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ql\Desktop\昆明市五华区西翥街道厂口卫生院2025年决算公开2026.10.29\"/>
    </mc:Choice>
  </mc:AlternateContent>
  <bookViews>
    <workbookView windowWidth="23040" windowHeight="9060" firstSheet="11" activeTab="13"/>
  </bookViews>
  <sheets>
    <sheet name="附表1收入支出决算表" sheetId="35" r:id="rId1"/>
    <sheet name="附表2收入决算表" sheetId="36" r:id="rId2"/>
    <sheet name="附表3支出决算表" sheetId="37" r:id="rId3"/>
    <sheet name="附表4财政拨款收入支出决算表" sheetId="38" r:id="rId4"/>
    <sheet name="附表5一般公共预算财政拨款收入支出决算表" sheetId="39" r:id="rId5"/>
    <sheet name="附表6一般公共预算财政拨款基本支出决算表" sheetId="40" r:id="rId6"/>
    <sheet name="附表7一般公共预算财政拨款项目支出决算表" sheetId="41" r:id="rId7"/>
    <sheet name="附表8政府性基金预算财政拨款收入支出决算表" sheetId="42" r:id="rId8"/>
    <sheet name="附表9国有资本经营预算财政拨款收入支出决算表" sheetId="43" r:id="rId9"/>
    <sheet name="附表10财政拨款“三公”经费、行政参公单位机关运行经费情况表" sheetId="44" r:id="rId10"/>
    <sheet name="附表11一般公共预算财政拨款“三公”经费情况表" sheetId="45" r:id="rId11"/>
    <sheet name="附表12国有资产使用情况表" sheetId="46" r:id="rId12"/>
    <sheet name="附表13部门整体支出绩效自评情况" sheetId="47" r:id="rId13"/>
    <sheet name="附表14部门整体支出绩效自评表" sheetId="48" r:id="rId14"/>
    <sheet name="附表15-187号2025年基本公共卫生省级补助资金 " sheetId="1" r:id="rId15"/>
    <sheet name="附表15-2025年新增资产资金" sheetId="6" r:id="rId16"/>
    <sheet name="附表15-159号2024年重大公共卫生服务防治艾滋" sheetId="7" r:id="rId17"/>
    <sheet name="附表15-159号2024年重大公共卫生服务社会事务" sheetId="8" r:id="rId18"/>
    <sheet name="附表15-昆财社〔2024〕109号2024年基本公共卫生服务" sheetId="9" r:id="rId19"/>
    <sheet name="附表-15昆财社〔2024〕129号2024年脱贫人口重点人群" sheetId="10" r:id="rId20"/>
    <sheet name="附表15-昆财社〔2024〕143号2024年第二批医疗卫生事" sheetId="11" r:id="rId21"/>
    <sheet name="附件15昆财社〔2024〕150号2024年基本药物制度省级结" sheetId="12" r:id="rId22"/>
    <sheet name="附表15昆财社〔2024〕33号2024年基本药物制度中央补助" sheetId="13" r:id="rId23"/>
    <sheet name="附表15昆财社〔2024〕41号2024年国家基本公共卫生服务" sheetId="14" r:id="rId24"/>
    <sheet name="附表15-昆财社〔2024〕39号2024年重大传染病防控（社" sheetId="15" r:id="rId25"/>
    <sheet name="附表15昆财社〔2024〕52号2024年卫生健康项目（基本药" sheetId="16" r:id="rId26"/>
    <sheet name="附表15昆财社〔2024〕53号2024年脱贫人口重点、农村低" sheetId="17" r:id="rId27"/>
    <sheet name="附表15-昆财社〔2024〕61号2024年已脱贫人口重点人群" sheetId="18" r:id="rId28"/>
    <sheet name="附表15昆财社〔2025〕112号2025年基本公共卫生服务项" sheetId="20" r:id="rId29"/>
    <sheet name="昆财社〔2025〕33号2025年基本公共卫生服务项目中央补助" sheetId="21" r:id="rId30"/>
    <sheet name="昆财社〔2025〕54号2025年基本药物制度省级补助资金 " sheetId="22" r:id="rId31"/>
    <sheet name="昆财社〔2025〕55号2025年基本药物制度中央补助资金 " sheetId="23" r:id="rId32"/>
    <sheet name="附件15昆财社〔2025〕33号2025年国家基本公共卫生服务" sheetId="24" r:id="rId33"/>
    <sheet name="附件15昆财社【2025】133号2025年第二批卫生事业高质" sheetId="25" r:id="rId34"/>
    <sheet name="附件15-昆财社〔2025〕84号2025年基本药物制度中央结" sheetId="26" r:id="rId35"/>
    <sheet name="附件15-昆财社〔2025〕78号2025年基本药物制度省级" sheetId="27" r:id="rId36"/>
    <sheet name="附件15昆财社〔2025〕98号2025年脱贫人口、农村低收入" sheetId="28" r:id="rId37"/>
    <sheet name="附件15-昆财社（2024）128号2024年卫生健康事业发展" sheetId="29" r:id="rId38"/>
    <sheet name="附件15-昆财社（2025）33号国家基本公共卫生服务项目中央" sheetId="30" r:id="rId39"/>
    <sheet name="附件15昆财社（2025）62号昆明市2025年重大公共卫生服" sheetId="31" r:id="rId40"/>
    <sheet name="附件15-昆财社（2025）62号昆明市2025年重大公共卫生" sheetId="32" r:id="rId41"/>
    <sheet name="附件15-其他专项经费 " sheetId="33" r:id="rId42"/>
    <sheet name="附件15-已脱贫人口家庭医生签约专项资金 " sheetId="34" r:id="rId4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<sst xmlns="http://schemas.openxmlformats.org/spreadsheetml/2006/main" count="5383" uniqueCount="867">
  <si>
    <t>收入支出决算表</t>
  </si>
  <si>
    <t>公开01表</t>
  </si>
  <si>
    <t>部门：昆明市五华区西翥街道厂口卫生院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</si>
  <si>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</si>
  <si>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</si>
  <si>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</si>
  <si>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</si>
  <si>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</si>
  <si>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</si>
  <si>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</si>
  <si>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</si>
  <si>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</si>
  <si>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</si>
  <si>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</si>
  <si>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</si>
  <si>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</si>
  <si>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</si>
  <si>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</si>
  <si>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</si>
  <si>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</si>
  <si>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</si>
  <si>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</si>
  <si>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</si>
  <si>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</si>
  <si>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</si>
  <si>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</si>
  <si>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</si>
  <si>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</si>
  <si>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</si>
  <si>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</si>
  <si>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</si>
  <si>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</si>
  <si>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</si>
  <si>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</si>
  <si>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</si>
  <si>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</si>
  <si>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</si>
  <si>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</si>
  <si>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</si>
  <si>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</si>
  <si>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</si>
  <si>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</si>
  <si>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</si>
  <si>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</si>
  <si>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</si>
  <si>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</si>
  <si>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</si>
  <si>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</si>
  <si>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</si>
  <si>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</si>
  <si>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</si>
  <si>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</si>
  <si>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</si>
  <si>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</si>
  <si>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</si>
  <si>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</si>
  <si>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</si>
  <si>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</si>
  <si>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</si>
  <si>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</si>
  <si>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</si>
  <si>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</si>
  <si>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</si>
  <si>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</si>
  <si>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</si>
  <si>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</si>
  <si>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</si>
  <si>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</si>
  <si>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</si>
  <si>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</si>
  <si>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</si>
  <si>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</si>
  <si>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</si>
  <si>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</si>
  <si>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</si>
  <si>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</si>
  <si>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</si>
  <si>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</si>
  <si>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</si>
  <si>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</si>
  <si>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</si>
  <si>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</si>
  <si>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</si>
  <si>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</si>
  <si>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</si>
  <si>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</si>
  <si>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</si>
  <si>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</si>
  <si>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</si>
  <si>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</si>
  <si>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</si>
  <si>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</si>
  <si>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</si>
  <si>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</si>
  <si>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</si>
  <si>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</si>
  <si>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</si>
  <si>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</si>
  <si>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</si>
  <si>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</si>
  <si>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</si>
  <si>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</si>
  <si>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</si>
  <si>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</si>
  <si>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</si>
  <si>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</si>
  <si>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</si>
  <si>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</si>
  <si>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</si>
  <si>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</si>
  <si>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</si>
  <si>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</si>
  <si>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</si>
  <si>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</si>
  <si>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</si>
  <si>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</si>
  <si>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</si>
  <si>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</si>
  <si>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</si>
  <si>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</si>
  <si>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</si>
  <si>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</si>
  <si>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</si>
  <si>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</si>
  <si>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</si>
  <si>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</si>
  <si>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</si>
  <si>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</si>
  <si>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</si>
  <si>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</si>
  <si>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</si>
  <si>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</si>
  <si>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20802</t>
  </si>
  <si>
    <t>民政管理事务</t>
  </si>
  <si>
    <t>2080209</t>
  </si>
  <si>
    <t>老龄事务</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</si>
  <si>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</si>
  <si>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</si>
  <si>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</si>
  <si>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</si>
  <si>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</si>
  <si>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</si>
  <si>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</si>
  <si>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</si>
  <si>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</si>
  <si>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</si>
  <si>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</si>
  <si>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</si>
  <si>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</si>
  <si>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</si>
  <si>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</si>
  <si>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</si>
  <si>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</si>
  <si>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</si>
  <si>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</si>
  <si>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</si>
  <si>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</si>
  <si>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</si>
  <si>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</si>
  <si>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</si>
  <si>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</si>
  <si>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</si>
  <si>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</si>
  <si>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</si>
  <si>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</si>
  <si>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</si>
  <si>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</si>
  <si>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</si>
  <si>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</si>
  <si>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</si>
  <si>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</si>
  <si>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</si>
  <si>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</si>
  <si>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</si>
  <si>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</si>
  <si>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</si>
  <si>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</si>
  <si>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</si>
  <si>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</si>
  <si>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</si>
  <si>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</si>
  <si>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</si>
  <si>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</si>
  <si>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</si>
  <si>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</si>
  <si>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</si>
  <si>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</si>
  <si>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</si>
  <si>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</si>
  <si>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</si>
  <si>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</si>
  <si>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</si>
  <si>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</si>
  <si>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</si>
  <si>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</si>
  <si>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</si>
  <si>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</si>
  <si>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</si>
  <si>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</si>
  <si>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</si>
  <si>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</si>
  <si>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</si>
  <si>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</si>
  <si>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</si>
  <si>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</si>
  <si>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</si>
  <si>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</si>
  <si>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</si>
  <si>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</si>
  <si>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</si>
  <si>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</si>
  <si>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</si>
  <si>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</si>
  <si>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</si>
  <si>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</si>
  <si>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</si>
  <si>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</si>
  <si>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</si>
  <si>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</si>
  <si>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</si>
  <si>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</si>
  <si>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</si>
  <si>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</si>
  <si>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</si>
  <si>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</si>
  <si>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</si>
  <si>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</si>
  <si>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</si>
  <si>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</si>
  <si>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</si>
  <si>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</si>
  <si>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</si>
  <si>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</si>
  <si>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</si>
  <si>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</si>
  <si>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</si>
  <si>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</si>
  <si>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</si>
  <si>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</si>
  <si>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</si>
  <si>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</si>
  <si>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</si>
  <si>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</si>
  <si>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</si>
  <si>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</si>
  <si>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</si>
  <si>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</si>
  <si>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</si>
  <si>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</si>
  <si>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</si>
  <si>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</si>
  <si>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</si>
  <si>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</si>
  <si>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</si>
  <si>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</si>
  <si>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</si>
  <si>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</si>
  <si>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</si>
  <si>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</si>
  <si>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</si>
  <si>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</si>
  <si>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</si>
  <si>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</si>
  <si>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</si>
  <si>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</si>
  <si>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</si>
  <si>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</si>
  <si>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</si>
  <si>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</si>
  <si>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</si>
  <si>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</si>
  <si>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</si>
  <si>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</si>
  <si>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</si>
  <si>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</si>
  <si>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</si>
  <si>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</si>
  <si>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</si>
  <si>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</si>
  <si>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</si>
  <si>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</si>
  <si>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</si>
  <si>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</si>
  <si>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</si>
  <si>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</si>
  <si>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</si>
  <si>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</si>
  <si>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</si>
  <si>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</si>
  <si>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</si>
  <si>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</si>
  <si>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</si>
  <si>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</si>
  <si>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</si>
  <si>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</si>
  <si>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</si>
  <si>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</si>
  <si>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</si>
  <si>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</si>
  <si>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</si>
  <si>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</si>
  <si>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</si>
  <si>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</si>
  <si>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</si>
  <si>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</si>
  <si>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</si>
  <si>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</si>
  <si>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</si>
  <si>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</si>
  <si>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</si>
  <si>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</si>
  <si>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</si>
  <si>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</si>
  <si>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</si>
  <si>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</si>
  <si>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</si>
  <si>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</si>
  <si>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</si>
  <si>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</si>
  <si>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</si>
  <si>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</si>
  <si>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</si>
  <si>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</si>
  <si>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</si>
  <si>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</si>
  <si>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</si>
  <si>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</si>
  <si>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</si>
  <si>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</si>
  <si>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</si>
  <si>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</si>
  <si>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</si>
  <si>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</si>
  <si>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</si>
  <si>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</si>
  <si>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</si>
  <si>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</si>
  <si>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</si>
  <si>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</si>
  <si>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</si>
  <si>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</si>
  <si>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</si>
  <si>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</si>
  <si>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</si>
  <si>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</si>
  <si>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</si>
  <si>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</si>
  <si>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</si>
  <si>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</si>
  <si>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</si>
  <si>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</si>
  <si>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</si>
  <si>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</si>
  <si>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</si>
  <si>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</si>
  <si>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</si>
  <si>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</si>
  <si>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</si>
  <si>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</si>
  <si>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</si>
  <si>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</si>
  <si>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</si>
  <si>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</si>
  <si>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</si>
  <si>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</si>
  <si>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</si>
  <si>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</si>
  <si>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</si>
  <si>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</si>
  <si>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</si>
  <si>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</si>
  <si>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</si>
  <si>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</si>
  <si>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</si>
  <si>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</si>
  <si>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</si>
  <si>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</si>
  <si>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</si>
  <si>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</si>
  <si>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</si>
  <si>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</si>
  <si>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</si>
  <si>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</si>
  <si>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</si>
  <si>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</si>
  <si>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</si>
  <si>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</si>
  <si>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</si>
  <si>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</si>
  <si>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</si>
  <si>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</si>
  <si>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</si>
  <si>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</si>
  <si>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</si>
  <si>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</si>
  <si>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</si>
  <si>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</si>
  <si>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</si>
  <si>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</si>
  <si>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</si>
  <si>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</si>
  <si>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</si>
  <si>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</si>
  <si>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</si>
  <si>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</si>
  <si>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</si>
  <si>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</si>
  <si>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</si>
  <si>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</si>
  <si>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</si>
  <si>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</si>
  <si>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</si>
  <si>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</si>
  <si>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</si>
  <si>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</si>
  <si>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</si>
  <si>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</si>
  <si>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</si>
  <si>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</si>
  <si>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</si>
  <si>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</si>
  <si>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</si>
  <si>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</si>
  <si>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</si>
  <si>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</si>
  <si>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</si>
  <si>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</si>
  <si>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</si>
  <si>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</si>
  <si>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</si>
  <si>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</si>
  <si>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</si>
  <si>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</si>
  <si>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</si>
  <si>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</si>
  <si>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</si>
  <si>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</si>
  <si>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</si>
  <si>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</si>
  <si>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</si>
  <si>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</si>
  <si>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</si>
  <si>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</si>
  <si>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</si>
  <si>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</si>
  <si>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</si>
  <si>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</si>
  <si>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备注：昆明市五华区西翥街道厂口卫生院2025年无政府性基金预算财政拨款收入支出安排，故《政府性基金预算财政拨款收入支出决算表》为空表。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</si>
  <si>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</si>
  <si>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</si>
  <si>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</si>
  <si>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</si>
  <si>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</si>
  <si>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备注：昆明市五华区西翥街道厂口卫生院2025年无国有资本经营预算财政拨款收入支出，故《国有资本经营预算财政拨款收入支出决算表》为空表。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</si>
  <si>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</si>
  <si>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</si>
  <si>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</si>
  <si>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</si>
  <si>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</si>
  <si>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</si>
  <si>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</si>
  <si>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</si>
  <si>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</si>
  <si>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</si>
  <si>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</si>
  <si>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</si>
  <si>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</si>
  <si>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</si>
  <si>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</si>
  <si>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</si>
  <si>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</si>
  <si>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</si>
  <si>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</si>
  <si>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</si>
  <si>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</si>
  <si>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</si>
  <si>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</si>
  <si>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</si>
  <si>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</si>
  <si>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</si>
  <si>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</si>
  <si>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</si>
  <si>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</si>
  <si>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</si>
  <si>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</si>
  <si>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</si>
  <si>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</si>
  <si>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</si>
  <si>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备注：昆明市五华区西翥街道厂口卫生院2025年无财政拨款“三公”经费、行政参公单位机关运行经费，故《财政拨款“三公”经费、行政参公单位机关运行经费情况表》为空表。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</si>
  <si>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</si>
  <si>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</si>
  <si>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</si>
  <si>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</si>
  <si>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备注：昆明市五华区西翥街道厂口卫生院2025年无一般公共预算财政拨款三公经费，故《一般公共预算财政拨款“三公”经费情况表》为空表。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</si>
  <si>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</si>
  <si>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</si>
  <si>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</si>
  <si>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</si>
  <si>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</si>
  <si>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</si>
  <si>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</si>
  <si>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</si>
  <si>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</si>
  <si>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</si>
  <si>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</si>
  <si>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</si>
  <si>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</si>
  <si>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</si>
  <si>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</si>
  <si>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</si>
  <si>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</si>
  <si>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</si>
  <si>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</si>
  <si>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五华区西翥街道厂口卫生院按属地原则提供预防、康复、保健、基本医疗和计划生育指导等服务。做好属地孕产妇和儿童保健工作，落实计划生育技术指导职责；承担昆明市五华区卫生健康局委托的其他事项；完成上级交办的其他工作任务。
1、预防：慢五病管理、建立居民健康档案并动态管理、传染病防治及突发公共卫生事件管理。
2、保健：妇女保健、老年人保健、重大妇幼卫生服务项目。
3、医疗：常见病、多发病以及诊断明确的慢性病的诊治。
4、康复：肢体残疾康复、致力残疾康复及训练。
5、健康教育：宣传卫生防病和健康保健知识提供健康教育处方和资料。
6、计划生育技术指导：提供有效的避孕方法指导，开展计划生育政策法规及技术咨询。
7、开展基本公共卫生服务管理工作。
8、完成上级交办的其他任务。</t>
  </si>
  <si>
    <t>（二）部门绩效目标的设立情况</t>
  </si>
  <si>
    <t>已根据部门“十四五”发展规划、部门职责，结合年度工作任务设立总体绩效目标和年度绩效2024年-2026年部门总体目标为：以保障卫生院规范高效运行为基础，紧扣区委、区政府及上级主管部门决策部署，全面加强干部思想政治与医保行政效能建设，持续完善内部管理制度。立足辖区群众健康需求，推动基本医疗与基本公共卫生服务深度融合，补齐基础设施与人才设备短板，最终实现从租用民房的限制中突破，将卫生院打造为一所集内、外、妇、儿、医养结合为一体的国家级标准综合服务型公立医疗机构。
2025年年度绩效目标为:2025年度，在确保各科室及下辖卫生室履职常态化的基础上，坚决完成上级下达的各项考核指标。一是提升医疗服务能力，力争门诊人次及医疗收入同比增长5%-10%，中医科服务量稳定在1200人次以上，通过进修招聘填补影像、儿科等空白，启动动态心电监测等新项目，并同步筹备新院DR、B超设备采购及住院医保开通工作。二是做实公共卫生服务，重点攻坚老年体检与慢病管理，确保65岁以上老年人中医药健康管理率达100%、7岁以下儿童体检率达93%、高血压与糖尿病管理率分别达89%和63%以上，居民电子健康档案建档率不低于76%，实现家庭医生签约一人、履约一人。三是强化保障措施，规范执行事业支出及医师护士节经费预算，严格落实“三重一大”及财务内控制度，保障卫生院安全稳定运行。
为了加强部门预算绩效管理，进一步提高财政资金使用效益，我卫生院的整体支出绩效目标从"产出指标""效益指标""满意度指标"三个维度设立，并设立“0-6岁儿童眼保健和视力检查覆盖率”“居民规范化电子健康档案覆盖率”“高血压患者基层规范管理服务率”“肺结核患者管理”“乡村医生满意度”等具体指标。</t>
  </si>
  <si>
    <t>（三）部门整体收支情况</t>
  </si>
  <si>
    <t>1.2025年部门预算收入938.58万元，其中财政拨款收入569.60万元，其他收入121.15万元，财政拨款收入中：基本支出拨款收入361.62万元，项目支出拨款207.98万元。
2.2025年预算支出934.53万元，其中：基本支出623.81万元，项目支出310.71万元。</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</si>
  <si>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</si>
  <si>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西翥街道厂口卫生院单位财务管理办法》《昆明市五华区西翥街道厂口卫生院单位预算绩效管理办法》《昆明市五华区西翥街道厂口卫生院单位预算项目资金管理办法》《昆明市五华区西翥街道厂口卫生院单位内控制度手册》等多项规范财务和预算管理的制度，形成了事前有评估、入库有标准、项目有明细、执行有监控、完成有评价、结果有应用、信息有公开的全过程预算管理机制。</t>
  </si>
  <si>
    <t>（五）严控“三公经费”支出情况</t>
  </si>
  <si>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</si>
  <si>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</si>
  <si>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</si>
  <si>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推行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</si>
  <si>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</si>
  <si>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</si>
  <si>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</si>
  <si>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昆明市五华区西翥街道厂口卫生院单位整体支出绩效评价工作，结合年度预算执行情况和绩效目标实现情况，从“目标设定”的合理性、“预算配置”的科学性、“预算执行和管理”的完整性、“履职产出和效果”的真实性等角度进行分析，结论是单位整体支出的预算配置科学合理，预算执行及时有效，绝大部分的预期工作任务目标均圆满完成，达到预期效果，效益明显。最终自评分为92.25分，自评结论为优。</t>
  </si>
  <si>
    <t>四、存在的问题和整改情况</t>
  </si>
  <si>
    <t>存在的主要问题：
（一）整体支出
1.预算执行管理有待加强：卫生院部分科目预算执行进度存在执行较慢的现象，主要原因是部分工作推进节奏与预算安排衔接不够紧密，单位专干工作拖沓，前期筹备工作完成后，录入零余额系统时间临近年底，导致未获资金拨付、拖慢使用进度，最终影响了资金使用效率。
2.绩效目标设定不够细化：卫生院整体支出绩效目标虽明确了核心方向，但部分目标未能细化分解到具体工作任务和量化指标，针对性、可操作性和可考核性有待进一步提升，难以全面、精准反映单位资金使用效益和履职成效。
3.成本控制意识需进一步强化：卫生院在日常公用经费使用过程中，部分科室节约意识不足，存在资源利用效率不高、不必要开支管控不够严格的情况，资金使用精细化管理水平有待提升。
（二）项目支出
1.部分项目实施进度滞后：主要原因是卫生院前期调研论证不够充分、项目实施过程中遇到突发情况处置不及时、部门协同配合不够顺畅，单位专干工作对接不及时，实施方案筹备准备工作慢，部分环节推进效率不高。 
2.资金使用精细化管理不足：单位少数项目存在资金使用与项目进度衔接不够紧密的情况。对接财务付款时，部分费用报销附件不够完善、审批流程不够规范，项目资料归档不够系统、可追溯性不强，资金使用的合规性、规范性有待进一步提升。 
3.绩效评价成果应用不足：卫生院项目绩效自评结果未充分与项目后续安排、资金分配、科室绩效考核挂钩，评价成果转化应用力度不够，未能充分发挥绩效评价的导向、约束和激励作用，绩效管理与业务工作融合不够深入。
整改措施：针对本次绩效自评发现的问题，我单位高度重视，坚持问题导向、目标导向、结果导向相统一，逐项梳理问题根源，制定具体整改措施，明确整改责任、整改时限，确保所有问题整改到位、取得实效，推动预算绩效管理提质增效。
（一）针对整体支出存在问题的整改措施
1.强化预算执行管理：卫生院需建立健全绩效自评管理制度，完善预算执行动态监控机制，定期梳理预算执行进度，对执行较慢的科目和事项，及时分析原因，督促相关专干、科室加快推进工作节奏，确保预算执行与工作推进同步；合理安排资金拨付计划，优化支出流程，提高资金使用效率，力争实现预算执行均衡有序。
2.细化绩效目标设定：卫生院应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
3.增强成本控制意识：加强节约型机关建设，每月例会通过专题宣传或日常提醒等方式，强化各科室节约意识；加强耗材、办公用品管理规范使用流程，严格控制不必要的开支，倡导勤俭节约、精打细算的工作作风，提高资源利用效率，推进资金使用精细化管理。
（二）针对项目支出存在问题的整改措施
1.加快滞后项目推进进度：对实施进度滞后的项目，由绩效自评工作领导小组牵头，组织各专干逐项分析滞后原因，制定专项推进计划，明确时间节点、责任人员，加强各科室协同配合，及时协调解决项目实施过程中遇到的困难和问题，督促项目加快实施，确保尽快完成全部工作任务；建立项目实施进度定期通报机制，对进度严重滞后的项目，严肃追责问责。
2.提升绩效指标设定质量：例会组织各科室认真学习绩效指标设定相关要求，各专干项目初提供指标值时需结合项目实际，科学、合理设定绩效指标，增强指标的量化性和可考核性；建立绩效指标审核机制，在项目立项和预算编制阶段，对绩效指标进行严格审核，对不符合要求的指标及时督促修改完善，确保指标贴合项目目标、符合评价要求。
3.强化绩效评价成果应用：卫生院建立健全绩效自评结果与项目后续安排、资金分配、科室绩效考核挂钩机制，对评价优秀的项目，优先安排后续资金和项目支持；对评价不合格、存在问题较多的项目，暂停后续资金拨付，督促整改到位，整改不到位的不予安排后续项目。将绩效自评工作纳入科室年度考核，强化各科室绩效意识；同时与绩效考核奖励挂钩，个人绩效考核结果与绩效工资分配、评优评先直接挂钩，对考核优秀的个人给予奖励，考核不合格的进行约谈，督促整改提升。最终推动预算绩效管理提质增效，充分发挥绩效评价的导向和约束作用。</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</si>
  <si>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</si>
  <si>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</si>
  <si>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</si>
  <si>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</si>
  <si>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</si>
  <si>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</si>
  <si>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</si>
  <si>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</si>
  <si>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</si>
  <si>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昆明市五华区西翥街道厂口卫生院</t>
  </si>
  <si>
    <t>部门预算资金(万元)</t>
  </si>
  <si>
    <t>项目年度支出</t>
  </si>
  <si>
    <t>年初预算数</t>
  </si>
  <si>
    <t>预算调整数（调增为“+”；调减为“-”）</t>
  </si>
  <si>
    <t>预算确定数</t>
  </si>
  <si>
    <t>执行数（系统提取）</t>
  </si>
  <si>
    <t>执行率(%)</t>
  </si>
  <si>
    <t>情况说明</t>
  </si>
  <si>
    <t>年度资金总额</t>
  </si>
  <si>
    <t xml:space="preserve"> +325.04 </t>
  </si>
  <si>
    <t xml:space="preserve">+225.66 </t>
  </si>
  <si>
    <t xml:space="preserve"> +99.38 </t>
  </si>
  <si>
    <t xml:space="preserve">其中：当年财政拨款
</t>
  </si>
  <si>
    <t xml:space="preserve"> +190.16 </t>
  </si>
  <si>
    <t>上年结转资金</t>
  </si>
  <si>
    <t xml:space="preserve"> +15.95 </t>
  </si>
  <si>
    <t xml:space="preserve">非财政拨款
</t>
  </si>
  <si>
    <t xml:space="preserve"> -106.73 </t>
  </si>
  <si>
    <t>部门年度目标</t>
  </si>
  <si>
    <t>一、主要履职工作
1.保证部门正常运转，确保各科室履职工作正常开展；
2.完成上级下达的各项任务目标及考核指标；
3.加强部门干部思想政治建设；
4.围绕区委、区政府决策部署，强化医保事务行政效能。
二、部门年度重点工作计划
1、基本医疗：加强各科室人才培养，通过上级医院进修、招聘等方式进行，如影像学、儿科、外科、口腔科等，2025年计划进一步完善高压灭菌消毒后开展包皮术；拓宽检查项目，如动态心电监测、动态血压监测、甲状腺、乳腺超声检查。同时加强急救等知识培训，提高诊疗水平，提升医疗服务水平；争取2025年就诊人数及医疗收入较同期均提升5-10％。因卫生院为租用民房，条件受限，计划新院建成后购买DR、B超等设备开通住院医疗、住院医保，同时开通办理健康证，方便群众。
2、基本公共卫生：继续做实12项基本公共卫生服务工作，加强与各社区、小组联动，让更多的居民知道家庭医生并能主动签约；及时录入信息，如签约照片，电话号码，身份证号，医保卡号等，做到签约一人，履约一人，并按要求完成家签工作；同时开展家庭医生医保支付项目，针对辖区居民，加大宣传力度，采取个性化的签约礼包，如：贴敷、针灸、推拿等优惠活动；针对辖区老年人体检率低的情况，2025年，卫生院将利用家签团队下村服务、举办知识讲座等，采取集中体检及入户体检结合的方式，并加强业务知识培训，提高体检结果评判，提高老年人体检率。
3、加强卫生院内部管理，定期召开科室会议及职工会，完善三重一大及财务制度、内控制度等，规范会议记录及会议纪要，规范院务会；健全财务制度，并对检查中存在的财务问题及时整改。下一步将继续完善各项制度，发现问题逐步改正。
4、目前，卫生院离国家级标准还有差距，待新院建成后，可以达到。将卫生院发展成为一所集内、外、妇、儿、医养等为一体的综合服务型公立医疗机构。
三、年度重点项目
1.事业支出经费；
2.2025年新增资产资金；
3.医师护士节经费。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</si>
  <si>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</si>
  <si>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</si>
  <si>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</si>
  <si>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</si>
  <si>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</si>
  <si>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</si>
  <si>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</si>
  <si>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</si>
  <si>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</si>
  <si>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</si>
  <si>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</si>
  <si>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</si>
  <si>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在职人员数</t>
  </si>
  <si>
    <t>&gt;=</t>
  </si>
  <si>
    <t>在编控制数</t>
  </si>
  <si>
    <t>人</t>
  </si>
  <si>
    <t>年度重点工作完成率</t>
  </si>
  <si>
    <t>90</t>
  </si>
  <si>
    <t>%</t>
  </si>
  <si>
    <t>人才培养</t>
  </si>
  <si>
    <t>次</t>
  </si>
  <si>
    <t>检查项目</t>
  </si>
  <si>
    <t>上年检查项目数</t>
  </si>
  <si>
    <t>是/否</t>
  </si>
  <si>
    <t>急救等知识培训</t>
  </si>
  <si>
    <t>就诊人数、医疗收入</t>
  </si>
  <si>
    <t>上年数</t>
  </si>
  <si>
    <t>家庭医生签约管理宣传次数</t>
  </si>
  <si>
    <t>重点公卫考核率</t>
  </si>
  <si>
    <t>基本公卫考核率</t>
  </si>
  <si>
    <t>95</t>
  </si>
  <si>
    <t>党员培训完成次数</t>
  </si>
  <si>
    <t>质量指标</t>
  </si>
  <si>
    <t>职能职责履职完成率</t>
  </si>
  <si>
    <t>=</t>
  </si>
  <si>
    <t>100</t>
  </si>
  <si>
    <t>资金使用合规率</t>
  </si>
  <si>
    <t>项目评价达标率</t>
  </si>
  <si>
    <t>付款单据真实合法</t>
  </si>
  <si>
    <t>合法</t>
  </si>
  <si>
    <t>培训合格率</t>
  </si>
  <si>
    <t>时效指标</t>
  </si>
  <si>
    <t>重点工作完成及时性</t>
  </si>
  <si>
    <t>成本指标</t>
  </si>
  <si>
    <t>经济成本指标</t>
  </si>
  <si>
    <t>&lt;=</t>
  </si>
  <si>
    <t>预算批复</t>
  </si>
  <si>
    <t>元</t>
  </si>
  <si>
    <t>效益指标</t>
  </si>
  <si>
    <t>社会效益</t>
  </si>
  <si>
    <t>促进社会和谐发展</t>
  </si>
  <si>
    <t>促进和谐</t>
  </si>
  <si>
    <t>提高医疗服务质量，促进卫生院发展</t>
  </si>
  <si>
    <t>效果显著</t>
  </si>
  <si>
    <t>满足辖区居民的中医药服务需求</t>
  </si>
  <si>
    <t>有效满足</t>
  </si>
  <si>
    <t>加强辖区基本公共卫生服务工作</t>
  </si>
  <si>
    <t>效果明显</t>
  </si>
  <si>
    <t>药品零差率</t>
  </si>
  <si>
    <t>严格执行</t>
  </si>
  <si>
    <t>可持续影响</t>
  </si>
  <si>
    <t>纪检工作监察有效性</t>
  </si>
  <si>
    <t>有效</t>
  </si>
  <si>
    <t>满意度指标</t>
  </si>
  <si>
    <t>服务对象满意度</t>
  </si>
  <si>
    <t>辖区内群众满意度</t>
  </si>
  <si>
    <t>单位职工满意度</t>
  </si>
  <si>
    <t>其他需说明事项</t>
  </si>
  <si>
    <t>2025年度项目支出绩效自评表</t>
  </si>
  <si>
    <t>项目名称</t>
  </si>
  <si>
    <t>187号2025年基本公共卫生省级补助资金</t>
  </si>
  <si>
    <t>主管部门</t>
  </si>
  <si>
    <t>昆明市五华区卫生健康局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</si>
  <si>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</si>
  <si>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</si>
  <si>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</si>
  <si>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</si>
  <si>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</si>
  <si>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</si>
  <si>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</si>
  <si>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</si>
  <si>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</si>
  <si>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</si>
  <si>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</si>
  <si>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</si>
  <si>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严格按照国家基本公卫管理要求，落实开展相关项目，确保上级业务部门下达绩效考核目标全面完成，推进健康昆明建设，持续提升辖区公共卫生水平，有效巩固现有工作成果，着力提升群众获得感、服务对象满意度达上级要求。</t>
  </si>
  <si>
    <t>适龄儿童国家免疫规划疫苗接种率达90%，7岁以下儿童健康管理率达90%，孕产妇系统管理率达90%，0-6岁儿童眼保健和视力检查覆盖率达90%，肺结核患者管理率达90%，社区在册居家严重精神障碍患者健康管理率达80%，高血压患者基层规范管理服务率达80%，2型糖尿病患者基层规范管理服务率达80%,传染病和突发公共卫生时间报告率达95%，服务对象满意度达80%，城乡居民公共卫生差距不断缩小，居民健康素养水平、基本公共卫生服务水平不断提高。</t>
  </si>
  <si>
    <t>项目支出绩效指标表</t>
  </si>
  <si>
    <t xml:space="preserve">年度指标值 </t>
  </si>
  <si>
    <t>指标完成情况</t>
  </si>
  <si>
    <t>一级
指标</t>
  </si>
  <si>
    <t>适龄儿童国家免疫规划疫苗接种率</t>
  </si>
  <si>
    <t>≥</t>
  </si>
  <si>
    <t>7岁以下儿童健康管理率</t>
  </si>
  <si>
    <t>孕产妇系统管理率</t>
  </si>
  <si>
    <t>0-6岁儿童眼保健和视力检查覆盖率</t>
  </si>
  <si>
    <t>3岁以下儿童系统管理率</t>
  </si>
  <si>
    <t>85</t>
  </si>
  <si>
    <t>老年人中医药健康管理率</t>
  </si>
  <si>
    <t>74</t>
  </si>
  <si>
    <t>高血压患者基层规范管理服务任务数</t>
  </si>
  <si>
    <t>390</t>
  </si>
  <si>
    <t>2型糖尿病患者基层规范管理服务任务数</t>
  </si>
  <si>
    <t>1175</t>
  </si>
  <si>
    <t>肺结核患者管理率</t>
  </si>
  <si>
    <t>社区在册居家严重精神障碍患者健康管理率</t>
  </si>
  <si>
    <t>80</t>
  </si>
  <si>
    <t>居民规范化电子健康档案覆盖率</t>
  </si>
  <si>
    <t>70</t>
  </si>
  <si>
    <t>高血压患者基层规范管理服务率</t>
  </si>
  <si>
    <t>2型糖尿病患者基层规范管理服务率</t>
  </si>
  <si>
    <t>65岁以上老年人城乡社区规范健康管理服务率</t>
  </si>
  <si>
    <t>传染病和突发公共卫生时间报告率</t>
  </si>
  <si>
    <t>城乡居民公共卫生差距</t>
  </si>
  <si>
    <t>不断缩小</t>
  </si>
  <si>
    <t>居民健康素养水平</t>
  </si>
  <si>
    <t>不断提高</t>
  </si>
  <si>
    <t>基本公共卫生服务水平</t>
  </si>
  <si>
    <t>其他需要说明的事项</t>
  </si>
  <si>
    <t>总分</t>
  </si>
  <si>
    <t>总分值</t>
  </si>
  <si>
    <t>总得分</t>
  </si>
  <si>
    <t>自评等级</t>
  </si>
  <si>
    <t>优</t>
  </si>
  <si>
    <t>2025年新增资产资金</t>
  </si>
  <si>
    <t>根据五华区2025年部门预算编审指南-新增资产配置计划，为进一步加强国有资产配置工作，实现与预算管理、政府采购、绩效管理的有机结合。通过完善医疗设备，不断提高医疗服务质量、提高医疗收入、促进卫生院发展。2025年度预计采购4项资产并验收合格，使用部门满意度高达90%以上。</t>
  </si>
  <si>
    <t>提高医疗服务质量，促进卫生院发展、为患者提供更先进的诊疗技术，提高诊断精确度等效果显著。</t>
  </si>
  <si>
    <t>采购类别数量</t>
  </si>
  <si>
    <t>个</t>
  </si>
  <si>
    <t>0</t>
  </si>
  <si>
    <t>设备采购验收合格率</t>
  </si>
  <si>
    <t>98</t>
  </si>
  <si>
    <t>项目完成时限</t>
  </si>
  <si>
    <t>年度内</t>
  </si>
  <si>
    <t>年度预算批复内</t>
  </si>
  <si>
    <t>经济效益</t>
  </si>
  <si>
    <t>医疗收入</t>
  </si>
  <si>
    <t>增加</t>
  </si>
  <si>
    <t>为患者提供更先进的诊疗技术，提高诊断精确度</t>
  </si>
  <si>
    <t>使用部门满意度</t>
  </si>
  <si>
    <t>良</t>
  </si>
  <si>
    <t>昆财社[2024]159号2024年重大公共卫生服务（防治艾滋病）结算经费</t>
  </si>
  <si>
    <t>用于支付扩大国家免疫规划、结核病防治、慢性非传染性疾病防治、重大传染病及健康危害因素监测等工作</t>
  </si>
  <si>
    <t>适龄儿童国家免疫规划疫苗接种率达90%，麻风病规定随访到位率达90%，传染病和突发应急事件报告率达100%，肺结核患者成功治疗率达90%，有效控制艾滋病疫情，居民健康水平提高持续提高，受益人群满意度达85%。</t>
  </si>
  <si>
    <t>麻风病规定随访到位率</t>
  </si>
  <si>
    <t>传染病和突发应急事件报告率</t>
  </si>
  <si>
    <t>肺结核患者成功治疗率</t>
  </si>
  <si>
    <t>有效控制艾滋病疫情</t>
  </si>
  <si>
    <t>有效控制</t>
  </si>
  <si>
    <t>居民健康水平提高</t>
  </si>
  <si>
    <t>持续提高</t>
  </si>
  <si>
    <t>受益人群满意度</t>
  </si>
  <si>
    <t>昆财社[2024]159号2024年重大公共卫生服务（社会事务）结算经费</t>
  </si>
  <si>
    <t>适龄儿童国家免疫规划疫苗接种率达90%，麻风病规定随访到位率达90%，传染病和突发应急事件报告率达100%，肺结核患者成功治疗率达90%，有效控制艾滋病疫情，居民健康水平持续提高，受益人群满意度达到85%。</t>
  </si>
  <si>
    <t>昆财社〔2024〕109号2024年基本公共卫生服务项目中央结算补助资金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</si>
  <si>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3.按市级工作方案完成2024年碘缺乏病、克山病监测及检测任务；完成克山病慢型病例随访管理工作；完成碘缺乏病实验室外质控考核；完成实验室能力建设。
4.职业健康指标监测；职业性尘肺病患者随访调查与康复管理；重点人群职业健康素养监测与干预；常规个人剂量监测和职业健康检查筛查；职业与事故过量受照人员健康数据收集与医学随访；职业病危害因素实验室检测；职业卫生检测能力盲样比对；用人单位职业病防治基本情况调查结果及职业病危害因素实验室检测数据网络报告；医疗卫生机构医用辐射防护监测。
5.按照《新划入基本公共卫生服务相关工作规范（2019年版）》，为65 岁及以上老年人提供医养结合服务，为 65 岁及以上失能老年人开展健康评估与健康服务，提高老年人生活质量和健康水平。</t>
  </si>
  <si>
    <t>适龄儿童国家免疫规划疫苗接种率达90%，7岁以下儿童健康管理率达90%，孕产妇系统管理率达85%，肺结核患者管理率90%，社区在册居家严重精神障碍患者健康管理率达90%，传染病和突发公共卫生时间报告率达95%，居民健康保健意识、健康知晓率有效提高，受益对象满意度达90%。</t>
  </si>
  <si>
    <t>3岁以下儿童健康管理率</t>
  </si>
  <si>
    <t>高血压患者管理人数</t>
  </si>
  <si>
    <t>1210</t>
  </si>
  <si>
    <t>糖尿病患者管理人数</t>
  </si>
  <si>
    <t>385</t>
  </si>
  <si>
    <t>疫苗接种及时率</t>
  </si>
  <si>
    <t>及时</t>
  </si>
  <si>
    <t>提升居民健康保健意识、健康知晓率</t>
  </si>
  <si>
    <t>有效提高</t>
  </si>
  <si>
    <t>受益对象满意度</t>
  </si>
  <si>
    <t>昆财社〔2024〕129号2024年脱贫人口重点人群和农村低收入人群家庭医生签约服务省级结算补助资金</t>
  </si>
  <si>
    <t>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</si>
  <si>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重点监测对象签约率达到95%，已签约高血压、糖尿病患者规范管理率达到90%，已脱贫人口和农村低收入人群家庭医生签约服务制度知晓率达到85%，签约对象满意度达到85%，</t>
  </si>
  <si>
    <t>重点监测对象签约率</t>
  </si>
  <si>
    <t>已签约高血压、糖尿病患者规范管理率</t>
  </si>
  <si>
    <t>已脱贫人口和农村低收入人群家庭医生签约服务制度知晓率</t>
  </si>
  <si>
    <t>签约对象满意度</t>
  </si>
  <si>
    <t>昆财社〔2024〕143号2024年第二批医疗卫生事业高质量发展三年行动计划资金</t>
  </si>
  <si>
    <t>开展消除麻风病危害三年攻坚行动、遏制丙肝流行攻坚行动，做好妇女“两癌”筛查项目。</t>
  </si>
  <si>
    <t>宫颈癌治疗率达到80%，乳腺癌治疗率达到80%，消除麻凤病三年行动效果显著，服务对象满意度达到85%。</t>
  </si>
  <si>
    <t>宫颈癌治疗率</t>
  </si>
  <si>
    <t>乳腺癌治疗率</t>
  </si>
  <si>
    <t>消除麻凤病三年行动</t>
  </si>
  <si>
    <t>昆财社〔2024〕150号2024年基本药物制度省级结算补助资金</t>
  </si>
  <si>
    <t>保证所有政府办基层医疗卫生机构实施国家基本药物制度，推进综合改革顺利进行。</t>
  </si>
  <si>
    <t>政府办基层医疗卫生机构实施基本药物制度覆盖率达到100%，基层医疗卫生机构“优质服务基层行”活动开展评价机构数比例达到95%，基层医疗卫生机构达到基本标准及以上的机构比例达到90%，县域内基层医疗卫生机构门急诊占比较上年提升，医共体建设符合“紧密型”“促分工”“同质化”“控费用”“保健康”发展方向达到紧密型标准，国家基本药物制度在基层持续中长期实施，服务对象满意度达到85%。</t>
  </si>
  <si>
    <t>基层医疗卫生机构“优质服务基层行”活动开展评价机构数比例</t>
  </si>
  <si>
    <t>基层医疗卫生机构达到基本标准及以上的机构比例</t>
  </si>
  <si>
    <t>县域内基层医疗卫生机构门急诊占比</t>
  </si>
  <si>
    <t>较上一年度提升</t>
  </si>
  <si>
    <t>医共体建设符合“紧密型”“促分工”“同质化”“控费用”“保健康”发展方向</t>
  </si>
  <si>
    <t>达到紧密型标准</t>
  </si>
  <si>
    <t>国家基本药物制度在基层持续实施</t>
  </si>
  <si>
    <t>中长期</t>
  </si>
  <si>
    <t>昆财社〔2024〕33号2024年基本药物制度中央补助资金</t>
  </si>
  <si>
    <t>1.保证所有政府办基层医疗卫生机构实施国家基本药物制度，推进综合改革顺利进行。
2.对实施国家基本药物制度的村卫生室给予补助，支持国家基本药物制度在村卫生室顺利实施。</t>
  </si>
  <si>
    <t>政府办基层医疗卫生机构实施基本药物制度覆盖率达到100%，村卫生室实施基本药物制度覆盖率达到100%，基层医疗卫生机构达到基本标准及以上的比例达到85%，县域内基层医疗卫生机构门急诊占比较上年提升，乡村医生满意度达到75%。</t>
  </si>
  <si>
    <t>政府办基层医疗卫生机构实施基本药物制度覆盖率</t>
  </si>
  <si>
    <t>村卫生室实施基本药物制度覆盖率</t>
  </si>
  <si>
    <t>乡村医生覆盖数（人）</t>
  </si>
  <si>
    <t>基层医疗卫生机构达到基本标准及以上的比例</t>
  </si>
  <si>
    <t>乡村医生收入</t>
  </si>
  <si>
    <t>保持稳定</t>
  </si>
  <si>
    <t>乡村医生满意度</t>
  </si>
  <si>
    <t>75</t>
  </si>
  <si>
    <t>昆财社〔2024〕41号2024年国家基本公共卫生服务项目中央补助资金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</si>
  <si>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</si>
  <si>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适龄儿童国家免疫规划疫苗接种率达90%，7岁以下儿童健康管理率达85%，3岁以下儿童系统管理率达80%，肺结核患者管理率达到90%，传染病和突发公共卫生时间报告率达90%，城乡居民公共卫生差距不断缩小，居民健康素养水平不断提高，基本公共卫生服务水平不断提高。</t>
  </si>
  <si>
    <t>98.1</t>
  </si>
  <si>
    <t>99.3</t>
  </si>
  <si>
    <t>99.52</t>
  </si>
  <si>
    <t>99.04</t>
  </si>
  <si>
    <t>96.97</t>
  </si>
  <si>
    <t>城乡居民对基本公共卫生服务满意度</t>
  </si>
  <si>
    <t>昆财社〔2024〕39号2024年重大传染病防控（社会事务管理）中央补助资金</t>
  </si>
  <si>
    <t>1.指导全市0-6岁适龄儿童的国家免疫规划疫苗接种，指导全市开展脊灰、麻疹风疹、乙肝、疫苗可预防细菌性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2.按省级工作方案完成2024年鼠疫、疟疾监测和实验室检测任务。
3.开展流感等其他传染病疫情监测，切实做到疫情早发现、早报吿、早处置，坚决避免疫情扩散到人。开展人禽流感、SARS等突发急性传染病和不明原因疾病应急检测、风险评估和排査及疫情处置工作，切实做到及时、有效、科学处置疫情。
4.完成其他突发传染病应急检测。
5.对昆明市辖区托幼机构、养老机构等重点场所进行消毒质量监测；掌握传染病防控现场消毒处置能力；进一步提升基层突发事件消毒处置水平和消毒质量；
6.加强昆明严重精神障碍患者的检出率，严重精神障碍患者能够享受到更多的公共卫生服务，开展严重精神障碍管理项目，减少严重精神障碍患者的肇事肇祸行为。完成重精申报网络平台建设，建设昆明市心理健康服务平台，建设昆明市心理健康服务体系。
7.减少艾滋病新发感染，降低艾滋病病死率，艾滋病疫情总体下降。</t>
  </si>
  <si>
    <t>细菌性传染病暴发处置和流行病学调查任务完成率达到90%，病毒性腹泻聚集性/暴发疫情调查处置完成率达到90%，城乡饮用水监测任务完成率达到100%,死因监测规范报告率达到100%,城市癌症早诊早治任务完成率达到95%,手足口暴发疫情处置及时率达到100%，传染病和突发应急事件报告率达到100%，流感暴发疫情处置及时率达到100%，受益人群满意度达到85%。</t>
  </si>
  <si>
    <t>细菌性传染病暴发处置和流行病学调查任务完成率</t>
  </si>
  <si>
    <t>病毒性腹泻聚集性/暴发疫情调查处置完成率</t>
  </si>
  <si>
    <t>城乡饮用水监测任务完成率</t>
  </si>
  <si>
    <t>死因监测规范报告率</t>
  </si>
  <si>
    <t>城市癌症早诊早治任务完成率</t>
  </si>
  <si>
    <t>流感暴发疫情处置及时率</t>
  </si>
  <si>
    <t>手足口暴发疫情处置及时率</t>
  </si>
  <si>
    <t>新冠暴发疫情处置及时率</t>
  </si>
  <si>
    <t>水质监测报告准确率</t>
  </si>
  <si>
    <t>昆财社〔2024〕52号2024年卫生健康项目（基本药物综合改革）中央直达资金省级配套补助资金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</si>
  <si>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</si>
  <si>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政府办基层医疗卫生机构实施基本药物制度覆盖率达到100%，村卫生室实施基本药物制度覆盖率达到100%，基层医疗卫生机构“优质服务基层行”活动开展评价机构数比例达到95%，基层医疗卫生机%。构达到基本标准及以上的比例达到90%，乡村医生收入保持稳定，国家基本药物制度在基层持续中长期实施，乡村医生满意度达到85%。</t>
  </si>
  <si>
    <t xml:space="preserve">保持稳定																</t>
  </si>
  <si>
    <t>昆财社〔2024〕53号2024年脱贫人口重点、农村低收入人群家庭医生签约服务个人缴费市级补助资金</t>
  </si>
  <si>
    <t>已签约高血压、糖尿病患者规范管理率达到90%，服务团队考核兑付及时率达到100%，已脱贫人口和农村低收入人群家庭医生签约服务制度知晓率达到80%，签约对象满意度达到85%。</t>
  </si>
  <si>
    <t>服务团队考核兑付及时率</t>
  </si>
  <si>
    <t>昆财社〔2024〕61号2024年已脱贫人口重点人群和农村低收入人群家庭医生签约服务省级补助资金</t>
  </si>
  <si>
    <t>空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</si>
  <si>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昆财社〔2025〕112号2025年基本公共卫生服务项目中央结算补助资金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</si>
  <si>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开展职业病诊断监测，按质按时完成数据上报。开展双剂量计监测，按质按时完成数据上报。核医学人员放射防护调查与内照射监测。职业与事故过量受照人员健康数据收集与医学随访。职业病危害因素检测数据复核。医疗卫生机构医用辐射防护监测。非医疗机构放射性危害因素监测。职业健康指标监测。职业性尘肺病患者随访调查与康复管理。重点人群职业健康素养监测与干预。常规个人剂量监测和职业健康检查筛查。职业病危害因素实验室检测。职业卫生检测能力盲样比对。用人单位职业病防治基本情况调查结果及职业病危害因素实验室检测数据网络报告。
4.生育政策宣传咨询服务。开展形式多样的宣传倡导、咨询服务，构建新型婚育文化，营造生育友好的社会氛围。计划生育特殊家庭扶助关怀。及时了解特殊家庭生活状况及面临的困难，做好有关信息登记和动态更新，推动实现精准帮扶。</t>
  </si>
  <si>
    <t>7岁以下儿童健康管理率达到90%，孕产妇系统管理率达到90%，0-6岁儿童眼保健和视力检查覆盖率达到90%，3岁以下儿童系统管理率达到85%，肺结核患者管理率达到90%，传染病和突发公共卫生时间报告率达到90%，家庭发展能力逐步提高，社会稳定水平逐步提高，基本公共卫生服务水平不断提高，奖励扶助对象满意度达到85%。</t>
  </si>
  <si>
    <t>慢阻肺病患者管理人数</t>
  </si>
  <si>
    <t>资金发放到位率</t>
  </si>
  <si>
    <t>家庭发展能力</t>
  </si>
  <si>
    <t>逐步提高</t>
  </si>
  <si>
    <t>社会稳定水平</t>
  </si>
  <si>
    <t>奖励扶助对象满意度</t>
  </si>
  <si>
    <t>昆财社〔2025〕33号2025年基本公共卫生服务项目中央补助资金</t>
  </si>
  <si>
    <t>适龄儿童国家免疫规划疫苗接种率达到90%，孕产妇系统管理率达到90%，0-6岁儿童眼保健和视力检查覆盖率达到90%，肺结核患者管理率达到90%，2型糖尿病患者基层规范管理服务率达到80%，城乡居民公共卫生差距不断缩小，服务对象满意度达到80%，居民健康素养水平不断提高，基本公共卫生服务水平不断提高。</t>
  </si>
  <si>
    <t>95.83</t>
  </si>
  <si>
    <t>76</t>
  </si>
  <si>
    <t>昆财社〔2025〕54号2025年基本药物制度省级补助资金</t>
  </si>
  <si>
    <t>对实施国家基本药物制度的村卫生室给予补助，支持国家基本药物制度在村卫生室顺利实施。</t>
  </si>
  <si>
    <t>乡村医生覆盖数（人）达到10人，乡村医生收入保持稳定，乡村医生满意度达到85%，对实施国家基本药物制度的村卫生室给予补助，支持国家基本药物制度在村卫生室顺利实施。</t>
  </si>
  <si>
    <t>昆财社〔2025〕55号2025年基本药物制度中央补助资金</t>
  </si>
  <si>
    <t xml:space="preserve">对实施国家基本药物制度的村卫生室给予补助，支持国家基本药物制度在村卫生室顺利实施。
</t>
  </si>
  <si>
    <t>乡村医生覆盖数（人）达到10人，乡村医生满意度达到85%,乡村医生收入保持稳定增长。</t>
  </si>
  <si>
    <t>昆财社〔2025〕33号2025年国家基本公共卫生服务项目中央补助资金</t>
  </si>
  <si>
    <t>适龄儿童国家免疫规划疫苗接种率达到90%，孕产妇系统管理率达到90%，0-6岁儿童眼保健和视力检查覆盖率达到90%，老年人中医药健康管理率达到74%，肺结核患者管理率达到90%，高血压患者基层规范管理服务率达到80%，城乡居民公共卫生差距不断缩小，居民健康素养水平不断提高，基本公共卫生服务水平不断提高，服务对象满意度达到80%。</t>
  </si>
  <si>
    <t>昆财社【2025】133号2025年第二批卫生事业高质量发展三年行动计划资金</t>
  </si>
  <si>
    <t>1.通过开展基层医疗卫生人员培训，提高医务人员专业技能、知识水平和临床操作技术能力，为患者提供更高质量的医疗服务。
2.继续消除麻风病危害，巩固达标成果。
3.加强中医药技术推广中心建设</t>
  </si>
  <si>
    <t>中药技术指导次数达2次，基层中医药服务能力明显提升，年度任务完成率达90%，培训对象高血压、糖尿病规范管理能力逐步提高，麻风病康复人员满意度达90%，培训对象满意度达90%，人民群众中医药健康服务获得感大幅度提升。</t>
  </si>
  <si>
    <t>中药技术指导次数</t>
  </si>
  <si>
    <t>年度任务完成率</t>
  </si>
  <si>
    <t>基层中医药服务能力</t>
  </si>
  <si>
    <t>明显提升</t>
  </si>
  <si>
    <t>培训对象高血压、糖尿病规范管理能力</t>
  </si>
  <si>
    <t>人民群众中医药健康服务获得感</t>
  </si>
  <si>
    <t>大幅度提升</t>
  </si>
  <si>
    <t>麻风病康复人员满意度</t>
  </si>
  <si>
    <t>培训对象满意度</t>
  </si>
  <si>
    <t>昆财社〔2025〕84号2025年基本药物制度中央结算补助资金</t>
  </si>
  <si>
    <t>村卫生室实施基本药物制度覆盖率达到100%，乡村医生覆盖数（人）达到10人，乡村医生收入保持稳定增长，乡村医生满意度达到85%。</t>
  </si>
  <si>
    <t>昆财社〔2025〕78号2025年基本药物制度省级补助结算资金</t>
  </si>
  <si>
    <t>村卫生室实施基本药物制度覆盖率达到100%，乡村医生覆盖数（人）达到10人，县域内基层医疗卫生机构门急诊占比叫上年度提升，国家基本药物制度在基层持续中长期实施，乡村医生满意度达到80%。</t>
  </si>
  <si>
    <t>医共体建设符合“紧密型”“促分工”“同质化”“控费用”“促健康”发展方向</t>
  </si>
  <si>
    <t>达到紧密型标准的县区比例≥90%</t>
  </si>
  <si>
    <t>昆财社〔2025〕98号2025年脱贫人口、农村低收入人群家庭医生签约服务个人缴费市级补助资金</t>
  </si>
  <si>
    <t>重点监测对象签约率达到95%，已签约高血压、糖尿病患者规范管理率达到90%，服务团队考核兑付及时率达到100%，已脱贫人口和农村低收入人群家庭医生签约服务制度知晓率达到85%，签约对象满意度达到85%。</t>
  </si>
  <si>
    <t>脱贫人口和重点签约对象受益人数（人）</t>
  </si>
  <si>
    <t>昆财社（2024）128号2024年卫生健康事业发展省对下补助资金</t>
  </si>
  <si>
    <t>做好4-6岁儿童视力检查人群覆盖率，保护儿童身体健康。</t>
  </si>
  <si>
    <t>4-6岁儿童视力检查人群覆盖率达到90%，预算执行情况达到100%，服务对象满意度达到80%。做好4-6岁儿童视力检查人群覆盖率，保护儿童身体健康。</t>
  </si>
  <si>
    <t>4-6岁儿童视力检查人群覆盖率</t>
  </si>
  <si>
    <t>预算执行情况</t>
  </si>
  <si>
    <t>保护儿童身体健康</t>
  </si>
  <si>
    <t>有限保护</t>
  </si>
  <si>
    <t>昆财社（2025）33号国家基本公共卫生服务项目中央补助资金</t>
  </si>
  <si>
    <t>适龄儿童国家免疫规划疫苗接种率达到90%，0-6岁儿童眼保健和视力检查覆盖率达到90%，孕产妇系统管理率达到90%，肺结核患者管理率达到90%，高血压患者基层规范管理服务率达到80%，2型糖尿病患者基层规范管理服务率达到80%，城乡居民公共卫生差距不断缩小，居民健康素养水平不断提高，基本公共卫生服务水平不断提高，服务对象满意度达到80%。</t>
  </si>
  <si>
    <t>昆财社［2025］62号昆明市2025年重大公共卫生服务补助资金</t>
  </si>
  <si>
    <t>用于开展扩大国家免疫规划、结核病防治、慢性非传染性疾病防治、重大传染病及健康危害因素监测等工作</t>
  </si>
  <si>
    <t>适龄儿童国家免疫规划疫苗接种率达到90%，居民健康水平提高持续提高，公众满意度达到85%。</t>
  </si>
  <si>
    <t>公众满意度</t>
  </si>
  <si>
    <t>昆财社［2025］62号昆明市2025年重大公共卫生服务补助（艾滋项目）资金</t>
  </si>
  <si>
    <t>1.分别完成以新冠病毒为主的高毒性传染病监测、基于国家数据通识别同类的细菌性传染病质测、重点区域生物监测。
2.在全市范围内开展新冠哨点监测、重点人群、重点机构监测、外环境检测、聚集性疫情监测和病毒变异监测，及时动态掌握我市人群感染发病水平和变化趋势，科学研判和预测疫情规模、强度和持续时间，动态分析病毒株变异情况，以及对传播力、致病力、免疫逃逸能力及检测试剂敏感性的影响，为疫情防控提供技术支撑。
3.进一步减少结核菌感染，患病和死亡，切实降低结核病疾病负担提高人民群众健康水平，促进国民经济发展和社会和谐稳定。
4.有效控制艾滋病疫情，全国艾滋病疫情继续控制在低流行水平。</t>
  </si>
  <si>
    <t>艾滋病规范化随访干预比列达到80%，有效控制艾滋病疫情，公众满意度达到90%。有效控制艾滋病疫情，全国艾滋病疫情继续控制在低流行水平。</t>
  </si>
  <si>
    <t>艾滋病规范化随访干预比列</t>
  </si>
  <si>
    <t>其他专项经费</t>
  </si>
  <si>
    <t>通过开展医疗活动持续完善医疗技术管理流程，持续提升医疗技术水平，持续推进医疗服务升级。持续做好基层医疗机构综合改革工作，推进医改各项任务指标落实。加强人才培养，加快优势学科建设，全面提升医院核心竞争力，促进卫生院可持续发展。优化医疗服务质量，为患者提供用药方便。2025年度完成辖区内5个人村委会的医疗保障工作、服务对象满意度高达90%以上。</t>
  </si>
  <si>
    <t>辖区村居委会数量达5个，医疗人员规范化培训合格率达95%，采购药品及卫生耗材验收合格率达95%，资金使用合规性达100%，职责履行工作完成达标率达95%，基层社区日常管理水平有效提高，长期提高医疗技术水平效果明显，服务对象满意度达90%。</t>
  </si>
  <si>
    <t>辖区村居委会数量</t>
  </si>
  <si>
    <t>采购药品及卫生耗材批次</t>
  </si>
  <si>
    <t>医疗人员规范化培训合格率</t>
  </si>
  <si>
    <t>采购药品及卫生耗材验收合格率</t>
  </si>
  <si>
    <t>资金使用合规性</t>
  </si>
  <si>
    <t>职责履行工作完成达标率</t>
  </si>
  <si>
    <t>药品采购及时率</t>
  </si>
  <si>
    <t>提高基层社区日常管理水平</t>
  </si>
  <si>
    <t>长期提高医疗技术水平</t>
  </si>
  <si>
    <t>已脱贫人口家庭医生签约专项资金</t>
  </si>
  <si>
    <t>根据昆财社〔2024〕61号文，本项目完成以下年度目标：
1、重点监测对象签约率达95%以上；
2、脱贫人口和重点签约对象受益人数（人）不少于895人；
3、规范管理已签约高血压、糖尿病患者；
通过项目实施，提升已脱贫人口和农村低收入人群家庭医生签约服务制度知晓率以及签约对象满意度。</t>
  </si>
  <si>
    <t>重点监测对象签约率达到95%，已签约高血压、糖尿病患者规范管理率达到90%，服务团队考核兑付及时率达到100%,已脱贫人口和农村低收入人群家庭医生签约服务制度知晓率达到85%，签约对象满意度达到85%。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</si>
</sst>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0_ ;_ @_ "/>
    <numFmt numFmtId="177" formatCode="0.00_ "/>
    <numFmt numFmtId="178" formatCode="_ * #,##0.00_ ;_ * \-#,##0.00_ ;_ * &quot;&quot;??_ ;_ @_ "/>
    <numFmt numFmtId="179" formatCode="_ * #,##0.0000_ ;_ * \-#,##0.0000_ ;_ * &quot;&quot;??.000_ ;_ @_ "/>
    <numFmt numFmtId="180" formatCode="0.00_);[Red]\(0.00\)"/>
    <numFmt numFmtId="181" formatCode="#,##0.00_ "/>
  </numFmts>
  <fonts count="51">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color theme="1"/>
      <name val="Arial"/>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0"/>
      <color rgb="FF0000FF"/>
      <name val="宋体"/>
      <charset val="134"/>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3" fillId="3" borderId="21"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9" fillId="0" borderId="22" applyNumberFormat="0" applyFill="0" applyAlignment="0" applyProtection="0">
      <alignment vertical="center"/>
    </xf>
    <xf numFmtId="0" fontId="39" fillId="0" borderId="0" applyNumberFormat="0" applyFill="0" applyBorder="0" applyAlignment="0" applyProtection="0">
      <alignment vertical="center"/>
    </xf>
    <xf numFmtId="0" fontId="40" fillId="4" borderId="23" applyNumberFormat="0" applyAlignment="0" applyProtection="0">
      <alignment vertical="center"/>
    </xf>
    <xf numFmtId="0" fontId="41" fillId="5" borderId="24" applyNumberFormat="0" applyAlignment="0" applyProtection="0">
      <alignment vertical="center"/>
    </xf>
    <xf numFmtId="0" fontId="42" fillId="5" borderId="23" applyNumberFormat="0" applyAlignment="0" applyProtection="0">
      <alignment vertical="center"/>
    </xf>
    <xf numFmtId="0" fontId="43" fillId="6" borderId="25" applyNumberFormat="0" applyAlignment="0" applyProtection="0">
      <alignment vertical="center"/>
    </xf>
    <xf numFmtId="0" fontId="44" fillId="0" borderId="26" applyNumberFormat="0" applyFill="0" applyAlignment="0" applyProtection="0">
      <alignment vertical="center"/>
    </xf>
    <xf numFmtId="0" fontId="45" fillId="0" borderId="27"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49" fillId="33" borderId="0" applyNumberFormat="0" applyBorder="0" applyAlignment="0" applyProtection="0">
      <alignment vertical="center"/>
    </xf>
    <xf numFmtId="0" fontId="0" fillId="0" borderId="0"/>
    <xf numFmtId="0" fontId="6" fillId="0" borderId="0">
      <alignment vertical="center"/>
    </xf>
    <xf numFmtId="0" fontId="28" fillId="0" borderId="0"/>
    <xf numFmtId="0" fontId="0" fillId="0" borderId="0">
      <alignment vertical="center"/>
    </xf>
  </cellStyleXfs>
  <cellXfs count="213">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178" fontId="3" fillId="0" borderId="1" xfId="0" applyNumberFormat="1" applyFont="1" applyBorder="1" applyAlignment="1">
      <alignment horizontal="center" vertical="center"/>
    </xf>
    <xf numFmtId="0" fontId="1" fillId="0" borderId="1" xfId="0" applyFont="1" applyFill="1" applyBorder="1" applyAlignment="1">
      <alignment horizontal="left" vertical="top"/>
    </xf>
    <xf numFmtId="178" fontId="1" fillId="2" borderId="1" xfId="0" applyNumberFormat="1" applyFont="1" applyFill="1" applyBorder="1" applyAlignment="1">
      <alignment horizontal="right" vertical="center"/>
    </xf>
    <xf numFmtId="178" fontId="3" fillId="0" borderId="1" xfId="0" applyNumberFormat="1" applyFont="1" applyBorder="1" applyAlignment="1">
      <alignment horizontal="right" vertical="center"/>
    </xf>
    <xf numFmtId="178"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8"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0" fillId="0" borderId="1" xfId="0" applyNumberFormat="1" applyFont="1" applyBorder="1" applyAlignment="1">
      <alignment horizontal="left" vertical="center"/>
    </xf>
    <xf numFmtId="49" fontId="5" fillId="0" borderId="1" xfId="0" applyNumberFormat="1" applyFont="1" applyFill="1" applyBorder="1" applyAlignment="1">
      <alignment horizontal="left" vertical="center"/>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177" fontId="1" fillId="2" borderId="1" xfId="0" applyNumberFormat="1" applyFont="1" applyFill="1" applyBorder="1" applyAlignment="1">
      <alignment horizontal="center" vertical="center" wrapText="1"/>
    </xf>
    <xf numFmtId="179" fontId="1" fillId="2" borderId="1" xfId="0" applyNumberFormat="1" applyFont="1" applyFill="1" applyBorder="1" applyAlignment="1">
      <alignment horizontal="right" vertical="center"/>
    </xf>
    <xf numFmtId="177" fontId="3" fillId="0" borderId="1" xfId="0" applyNumberFormat="1" applyFont="1" applyBorder="1" applyAlignment="1">
      <alignment horizontal="right" vertical="center"/>
    </xf>
    <xf numFmtId="1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178" fontId="3" fillId="0" borderId="1" xfId="0" applyNumberFormat="1" applyFont="1" applyBorder="1" applyAlignment="1">
      <alignment vertical="center"/>
    </xf>
    <xf numFmtId="49" fontId="1" fillId="2" borderId="5" xfId="0" applyNumberFormat="1" applyFont="1" applyFill="1" applyBorder="1" applyAlignment="1">
      <alignment horizontal="justify" vertical="center" wrapText="1"/>
    </xf>
    <xf numFmtId="49" fontId="1" fillId="2" borderId="3" xfId="0" applyNumberFormat="1" applyFont="1" applyFill="1" applyBorder="1" applyAlignment="1">
      <alignment horizontal="justify" vertical="center" wrapText="1"/>
    </xf>
    <xf numFmtId="49" fontId="1" fillId="2" borderId="4" xfId="0" applyNumberFormat="1" applyFont="1" applyFill="1" applyBorder="1" applyAlignment="1">
      <alignment horizontal="justify" vertical="center" wrapText="1"/>
    </xf>
    <xf numFmtId="9" fontId="3" fillId="0" borderId="1" xfId="3" applyFont="1" applyBorder="1" applyAlignment="1">
      <alignment horizontal="center" vertical="center"/>
    </xf>
    <xf numFmtId="49" fontId="1" fillId="0" borderId="1" xfId="0" applyNumberFormat="1" applyFont="1" applyFill="1" applyBorder="1" applyAlignment="1">
      <alignment vertical="center"/>
    </xf>
    <xf numFmtId="180" fontId="3" fillId="0" borderId="1" xfId="0" applyNumberFormat="1" applyFont="1" applyBorder="1" applyAlignment="1">
      <alignment horizontal="center" vertical="center"/>
    </xf>
    <xf numFmtId="178" fontId="1" fillId="0" borderId="1" xfId="0" applyNumberFormat="1" applyFont="1" applyFill="1" applyBorder="1" applyAlignment="1">
      <alignment horizontal="center" vertical="center"/>
    </xf>
    <xf numFmtId="180" fontId="1" fillId="0" borderId="1"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8" fontId="12" fillId="0" borderId="1" xfId="0" applyNumberFormat="1" applyFont="1" applyBorder="1" applyAlignment="1">
      <alignment horizontal="right" vertical="center"/>
    </xf>
    <xf numFmtId="9" fontId="12" fillId="0" borderId="1" xfId="3" applyFont="1" applyFill="1" applyBorder="1" applyAlignment="1">
      <alignment horizontal="right" vertical="center"/>
    </xf>
    <xf numFmtId="49" fontId="6" fillId="0" borderId="1" xfId="0" applyNumberFormat="1" applyFont="1" applyFill="1" applyBorder="1" applyAlignment="1">
      <alignment horizontal="left" vertical="top"/>
    </xf>
    <xf numFmtId="178" fontId="12" fillId="0" borderId="4" xfId="0" applyNumberFormat="1" applyFont="1" applyBorder="1" applyAlignment="1">
      <alignment horizontal="right" vertical="center"/>
    </xf>
    <xf numFmtId="0" fontId="6" fillId="0" borderId="1" xfId="0" applyFont="1" applyFill="1" applyBorder="1" applyAlignment="1">
      <alignment vertical="center"/>
    </xf>
    <xf numFmtId="177" fontId="6" fillId="0" borderId="0" xfId="0" applyNumberFormat="1" applyFont="1" applyFill="1" applyBorder="1" applyAlignment="1">
      <alignment vertical="center"/>
    </xf>
    <xf numFmtId="176" fontId="1" fillId="2" borderId="1" xfId="0" applyNumberFormat="1" applyFont="1" applyFill="1" applyBorder="1" applyAlignment="1">
      <alignment vertical="center"/>
    </xf>
    <xf numFmtId="49" fontId="6" fillId="0" borderId="1" xfId="0" applyNumberFormat="1" applyFont="1" applyFill="1" applyBorder="1" applyAlignment="1">
      <alignment horizontal="justify"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vertical="center" wrapText="1"/>
    </xf>
    <xf numFmtId="49" fontId="12" fillId="0" borderId="5"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9" fontId="12" fillId="0" borderId="4"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5" fillId="0" borderId="0" xfId="0" applyFont="1">
      <alignment vertical="center"/>
    </xf>
    <xf numFmtId="0" fontId="9" fillId="0" borderId="0" xfId="0" applyFont="1" applyFill="1" applyAlignment="1">
      <alignment horizontal="center" vertical="center"/>
    </xf>
    <xf numFmtId="0" fontId="10"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justify" vertical="center" wrapText="1"/>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0" fillId="0" borderId="0" xfId="0" applyFont="1" applyFill="1" applyAlignment="1"/>
    <xf numFmtId="0" fontId="0" fillId="0" borderId="0" xfId="0" applyFont="1" applyFill="1" applyAlignment="1">
      <alignment horizontal="center"/>
    </xf>
    <xf numFmtId="0" fontId="16" fillId="0" borderId="0" xfId="0" applyFont="1" applyFill="1" applyAlignment="1">
      <alignment vertical="center"/>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0"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wrapText="1" shrinkToFit="1"/>
    </xf>
    <xf numFmtId="4" fontId="6" fillId="0" borderId="12"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2"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xf>
    <xf numFmtId="0" fontId="6" fillId="0" borderId="13"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15" fillId="0" borderId="1"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Border="1" applyAlignment="1">
      <alignment horizontal="right" vertical="center" wrapText="1"/>
    </xf>
    <xf numFmtId="4" fontId="15" fillId="0" borderId="1" xfId="0" applyNumberFormat="1" applyFont="1" applyFill="1" applyBorder="1" applyAlignment="1">
      <alignment horizontal="right" vertical="center" shrinkToFit="1"/>
    </xf>
    <xf numFmtId="0" fontId="15" fillId="0" borderId="1" xfId="0" applyFont="1" applyFill="1" applyBorder="1" applyAlignment="1"/>
    <xf numFmtId="0" fontId="15" fillId="0" borderId="0" xfId="0" applyFont="1" applyFill="1" applyAlignment="1">
      <alignment horizontal="left" vertical="top" wrapText="1"/>
    </xf>
    <xf numFmtId="0" fontId="16" fillId="0" borderId="0" xfId="0" applyFont="1" applyFill="1" applyBorder="1" applyAlignment="1">
      <alignment vertical="center"/>
    </xf>
    <xf numFmtId="4" fontId="20" fillId="0" borderId="0" xfId="0" applyNumberFormat="1" applyFont="1" applyBorder="1" applyAlignment="1">
      <alignment horizontal="right" vertical="center" wrapText="1"/>
    </xf>
    <xf numFmtId="4" fontId="16" fillId="0" borderId="0" xfId="0" applyNumberFormat="1" applyFont="1" applyFill="1" applyBorder="1" applyAlignment="1">
      <alignment vertical="center"/>
    </xf>
    <xf numFmtId="0" fontId="21" fillId="0" borderId="0" xfId="0" applyFont="1" applyFill="1" applyBorder="1" applyAlignment="1"/>
    <xf numFmtId="0" fontId="22" fillId="0" borderId="0" xfId="0" applyFont="1" applyFill="1" applyBorder="1" applyAlignment="1"/>
    <xf numFmtId="0" fontId="23" fillId="0" borderId="0" xfId="0" applyFont="1" applyFill="1" applyAlignment="1">
      <alignment vertical="center"/>
    </xf>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0" fontId="25" fillId="0" borderId="0" xfId="0" applyFont="1" applyFill="1" applyAlignment="1">
      <alignment vertical="center"/>
    </xf>
    <xf numFmtId="0" fontId="26" fillId="2" borderId="0" xfId="0" applyFont="1" applyFill="1" applyBorder="1" applyAlignment="1">
      <alignment horizontal="left" vertical="center"/>
    </xf>
    <xf numFmtId="0" fontId="0" fillId="0" borderId="0" xfId="0" applyFont="1" applyFill="1" applyBorder="1" applyAlignment="1"/>
    <xf numFmtId="0" fontId="15"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181" fontId="27" fillId="0" borderId="16" xfId="0" applyNumberFormat="1" applyFont="1" applyFill="1" applyBorder="1" applyAlignment="1">
      <alignment horizontal="right" vertical="center" shrinkToFit="1"/>
    </xf>
    <xf numFmtId="0" fontId="19" fillId="0" borderId="0" xfId="0" applyFont="1" applyFill="1" applyBorder="1" applyAlignment="1">
      <alignment vertical="center"/>
    </xf>
    <xf numFmtId="0" fontId="15" fillId="0" borderId="0" xfId="0" applyFont="1" applyFill="1" applyBorder="1" applyAlignment="1"/>
    <xf numFmtId="0" fontId="26" fillId="0" borderId="1" xfId="0" applyFont="1" applyFill="1" applyBorder="1" applyAlignment="1">
      <alignment horizontal="left" vertical="center"/>
    </xf>
    <xf numFmtId="0" fontId="26" fillId="0" borderId="1" xfId="0" applyFont="1" applyFill="1" applyBorder="1" applyAlignment="1">
      <alignment horizontal="right" vertical="center"/>
    </xf>
    <xf numFmtId="0" fontId="26" fillId="0" borderId="0" xfId="0" applyFont="1" applyFill="1" applyBorder="1" applyAlignment="1">
      <alignment horizontal="left" vertical="center"/>
    </xf>
    <xf numFmtId="0" fontId="28"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0" fontId="26" fillId="0" borderId="5" xfId="0" applyFont="1" applyFill="1" applyBorder="1" applyAlignment="1">
      <alignment horizontal="center" vertical="center"/>
    </xf>
    <xf numFmtId="0" fontId="26" fillId="0" borderId="5" xfId="0" applyFont="1" applyFill="1" applyBorder="1" applyAlignment="1">
      <alignment horizontal="left" vertical="center"/>
    </xf>
    <xf numFmtId="181" fontId="27" fillId="0" borderId="16" xfId="0" applyNumberFormat="1" applyFont="1" applyFill="1" applyBorder="1" applyAlignment="1">
      <alignment horizontal="right" vertical="center"/>
    </xf>
    <xf numFmtId="0" fontId="26" fillId="0" borderId="17" xfId="0" applyFont="1" applyFill="1" applyBorder="1" applyAlignment="1">
      <alignment horizontal="left" vertical="center"/>
    </xf>
    <xf numFmtId="0" fontId="27" fillId="0" borderId="16" xfId="0" applyNumberFormat="1" applyFont="1" applyFill="1" applyBorder="1" applyAlignment="1">
      <alignment horizontal="center" vertical="center"/>
    </xf>
    <xf numFmtId="0" fontId="27" fillId="0" borderId="16" xfId="0" applyNumberFormat="1" applyFont="1" applyFill="1" applyBorder="1" applyAlignment="1">
      <alignment horizontal="left" vertical="center"/>
    </xf>
    <xf numFmtId="0" fontId="28" fillId="0" borderId="0" xfId="51" applyFill="1"/>
    <xf numFmtId="0" fontId="15" fillId="0" borderId="0" xfId="52" applyFont="1" applyFill="1" applyAlignment="1">
      <alignment vertical="center" wrapText="1"/>
    </xf>
    <xf numFmtId="0" fontId="19" fillId="0" borderId="0" xfId="51"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27" fillId="0" borderId="16" xfId="0" applyNumberFormat="1" applyFont="1" applyFill="1" applyBorder="1" applyAlignment="1">
      <alignment horizontal="right" vertical="center" shrinkToFit="1"/>
    </xf>
    <xf numFmtId="0" fontId="23" fillId="0" borderId="0" xfId="0" applyFont="1" applyFill="1" applyBorder="1" applyAlignment="1">
      <alignment vertical="center"/>
    </xf>
    <xf numFmtId="0" fontId="22"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Font="1" applyFill="1" applyBorder="1" applyAlignment="1"/>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alignment wrapText="1"/>
    </xf>
    <xf numFmtId="0" fontId="27" fillId="0" borderId="16" xfId="0" applyNumberFormat="1" applyFont="1" applyFill="1" applyBorder="1" applyAlignment="1">
      <alignment horizontal="center" vertical="center" wrapText="1" shrinkToFit="1"/>
    </xf>
    <xf numFmtId="0" fontId="27" fillId="0" borderId="16" xfId="0" applyNumberFormat="1" applyFont="1" applyFill="1" applyBorder="1" applyAlignment="1">
      <alignment horizontal="center" vertical="center" shrinkToFit="1"/>
    </xf>
    <xf numFmtId="49" fontId="27" fillId="0" borderId="16" xfId="0" applyNumberFormat="1" applyFont="1" applyFill="1" applyBorder="1" applyAlignment="1">
      <alignment horizontal="left" vertical="center" shrinkToFit="1"/>
    </xf>
    <xf numFmtId="0" fontId="27" fillId="0" borderId="16" xfId="0" applyNumberFormat="1" applyFont="1" applyFill="1" applyBorder="1" applyAlignment="1">
      <alignment horizontal="left" vertical="center" shrinkToFit="1"/>
    </xf>
    <xf numFmtId="0" fontId="17" fillId="0" borderId="0" xfId="0" applyFont="1" applyFill="1" applyAlignment="1">
      <alignment horizontal="center" vertical="center"/>
    </xf>
    <xf numFmtId="0" fontId="28"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49" fontId="27" fillId="0" borderId="18" xfId="0" applyNumberFormat="1" applyFont="1" applyFill="1" applyBorder="1" applyAlignment="1">
      <alignment horizontal="left" vertical="center" shrinkToFit="1"/>
    </xf>
    <xf numFmtId="49" fontId="27" fillId="0" borderId="19" xfId="0" applyNumberFormat="1" applyFont="1" applyFill="1" applyBorder="1" applyAlignment="1">
      <alignment horizontal="left" vertical="center" shrinkToFit="1"/>
    </xf>
    <xf numFmtId="49" fontId="27" fillId="0" borderId="20" xfId="0" applyNumberFormat="1" applyFont="1" applyFill="1" applyBorder="1" applyAlignment="1">
      <alignment horizontal="left" vertical="center" shrinkToFit="1"/>
    </xf>
    <xf numFmtId="0" fontId="0" fillId="0" borderId="0" xfId="49" applyFont="1" applyFill="1" applyAlignment="1">
      <alignment vertical="center"/>
    </xf>
    <xf numFmtId="0" fontId="15" fillId="0" borderId="0" xfId="49" applyFont="1" applyFill="1" applyAlignment="1">
      <alignment vertical="center"/>
    </xf>
    <xf numFmtId="178" fontId="12" fillId="0" borderId="1" xfId="0" applyNumberFormat="1" applyFont="1" applyBorder="1" applyAlignment="1" quotePrefix="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9" xfId="51"/>
    <cellStyle name="常规_事业单位部门决算报表（讨论稿） 2"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Zeros="0" topLeftCell="A15" workbookViewId="0">
      <selection activeCell="F35" sqref="F35"/>
    </sheetView>
  </sheetViews>
  <sheetFormatPr defaultColWidth="8.8" defaultRowHeight="14.4" outlineLevelCol="5"/>
  <cols>
    <col min="1" max="1" width="34.6" style="147" customWidth="1"/>
    <col min="2" max="2" width="4.275" style="147" customWidth="1"/>
    <col min="3" max="3" width="15.4166666666667" style="147" customWidth="1"/>
    <col min="4" max="4" width="29" style="147" customWidth="1"/>
    <col min="5" max="5" width="4.275" style="147" customWidth="1"/>
    <col min="6" max="6" width="15.75" style="147" customWidth="1"/>
    <col min="7" max="16384" width="8.8" style="147"/>
  </cols>
  <sheetData>
    <row r="1" s="211" customFormat="1" ht="22.5" customHeight="1" spans="1:6">
      <c r="A1" s="170" t="s">
        <v>0</v>
      </c>
      <c r="B1" s="170"/>
      <c r="C1" s="170"/>
      <c r="D1" s="170"/>
      <c r="E1" s="170"/>
      <c r="F1" s="170"/>
    </row>
    <row r="2" s="212" customFormat="1" ht="21" customHeight="1" spans="1:6">
      <c r="A2" s="169"/>
      <c r="B2" s="169"/>
      <c r="C2" s="169"/>
      <c r="D2" s="169"/>
      <c r="E2" s="169"/>
      <c r="F2" s="171" t="s">
        <v>1</v>
      </c>
    </row>
    <row r="3" s="212" customFormat="1" ht="21" customHeight="1" spans="1:6">
      <c r="A3" s="172" t="s">
        <v>2</v>
      </c>
      <c r="B3" s="169"/>
      <c r="C3" s="173"/>
      <c r="D3" s="169"/>
      <c r="E3" s="169"/>
      <c r="F3" s="171" t="s">
        <v>3</v>
      </c>
    </row>
    <row r="4" s="147" customFormat="1" ht="19" customHeight="1" spans="1:6">
      <c r="A4" s="162" t="s">
        <v>4</v>
      </c>
      <c r="B4" s="162" t="s">
        <v>5</v>
      </c>
      <c r="C4" s="162" t="s">
        <v>5</v>
      </c>
      <c r="D4" s="162" t="s">
        <v>6</v>
      </c>
      <c r="E4" s="162" t="s">
        <v>5</v>
      </c>
      <c r="F4" s="162" t="s">
        <v>5</v>
      </c>
    </row>
    <row r="5" s="147" customFormat="1" ht="19" customHeight="1" spans="1:6">
      <c r="A5" s="162" t="s">
        <v>7</v>
      </c>
      <c r="B5" s="162" t="s">
        <v>8</v>
      </c>
      <c r="C5" s="162" t="s">
        <v>9</v>
      </c>
      <c r="D5" s="162" t="s">
        <v>10</v>
      </c>
      <c r="E5" s="162" t="s">
        <v>8</v>
      </c>
      <c r="F5" s="162" t="s">
        <v>9</v>
      </c>
    </row>
    <row r="6" s="147" customFormat="1" ht="19" customHeight="1" spans="1:6">
      <c r="A6" s="162" t="s">
        <v>11</v>
      </c>
      <c r="B6" s="162" t="s">
        <v>5</v>
      </c>
      <c r="C6" s="162" t="s">
        <v>12</v>
      </c>
      <c r="D6" s="162" t="s">
        <v>11</v>
      </c>
      <c r="E6" s="162" t="s">
        <v>5</v>
      </c>
      <c r="F6" s="162" t="s">
        <v>13</v>
      </c>
    </row>
    <row r="7" s="147" customFormat="1" ht="19" customHeight="1" spans="1:6">
      <c r="A7" s="166" t="s">
        <v>14</v>
      </c>
      <c r="B7" s="162" t="s">
        <v>12</v>
      </c>
      <c r="C7" s="163">
        <v>5696009.3</v>
      </c>
      <c r="D7" s="166" t="s">
        <v>15</v>
      </c>
      <c r="E7" s="162" t="s">
        <v>16</v>
      </c>
      <c r="F7" s="163">
        <v>0</v>
      </c>
    </row>
    <row r="8" s="147" customFormat="1" ht="19" customHeight="1" spans="1:6">
      <c r="A8" s="166" t="s">
        <v>17</v>
      </c>
      <c r="B8" s="162" t="s">
        <v>13</v>
      </c>
      <c r="C8" s="163">
        <v>0</v>
      </c>
      <c r="D8" s="166" t="s">
        <v>18</v>
      </c>
      <c r="E8" s="162" t="s">
        <v>19</v>
      </c>
      <c r="F8" s="163">
        <v>0</v>
      </c>
    </row>
    <row r="9" s="147" customFormat="1" ht="19" customHeight="1" spans="1:6">
      <c r="A9" s="166" t="s">
        <v>20</v>
      </c>
      <c r="B9" s="162" t="s">
        <v>21</v>
      </c>
      <c r="C9" s="163">
        <v>0</v>
      </c>
      <c r="D9" s="166" t="s">
        <v>22</v>
      </c>
      <c r="E9" s="162" t="s">
        <v>23</v>
      </c>
      <c r="F9" s="163">
        <v>0</v>
      </c>
    </row>
    <row r="10" s="147" customFormat="1" ht="19" customHeight="1" spans="1:6">
      <c r="A10" s="166" t="s">
        <v>24</v>
      </c>
      <c r="B10" s="162" t="s">
        <v>25</v>
      </c>
      <c r="C10" s="163">
        <v>0</v>
      </c>
      <c r="D10" s="166" t="s">
        <v>26</v>
      </c>
      <c r="E10" s="162" t="s">
        <v>27</v>
      </c>
      <c r="F10" s="163">
        <v>0</v>
      </c>
    </row>
    <row r="11" s="147" customFormat="1" ht="19" customHeight="1" spans="1:6">
      <c r="A11" s="166" t="s">
        <v>28</v>
      </c>
      <c r="B11" s="162" t="s">
        <v>29</v>
      </c>
      <c r="C11" s="163">
        <v>2478303.06</v>
      </c>
      <c r="D11" s="166" t="s">
        <v>30</v>
      </c>
      <c r="E11" s="162" t="s">
        <v>31</v>
      </c>
      <c r="F11" s="163">
        <v>0</v>
      </c>
    </row>
    <row r="12" s="147" customFormat="1" ht="19" customHeight="1" spans="1:6">
      <c r="A12" s="166" t="s">
        <v>32</v>
      </c>
      <c r="B12" s="162" t="s">
        <v>33</v>
      </c>
      <c r="C12" s="163">
        <v>0</v>
      </c>
      <c r="D12" s="166" t="s">
        <v>34</v>
      </c>
      <c r="E12" s="162" t="s">
        <v>35</v>
      </c>
      <c r="F12" s="163">
        <v>0</v>
      </c>
    </row>
    <row r="13" s="147" customFormat="1" ht="19" customHeight="1" spans="1:6">
      <c r="A13" s="166" t="s">
        <v>36</v>
      </c>
      <c r="B13" s="162" t="s">
        <v>37</v>
      </c>
      <c r="C13" s="163">
        <v>0</v>
      </c>
      <c r="D13" s="166" t="s">
        <v>38</v>
      </c>
      <c r="E13" s="162" t="s">
        <v>39</v>
      </c>
      <c r="F13" s="163">
        <v>0</v>
      </c>
    </row>
    <row r="14" s="147" customFormat="1" ht="19" customHeight="1" spans="1:6">
      <c r="A14" s="166" t="s">
        <v>40</v>
      </c>
      <c r="B14" s="162" t="s">
        <v>41</v>
      </c>
      <c r="C14" s="163">
        <v>1211504.04</v>
      </c>
      <c r="D14" s="166" t="s">
        <v>42</v>
      </c>
      <c r="E14" s="162" t="s">
        <v>43</v>
      </c>
      <c r="F14" s="163">
        <v>1648486.16</v>
      </c>
    </row>
    <row r="15" s="147" customFormat="1" ht="19" customHeight="1" spans="1:6">
      <c r="A15" s="166" t="s">
        <v>5</v>
      </c>
      <c r="B15" s="162" t="s">
        <v>44</v>
      </c>
      <c r="C15" s="186"/>
      <c r="D15" s="166" t="s">
        <v>45</v>
      </c>
      <c r="E15" s="162" t="s">
        <v>46</v>
      </c>
      <c r="F15" s="163">
        <v>7395512.44</v>
      </c>
    </row>
    <row r="16" s="147" customFormat="1" ht="19" customHeight="1" spans="1:6">
      <c r="A16" s="166" t="s">
        <v>5</v>
      </c>
      <c r="B16" s="162" t="s">
        <v>47</v>
      </c>
      <c r="C16" s="186"/>
      <c r="D16" s="166" t="s">
        <v>48</v>
      </c>
      <c r="E16" s="162" t="s">
        <v>49</v>
      </c>
      <c r="F16" s="163">
        <v>0</v>
      </c>
    </row>
    <row r="17" s="147" customFormat="1" ht="19" customHeight="1" spans="1:6">
      <c r="A17" s="166" t="s">
        <v>5</v>
      </c>
      <c r="B17" s="162" t="s">
        <v>50</v>
      </c>
      <c r="C17" s="186"/>
      <c r="D17" s="166" t="s">
        <v>51</v>
      </c>
      <c r="E17" s="162" t="s">
        <v>52</v>
      </c>
      <c r="F17" s="163">
        <v>0</v>
      </c>
    </row>
    <row r="18" s="147" customFormat="1" ht="19" customHeight="1" spans="1:6">
      <c r="A18" s="166" t="s">
        <v>5</v>
      </c>
      <c r="B18" s="162" t="s">
        <v>53</v>
      </c>
      <c r="C18" s="186"/>
      <c r="D18" s="166" t="s">
        <v>54</v>
      </c>
      <c r="E18" s="162" t="s">
        <v>55</v>
      </c>
      <c r="F18" s="163">
        <v>0</v>
      </c>
    </row>
    <row r="19" s="147" customFormat="1" ht="19" customHeight="1" spans="1:6">
      <c r="A19" s="166" t="s">
        <v>5</v>
      </c>
      <c r="B19" s="162" t="s">
        <v>56</v>
      </c>
      <c r="C19" s="186"/>
      <c r="D19" s="166" t="s">
        <v>57</v>
      </c>
      <c r="E19" s="162" t="s">
        <v>58</v>
      </c>
      <c r="F19" s="163">
        <v>0</v>
      </c>
    </row>
    <row r="20" s="147" customFormat="1" ht="19" customHeight="1" spans="1:6">
      <c r="A20" s="166" t="s">
        <v>5</v>
      </c>
      <c r="B20" s="162" t="s">
        <v>59</v>
      </c>
      <c r="C20" s="186"/>
      <c r="D20" s="166" t="s">
        <v>60</v>
      </c>
      <c r="E20" s="162" t="s">
        <v>61</v>
      </c>
      <c r="F20" s="163">
        <v>0</v>
      </c>
    </row>
    <row r="21" s="147" customFormat="1" ht="19" customHeight="1" spans="1:6">
      <c r="A21" s="166" t="s">
        <v>5</v>
      </c>
      <c r="B21" s="162" t="s">
        <v>62</v>
      </c>
      <c r="C21" s="186"/>
      <c r="D21" s="166" t="s">
        <v>63</v>
      </c>
      <c r="E21" s="162" t="s">
        <v>64</v>
      </c>
      <c r="F21" s="163">
        <v>0</v>
      </c>
    </row>
    <row r="22" s="147" customFormat="1" ht="19" customHeight="1" spans="1:6">
      <c r="A22" s="166" t="s">
        <v>5</v>
      </c>
      <c r="B22" s="162" t="s">
        <v>65</v>
      </c>
      <c r="C22" s="186"/>
      <c r="D22" s="166" t="s">
        <v>66</v>
      </c>
      <c r="E22" s="162" t="s">
        <v>67</v>
      </c>
      <c r="F22" s="163">
        <v>0</v>
      </c>
    </row>
    <row r="23" s="147" customFormat="1" ht="19" customHeight="1" spans="1:6">
      <c r="A23" s="166" t="s">
        <v>5</v>
      </c>
      <c r="B23" s="162" t="s">
        <v>68</v>
      </c>
      <c r="C23" s="186"/>
      <c r="D23" s="166" t="s">
        <v>69</v>
      </c>
      <c r="E23" s="162" t="s">
        <v>70</v>
      </c>
      <c r="F23" s="163">
        <v>0</v>
      </c>
    </row>
    <row r="24" s="147" customFormat="1" ht="19" customHeight="1" spans="1:6">
      <c r="A24" s="166" t="s">
        <v>5</v>
      </c>
      <c r="B24" s="162" t="s">
        <v>71</v>
      </c>
      <c r="C24" s="186"/>
      <c r="D24" s="166" t="s">
        <v>72</v>
      </c>
      <c r="E24" s="162" t="s">
        <v>73</v>
      </c>
      <c r="F24" s="163">
        <v>0</v>
      </c>
    </row>
    <row r="25" s="147" customFormat="1" ht="19" customHeight="1" spans="1:6">
      <c r="A25" s="166" t="s">
        <v>5</v>
      </c>
      <c r="B25" s="162" t="s">
        <v>74</v>
      </c>
      <c r="C25" s="186"/>
      <c r="D25" s="166" t="s">
        <v>75</v>
      </c>
      <c r="E25" s="162" t="s">
        <v>76</v>
      </c>
      <c r="F25" s="163">
        <v>301264</v>
      </c>
    </row>
    <row r="26" s="147" customFormat="1" ht="19" customHeight="1" spans="1:6">
      <c r="A26" s="166" t="s">
        <v>5</v>
      </c>
      <c r="B26" s="162" t="s">
        <v>77</v>
      </c>
      <c r="C26" s="186"/>
      <c r="D26" s="166" t="s">
        <v>78</v>
      </c>
      <c r="E26" s="162" t="s">
        <v>79</v>
      </c>
      <c r="F26" s="163">
        <v>0</v>
      </c>
    </row>
    <row r="27" s="147" customFormat="1" ht="19" customHeight="1" spans="1:6">
      <c r="A27" s="166" t="s">
        <v>5</v>
      </c>
      <c r="B27" s="162" t="s">
        <v>80</v>
      </c>
      <c r="C27" s="186"/>
      <c r="D27" s="166" t="s">
        <v>81</v>
      </c>
      <c r="E27" s="162" t="s">
        <v>82</v>
      </c>
      <c r="F27" s="163">
        <v>0</v>
      </c>
    </row>
    <row r="28" s="147" customFormat="1" ht="19" customHeight="1" spans="1:6">
      <c r="A28" s="166" t="s">
        <v>5</v>
      </c>
      <c r="B28" s="162" t="s">
        <v>83</v>
      </c>
      <c r="C28" s="186"/>
      <c r="D28" s="166" t="s">
        <v>84</v>
      </c>
      <c r="E28" s="162" t="s">
        <v>85</v>
      </c>
      <c r="F28" s="163">
        <v>0</v>
      </c>
    </row>
    <row r="29" s="147" customFormat="1" ht="19" customHeight="1" spans="1:6">
      <c r="A29" s="166" t="s">
        <v>5</v>
      </c>
      <c r="B29" s="162" t="s">
        <v>86</v>
      </c>
      <c r="C29" s="186"/>
      <c r="D29" s="166" t="s">
        <v>87</v>
      </c>
      <c r="E29" s="162" t="s">
        <v>88</v>
      </c>
      <c r="F29" s="163">
        <v>0</v>
      </c>
    </row>
    <row r="30" s="147" customFormat="1" ht="19" customHeight="1" spans="1:6">
      <c r="A30" s="162" t="s">
        <v>5</v>
      </c>
      <c r="B30" s="162" t="s">
        <v>89</v>
      </c>
      <c r="C30" s="186"/>
      <c r="D30" s="166" t="s">
        <v>90</v>
      </c>
      <c r="E30" s="162" t="s">
        <v>91</v>
      </c>
      <c r="F30" s="163">
        <v>0</v>
      </c>
    </row>
    <row r="31" s="147" customFormat="1" ht="19" customHeight="1" spans="1:6">
      <c r="A31" s="162" t="s">
        <v>5</v>
      </c>
      <c r="B31" s="162" t="s">
        <v>92</v>
      </c>
      <c r="C31" s="186"/>
      <c r="D31" s="166" t="s">
        <v>93</v>
      </c>
      <c r="E31" s="162" t="s">
        <v>94</v>
      </c>
      <c r="F31" s="163">
        <v>0</v>
      </c>
    </row>
    <row r="32" s="147" customFormat="1" ht="19" customHeight="1" spans="1:6">
      <c r="A32" s="162" t="s">
        <v>5</v>
      </c>
      <c r="B32" s="162" t="s">
        <v>95</v>
      </c>
      <c r="C32" s="186"/>
      <c r="D32" s="166" t="s">
        <v>96</v>
      </c>
      <c r="E32" s="162" t="s">
        <v>97</v>
      </c>
      <c r="F32" s="163">
        <v>0</v>
      </c>
    </row>
    <row r="33" s="147" customFormat="1" ht="19" customHeight="1" spans="1:6">
      <c r="A33" s="162" t="s">
        <v>98</v>
      </c>
      <c r="B33" s="162" t="s">
        <v>99</v>
      </c>
      <c r="C33" s="163">
        <v>9385816.4</v>
      </c>
      <c r="D33" s="162" t="s">
        <v>100</v>
      </c>
      <c r="E33" s="162" t="s">
        <v>101</v>
      </c>
      <c r="F33" s="163">
        <v>9345262.6</v>
      </c>
    </row>
    <row r="34" s="147" customFormat="1" ht="19" customHeight="1" spans="1:6">
      <c r="A34" s="162" t="s">
        <v>102</v>
      </c>
      <c r="B34" s="162" t="s">
        <v>103</v>
      </c>
      <c r="C34" s="163">
        <v>0</v>
      </c>
      <c r="D34" s="166" t="s">
        <v>104</v>
      </c>
      <c r="E34" s="162" t="s">
        <v>105</v>
      </c>
      <c r="F34" s="163">
        <v>0</v>
      </c>
    </row>
    <row r="35" s="147" customFormat="1" ht="19" customHeight="1" spans="1:6">
      <c r="A35" s="162" t="s">
        <v>106</v>
      </c>
      <c r="B35" s="162" t="s">
        <v>107</v>
      </c>
      <c r="C35" s="163">
        <v>679113.36</v>
      </c>
      <c r="D35" s="166" t="s">
        <v>108</v>
      </c>
      <c r="E35" s="162" t="s">
        <v>109</v>
      </c>
      <c r="F35" s="163">
        <v>719667.16</v>
      </c>
    </row>
    <row r="36" s="147" customFormat="1" ht="19" customHeight="1" spans="1:6">
      <c r="A36" s="162" t="s">
        <v>110</v>
      </c>
      <c r="B36" s="162" t="s">
        <v>111</v>
      </c>
      <c r="C36" s="163">
        <v>10064929.76</v>
      </c>
      <c r="D36" s="162" t="s">
        <v>110</v>
      </c>
      <c r="E36" s="162" t="s">
        <v>112</v>
      </c>
      <c r="F36" s="163">
        <v>10064929.76</v>
      </c>
    </row>
    <row r="37" s="147" customFormat="1" ht="19" customHeight="1" spans="1:6">
      <c r="A37" s="168" t="s">
        <v>113</v>
      </c>
      <c r="B37" s="168" t="s">
        <v>5</v>
      </c>
      <c r="C37" s="168" t="s">
        <v>5</v>
      </c>
      <c r="D37" s="168" t="s">
        <v>5</v>
      </c>
      <c r="E37" s="168" t="s">
        <v>5</v>
      </c>
      <c r="F37" s="168" t="s">
        <v>5</v>
      </c>
    </row>
  </sheetData>
  <mergeCells count="4">
    <mergeCell ref="A1:F1"/>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showZeros="0" workbookViewId="0">
      <selection activeCell="F23" sqref="F23"/>
    </sheetView>
  </sheetViews>
  <sheetFormatPr defaultColWidth="8.8" defaultRowHeight="14.4"/>
  <cols>
    <col min="1" max="3" width="2.925" style="147" customWidth="1"/>
    <col min="4" max="4" width="30.9" style="147" customWidth="1"/>
    <col min="5" max="6" width="13.6" style="147" customWidth="1"/>
    <col min="7" max="11" width="13.3916666666667" style="147" customWidth="1"/>
    <col min="12" max="12" width="13.6" style="147" customWidth="1"/>
    <col min="13" max="16384" width="8.8" style="147"/>
  </cols>
  <sheetData>
    <row r="1" s="157" customFormat="1" ht="29.25" customHeight="1" spans="1:12">
      <c r="A1" s="169"/>
      <c r="B1" s="169"/>
      <c r="C1" s="169"/>
      <c r="D1" s="169"/>
      <c r="E1" s="169"/>
      <c r="F1" s="169"/>
      <c r="G1" s="170" t="s">
        <v>114</v>
      </c>
      <c r="H1" s="169"/>
      <c r="I1" s="169"/>
      <c r="J1" s="169"/>
      <c r="K1" s="169"/>
      <c r="L1" s="169"/>
    </row>
    <row r="2" s="157" customFormat="1" ht="18" customHeight="1" spans="1:12">
      <c r="A2" s="169"/>
      <c r="B2" s="169"/>
      <c r="C2" s="169"/>
      <c r="D2" s="169"/>
      <c r="E2" s="169"/>
      <c r="F2" s="169"/>
      <c r="G2" s="169"/>
      <c r="H2" s="169"/>
      <c r="I2" s="169"/>
      <c r="J2" s="169"/>
      <c r="K2" s="169"/>
      <c r="L2" s="171" t="s">
        <v>115</v>
      </c>
    </row>
    <row r="3" s="157" customFormat="1" ht="18" customHeight="1" spans="1:12">
      <c r="A3" s="172" t="s">
        <v>2</v>
      </c>
      <c r="B3" s="169"/>
      <c r="C3" s="169"/>
      <c r="D3" s="169"/>
      <c r="E3" s="169"/>
      <c r="F3" s="169"/>
      <c r="G3" s="173"/>
      <c r="H3" s="169"/>
      <c r="I3" s="169"/>
      <c r="J3" s="169"/>
      <c r="K3" s="169"/>
      <c r="L3" s="171" t="s">
        <v>3</v>
      </c>
    </row>
    <row r="4" s="147" customFormat="1" ht="19" customHeight="1" spans="1:12">
      <c r="A4" s="162" t="s">
        <v>7</v>
      </c>
      <c r="B4" s="162" t="s">
        <v>5</v>
      </c>
      <c r="C4" s="162" t="s">
        <v>5</v>
      </c>
      <c r="D4" s="162" t="s">
        <v>5</v>
      </c>
      <c r="E4" s="161" t="s">
        <v>98</v>
      </c>
      <c r="F4" s="161" t="s">
        <v>116</v>
      </c>
      <c r="G4" s="161" t="s">
        <v>117</v>
      </c>
      <c r="H4" s="161" t="s">
        <v>118</v>
      </c>
      <c r="I4" s="161" t="s">
        <v>5</v>
      </c>
      <c r="J4" s="161" t="s">
        <v>119</v>
      </c>
      <c r="K4" s="161" t="s">
        <v>120</v>
      </c>
      <c r="L4" s="161" t="s">
        <v>121</v>
      </c>
    </row>
    <row r="5" s="147" customFormat="1" ht="19" customHeight="1" spans="1:12">
      <c r="A5" s="161" t="s">
        <v>122</v>
      </c>
      <c r="B5" s="161" t="s">
        <v>5</v>
      </c>
      <c r="C5" s="161" t="s">
        <v>5</v>
      </c>
      <c r="D5" s="162" t="s">
        <v>123</v>
      </c>
      <c r="E5" s="161" t="s">
        <v>5</v>
      </c>
      <c r="F5" s="161" t="s">
        <v>5</v>
      </c>
      <c r="G5" s="161" t="s">
        <v>5</v>
      </c>
      <c r="H5" s="161" t="s">
        <v>124</v>
      </c>
      <c r="I5" s="161" t="s">
        <v>125</v>
      </c>
      <c r="J5" s="161" t="s">
        <v>5</v>
      </c>
      <c r="K5" s="161" t="s">
        <v>5</v>
      </c>
      <c r="L5" s="161" t="s">
        <v>124</v>
      </c>
    </row>
    <row r="6" s="147" customFormat="1" ht="19" customHeight="1" spans="1:12">
      <c r="A6" s="161" t="s">
        <v>5</v>
      </c>
      <c r="B6" s="161" t="s">
        <v>5</v>
      </c>
      <c r="C6" s="161" t="s">
        <v>5</v>
      </c>
      <c r="D6" s="162" t="s">
        <v>5</v>
      </c>
      <c r="E6" s="161" t="s">
        <v>5</v>
      </c>
      <c r="F6" s="161" t="s">
        <v>5</v>
      </c>
      <c r="G6" s="161" t="s">
        <v>5</v>
      </c>
      <c r="H6" s="161" t="s">
        <v>5</v>
      </c>
      <c r="I6" s="161" t="s">
        <v>5</v>
      </c>
      <c r="J6" s="161" t="s">
        <v>5</v>
      </c>
      <c r="K6" s="161" t="s">
        <v>5</v>
      </c>
      <c r="L6" s="161" t="s">
        <v>5</v>
      </c>
    </row>
    <row r="7" s="147" customFormat="1" ht="19" customHeight="1" spans="1:12">
      <c r="A7" s="161" t="s">
        <v>5</v>
      </c>
      <c r="B7" s="161" t="s">
        <v>5</v>
      </c>
      <c r="C7" s="161" t="s">
        <v>5</v>
      </c>
      <c r="D7" s="162" t="s">
        <v>5</v>
      </c>
      <c r="E7" s="161" t="s">
        <v>5</v>
      </c>
      <c r="F7" s="161" t="s">
        <v>5</v>
      </c>
      <c r="G7" s="161" t="s">
        <v>5</v>
      </c>
      <c r="H7" s="161" t="s">
        <v>5</v>
      </c>
      <c r="I7" s="161" t="s">
        <v>5</v>
      </c>
      <c r="J7" s="161" t="s">
        <v>5</v>
      </c>
      <c r="K7" s="161" t="s">
        <v>5</v>
      </c>
      <c r="L7" s="161" t="s">
        <v>5</v>
      </c>
    </row>
    <row r="8" s="147" customFormat="1" ht="19" customHeight="1" spans="1:12">
      <c r="A8" s="200" t="s">
        <v>126</v>
      </c>
      <c r="B8" s="200" t="s">
        <v>127</v>
      </c>
      <c r="C8" s="200" t="s">
        <v>128</v>
      </c>
      <c r="D8" s="200" t="s">
        <v>11</v>
      </c>
      <c r="E8" s="199" t="s">
        <v>12</v>
      </c>
      <c r="F8" s="199" t="s">
        <v>13</v>
      </c>
      <c r="G8" s="199" t="s">
        <v>21</v>
      </c>
      <c r="H8" s="199" t="s">
        <v>25</v>
      </c>
      <c r="I8" s="199" t="s">
        <v>29</v>
      </c>
      <c r="J8" s="199" t="s">
        <v>33</v>
      </c>
      <c r="K8" s="199" t="s">
        <v>37</v>
      </c>
      <c r="L8" s="199" t="s">
        <v>41</v>
      </c>
    </row>
    <row r="9" s="147" customFormat="1" ht="19" customHeight="1" spans="1:12">
      <c r="A9" s="200" t="s">
        <v>126</v>
      </c>
      <c r="B9" s="200" t="s">
        <v>127</v>
      </c>
      <c r="C9" s="200" t="s">
        <v>128</v>
      </c>
      <c r="D9" s="200" t="s">
        <v>129</v>
      </c>
      <c r="E9" s="163">
        <v>9385816.4</v>
      </c>
      <c r="F9" s="163">
        <v>5696009.3</v>
      </c>
      <c r="G9" s="163">
        <v>0</v>
      </c>
      <c r="H9" s="163">
        <v>2478303.06</v>
      </c>
      <c r="I9" s="163">
        <v>0</v>
      </c>
      <c r="J9" s="163">
        <v>0</v>
      </c>
      <c r="K9" s="163">
        <v>0</v>
      </c>
      <c r="L9" s="163">
        <v>1211504.04</v>
      </c>
    </row>
    <row r="10" s="147" customFormat="1" ht="19" customHeight="1" spans="1:12">
      <c r="A10" s="201" t="s">
        <v>130</v>
      </c>
      <c r="B10" s="202"/>
      <c r="C10" s="202"/>
      <c r="D10" s="202" t="s">
        <v>131</v>
      </c>
      <c r="E10" s="163">
        <v>1648486.16</v>
      </c>
      <c r="F10" s="163">
        <v>760520.16</v>
      </c>
      <c r="G10" s="163">
        <v>0</v>
      </c>
      <c r="H10" s="163">
        <v>0</v>
      </c>
      <c r="I10" s="163">
        <v>0</v>
      </c>
      <c r="J10" s="163">
        <v>0</v>
      </c>
      <c r="K10" s="163">
        <v>0</v>
      </c>
      <c r="L10" s="163">
        <v>887966</v>
      </c>
    </row>
    <row r="11" s="147" customFormat="1" ht="19" customHeight="1" spans="1:12">
      <c r="A11" s="201" t="s">
        <v>132</v>
      </c>
      <c r="B11" s="202"/>
      <c r="C11" s="202"/>
      <c r="D11" s="202" t="s">
        <v>133</v>
      </c>
      <c r="E11" s="163">
        <v>0</v>
      </c>
      <c r="F11" s="163">
        <v>0</v>
      </c>
      <c r="G11" s="163">
        <v>0</v>
      </c>
      <c r="H11" s="163">
        <v>0</v>
      </c>
      <c r="I11" s="163">
        <v>0</v>
      </c>
      <c r="J11" s="163">
        <v>0</v>
      </c>
      <c r="K11" s="163">
        <v>0</v>
      </c>
      <c r="L11" s="163">
        <v>0</v>
      </c>
    </row>
    <row r="12" spans="1:12">
      <c r="A12" s="201" t="s">
        <v>134</v>
      </c>
      <c r="B12" s="202"/>
      <c r="C12" s="202"/>
      <c r="D12" s="202" t="s">
        <v>135</v>
      </c>
      <c r="E12" s="163">
        <v>0</v>
      </c>
      <c r="F12" s="163">
        <v>0</v>
      </c>
      <c r="G12" s="163">
        <v>0</v>
      </c>
      <c r="H12" s="163">
        <v>0</v>
      </c>
      <c r="I12" s="163">
        <v>0</v>
      </c>
      <c r="J12" s="163">
        <v>0</v>
      </c>
      <c r="K12" s="163">
        <v>0</v>
      </c>
      <c r="L12" s="163">
        <v>0</v>
      </c>
    </row>
    <row r="13" spans="1:12">
      <c r="A13" s="201" t="s">
        <v>136</v>
      </c>
      <c r="B13" s="202"/>
      <c r="C13" s="202"/>
      <c r="D13" s="202" t="s">
        <v>137</v>
      </c>
      <c r="E13" s="163">
        <v>748704.96</v>
      </c>
      <c r="F13" s="163">
        <v>748704.96</v>
      </c>
      <c r="G13" s="163">
        <v>0</v>
      </c>
      <c r="H13" s="163">
        <v>0</v>
      </c>
      <c r="I13" s="163">
        <v>0</v>
      </c>
      <c r="J13" s="163">
        <v>0</v>
      </c>
      <c r="K13" s="163">
        <v>0</v>
      </c>
      <c r="L13" s="163">
        <v>0</v>
      </c>
    </row>
    <row r="14" spans="1:12">
      <c r="A14" s="201" t="s">
        <v>138</v>
      </c>
      <c r="B14" s="202"/>
      <c r="C14" s="202"/>
      <c r="D14" s="202" t="s">
        <v>139</v>
      </c>
      <c r="E14" s="163">
        <v>192000</v>
      </c>
      <c r="F14" s="163">
        <v>192000</v>
      </c>
      <c r="G14" s="163">
        <v>0</v>
      </c>
      <c r="H14" s="163">
        <v>0</v>
      </c>
      <c r="I14" s="163">
        <v>0</v>
      </c>
      <c r="J14" s="163">
        <v>0</v>
      </c>
      <c r="K14" s="163">
        <v>0</v>
      </c>
      <c r="L14" s="163">
        <v>0</v>
      </c>
    </row>
    <row r="15" spans="1:12">
      <c r="A15" s="201" t="s">
        <v>140</v>
      </c>
      <c r="B15" s="202"/>
      <c r="C15" s="202"/>
      <c r="D15" s="202" t="s">
        <v>141</v>
      </c>
      <c r="E15" s="163">
        <v>371136.64</v>
      </c>
      <c r="F15" s="163">
        <v>371136.64</v>
      </c>
      <c r="G15" s="163">
        <v>0</v>
      </c>
      <c r="H15" s="163">
        <v>0</v>
      </c>
      <c r="I15" s="163">
        <v>0</v>
      </c>
      <c r="J15" s="163">
        <v>0</v>
      </c>
      <c r="K15" s="163">
        <v>0</v>
      </c>
      <c r="L15" s="163">
        <v>0</v>
      </c>
    </row>
    <row r="16" spans="1:12">
      <c r="A16" s="201" t="s">
        <v>142</v>
      </c>
      <c r="B16" s="202"/>
      <c r="C16" s="202"/>
      <c r="D16" s="202" t="s">
        <v>143</v>
      </c>
      <c r="E16" s="163">
        <v>185568.32</v>
      </c>
      <c r="F16" s="163">
        <v>185568.32</v>
      </c>
      <c r="G16" s="163">
        <v>0</v>
      </c>
      <c r="H16" s="163">
        <v>0</v>
      </c>
      <c r="I16" s="163">
        <v>0</v>
      </c>
      <c r="J16" s="163">
        <v>0</v>
      </c>
      <c r="K16" s="163">
        <v>0</v>
      </c>
      <c r="L16" s="163">
        <v>0</v>
      </c>
    </row>
    <row r="17" spans="1:12">
      <c r="A17" s="201" t="s">
        <v>144</v>
      </c>
      <c r="B17" s="202"/>
      <c r="C17" s="202"/>
      <c r="D17" s="202" t="s">
        <v>145</v>
      </c>
      <c r="E17" s="163">
        <v>887966</v>
      </c>
      <c r="F17" s="163">
        <v>0</v>
      </c>
      <c r="G17" s="163">
        <v>0</v>
      </c>
      <c r="H17" s="163">
        <v>0</v>
      </c>
      <c r="I17" s="163">
        <v>0</v>
      </c>
      <c r="J17" s="163">
        <v>0</v>
      </c>
      <c r="K17" s="163">
        <v>0</v>
      </c>
      <c r="L17" s="163">
        <v>887966</v>
      </c>
    </row>
    <row r="18" spans="1:12">
      <c r="A18" s="201" t="s">
        <v>146</v>
      </c>
      <c r="B18" s="202"/>
      <c r="C18" s="202"/>
      <c r="D18" s="202" t="s">
        <v>147</v>
      </c>
      <c r="E18" s="163">
        <v>887966</v>
      </c>
      <c r="F18" s="163">
        <v>0</v>
      </c>
      <c r="G18" s="163">
        <v>0</v>
      </c>
      <c r="H18" s="163">
        <v>0</v>
      </c>
      <c r="I18" s="163">
        <v>0</v>
      </c>
      <c r="J18" s="163">
        <v>0</v>
      </c>
      <c r="K18" s="163">
        <v>0</v>
      </c>
      <c r="L18" s="163">
        <v>887966</v>
      </c>
    </row>
    <row r="19" spans="1:12">
      <c r="A19" s="201" t="s">
        <v>148</v>
      </c>
      <c r="B19" s="202"/>
      <c r="C19" s="202"/>
      <c r="D19" s="202" t="s">
        <v>149</v>
      </c>
      <c r="E19" s="163">
        <v>11815.2</v>
      </c>
      <c r="F19" s="163">
        <v>11815.2</v>
      </c>
      <c r="G19" s="163">
        <v>0</v>
      </c>
      <c r="H19" s="163">
        <v>0</v>
      </c>
      <c r="I19" s="163">
        <v>0</v>
      </c>
      <c r="J19" s="163">
        <v>0</v>
      </c>
      <c r="K19" s="163">
        <v>0</v>
      </c>
      <c r="L19" s="163">
        <v>0</v>
      </c>
    </row>
    <row r="20" spans="1:12">
      <c r="A20" s="201" t="s">
        <v>150</v>
      </c>
      <c r="B20" s="202"/>
      <c r="C20" s="202"/>
      <c r="D20" s="202" t="s">
        <v>151</v>
      </c>
      <c r="E20" s="163">
        <v>11815.2</v>
      </c>
      <c r="F20" s="163">
        <v>11815.2</v>
      </c>
      <c r="G20" s="163">
        <v>0</v>
      </c>
      <c r="H20" s="163">
        <v>0</v>
      </c>
      <c r="I20" s="163">
        <v>0</v>
      </c>
      <c r="J20" s="163">
        <v>0</v>
      </c>
      <c r="K20" s="163">
        <v>0</v>
      </c>
      <c r="L20" s="163">
        <v>0</v>
      </c>
    </row>
    <row r="21" spans="1:12">
      <c r="A21" s="201" t="s">
        <v>152</v>
      </c>
      <c r="B21" s="202"/>
      <c r="C21" s="202"/>
      <c r="D21" s="202" t="s">
        <v>153</v>
      </c>
      <c r="E21" s="163">
        <v>7436066.24</v>
      </c>
      <c r="F21" s="163">
        <v>4634225.14</v>
      </c>
      <c r="G21" s="163">
        <v>0</v>
      </c>
      <c r="H21" s="163">
        <v>2478303.06</v>
      </c>
      <c r="I21" s="163">
        <v>0</v>
      </c>
      <c r="J21" s="163">
        <v>0</v>
      </c>
      <c r="K21" s="163">
        <v>0</v>
      </c>
      <c r="L21" s="163">
        <v>323538.04</v>
      </c>
    </row>
    <row r="22" spans="1:12">
      <c r="A22" s="201" t="s">
        <v>154</v>
      </c>
      <c r="B22" s="202"/>
      <c r="C22" s="202"/>
      <c r="D22" s="202" t="s">
        <v>155</v>
      </c>
      <c r="E22" s="163">
        <v>5386786.08</v>
      </c>
      <c r="F22" s="163">
        <v>2584944.98</v>
      </c>
      <c r="G22" s="163">
        <v>0</v>
      </c>
      <c r="H22" s="163">
        <v>2478303.06</v>
      </c>
      <c r="I22" s="163">
        <v>0</v>
      </c>
      <c r="J22" s="163">
        <v>0</v>
      </c>
      <c r="K22" s="163">
        <v>0</v>
      </c>
      <c r="L22" s="163">
        <v>323538.04</v>
      </c>
    </row>
    <row r="23" spans="1:12">
      <c r="A23" s="201" t="s">
        <v>156</v>
      </c>
      <c r="B23" s="202"/>
      <c r="C23" s="202"/>
      <c r="D23" s="202" t="s">
        <v>157</v>
      </c>
      <c r="E23" s="163">
        <v>5046818.9</v>
      </c>
      <c r="F23" s="163">
        <v>2244977.8</v>
      </c>
      <c r="G23" s="163">
        <v>0</v>
      </c>
      <c r="H23" s="163">
        <v>2478303.06</v>
      </c>
      <c r="I23" s="163">
        <v>0</v>
      </c>
      <c r="J23" s="163">
        <v>0</v>
      </c>
      <c r="K23" s="163">
        <v>0</v>
      </c>
      <c r="L23" s="163">
        <v>323538.04</v>
      </c>
    </row>
    <row r="24" spans="1:12">
      <c r="A24" s="201" t="s">
        <v>158</v>
      </c>
      <c r="B24" s="202"/>
      <c r="C24" s="202"/>
      <c r="D24" s="202" t="s">
        <v>159</v>
      </c>
      <c r="E24" s="163">
        <v>339967.18</v>
      </c>
      <c r="F24" s="163">
        <v>339967.18</v>
      </c>
      <c r="G24" s="163">
        <v>0</v>
      </c>
      <c r="H24" s="163">
        <v>0</v>
      </c>
      <c r="I24" s="163">
        <v>0</v>
      </c>
      <c r="J24" s="163">
        <v>0</v>
      </c>
      <c r="K24" s="163">
        <v>0</v>
      </c>
      <c r="L24" s="163">
        <v>0</v>
      </c>
    </row>
    <row r="25" spans="1:12">
      <c r="A25" s="201" t="s">
        <v>160</v>
      </c>
      <c r="B25" s="202"/>
      <c r="C25" s="202"/>
      <c r="D25" s="202" t="s">
        <v>161</v>
      </c>
      <c r="E25" s="163">
        <v>1739785.21</v>
      </c>
      <c r="F25" s="163">
        <v>1739785.21</v>
      </c>
      <c r="G25" s="163">
        <v>0</v>
      </c>
      <c r="H25" s="163">
        <v>0</v>
      </c>
      <c r="I25" s="163">
        <v>0</v>
      </c>
      <c r="J25" s="163">
        <v>0</v>
      </c>
      <c r="K25" s="163">
        <v>0</v>
      </c>
      <c r="L25" s="163">
        <v>0</v>
      </c>
    </row>
    <row r="26" spans="1:12">
      <c r="A26" s="201" t="s">
        <v>162</v>
      </c>
      <c r="B26" s="202"/>
      <c r="C26" s="202"/>
      <c r="D26" s="202" t="s">
        <v>163</v>
      </c>
      <c r="E26" s="163">
        <v>1727732.21</v>
      </c>
      <c r="F26" s="163">
        <v>1727732.21</v>
      </c>
      <c r="G26" s="163">
        <v>0</v>
      </c>
      <c r="H26" s="163">
        <v>0</v>
      </c>
      <c r="I26" s="163">
        <v>0</v>
      </c>
      <c r="J26" s="163">
        <v>0</v>
      </c>
      <c r="K26" s="163">
        <v>0</v>
      </c>
      <c r="L26" s="163">
        <v>0</v>
      </c>
    </row>
    <row r="27" spans="1:12">
      <c r="A27" s="201" t="s">
        <v>164</v>
      </c>
      <c r="B27" s="202"/>
      <c r="C27" s="202"/>
      <c r="D27" s="202" t="s">
        <v>165</v>
      </c>
      <c r="E27" s="163">
        <v>2000</v>
      </c>
      <c r="F27" s="163">
        <v>2000</v>
      </c>
      <c r="G27" s="163">
        <v>0</v>
      </c>
      <c r="H27" s="163">
        <v>0</v>
      </c>
      <c r="I27" s="163">
        <v>0</v>
      </c>
      <c r="J27" s="163">
        <v>0</v>
      </c>
      <c r="K27" s="163">
        <v>0</v>
      </c>
      <c r="L27" s="163">
        <v>0</v>
      </c>
    </row>
    <row r="28" spans="1:12">
      <c r="A28" s="201" t="s">
        <v>166</v>
      </c>
      <c r="B28" s="202"/>
      <c r="C28" s="202"/>
      <c r="D28" s="202" t="s">
        <v>167</v>
      </c>
      <c r="E28" s="163">
        <v>10053</v>
      </c>
      <c r="F28" s="163">
        <v>10053</v>
      </c>
      <c r="G28" s="163">
        <v>0</v>
      </c>
      <c r="H28" s="163">
        <v>0</v>
      </c>
      <c r="I28" s="163">
        <v>0</v>
      </c>
      <c r="J28" s="163">
        <v>0</v>
      </c>
      <c r="K28" s="163">
        <v>0</v>
      </c>
      <c r="L28" s="163">
        <v>0</v>
      </c>
    </row>
    <row r="29" spans="1:12">
      <c r="A29" s="201" t="s">
        <v>168</v>
      </c>
      <c r="B29" s="202"/>
      <c r="C29" s="202"/>
      <c r="D29" s="202" t="s">
        <v>169</v>
      </c>
      <c r="E29" s="163">
        <v>309448.87</v>
      </c>
      <c r="F29" s="163">
        <v>309448.87</v>
      </c>
      <c r="G29" s="163">
        <v>0</v>
      </c>
      <c r="H29" s="163">
        <v>0</v>
      </c>
      <c r="I29" s="163">
        <v>0</v>
      </c>
      <c r="J29" s="163">
        <v>0</v>
      </c>
      <c r="K29" s="163">
        <v>0</v>
      </c>
      <c r="L29" s="163">
        <v>0</v>
      </c>
    </row>
    <row r="30" spans="1:12">
      <c r="A30" s="201" t="s">
        <v>170</v>
      </c>
      <c r="B30" s="202"/>
      <c r="C30" s="202"/>
      <c r="D30" s="202" t="s">
        <v>171</v>
      </c>
      <c r="E30" s="163">
        <v>151858.88</v>
      </c>
      <c r="F30" s="163">
        <v>151858.88</v>
      </c>
      <c r="G30" s="163">
        <v>0</v>
      </c>
      <c r="H30" s="163">
        <v>0</v>
      </c>
      <c r="I30" s="163">
        <v>0</v>
      </c>
      <c r="J30" s="163">
        <v>0</v>
      </c>
      <c r="K30" s="163">
        <v>0</v>
      </c>
      <c r="L30" s="163">
        <v>0</v>
      </c>
    </row>
    <row r="31" spans="1:12">
      <c r="A31" s="201" t="s">
        <v>172</v>
      </c>
      <c r="B31" s="202"/>
      <c r="C31" s="202"/>
      <c r="D31" s="202" t="s">
        <v>173</v>
      </c>
      <c r="E31" s="163">
        <v>137572.91</v>
      </c>
      <c r="F31" s="163">
        <v>137572.91</v>
      </c>
      <c r="G31" s="163">
        <v>0</v>
      </c>
      <c r="H31" s="163">
        <v>0</v>
      </c>
      <c r="I31" s="163">
        <v>0</v>
      </c>
      <c r="J31" s="163">
        <v>0</v>
      </c>
      <c r="K31" s="163">
        <v>0</v>
      </c>
      <c r="L31" s="163">
        <v>0</v>
      </c>
    </row>
    <row r="32" spans="1:12">
      <c r="A32" s="201" t="s">
        <v>174</v>
      </c>
      <c r="B32" s="202"/>
      <c r="C32" s="202"/>
      <c r="D32" s="202" t="s">
        <v>175</v>
      </c>
      <c r="E32" s="163">
        <v>20017.08</v>
      </c>
      <c r="F32" s="163">
        <v>20017.08</v>
      </c>
      <c r="G32" s="163">
        <v>0</v>
      </c>
      <c r="H32" s="163">
        <v>0</v>
      </c>
      <c r="I32" s="163">
        <v>0</v>
      </c>
      <c r="J32" s="163">
        <v>0</v>
      </c>
      <c r="K32" s="163">
        <v>0</v>
      </c>
      <c r="L32" s="163">
        <v>0</v>
      </c>
    </row>
    <row r="33" spans="1:12">
      <c r="A33" s="201" t="s">
        <v>176</v>
      </c>
      <c r="B33" s="202"/>
      <c r="C33" s="202"/>
      <c r="D33" s="202" t="s">
        <v>177</v>
      </c>
      <c r="E33" s="163">
        <v>46.08</v>
      </c>
      <c r="F33" s="163">
        <v>46.08</v>
      </c>
      <c r="G33" s="163">
        <v>0</v>
      </c>
      <c r="H33" s="163">
        <v>0</v>
      </c>
      <c r="I33" s="163">
        <v>0</v>
      </c>
      <c r="J33" s="163">
        <v>0</v>
      </c>
      <c r="K33" s="163">
        <v>0</v>
      </c>
      <c r="L33" s="163">
        <v>0</v>
      </c>
    </row>
    <row r="34" spans="1:12">
      <c r="A34" s="201" t="s">
        <v>178</v>
      </c>
      <c r="B34" s="202"/>
      <c r="C34" s="202"/>
      <c r="D34" s="202" t="s">
        <v>177</v>
      </c>
      <c r="E34" s="163">
        <v>46.08</v>
      </c>
      <c r="F34" s="163">
        <v>46.08</v>
      </c>
      <c r="G34" s="163">
        <v>0</v>
      </c>
      <c r="H34" s="163">
        <v>0</v>
      </c>
      <c r="I34" s="163">
        <v>0</v>
      </c>
      <c r="J34" s="163">
        <v>0</v>
      </c>
      <c r="K34" s="163">
        <v>0</v>
      </c>
      <c r="L34" s="163">
        <v>0</v>
      </c>
    </row>
    <row r="35" spans="1:12">
      <c r="A35" s="201" t="s">
        <v>179</v>
      </c>
      <c r="B35" s="202"/>
      <c r="C35" s="202"/>
      <c r="D35" s="202" t="s">
        <v>180</v>
      </c>
      <c r="E35" s="163">
        <v>301264</v>
      </c>
      <c r="F35" s="163">
        <v>301264</v>
      </c>
      <c r="G35" s="163">
        <v>0</v>
      </c>
      <c r="H35" s="163">
        <v>0</v>
      </c>
      <c r="I35" s="163">
        <v>0</v>
      </c>
      <c r="J35" s="163">
        <v>0</v>
      </c>
      <c r="K35" s="163">
        <v>0</v>
      </c>
      <c r="L35" s="163">
        <v>0</v>
      </c>
    </row>
    <row r="36" spans="1:12">
      <c r="A36" s="201" t="s">
        <v>181</v>
      </c>
      <c r="B36" s="202"/>
      <c r="C36" s="202"/>
      <c r="D36" s="202" t="s">
        <v>182</v>
      </c>
      <c r="E36" s="163">
        <v>301264</v>
      </c>
      <c r="F36" s="163">
        <v>301264</v>
      </c>
      <c r="G36" s="163">
        <v>0</v>
      </c>
      <c r="H36" s="163">
        <v>0</v>
      </c>
      <c r="I36" s="163">
        <v>0</v>
      </c>
      <c r="J36" s="163">
        <v>0</v>
      </c>
      <c r="K36" s="163">
        <v>0</v>
      </c>
      <c r="L36" s="163">
        <v>0</v>
      </c>
    </row>
    <row r="37" spans="1:12">
      <c r="A37" s="201" t="s">
        <v>183</v>
      </c>
      <c r="B37" s="202"/>
      <c r="C37" s="202"/>
      <c r="D37" s="202" t="s">
        <v>184</v>
      </c>
      <c r="E37" s="163">
        <v>301264</v>
      </c>
      <c r="F37" s="163">
        <v>301264</v>
      </c>
      <c r="G37" s="163">
        <v>0</v>
      </c>
      <c r="H37" s="163">
        <v>0</v>
      </c>
      <c r="I37" s="163">
        <v>0</v>
      </c>
      <c r="J37" s="163">
        <v>0</v>
      </c>
      <c r="K37" s="163">
        <v>0</v>
      </c>
      <c r="L37" s="163">
        <v>0</v>
      </c>
    </row>
    <row r="38" spans="1:12">
      <c r="A38" s="202" t="s">
        <v>185</v>
      </c>
      <c r="B38" s="202" t="s">
        <v>185</v>
      </c>
      <c r="C38" s="202" t="s">
        <v>185</v>
      </c>
      <c r="D38" s="202" t="s">
        <v>185</v>
      </c>
      <c r="E38" s="202" t="s">
        <v>185</v>
      </c>
      <c r="F38" s="202" t="s">
        <v>185</v>
      </c>
      <c r="G38" s="202" t="s">
        <v>185</v>
      </c>
      <c r="H38" s="202" t="s">
        <v>185</v>
      </c>
      <c r="I38" s="202" t="s">
        <v>185</v>
      </c>
      <c r="J38" s="202" t="s">
        <v>185</v>
      </c>
      <c r="K38" s="202" t="s">
        <v>185</v>
      </c>
      <c r="L38" s="202" t="s">
        <v>185</v>
      </c>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showZeros="0" workbookViewId="0">
      <selection activeCell="E9" sqref="E9"/>
    </sheetView>
  </sheetViews>
  <sheetFormatPr defaultColWidth="8.8" defaultRowHeight="15.6"/>
  <cols>
    <col min="1" max="3" width="2.925" style="147" customWidth="1"/>
    <col min="4" max="4" width="30.9" style="147" customWidth="1"/>
    <col min="5" max="10" width="16.0916666666667" style="147" customWidth="1"/>
    <col min="11" max="16382" width="8.8" style="147"/>
  </cols>
  <sheetData>
    <row r="1" s="157" customFormat="1" ht="36" customHeight="1" spans="1:10">
      <c r="A1" s="170" t="s">
        <v>186</v>
      </c>
      <c r="B1" s="170"/>
      <c r="C1" s="170"/>
      <c r="D1" s="170"/>
      <c r="E1" s="170"/>
      <c r="F1" s="170"/>
      <c r="G1" s="170"/>
      <c r="H1" s="170"/>
      <c r="I1" s="170"/>
      <c r="J1" s="170"/>
    </row>
    <row r="2" s="157" customFormat="1" ht="18" customHeight="1" spans="1:10">
      <c r="A2" s="169"/>
      <c r="B2" s="169"/>
      <c r="C2" s="169"/>
      <c r="D2" s="169"/>
      <c r="E2" s="169"/>
      <c r="F2" s="169"/>
      <c r="G2" s="169"/>
      <c r="H2" s="169"/>
      <c r="I2" s="169"/>
      <c r="J2" s="171" t="s">
        <v>187</v>
      </c>
    </row>
    <row r="3" s="157" customFormat="1" ht="18" customHeight="1" spans="1:10">
      <c r="A3" s="172" t="s">
        <v>2</v>
      </c>
      <c r="B3" s="169"/>
      <c r="C3" s="169"/>
      <c r="D3" s="169"/>
      <c r="E3" s="169"/>
      <c r="F3" s="173"/>
      <c r="G3" s="169"/>
      <c r="H3" s="169"/>
      <c r="I3" s="169"/>
      <c r="J3" s="171" t="s">
        <v>3</v>
      </c>
    </row>
    <row r="4" s="147" customFormat="1" ht="19" customHeight="1" spans="1:10">
      <c r="A4" s="162" t="s">
        <v>7</v>
      </c>
      <c r="B4" s="162" t="s">
        <v>5</v>
      </c>
      <c r="C4" s="162" t="s">
        <v>5</v>
      </c>
      <c r="D4" s="162" t="s">
        <v>5</v>
      </c>
      <c r="E4" s="161" t="s">
        <v>100</v>
      </c>
      <c r="F4" s="161" t="s">
        <v>188</v>
      </c>
      <c r="G4" s="161" t="s">
        <v>189</v>
      </c>
      <c r="H4" s="161" t="s">
        <v>190</v>
      </c>
      <c r="I4" s="161" t="s">
        <v>191</v>
      </c>
      <c r="J4" s="161" t="s">
        <v>192</v>
      </c>
    </row>
    <row r="5" s="147" customFormat="1" ht="19" customHeight="1" spans="1:10">
      <c r="A5" s="161" t="s">
        <v>122</v>
      </c>
      <c r="B5" s="161" t="s">
        <v>5</v>
      </c>
      <c r="C5" s="161" t="s">
        <v>5</v>
      </c>
      <c r="D5" s="162" t="s">
        <v>123</v>
      </c>
      <c r="E5" s="161" t="s">
        <v>5</v>
      </c>
      <c r="F5" s="161" t="s">
        <v>5</v>
      </c>
      <c r="G5" s="161" t="s">
        <v>5</v>
      </c>
      <c r="H5" s="161" t="s">
        <v>5</v>
      </c>
      <c r="I5" s="161" t="s">
        <v>5</v>
      </c>
      <c r="J5" s="161" t="s">
        <v>5</v>
      </c>
    </row>
    <row r="6" s="147" customFormat="1" ht="19" customHeight="1" spans="1:10">
      <c r="A6" s="161" t="s">
        <v>5</v>
      </c>
      <c r="B6" s="161" t="s">
        <v>5</v>
      </c>
      <c r="C6" s="161" t="s">
        <v>5</v>
      </c>
      <c r="D6" s="162" t="s">
        <v>5</v>
      </c>
      <c r="E6" s="161" t="s">
        <v>5</v>
      </c>
      <c r="F6" s="161" t="s">
        <v>5</v>
      </c>
      <c r="G6" s="161" t="s">
        <v>5</v>
      </c>
      <c r="H6" s="161" t="s">
        <v>5</v>
      </c>
      <c r="I6" s="161" t="s">
        <v>5</v>
      </c>
      <c r="J6" s="161" t="s">
        <v>5</v>
      </c>
    </row>
    <row r="7" s="147" customFormat="1" ht="19" customHeight="1" spans="1:10">
      <c r="A7" s="161" t="s">
        <v>5</v>
      </c>
      <c r="B7" s="161" t="s">
        <v>5</v>
      </c>
      <c r="C7" s="161" t="s">
        <v>5</v>
      </c>
      <c r="D7" s="162" t="s">
        <v>5</v>
      </c>
      <c r="E7" s="161" t="s">
        <v>5</v>
      </c>
      <c r="F7" s="161" t="s">
        <v>5</v>
      </c>
      <c r="G7" s="161" t="s">
        <v>5</v>
      </c>
      <c r="H7" s="161" t="s">
        <v>5</v>
      </c>
      <c r="I7" s="161" t="s">
        <v>5</v>
      </c>
      <c r="J7" s="161" t="s">
        <v>5</v>
      </c>
    </row>
    <row r="8" s="147" customFormat="1" ht="19" customHeight="1" spans="1:10">
      <c r="A8" s="200" t="s">
        <v>126</v>
      </c>
      <c r="B8" s="200" t="s">
        <v>127</v>
      </c>
      <c r="C8" s="200" t="s">
        <v>128</v>
      </c>
      <c r="D8" s="200" t="s">
        <v>11</v>
      </c>
      <c r="E8" s="199" t="s">
        <v>12</v>
      </c>
      <c r="F8" s="199" t="s">
        <v>13</v>
      </c>
      <c r="G8" s="199" t="s">
        <v>21</v>
      </c>
      <c r="H8" s="199" t="s">
        <v>25</v>
      </c>
      <c r="I8" s="199" t="s">
        <v>29</v>
      </c>
      <c r="J8" s="199" t="s">
        <v>33</v>
      </c>
    </row>
    <row r="9" s="147" customFormat="1" ht="19" customHeight="1" spans="1:10">
      <c r="A9" s="200" t="s">
        <v>126</v>
      </c>
      <c r="B9" s="200" t="s">
        <v>127</v>
      </c>
      <c r="C9" s="200" t="s">
        <v>128</v>
      </c>
      <c r="D9" s="200" t="s">
        <v>129</v>
      </c>
      <c r="E9" s="163">
        <v>9345262.6</v>
      </c>
      <c r="F9" s="163">
        <v>6238122.54</v>
      </c>
      <c r="G9" s="163">
        <v>3107140.06</v>
      </c>
      <c r="H9" s="163">
        <v>0</v>
      </c>
      <c r="I9" s="163">
        <v>0</v>
      </c>
      <c r="J9" s="163">
        <v>0</v>
      </c>
    </row>
    <row r="10" s="147" customFormat="1" ht="19" customHeight="1" spans="1:10">
      <c r="A10" s="201" t="s">
        <v>130</v>
      </c>
      <c r="B10" s="202" t="s">
        <v>5</v>
      </c>
      <c r="C10" s="202" t="s">
        <v>5</v>
      </c>
      <c r="D10" s="202" t="s">
        <v>131</v>
      </c>
      <c r="E10" s="163">
        <v>1648486.16</v>
      </c>
      <c r="F10" s="163">
        <v>760520.16</v>
      </c>
      <c r="G10" s="163">
        <v>887966</v>
      </c>
      <c r="H10" s="163">
        <v>0</v>
      </c>
      <c r="I10" s="163">
        <v>0</v>
      </c>
      <c r="J10" s="163">
        <v>0</v>
      </c>
    </row>
    <row r="11" s="147" customFormat="1" ht="19" customHeight="1" spans="1:10">
      <c r="A11" s="201" t="s">
        <v>136</v>
      </c>
      <c r="B11" s="202" t="s">
        <v>5</v>
      </c>
      <c r="C11" s="202" t="s">
        <v>5</v>
      </c>
      <c r="D11" s="202" t="s">
        <v>137</v>
      </c>
      <c r="E11" s="163">
        <v>748704.96</v>
      </c>
      <c r="F11" s="163">
        <v>748704.96</v>
      </c>
      <c r="G11" s="163">
        <v>0</v>
      </c>
      <c r="H11" s="163">
        <v>0</v>
      </c>
      <c r="I11" s="163">
        <v>0</v>
      </c>
      <c r="J11" s="163">
        <v>0</v>
      </c>
    </row>
    <row r="12" spans="1:10">
      <c r="A12" s="201" t="s">
        <v>138</v>
      </c>
      <c r="B12" s="202" t="s">
        <v>5</v>
      </c>
      <c r="C12" s="202" t="s">
        <v>5</v>
      </c>
      <c r="D12" s="202" t="s">
        <v>139</v>
      </c>
      <c r="E12" s="163">
        <v>192000</v>
      </c>
      <c r="F12" s="163">
        <v>192000</v>
      </c>
      <c r="G12" s="163">
        <v>0</v>
      </c>
      <c r="H12" s="163">
        <v>0</v>
      </c>
      <c r="I12" s="163">
        <v>0</v>
      </c>
      <c r="J12" s="163">
        <v>0</v>
      </c>
    </row>
    <row r="13" spans="1:10">
      <c r="A13" s="201" t="s">
        <v>140</v>
      </c>
      <c r="B13" s="202" t="s">
        <v>5</v>
      </c>
      <c r="C13" s="202" t="s">
        <v>5</v>
      </c>
      <c r="D13" s="202" t="s">
        <v>141</v>
      </c>
      <c r="E13" s="163">
        <v>371136.64</v>
      </c>
      <c r="F13" s="163">
        <v>371136.64</v>
      </c>
      <c r="G13" s="163">
        <v>0</v>
      </c>
      <c r="H13" s="163">
        <v>0</v>
      </c>
      <c r="I13" s="163">
        <v>0</v>
      </c>
      <c r="J13" s="163">
        <v>0</v>
      </c>
    </row>
    <row r="14" spans="1:10">
      <c r="A14" s="201" t="s">
        <v>142</v>
      </c>
      <c r="B14" s="202" t="s">
        <v>5</v>
      </c>
      <c r="C14" s="202" t="s">
        <v>5</v>
      </c>
      <c r="D14" s="202" t="s">
        <v>143</v>
      </c>
      <c r="E14" s="163">
        <v>185568.32</v>
      </c>
      <c r="F14" s="163">
        <v>185568.32</v>
      </c>
      <c r="G14" s="163">
        <v>0</v>
      </c>
      <c r="H14" s="163">
        <v>0</v>
      </c>
      <c r="I14" s="163">
        <v>0</v>
      </c>
      <c r="J14" s="163">
        <v>0</v>
      </c>
    </row>
    <row r="15" spans="1:10">
      <c r="A15" s="201" t="s">
        <v>144</v>
      </c>
      <c r="B15" s="202" t="s">
        <v>5</v>
      </c>
      <c r="C15" s="202" t="s">
        <v>5</v>
      </c>
      <c r="D15" s="202" t="s">
        <v>145</v>
      </c>
      <c r="E15" s="163">
        <v>887966</v>
      </c>
      <c r="F15" s="163">
        <v>0</v>
      </c>
      <c r="G15" s="163">
        <v>887966</v>
      </c>
      <c r="H15" s="163">
        <v>0</v>
      </c>
      <c r="I15" s="163">
        <v>0</v>
      </c>
      <c r="J15" s="163">
        <v>0</v>
      </c>
    </row>
    <row r="16" spans="1:10">
      <c r="A16" s="201" t="s">
        <v>146</v>
      </c>
      <c r="B16" s="202" t="s">
        <v>5</v>
      </c>
      <c r="C16" s="202" t="s">
        <v>5</v>
      </c>
      <c r="D16" s="202" t="s">
        <v>147</v>
      </c>
      <c r="E16" s="163">
        <v>887966</v>
      </c>
      <c r="F16" s="163">
        <v>0</v>
      </c>
      <c r="G16" s="163">
        <v>887966</v>
      </c>
      <c r="H16" s="163">
        <v>0</v>
      </c>
      <c r="I16" s="163">
        <v>0</v>
      </c>
      <c r="J16" s="163">
        <v>0</v>
      </c>
    </row>
    <row r="17" spans="1:10">
      <c r="A17" s="201" t="s">
        <v>148</v>
      </c>
      <c r="B17" s="202" t="s">
        <v>5</v>
      </c>
      <c r="C17" s="202" t="s">
        <v>5</v>
      </c>
      <c r="D17" s="202" t="s">
        <v>149</v>
      </c>
      <c r="E17" s="163">
        <v>11815.2</v>
      </c>
      <c r="F17" s="163">
        <v>11815.2</v>
      </c>
      <c r="G17" s="163">
        <v>0</v>
      </c>
      <c r="H17" s="163">
        <v>0</v>
      </c>
      <c r="I17" s="163">
        <v>0</v>
      </c>
      <c r="J17" s="163">
        <v>0</v>
      </c>
    </row>
    <row r="18" spans="1:10">
      <c r="A18" s="201" t="s">
        <v>150</v>
      </c>
      <c r="B18" s="202" t="s">
        <v>5</v>
      </c>
      <c r="C18" s="202" t="s">
        <v>5</v>
      </c>
      <c r="D18" s="202" t="s">
        <v>151</v>
      </c>
      <c r="E18" s="163">
        <v>11815.2</v>
      </c>
      <c r="F18" s="163">
        <v>11815.2</v>
      </c>
      <c r="G18" s="163">
        <v>0</v>
      </c>
      <c r="H18" s="163">
        <v>0</v>
      </c>
      <c r="I18" s="163">
        <v>0</v>
      </c>
      <c r="J18" s="163">
        <v>0</v>
      </c>
    </row>
    <row r="19" spans="1:10">
      <c r="A19" s="201" t="s">
        <v>152</v>
      </c>
      <c r="B19" s="202" t="s">
        <v>5</v>
      </c>
      <c r="C19" s="202" t="s">
        <v>5</v>
      </c>
      <c r="D19" s="202" t="s">
        <v>153</v>
      </c>
      <c r="E19" s="163">
        <v>7395512.44</v>
      </c>
      <c r="F19" s="163">
        <v>5176338.38</v>
      </c>
      <c r="G19" s="163">
        <v>2219174.06</v>
      </c>
      <c r="H19" s="163">
        <v>0</v>
      </c>
      <c r="I19" s="163">
        <v>0</v>
      </c>
      <c r="J19" s="163">
        <v>0</v>
      </c>
    </row>
    <row r="20" spans="1:10">
      <c r="A20" s="201" t="s">
        <v>154</v>
      </c>
      <c r="B20" s="202" t="s">
        <v>5</v>
      </c>
      <c r="C20" s="202" t="s">
        <v>5</v>
      </c>
      <c r="D20" s="202" t="s">
        <v>155</v>
      </c>
      <c r="E20" s="163">
        <v>5309010.38</v>
      </c>
      <c r="F20" s="163">
        <v>4866889.51</v>
      </c>
      <c r="G20" s="163">
        <v>442120.87</v>
      </c>
      <c r="H20" s="163">
        <v>0</v>
      </c>
      <c r="I20" s="163">
        <v>0</v>
      </c>
      <c r="J20" s="163">
        <v>0</v>
      </c>
    </row>
    <row r="21" spans="1:10">
      <c r="A21" s="201" t="s">
        <v>156</v>
      </c>
      <c r="B21" s="202" t="s">
        <v>5</v>
      </c>
      <c r="C21" s="202" t="s">
        <v>5</v>
      </c>
      <c r="D21" s="202" t="s">
        <v>157</v>
      </c>
      <c r="E21" s="163">
        <v>4969043.2</v>
      </c>
      <c r="F21" s="163">
        <v>4866889.51</v>
      </c>
      <c r="G21" s="163">
        <v>102153.69</v>
      </c>
      <c r="H21" s="163">
        <v>0</v>
      </c>
      <c r="I21" s="163">
        <v>0</v>
      </c>
      <c r="J21" s="163">
        <v>0</v>
      </c>
    </row>
    <row r="22" spans="1:10">
      <c r="A22" s="201" t="s">
        <v>158</v>
      </c>
      <c r="B22" s="202" t="s">
        <v>5</v>
      </c>
      <c r="C22" s="202" t="s">
        <v>5</v>
      </c>
      <c r="D22" s="202" t="s">
        <v>159</v>
      </c>
      <c r="E22" s="163">
        <v>339967.18</v>
      </c>
      <c r="F22" s="163">
        <v>0</v>
      </c>
      <c r="G22" s="163">
        <v>339967.18</v>
      </c>
      <c r="H22" s="163">
        <v>0</v>
      </c>
      <c r="I22" s="163">
        <v>0</v>
      </c>
      <c r="J22" s="163">
        <v>0</v>
      </c>
    </row>
    <row r="23" spans="1:10">
      <c r="A23" s="201" t="s">
        <v>160</v>
      </c>
      <c r="B23" s="202" t="s">
        <v>5</v>
      </c>
      <c r="C23" s="202" t="s">
        <v>5</v>
      </c>
      <c r="D23" s="202" t="s">
        <v>161</v>
      </c>
      <c r="E23" s="163">
        <v>1777007.11</v>
      </c>
      <c r="F23" s="163">
        <v>0</v>
      </c>
      <c r="G23" s="163">
        <v>1777007.11</v>
      </c>
      <c r="H23" s="163">
        <v>0</v>
      </c>
      <c r="I23" s="163">
        <v>0</v>
      </c>
      <c r="J23" s="163">
        <v>0</v>
      </c>
    </row>
    <row r="24" spans="1:10">
      <c r="A24" s="201" t="s">
        <v>162</v>
      </c>
      <c r="B24" s="202" t="s">
        <v>5</v>
      </c>
      <c r="C24" s="202" t="s">
        <v>5</v>
      </c>
      <c r="D24" s="202" t="s">
        <v>163</v>
      </c>
      <c r="E24" s="163">
        <v>1764954.11</v>
      </c>
      <c r="F24" s="163">
        <v>0</v>
      </c>
      <c r="G24" s="163">
        <v>1764954.11</v>
      </c>
      <c r="H24" s="163">
        <v>0</v>
      </c>
      <c r="I24" s="163">
        <v>0</v>
      </c>
      <c r="J24" s="163">
        <v>0</v>
      </c>
    </row>
    <row r="25" spans="1:10">
      <c r="A25" s="201" t="s">
        <v>164</v>
      </c>
      <c r="B25" s="202" t="s">
        <v>5</v>
      </c>
      <c r="C25" s="202" t="s">
        <v>5</v>
      </c>
      <c r="D25" s="202" t="s">
        <v>165</v>
      </c>
      <c r="E25" s="163">
        <v>2000</v>
      </c>
      <c r="F25" s="163">
        <v>0</v>
      </c>
      <c r="G25" s="163">
        <v>2000</v>
      </c>
      <c r="H25" s="163">
        <v>0</v>
      </c>
      <c r="I25" s="163">
        <v>0</v>
      </c>
      <c r="J25" s="163">
        <v>0</v>
      </c>
    </row>
    <row r="26" spans="1:10">
      <c r="A26" s="201" t="s">
        <v>166</v>
      </c>
      <c r="B26" s="202" t="s">
        <v>5</v>
      </c>
      <c r="C26" s="202" t="s">
        <v>5</v>
      </c>
      <c r="D26" s="202" t="s">
        <v>167</v>
      </c>
      <c r="E26" s="163">
        <v>10053</v>
      </c>
      <c r="F26" s="163">
        <v>0</v>
      </c>
      <c r="G26" s="163">
        <v>10053</v>
      </c>
      <c r="H26" s="163">
        <v>0</v>
      </c>
      <c r="I26" s="163">
        <v>0</v>
      </c>
      <c r="J26" s="163">
        <v>0</v>
      </c>
    </row>
    <row r="27" spans="1:10">
      <c r="A27" s="201" t="s">
        <v>168</v>
      </c>
      <c r="B27" s="202" t="s">
        <v>5</v>
      </c>
      <c r="C27" s="202" t="s">
        <v>5</v>
      </c>
      <c r="D27" s="202" t="s">
        <v>169</v>
      </c>
      <c r="E27" s="163">
        <v>309448.87</v>
      </c>
      <c r="F27" s="163">
        <v>309448.87</v>
      </c>
      <c r="G27" s="163">
        <v>0</v>
      </c>
      <c r="H27" s="163">
        <v>0</v>
      </c>
      <c r="I27" s="163">
        <v>0</v>
      </c>
      <c r="J27" s="163">
        <v>0</v>
      </c>
    </row>
    <row r="28" spans="1:10">
      <c r="A28" s="201" t="s">
        <v>170</v>
      </c>
      <c r="B28" s="202" t="s">
        <v>5</v>
      </c>
      <c r="C28" s="202" t="s">
        <v>5</v>
      </c>
      <c r="D28" s="202" t="s">
        <v>171</v>
      </c>
      <c r="E28" s="163">
        <v>151858.88</v>
      </c>
      <c r="F28" s="163">
        <v>151858.88</v>
      </c>
      <c r="G28" s="163">
        <v>0</v>
      </c>
      <c r="H28" s="163">
        <v>0</v>
      </c>
      <c r="I28" s="163">
        <v>0</v>
      </c>
      <c r="J28" s="163">
        <v>0</v>
      </c>
    </row>
    <row r="29" spans="1:10">
      <c r="A29" s="201" t="s">
        <v>172</v>
      </c>
      <c r="B29" s="202" t="s">
        <v>5</v>
      </c>
      <c r="C29" s="202" t="s">
        <v>5</v>
      </c>
      <c r="D29" s="202" t="s">
        <v>173</v>
      </c>
      <c r="E29" s="163">
        <v>137572.91</v>
      </c>
      <c r="F29" s="163">
        <v>137572.91</v>
      </c>
      <c r="G29" s="163">
        <v>0</v>
      </c>
      <c r="H29" s="163">
        <v>0</v>
      </c>
      <c r="I29" s="163">
        <v>0</v>
      </c>
      <c r="J29" s="163">
        <v>0</v>
      </c>
    </row>
    <row r="30" spans="1:10">
      <c r="A30" s="201" t="s">
        <v>174</v>
      </c>
      <c r="B30" s="202" t="s">
        <v>5</v>
      </c>
      <c r="C30" s="202" t="s">
        <v>5</v>
      </c>
      <c r="D30" s="202" t="s">
        <v>175</v>
      </c>
      <c r="E30" s="163">
        <v>20017.08</v>
      </c>
      <c r="F30" s="163">
        <v>20017.08</v>
      </c>
      <c r="G30" s="163">
        <v>0</v>
      </c>
      <c r="H30" s="163">
        <v>0</v>
      </c>
      <c r="I30" s="163">
        <v>0</v>
      </c>
      <c r="J30" s="163">
        <v>0</v>
      </c>
    </row>
    <row r="31" spans="1:10">
      <c r="A31" s="201" t="s">
        <v>176</v>
      </c>
      <c r="B31" s="202" t="s">
        <v>5</v>
      </c>
      <c r="C31" s="202" t="s">
        <v>5</v>
      </c>
      <c r="D31" s="202" t="s">
        <v>177</v>
      </c>
      <c r="E31" s="163">
        <v>46.08</v>
      </c>
      <c r="F31" s="163">
        <v>0</v>
      </c>
      <c r="G31" s="163">
        <v>46.08</v>
      </c>
      <c r="H31" s="163">
        <v>0</v>
      </c>
      <c r="I31" s="163">
        <v>0</v>
      </c>
      <c r="J31" s="163">
        <v>0</v>
      </c>
    </row>
    <row r="32" spans="1:10">
      <c r="A32" s="201" t="s">
        <v>178</v>
      </c>
      <c r="B32" s="202" t="s">
        <v>5</v>
      </c>
      <c r="C32" s="202" t="s">
        <v>5</v>
      </c>
      <c r="D32" s="202" t="s">
        <v>177</v>
      </c>
      <c r="E32" s="163">
        <v>46.08</v>
      </c>
      <c r="F32" s="163">
        <v>0</v>
      </c>
      <c r="G32" s="163">
        <v>46.08</v>
      </c>
      <c r="H32" s="163">
        <v>0</v>
      </c>
      <c r="I32" s="163">
        <v>0</v>
      </c>
      <c r="J32" s="163">
        <v>0</v>
      </c>
    </row>
    <row r="33" spans="1:10">
      <c r="A33" s="201" t="s">
        <v>179</v>
      </c>
      <c r="B33" s="202" t="s">
        <v>5</v>
      </c>
      <c r="C33" s="202" t="s">
        <v>5</v>
      </c>
      <c r="D33" s="202" t="s">
        <v>180</v>
      </c>
      <c r="E33" s="163">
        <v>301264</v>
      </c>
      <c r="F33" s="163">
        <v>301264</v>
      </c>
      <c r="G33" s="163">
        <v>0</v>
      </c>
      <c r="H33" s="163">
        <v>0</v>
      </c>
      <c r="I33" s="163">
        <v>0</v>
      </c>
      <c r="J33" s="163">
        <v>0</v>
      </c>
    </row>
    <row r="34" spans="1:10">
      <c r="A34" s="201" t="s">
        <v>181</v>
      </c>
      <c r="B34" s="202" t="s">
        <v>5</v>
      </c>
      <c r="C34" s="202" t="s">
        <v>5</v>
      </c>
      <c r="D34" s="202" t="s">
        <v>182</v>
      </c>
      <c r="E34" s="163">
        <v>301264</v>
      </c>
      <c r="F34" s="163">
        <v>301264</v>
      </c>
      <c r="G34" s="163">
        <v>0</v>
      </c>
      <c r="H34" s="163">
        <v>0</v>
      </c>
      <c r="I34" s="163">
        <v>0</v>
      </c>
      <c r="J34" s="163">
        <v>0</v>
      </c>
    </row>
    <row r="35" spans="1:10">
      <c r="A35" s="201" t="s">
        <v>183</v>
      </c>
      <c r="B35" s="202" t="s">
        <v>5</v>
      </c>
      <c r="C35" s="202" t="s">
        <v>5</v>
      </c>
      <c r="D35" s="202" t="s">
        <v>184</v>
      </c>
      <c r="E35" s="163">
        <v>301264</v>
      </c>
      <c r="F35" s="163">
        <v>301264</v>
      </c>
      <c r="G35" s="163">
        <v>0</v>
      </c>
      <c r="H35" s="163">
        <v>0</v>
      </c>
      <c r="I35" s="163">
        <v>0</v>
      </c>
      <c r="J35" s="163">
        <v>0</v>
      </c>
    </row>
    <row r="36" spans="1:10">
      <c r="A36" s="208" t="s">
        <v>193</v>
      </c>
      <c r="B36" s="209"/>
      <c r="C36" s="209"/>
      <c r="D36" s="209"/>
      <c r="E36" s="209"/>
      <c r="F36" s="209"/>
      <c r="G36" s="209"/>
      <c r="H36" s="209"/>
      <c r="I36" s="209"/>
      <c r="J36" s="210"/>
    </row>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showZeros="0" topLeftCell="A11" workbookViewId="0">
      <selection activeCell="C39" sqref="C39"/>
    </sheetView>
  </sheetViews>
  <sheetFormatPr defaultColWidth="8.8" defaultRowHeight="14.4"/>
  <cols>
    <col min="1" max="1" width="27.1" style="147" customWidth="1"/>
    <col min="2" max="2" width="4.275" style="147" customWidth="1"/>
    <col min="3" max="3" width="16.2" style="147" customWidth="1"/>
    <col min="4" max="4" width="29" style="147" customWidth="1"/>
    <col min="5" max="5" width="4.275" style="147" customWidth="1"/>
    <col min="6" max="9" width="13.725" style="147" customWidth="1"/>
    <col min="10" max="16384" width="8.8" style="147"/>
  </cols>
  <sheetData>
    <row r="1" s="157" customFormat="1" ht="25.5" customHeight="1" spans="1:9">
      <c r="A1" s="203" t="s">
        <v>194</v>
      </c>
      <c r="B1" s="203"/>
      <c r="C1" s="203"/>
      <c r="D1" s="203"/>
      <c r="E1" s="203"/>
      <c r="F1" s="203"/>
      <c r="G1" s="203"/>
      <c r="H1" s="203"/>
      <c r="I1" s="203"/>
    </row>
    <row r="2" s="165" customFormat="1" ht="18" customHeight="1" spans="1:9">
      <c r="A2" s="204"/>
      <c r="B2" s="204"/>
      <c r="C2" s="204"/>
      <c r="D2" s="204"/>
      <c r="E2" s="204"/>
      <c r="F2" s="204"/>
      <c r="G2" s="204"/>
      <c r="H2" s="204"/>
      <c r="I2" s="205" t="s">
        <v>195</v>
      </c>
    </row>
    <row r="3" s="165" customFormat="1" ht="18" customHeight="1" spans="1:9">
      <c r="A3" s="206" t="s">
        <v>2</v>
      </c>
      <c r="B3" s="204"/>
      <c r="C3" s="204"/>
      <c r="D3" s="207"/>
      <c r="E3" s="204"/>
      <c r="F3" s="204"/>
      <c r="G3" s="204"/>
      <c r="H3" s="204"/>
      <c r="I3" s="205" t="s">
        <v>3</v>
      </c>
    </row>
    <row r="4" s="147" customFormat="1" ht="19" customHeight="1" spans="1:9">
      <c r="A4" s="162" t="s">
        <v>196</v>
      </c>
      <c r="B4" s="162" t="s">
        <v>5</v>
      </c>
      <c r="C4" s="162" t="s">
        <v>5</v>
      </c>
      <c r="D4" s="162" t="s">
        <v>197</v>
      </c>
      <c r="E4" s="162" t="s">
        <v>5</v>
      </c>
      <c r="F4" s="162" t="s">
        <v>5</v>
      </c>
      <c r="G4" s="162" t="s">
        <v>5</v>
      </c>
      <c r="H4" s="162" t="s">
        <v>5</v>
      </c>
      <c r="I4" s="162" t="s">
        <v>5</v>
      </c>
    </row>
    <row r="5" s="147" customFormat="1" ht="19" customHeight="1" spans="1:9">
      <c r="A5" s="161" t="s">
        <v>198</v>
      </c>
      <c r="B5" s="161" t="s">
        <v>8</v>
      </c>
      <c r="C5" s="161" t="s">
        <v>199</v>
      </c>
      <c r="D5" s="161" t="s">
        <v>200</v>
      </c>
      <c r="E5" s="161" t="s">
        <v>8</v>
      </c>
      <c r="F5" s="162" t="s">
        <v>129</v>
      </c>
      <c r="G5" s="161" t="s">
        <v>201</v>
      </c>
      <c r="H5" s="161" t="s">
        <v>202</v>
      </c>
      <c r="I5" s="161" t="s">
        <v>203</v>
      </c>
    </row>
    <row r="6" s="147" customFormat="1" ht="19" customHeight="1" spans="1:9">
      <c r="A6" s="161" t="s">
        <v>5</v>
      </c>
      <c r="B6" s="161" t="s">
        <v>5</v>
      </c>
      <c r="C6" s="161" t="s">
        <v>5</v>
      </c>
      <c r="D6" s="161" t="s">
        <v>5</v>
      </c>
      <c r="E6" s="161" t="s">
        <v>5</v>
      </c>
      <c r="F6" s="162" t="s">
        <v>124</v>
      </c>
      <c r="G6" s="161" t="s">
        <v>201</v>
      </c>
      <c r="H6" s="161" t="s">
        <v>5</v>
      </c>
      <c r="I6" s="161" t="s">
        <v>5</v>
      </c>
    </row>
    <row r="7" s="147" customFormat="1" ht="19" customHeight="1" spans="1:9">
      <c r="A7" s="162" t="s">
        <v>204</v>
      </c>
      <c r="B7" s="162" t="s">
        <v>5</v>
      </c>
      <c r="C7" s="162" t="s">
        <v>12</v>
      </c>
      <c r="D7" s="162" t="s">
        <v>204</v>
      </c>
      <c r="E7" s="162" t="s">
        <v>5</v>
      </c>
      <c r="F7" s="162" t="s">
        <v>13</v>
      </c>
      <c r="G7" s="162" t="s">
        <v>21</v>
      </c>
      <c r="H7" s="162" t="s">
        <v>25</v>
      </c>
      <c r="I7" s="162" t="s">
        <v>29</v>
      </c>
    </row>
    <row r="8" s="147" customFormat="1" ht="19" customHeight="1" spans="1:9">
      <c r="A8" s="166" t="s">
        <v>205</v>
      </c>
      <c r="B8" s="162" t="s">
        <v>12</v>
      </c>
      <c r="C8" s="163">
        <v>5696009.3</v>
      </c>
      <c r="D8" s="166" t="s">
        <v>15</v>
      </c>
      <c r="E8" s="162" t="s">
        <v>23</v>
      </c>
      <c r="F8" s="163">
        <v>0</v>
      </c>
      <c r="G8" s="163">
        <v>0</v>
      </c>
      <c r="H8" s="163">
        <v>0</v>
      </c>
      <c r="I8" s="163">
        <v>0</v>
      </c>
    </row>
    <row r="9" s="147" customFormat="1" ht="19" customHeight="1" spans="1:9">
      <c r="A9" s="166" t="s">
        <v>206</v>
      </c>
      <c r="B9" s="162" t="s">
        <v>13</v>
      </c>
      <c r="C9" s="163">
        <v>0</v>
      </c>
      <c r="D9" s="166" t="s">
        <v>18</v>
      </c>
      <c r="E9" s="162" t="s">
        <v>27</v>
      </c>
      <c r="F9" s="163">
        <v>0</v>
      </c>
      <c r="G9" s="163">
        <v>0</v>
      </c>
      <c r="H9" s="163">
        <v>0</v>
      </c>
      <c r="I9" s="163">
        <v>0</v>
      </c>
    </row>
    <row r="10" s="147" customFormat="1" ht="19" customHeight="1" spans="1:9">
      <c r="A10" s="166" t="s">
        <v>207</v>
      </c>
      <c r="B10" s="162" t="s">
        <v>21</v>
      </c>
      <c r="C10" s="163">
        <v>0</v>
      </c>
      <c r="D10" s="166" t="s">
        <v>22</v>
      </c>
      <c r="E10" s="162" t="s">
        <v>31</v>
      </c>
      <c r="F10" s="163">
        <v>0</v>
      </c>
      <c r="G10" s="163">
        <v>0</v>
      </c>
      <c r="H10" s="163">
        <v>0</v>
      </c>
      <c r="I10" s="163">
        <v>0</v>
      </c>
    </row>
    <row r="11" s="147" customFormat="1" ht="19" customHeight="1" spans="1:9">
      <c r="A11" s="166" t="s">
        <v>5</v>
      </c>
      <c r="B11" s="162" t="s">
        <v>25</v>
      </c>
      <c r="C11" s="186"/>
      <c r="D11" s="166" t="s">
        <v>26</v>
      </c>
      <c r="E11" s="162" t="s">
        <v>35</v>
      </c>
      <c r="F11" s="163">
        <v>0</v>
      </c>
      <c r="G11" s="163">
        <v>0</v>
      </c>
      <c r="H11" s="163">
        <v>0</v>
      </c>
      <c r="I11" s="163">
        <v>0</v>
      </c>
    </row>
    <row r="12" s="147" customFormat="1" ht="19" customHeight="1" spans="1:9">
      <c r="A12" s="166" t="s">
        <v>5</v>
      </c>
      <c r="B12" s="162" t="s">
        <v>29</v>
      </c>
      <c r="C12" s="186"/>
      <c r="D12" s="166" t="s">
        <v>30</v>
      </c>
      <c r="E12" s="162" t="s">
        <v>39</v>
      </c>
      <c r="F12" s="163">
        <v>0</v>
      </c>
      <c r="G12" s="163">
        <v>0</v>
      </c>
      <c r="H12" s="163">
        <v>0</v>
      </c>
      <c r="I12" s="163">
        <v>0</v>
      </c>
    </row>
    <row r="13" s="147" customFormat="1" ht="19" customHeight="1" spans="1:9">
      <c r="A13" s="166" t="s">
        <v>5</v>
      </c>
      <c r="B13" s="162" t="s">
        <v>33</v>
      </c>
      <c r="C13" s="186"/>
      <c r="D13" s="166" t="s">
        <v>34</v>
      </c>
      <c r="E13" s="162" t="s">
        <v>43</v>
      </c>
      <c r="F13" s="163">
        <v>0</v>
      </c>
      <c r="G13" s="163">
        <v>0</v>
      </c>
      <c r="H13" s="163">
        <v>0</v>
      </c>
      <c r="I13" s="163">
        <v>0</v>
      </c>
    </row>
    <row r="14" s="147" customFormat="1" ht="19" customHeight="1" spans="1:9">
      <c r="A14" s="166" t="s">
        <v>5</v>
      </c>
      <c r="B14" s="162" t="s">
        <v>37</v>
      </c>
      <c r="C14" s="186"/>
      <c r="D14" s="166" t="s">
        <v>38</v>
      </c>
      <c r="E14" s="162" t="s">
        <v>46</v>
      </c>
      <c r="F14" s="163">
        <v>0</v>
      </c>
      <c r="G14" s="163">
        <v>0</v>
      </c>
      <c r="H14" s="163">
        <v>0</v>
      </c>
      <c r="I14" s="163">
        <v>0</v>
      </c>
    </row>
    <row r="15" s="147" customFormat="1" ht="19" customHeight="1" spans="1:9">
      <c r="A15" s="166" t="s">
        <v>5</v>
      </c>
      <c r="B15" s="162" t="s">
        <v>41</v>
      </c>
      <c r="C15" s="186"/>
      <c r="D15" s="166" t="s">
        <v>42</v>
      </c>
      <c r="E15" s="162" t="s">
        <v>49</v>
      </c>
      <c r="F15" s="163">
        <v>760520.16</v>
      </c>
      <c r="G15" s="163">
        <v>760520.16</v>
      </c>
      <c r="H15" s="163">
        <v>0</v>
      </c>
      <c r="I15" s="163">
        <v>0</v>
      </c>
    </row>
    <row r="16" s="147" customFormat="1" ht="19" customHeight="1" spans="1:9">
      <c r="A16" s="166" t="s">
        <v>5</v>
      </c>
      <c r="B16" s="162" t="s">
        <v>44</v>
      </c>
      <c r="C16" s="186"/>
      <c r="D16" s="166" t="s">
        <v>45</v>
      </c>
      <c r="E16" s="162" t="s">
        <v>52</v>
      </c>
      <c r="F16" s="163">
        <v>4634225.14</v>
      </c>
      <c r="G16" s="163">
        <v>4634225.14</v>
      </c>
      <c r="H16" s="163">
        <v>0</v>
      </c>
      <c r="I16" s="163">
        <v>0</v>
      </c>
    </row>
    <row r="17" s="147" customFormat="1" ht="19" customHeight="1" spans="1:9">
      <c r="A17" s="166" t="s">
        <v>5</v>
      </c>
      <c r="B17" s="162" t="s">
        <v>47</v>
      </c>
      <c r="C17" s="186"/>
      <c r="D17" s="166" t="s">
        <v>48</v>
      </c>
      <c r="E17" s="162" t="s">
        <v>55</v>
      </c>
      <c r="F17" s="163">
        <v>0</v>
      </c>
      <c r="G17" s="163">
        <v>0</v>
      </c>
      <c r="H17" s="163">
        <v>0</v>
      </c>
      <c r="I17" s="163">
        <v>0</v>
      </c>
    </row>
    <row r="18" s="147" customFormat="1" ht="19" customHeight="1" spans="1:9">
      <c r="A18" s="166" t="s">
        <v>5</v>
      </c>
      <c r="B18" s="162" t="s">
        <v>50</v>
      </c>
      <c r="C18" s="186"/>
      <c r="D18" s="166" t="s">
        <v>51</v>
      </c>
      <c r="E18" s="162" t="s">
        <v>58</v>
      </c>
      <c r="F18" s="163">
        <v>0</v>
      </c>
      <c r="G18" s="163">
        <v>0</v>
      </c>
      <c r="H18" s="163">
        <v>0</v>
      </c>
      <c r="I18" s="163">
        <v>0</v>
      </c>
    </row>
    <row r="19" s="147" customFormat="1" ht="19" customHeight="1" spans="1:9">
      <c r="A19" s="166" t="s">
        <v>5</v>
      </c>
      <c r="B19" s="162" t="s">
        <v>53</v>
      </c>
      <c r="C19" s="186"/>
      <c r="D19" s="166" t="s">
        <v>54</v>
      </c>
      <c r="E19" s="162" t="s">
        <v>61</v>
      </c>
      <c r="F19" s="163">
        <v>0</v>
      </c>
      <c r="G19" s="163">
        <v>0</v>
      </c>
      <c r="H19" s="163">
        <v>0</v>
      </c>
      <c r="I19" s="163">
        <v>0</v>
      </c>
    </row>
    <row r="20" s="147" customFormat="1" ht="19" customHeight="1" spans="1:9">
      <c r="A20" s="166" t="s">
        <v>5</v>
      </c>
      <c r="B20" s="162" t="s">
        <v>56</v>
      </c>
      <c r="C20" s="186"/>
      <c r="D20" s="166" t="s">
        <v>57</v>
      </c>
      <c r="E20" s="162" t="s">
        <v>64</v>
      </c>
      <c r="F20" s="163">
        <v>0</v>
      </c>
      <c r="G20" s="163">
        <v>0</v>
      </c>
      <c r="H20" s="163">
        <v>0</v>
      </c>
      <c r="I20" s="163">
        <v>0</v>
      </c>
    </row>
    <row r="21" s="147" customFormat="1" ht="19" customHeight="1" spans="1:9">
      <c r="A21" s="166" t="s">
        <v>5</v>
      </c>
      <c r="B21" s="162" t="s">
        <v>59</v>
      </c>
      <c r="C21" s="186"/>
      <c r="D21" s="166" t="s">
        <v>60</v>
      </c>
      <c r="E21" s="162" t="s">
        <v>67</v>
      </c>
      <c r="F21" s="163">
        <v>0</v>
      </c>
      <c r="G21" s="163">
        <v>0</v>
      </c>
      <c r="H21" s="163">
        <v>0</v>
      </c>
      <c r="I21" s="163">
        <v>0</v>
      </c>
    </row>
    <row r="22" s="147" customFormat="1" ht="19" customHeight="1" spans="1:9">
      <c r="A22" s="166" t="s">
        <v>5</v>
      </c>
      <c r="B22" s="162" t="s">
        <v>62</v>
      </c>
      <c r="C22" s="186"/>
      <c r="D22" s="166" t="s">
        <v>63</v>
      </c>
      <c r="E22" s="162" t="s">
        <v>70</v>
      </c>
      <c r="F22" s="163">
        <v>0</v>
      </c>
      <c r="G22" s="163">
        <v>0</v>
      </c>
      <c r="H22" s="163">
        <v>0</v>
      </c>
      <c r="I22" s="163">
        <v>0</v>
      </c>
    </row>
    <row r="23" s="147" customFormat="1" ht="19" customHeight="1" spans="1:9">
      <c r="A23" s="166" t="s">
        <v>5</v>
      </c>
      <c r="B23" s="162" t="s">
        <v>65</v>
      </c>
      <c r="C23" s="186"/>
      <c r="D23" s="166" t="s">
        <v>66</v>
      </c>
      <c r="E23" s="162" t="s">
        <v>73</v>
      </c>
      <c r="F23" s="163">
        <v>0</v>
      </c>
      <c r="G23" s="163">
        <v>0</v>
      </c>
      <c r="H23" s="163">
        <v>0</v>
      </c>
      <c r="I23" s="163">
        <v>0</v>
      </c>
    </row>
    <row r="24" s="147" customFormat="1" ht="19" customHeight="1" spans="1:9">
      <c r="A24" s="166" t="s">
        <v>5</v>
      </c>
      <c r="B24" s="162" t="s">
        <v>68</v>
      </c>
      <c r="C24" s="186"/>
      <c r="D24" s="166" t="s">
        <v>69</v>
      </c>
      <c r="E24" s="162" t="s">
        <v>76</v>
      </c>
      <c r="F24" s="163">
        <v>0</v>
      </c>
      <c r="G24" s="163">
        <v>0</v>
      </c>
      <c r="H24" s="163">
        <v>0</v>
      </c>
      <c r="I24" s="163">
        <v>0</v>
      </c>
    </row>
    <row r="25" s="147" customFormat="1" ht="19" customHeight="1" spans="1:9">
      <c r="A25" s="166" t="s">
        <v>5</v>
      </c>
      <c r="B25" s="162" t="s">
        <v>71</v>
      </c>
      <c r="C25" s="186"/>
      <c r="D25" s="166" t="s">
        <v>72</v>
      </c>
      <c r="E25" s="162" t="s">
        <v>79</v>
      </c>
      <c r="F25" s="163">
        <v>0</v>
      </c>
      <c r="G25" s="163">
        <v>0</v>
      </c>
      <c r="H25" s="163">
        <v>0</v>
      </c>
      <c r="I25" s="163">
        <v>0</v>
      </c>
    </row>
    <row r="26" s="147" customFormat="1" ht="19" customHeight="1" spans="1:9">
      <c r="A26" s="166" t="s">
        <v>5</v>
      </c>
      <c r="B26" s="162" t="s">
        <v>74</v>
      </c>
      <c r="C26" s="186"/>
      <c r="D26" s="166" t="s">
        <v>75</v>
      </c>
      <c r="E26" s="162" t="s">
        <v>82</v>
      </c>
      <c r="F26" s="163">
        <v>301264</v>
      </c>
      <c r="G26" s="163">
        <v>301264</v>
      </c>
      <c r="H26" s="163">
        <v>0</v>
      </c>
      <c r="I26" s="163">
        <v>0</v>
      </c>
    </row>
    <row r="27" s="147" customFormat="1" ht="19" customHeight="1" spans="1:9">
      <c r="A27" s="166" t="s">
        <v>5</v>
      </c>
      <c r="B27" s="162" t="s">
        <v>77</v>
      </c>
      <c r="C27" s="186"/>
      <c r="D27" s="166" t="s">
        <v>78</v>
      </c>
      <c r="E27" s="162" t="s">
        <v>85</v>
      </c>
      <c r="F27" s="163">
        <v>0</v>
      </c>
      <c r="G27" s="163">
        <v>0</v>
      </c>
      <c r="H27" s="163">
        <v>0</v>
      </c>
      <c r="I27" s="163">
        <v>0</v>
      </c>
    </row>
    <row r="28" s="147" customFormat="1" ht="19" customHeight="1" spans="1:9">
      <c r="A28" s="166" t="s">
        <v>5</v>
      </c>
      <c r="B28" s="162" t="s">
        <v>80</v>
      </c>
      <c r="C28" s="186"/>
      <c r="D28" s="166" t="s">
        <v>81</v>
      </c>
      <c r="E28" s="162" t="s">
        <v>88</v>
      </c>
      <c r="F28" s="163">
        <v>0</v>
      </c>
      <c r="G28" s="163">
        <v>0</v>
      </c>
      <c r="H28" s="163">
        <v>0</v>
      </c>
      <c r="I28" s="163">
        <v>0</v>
      </c>
    </row>
    <row r="29" s="147" customFormat="1" ht="19" customHeight="1" spans="1:9">
      <c r="A29" s="166" t="s">
        <v>5</v>
      </c>
      <c r="B29" s="162" t="s">
        <v>83</v>
      </c>
      <c r="C29" s="186"/>
      <c r="D29" s="166" t="s">
        <v>84</v>
      </c>
      <c r="E29" s="162" t="s">
        <v>91</v>
      </c>
      <c r="F29" s="163">
        <v>0</v>
      </c>
      <c r="G29" s="163">
        <v>0</v>
      </c>
      <c r="H29" s="163">
        <v>0</v>
      </c>
      <c r="I29" s="163">
        <v>0</v>
      </c>
    </row>
    <row r="30" s="147" customFormat="1" ht="19" customHeight="1" spans="1:9">
      <c r="A30" s="166" t="s">
        <v>5</v>
      </c>
      <c r="B30" s="162" t="s">
        <v>86</v>
      </c>
      <c r="C30" s="186"/>
      <c r="D30" s="166" t="s">
        <v>87</v>
      </c>
      <c r="E30" s="162" t="s">
        <v>94</v>
      </c>
      <c r="F30" s="163">
        <v>0</v>
      </c>
      <c r="G30" s="163">
        <v>0</v>
      </c>
      <c r="H30" s="163">
        <v>0</v>
      </c>
      <c r="I30" s="163">
        <v>0</v>
      </c>
    </row>
    <row r="31" s="147" customFormat="1" ht="19" customHeight="1" spans="1:9">
      <c r="A31" s="166" t="s">
        <v>5</v>
      </c>
      <c r="B31" s="162" t="s">
        <v>89</v>
      </c>
      <c r="C31" s="186"/>
      <c r="D31" s="166" t="s">
        <v>90</v>
      </c>
      <c r="E31" s="162" t="s">
        <v>97</v>
      </c>
      <c r="F31" s="163">
        <v>0</v>
      </c>
      <c r="G31" s="163">
        <v>0</v>
      </c>
      <c r="H31" s="163">
        <v>0</v>
      </c>
      <c r="I31" s="163">
        <v>0</v>
      </c>
    </row>
    <row r="32" s="147" customFormat="1" ht="19" customHeight="1" spans="1:9">
      <c r="A32" s="166" t="s">
        <v>5</v>
      </c>
      <c r="B32" s="162" t="s">
        <v>92</v>
      </c>
      <c r="C32" s="186"/>
      <c r="D32" s="166" t="s">
        <v>93</v>
      </c>
      <c r="E32" s="162" t="s">
        <v>101</v>
      </c>
      <c r="F32" s="163">
        <v>0</v>
      </c>
      <c r="G32" s="163">
        <v>0</v>
      </c>
      <c r="H32" s="163">
        <v>0</v>
      </c>
      <c r="I32" s="163">
        <v>0</v>
      </c>
    </row>
    <row r="33" s="147" customFormat="1" ht="19" customHeight="1" spans="1:9">
      <c r="A33" s="166" t="s">
        <v>5</v>
      </c>
      <c r="B33" s="162" t="s">
        <v>95</v>
      </c>
      <c r="C33" s="186"/>
      <c r="D33" s="166" t="s">
        <v>96</v>
      </c>
      <c r="E33" s="162" t="s">
        <v>105</v>
      </c>
      <c r="F33" s="163">
        <v>0</v>
      </c>
      <c r="G33" s="163">
        <v>0</v>
      </c>
      <c r="H33" s="163">
        <v>0</v>
      </c>
      <c r="I33" s="163">
        <v>0</v>
      </c>
    </row>
    <row r="34" s="147" customFormat="1" ht="19" customHeight="1" spans="1:9">
      <c r="A34" s="162" t="s">
        <v>98</v>
      </c>
      <c r="B34" s="162" t="s">
        <v>99</v>
      </c>
      <c r="C34" s="163">
        <v>5696009.3</v>
      </c>
      <c r="D34" s="162" t="s">
        <v>100</v>
      </c>
      <c r="E34" s="162" t="s">
        <v>109</v>
      </c>
      <c r="F34" s="163">
        <v>5696009.3</v>
      </c>
      <c r="G34" s="163">
        <v>5696009.3</v>
      </c>
      <c r="H34" s="163">
        <v>0</v>
      </c>
      <c r="I34" s="163">
        <v>0</v>
      </c>
    </row>
    <row r="35" s="147" customFormat="1" ht="19" customHeight="1" spans="1:9">
      <c r="A35" s="166" t="s">
        <v>208</v>
      </c>
      <c r="B35" s="162" t="s">
        <v>103</v>
      </c>
      <c r="C35" s="163">
        <v>28514</v>
      </c>
      <c r="D35" s="166" t="s">
        <v>209</v>
      </c>
      <c r="E35" s="162" t="s">
        <v>112</v>
      </c>
      <c r="F35" s="163">
        <v>28514</v>
      </c>
      <c r="G35" s="163">
        <v>28514</v>
      </c>
      <c r="H35" s="163">
        <v>0</v>
      </c>
      <c r="I35" s="163">
        <v>0</v>
      </c>
    </row>
    <row r="36" s="147" customFormat="1" ht="19" customHeight="1" spans="1:9">
      <c r="A36" s="166" t="s">
        <v>205</v>
      </c>
      <c r="B36" s="162" t="s">
        <v>107</v>
      </c>
      <c r="C36" s="163">
        <v>28514</v>
      </c>
      <c r="D36" s="166" t="s">
        <v>5</v>
      </c>
      <c r="E36" s="162" t="s">
        <v>210</v>
      </c>
      <c r="F36" s="186"/>
      <c r="G36" s="186"/>
      <c r="H36" s="186"/>
      <c r="I36" s="186"/>
    </row>
    <row r="37" s="147" customFormat="1" ht="19" customHeight="1" spans="1:9">
      <c r="A37" s="166" t="s">
        <v>206</v>
      </c>
      <c r="B37" s="162" t="s">
        <v>111</v>
      </c>
      <c r="C37" s="163">
        <v>0</v>
      </c>
      <c r="D37" s="162" t="s">
        <v>5</v>
      </c>
      <c r="E37" s="162" t="s">
        <v>211</v>
      </c>
      <c r="F37" s="186"/>
      <c r="G37" s="186"/>
      <c r="H37" s="186"/>
      <c r="I37" s="186"/>
    </row>
    <row r="38" s="147" customFormat="1" ht="19" customHeight="1" spans="1:9">
      <c r="A38" s="166" t="s">
        <v>207</v>
      </c>
      <c r="B38" s="162" t="s">
        <v>16</v>
      </c>
      <c r="C38" s="163">
        <v>0</v>
      </c>
      <c r="D38" s="166" t="s">
        <v>5</v>
      </c>
      <c r="E38" s="162" t="s">
        <v>212</v>
      </c>
      <c r="F38" s="186"/>
      <c r="G38" s="186"/>
      <c r="H38" s="186"/>
      <c r="I38" s="186"/>
    </row>
    <row r="39" s="147" customFormat="1" ht="19" customHeight="1" spans="1:9">
      <c r="A39" s="162" t="s">
        <v>110</v>
      </c>
      <c r="B39" s="162" t="s">
        <v>19</v>
      </c>
      <c r="C39" s="163">
        <v>5724523.3</v>
      </c>
      <c r="D39" s="162" t="s">
        <v>110</v>
      </c>
      <c r="E39" s="162" t="s">
        <v>213</v>
      </c>
      <c r="F39" s="163">
        <v>5724523.3</v>
      </c>
      <c r="G39" s="163">
        <v>5724523.3</v>
      </c>
      <c r="H39" s="163">
        <v>0</v>
      </c>
      <c r="I39" s="163">
        <v>0</v>
      </c>
    </row>
    <row r="40" s="147" customFormat="1" ht="19" customHeight="1" spans="1:9">
      <c r="A40" s="168" t="s">
        <v>214</v>
      </c>
      <c r="B40" s="168" t="s">
        <v>5</v>
      </c>
      <c r="C40" s="168" t="s">
        <v>5</v>
      </c>
      <c r="D40" s="168" t="s">
        <v>5</v>
      </c>
      <c r="E40" s="168" t="s">
        <v>5</v>
      </c>
      <c r="F40" s="168" t="s">
        <v>5</v>
      </c>
      <c r="G40" s="168" t="s">
        <v>5</v>
      </c>
      <c r="H40" s="168" t="s">
        <v>5</v>
      </c>
      <c r="I40" s="16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6"/>
  <sheetViews>
    <sheetView showZeros="0" topLeftCell="A10" workbookViewId="0">
      <selection activeCell="K13" sqref="K13"/>
    </sheetView>
  </sheetViews>
  <sheetFormatPr defaultColWidth="8.8" defaultRowHeight="14.4"/>
  <cols>
    <col min="1" max="3" width="2.4" style="147" customWidth="1"/>
    <col min="4" max="4" width="30.9" style="147" customWidth="1"/>
    <col min="5" max="5" width="10.6" style="147" customWidth="1"/>
    <col min="6" max="6" width="10.9" style="147" customWidth="1"/>
    <col min="7" max="7" width="16" style="147" customWidth="1"/>
    <col min="8" max="13" width="13.6" style="147" customWidth="1"/>
    <col min="14" max="14" width="10.6" style="147" customWidth="1"/>
    <col min="15" max="15" width="13.6" style="147" customWidth="1"/>
    <col min="16" max="16" width="10.6" style="147" customWidth="1"/>
    <col min="17" max="17" width="10.9" style="147" customWidth="1"/>
    <col min="18" max="18" width="10.6" style="147" customWidth="1"/>
    <col min="19" max="20" width="10.9" style="147" customWidth="1"/>
    <col min="21" max="16384" width="8.8" style="147"/>
  </cols>
  <sheetData>
    <row r="1" s="145" customFormat="1" ht="36" customHeight="1" spans="1:20">
      <c r="A1" s="189" t="s">
        <v>215</v>
      </c>
      <c r="B1" s="189"/>
      <c r="C1" s="189"/>
      <c r="D1" s="189"/>
      <c r="E1" s="189"/>
      <c r="F1" s="189"/>
      <c r="G1" s="189"/>
      <c r="H1" s="189"/>
      <c r="I1" s="189"/>
      <c r="J1" s="189"/>
      <c r="K1" s="189"/>
      <c r="L1" s="189"/>
      <c r="M1" s="189"/>
      <c r="N1" s="189"/>
      <c r="O1" s="189"/>
      <c r="P1" s="189"/>
      <c r="Q1" s="189"/>
      <c r="R1" s="189"/>
      <c r="S1" s="189"/>
      <c r="T1" s="189"/>
    </row>
    <row r="2" s="145" customFormat="1" ht="19.5" customHeight="1" spans="1:20">
      <c r="A2" s="190"/>
      <c r="B2" s="190"/>
      <c r="C2" s="190"/>
      <c r="D2" s="190"/>
      <c r="E2" s="190"/>
      <c r="F2" s="190"/>
      <c r="G2" s="190"/>
      <c r="H2" s="190"/>
      <c r="I2" s="190"/>
      <c r="J2" s="190"/>
      <c r="K2" s="190"/>
      <c r="L2" s="190"/>
      <c r="M2" s="190"/>
      <c r="N2" s="190"/>
      <c r="O2" s="190"/>
      <c r="P2" s="191"/>
      <c r="Q2" s="192"/>
      <c r="R2" s="192"/>
      <c r="S2" s="150" t="s">
        <v>216</v>
      </c>
      <c r="T2" s="150"/>
    </row>
    <row r="3" s="188" customFormat="1" ht="19.5" customHeight="1" spans="1:20">
      <c r="A3" s="193" t="s">
        <v>2</v>
      </c>
      <c r="B3" s="193"/>
      <c r="C3" s="193"/>
      <c r="D3" s="194"/>
      <c r="E3" s="194"/>
      <c r="F3" s="194"/>
      <c r="G3" s="194"/>
      <c r="H3" s="194"/>
      <c r="I3" s="194"/>
      <c r="J3" s="194"/>
      <c r="K3" s="195"/>
      <c r="L3" s="195"/>
      <c r="M3" s="195"/>
      <c r="N3" s="196"/>
      <c r="O3" s="196"/>
      <c r="P3" s="197"/>
      <c r="Q3" s="198"/>
      <c r="R3" s="198"/>
      <c r="S3" s="185" t="s">
        <v>217</v>
      </c>
      <c r="T3" s="185"/>
    </row>
    <row r="4" s="147" customFormat="1" ht="19" customHeight="1" spans="1:20">
      <c r="A4" s="161" t="s">
        <v>7</v>
      </c>
      <c r="B4" s="161" t="s">
        <v>5</v>
      </c>
      <c r="C4" s="161" t="s">
        <v>5</v>
      </c>
      <c r="D4" s="161" t="s">
        <v>5</v>
      </c>
      <c r="E4" s="161" t="s">
        <v>106</v>
      </c>
      <c r="F4" s="161" t="s">
        <v>5</v>
      </c>
      <c r="G4" s="161" t="s">
        <v>5</v>
      </c>
      <c r="H4" s="161" t="s">
        <v>218</v>
      </c>
      <c r="I4" s="161" t="s">
        <v>5</v>
      </c>
      <c r="J4" s="161" t="s">
        <v>5</v>
      </c>
      <c r="K4" s="161" t="s">
        <v>219</v>
      </c>
      <c r="L4" s="161" t="s">
        <v>5</v>
      </c>
      <c r="M4" s="161" t="s">
        <v>5</v>
      </c>
      <c r="N4" s="161" t="s">
        <v>5</v>
      </c>
      <c r="O4" s="161" t="s">
        <v>5</v>
      </c>
      <c r="P4" s="161" t="s">
        <v>108</v>
      </c>
      <c r="Q4" s="161" t="s">
        <v>5</v>
      </c>
      <c r="R4" s="161" t="s">
        <v>5</v>
      </c>
      <c r="S4" s="161" t="s">
        <v>5</v>
      </c>
      <c r="T4" s="161" t="s">
        <v>5</v>
      </c>
    </row>
    <row r="5" s="147" customFormat="1" ht="19" customHeight="1" spans="1:20">
      <c r="A5" s="161" t="s">
        <v>122</v>
      </c>
      <c r="B5" s="161" t="s">
        <v>5</v>
      </c>
      <c r="C5" s="161" t="s">
        <v>5</v>
      </c>
      <c r="D5" s="161" t="s">
        <v>123</v>
      </c>
      <c r="E5" s="161" t="s">
        <v>129</v>
      </c>
      <c r="F5" s="161" t="s">
        <v>220</v>
      </c>
      <c r="G5" s="161" t="s">
        <v>221</v>
      </c>
      <c r="H5" s="161" t="s">
        <v>129</v>
      </c>
      <c r="I5" s="161" t="s">
        <v>188</v>
      </c>
      <c r="J5" s="161" t="s">
        <v>189</v>
      </c>
      <c r="K5" s="161" t="s">
        <v>129</v>
      </c>
      <c r="L5" s="161" t="s">
        <v>188</v>
      </c>
      <c r="M5" s="161" t="s">
        <v>5</v>
      </c>
      <c r="N5" s="161" t="s">
        <v>188</v>
      </c>
      <c r="O5" s="161" t="s">
        <v>189</v>
      </c>
      <c r="P5" s="161" t="s">
        <v>129</v>
      </c>
      <c r="Q5" s="161" t="s">
        <v>220</v>
      </c>
      <c r="R5" s="161" t="s">
        <v>221</v>
      </c>
      <c r="S5" s="161" t="s">
        <v>221</v>
      </c>
      <c r="T5" s="161" t="s">
        <v>5</v>
      </c>
    </row>
    <row r="6" s="147" customFormat="1" ht="19" customHeight="1" spans="1:20">
      <c r="A6" s="161" t="s">
        <v>5</v>
      </c>
      <c r="B6" s="161" t="s">
        <v>5</v>
      </c>
      <c r="C6" s="161" t="s">
        <v>5</v>
      </c>
      <c r="D6" s="161" t="s">
        <v>5</v>
      </c>
      <c r="E6" s="161" t="s">
        <v>5</v>
      </c>
      <c r="F6" s="161" t="s">
        <v>5</v>
      </c>
      <c r="G6" s="161" t="s">
        <v>124</v>
      </c>
      <c r="H6" s="161" t="s">
        <v>5</v>
      </c>
      <c r="I6" s="161" t="s">
        <v>222</v>
      </c>
      <c r="J6" s="161" t="s">
        <v>124</v>
      </c>
      <c r="K6" s="161" t="s">
        <v>5</v>
      </c>
      <c r="L6" s="161" t="s">
        <v>124</v>
      </c>
      <c r="M6" s="161" t="s">
        <v>223</v>
      </c>
      <c r="N6" s="161" t="s">
        <v>222</v>
      </c>
      <c r="O6" s="161" t="s">
        <v>124</v>
      </c>
      <c r="P6" s="161" t="s">
        <v>5</v>
      </c>
      <c r="Q6" s="161" t="s">
        <v>5</v>
      </c>
      <c r="R6" s="161" t="s">
        <v>124</v>
      </c>
      <c r="S6" s="161" t="s">
        <v>224</v>
      </c>
      <c r="T6" s="161" t="s">
        <v>225</v>
      </c>
    </row>
    <row r="7" s="147" customFormat="1" ht="19" customHeight="1" spans="1:20">
      <c r="A7" s="161" t="s">
        <v>5</v>
      </c>
      <c r="B7" s="161" t="s">
        <v>5</v>
      </c>
      <c r="C7" s="161" t="s">
        <v>5</v>
      </c>
      <c r="D7" s="161" t="s">
        <v>5</v>
      </c>
      <c r="E7" s="161" t="s">
        <v>5</v>
      </c>
      <c r="F7" s="161" t="s">
        <v>5</v>
      </c>
      <c r="G7" s="161" t="s">
        <v>5</v>
      </c>
      <c r="H7" s="161" t="s">
        <v>5</v>
      </c>
      <c r="I7" s="161" t="s">
        <v>5</v>
      </c>
      <c r="J7" s="161" t="s">
        <v>5</v>
      </c>
      <c r="K7" s="161" t="s">
        <v>5</v>
      </c>
      <c r="L7" s="161" t="s">
        <v>5</v>
      </c>
      <c r="M7" s="161" t="s">
        <v>5</v>
      </c>
      <c r="N7" s="161" t="s">
        <v>5</v>
      </c>
      <c r="O7" s="161" t="s">
        <v>5</v>
      </c>
      <c r="P7" s="161" t="s">
        <v>5</v>
      </c>
      <c r="Q7" s="161" t="s">
        <v>5</v>
      </c>
      <c r="R7" s="161" t="s">
        <v>5</v>
      </c>
      <c r="S7" s="161" t="s">
        <v>5</v>
      </c>
      <c r="T7" s="161" t="s">
        <v>5</v>
      </c>
    </row>
    <row r="8" s="147" customFormat="1" ht="19" customHeight="1" spans="1:20">
      <c r="A8" s="199" t="s">
        <v>126</v>
      </c>
      <c r="B8" s="199" t="s">
        <v>127</v>
      </c>
      <c r="C8" s="199" t="s">
        <v>128</v>
      </c>
      <c r="D8" s="199" t="s">
        <v>11</v>
      </c>
      <c r="E8" s="200" t="s">
        <v>12</v>
      </c>
      <c r="F8" s="200" t="s">
        <v>13</v>
      </c>
      <c r="G8" s="200" t="s">
        <v>21</v>
      </c>
      <c r="H8" s="200" t="s">
        <v>25</v>
      </c>
      <c r="I8" s="200" t="s">
        <v>29</v>
      </c>
      <c r="J8" s="200" t="s">
        <v>33</v>
      </c>
      <c r="K8" s="200" t="s">
        <v>37</v>
      </c>
      <c r="L8" s="200" t="s">
        <v>41</v>
      </c>
      <c r="M8" s="200" t="s">
        <v>44</v>
      </c>
      <c r="N8" s="200" t="s">
        <v>47</v>
      </c>
      <c r="O8" s="200" t="s">
        <v>50</v>
      </c>
      <c r="P8" s="200" t="s">
        <v>53</v>
      </c>
      <c r="Q8" s="200" t="s">
        <v>56</v>
      </c>
      <c r="R8" s="200" t="s">
        <v>59</v>
      </c>
      <c r="S8" s="200" t="s">
        <v>62</v>
      </c>
      <c r="T8" s="200" t="s">
        <v>65</v>
      </c>
    </row>
    <row r="9" s="147" customFormat="1" ht="19" customHeight="1" spans="1:20">
      <c r="A9" s="199" t="s">
        <v>126</v>
      </c>
      <c r="B9" s="199" t="s">
        <v>127</v>
      </c>
      <c r="C9" s="199" t="s">
        <v>128</v>
      </c>
      <c r="D9" s="199" t="s">
        <v>129</v>
      </c>
      <c r="E9" s="163">
        <v>28514</v>
      </c>
      <c r="F9" s="163">
        <v>6014</v>
      </c>
      <c r="G9" s="163">
        <v>22500</v>
      </c>
      <c r="H9" s="163">
        <v>5696009.3</v>
      </c>
      <c r="I9" s="163">
        <v>3616210.83</v>
      </c>
      <c r="J9" s="163">
        <v>2079798.47</v>
      </c>
      <c r="K9" s="163">
        <v>5696009.3</v>
      </c>
      <c r="L9" s="163">
        <v>3616210.83</v>
      </c>
      <c r="M9" s="163">
        <v>3597058.49</v>
      </c>
      <c r="N9" s="163">
        <v>19152.34</v>
      </c>
      <c r="O9" s="163">
        <v>2079798.47</v>
      </c>
      <c r="P9" s="163">
        <v>28514</v>
      </c>
      <c r="Q9" s="163">
        <v>6014</v>
      </c>
      <c r="R9" s="163">
        <v>22500</v>
      </c>
      <c r="S9" s="163">
        <v>22500</v>
      </c>
      <c r="T9" s="163">
        <v>0</v>
      </c>
    </row>
    <row r="10" s="147" customFormat="1" ht="19" customHeight="1" spans="1:20">
      <c r="A10" s="201" t="s">
        <v>130</v>
      </c>
      <c r="B10" s="202"/>
      <c r="C10" s="202"/>
      <c r="D10" s="202" t="s">
        <v>131</v>
      </c>
      <c r="E10" s="163">
        <v>27266.72</v>
      </c>
      <c r="F10" s="163">
        <v>4766.72</v>
      </c>
      <c r="G10" s="163">
        <v>22500</v>
      </c>
      <c r="H10" s="163">
        <v>760520.16</v>
      </c>
      <c r="I10" s="163">
        <v>760520.16</v>
      </c>
      <c r="J10" s="163">
        <v>0</v>
      </c>
      <c r="K10" s="163">
        <v>760520.16</v>
      </c>
      <c r="L10" s="163">
        <v>760520.16</v>
      </c>
      <c r="M10" s="163">
        <v>752120.16</v>
      </c>
      <c r="N10" s="163">
        <v>8400</v>
      </c>
      <c r="O10" s="163">
        <v>0</v>
      </c>
      <c r="P10" s="163">
        <v>27266.72</v>
      </c>
      <c r="Q10" s="163">
        <v>4766.72</v>
      </c>
      <c r="R10" s="163">
        <v>22500</v>
      </c>
      <c r="S10" s="163">
        <v>22500</v>
      </c>
      <c r="T10" s="163">
        <v>0</v>
      </c>
    </row>
    <row r="11" s="147" customFormat="1" ht="19" customHeight="1" spans="1:20">
      <c r="A11" s="201" t="s">
        <v>132</v>
      </c>
      <c r="B11" s="202"/>
      <c r="C11" s="202"/>
      <c r="D11" s="202" t="s">
        <v>133</v>
      </c>
      <c r="E11" s="163">
        <v>22500</v>
      </c>
      <c r="F11" s="163">
        <v>0</v>
      </c>
      <c r="G11" s="163">
        <v>22500</v>
      </c>
      <c r="H11" s="163">
        <v>0</v>
      </c>
      <c r="I11" s="163">
        <v>0</v>
      </c>
      <c r="J11" s="163">
        <v>0</v>
      </c>
      <c r="K11" s="163">
        <v>0</v>
      </c>
      <c r="L11" s="163">
        <v>0</v>
      </c>
      <c r="M11" s="163">
        <v>0</v>
      </c>
      <c r="N11" s="163">
        <v>0</v>
      </c>
      <c r="O11" s="163">
        <v>0</v>
      </c>
      <c r="P11" s="163">
        <v>22500</v>
      </c>
      <c r="Q11" s="163">
        <v>0</v>
      </c>
      <c r="R11" s="163">
        <v>22500</v>
      </c>
      <c r="S11" s="163">
        <v>22500</v>
      </c>
      <c r="T11" s="163">
        <v>0</v>
      </c>
    </row>
    <row r="12" spans="1:20">
      <c r="A12" s="201" t="s">
        <v>134</v>
      </c>
      <c r="B12" s="202"/>
      <c r="C12" s="202"/>
      <c r="D12" s="202" t="s">
        <v>135</v>
      </c>
      <c r="E12" s="163">
        <v>22500</v>
      </c>
      <c r="F12" s="163">
        <v>0</v>
      </c>
      <c r="G12" s="163">
        <v>22500</v>
      </c>
      <c r="H12" s="163">
        <v>0</v>
      </c>
      <c r="I12" s="163">
        <v>0</v>
      </c>
      <c r="J12" s="163">
        <v>0</v>
      </c>
      <c r="K12" s="163">
        <v>0</v>
      </c>
      <c r="L12" s="163">
        <v>0</v>
      </c>
      <c r="M12" s="163">
        <v>0</v>
      </c>
      <c r="N12" s="163">
        <v>0</v>
      </c>
      <c r="O12" s="163">
        <v>0</v>
      </c>
      <c r="P12" s="163">
        <v>22500</v>
      </c>
      <c r="Q12" s="163">
        <v>0</v>
      </c>
      <c r="R12" s="163">
        <v>22500</v>
      </c>
      <c r="S12" s="163">
        <v>22500</v>
      </c>
      <c r="T12" s="163">
        <v>0</v>
      </c>
    </row>
    <row r="13" spans="1:20">
      <c r="A13" s="201" t="s">
        <v>136</v>
      </c>
      <c r="B13" s="202"/>
      <c r="C13" s="202"/>
      <c r="D13" s="202" t="s">
        <v>137</v>
      </c>
      <c r="E13" s="163">
        <v>4766.72</v>
      </c>
      <c r="F13" s="163">
        <v>4766.72</v>
      </c>
      <c r="G13" s="163">
        <v>0</v>
      </c>
      <c r="H13" s="163">
        <v>748704.96</v>
      </c>
      <c r="I13" s="163">
        <v>748704.96</v>
      </c>
      <c r="J13" s="163">
        <v>0</v>
      </c>
      <c r="K13" s="163">
        <v>748704.96</v>
      </c>
      <c r="L13" s="163">
        <v>748704.96</v>
      </c>
      <c r="M13" s="163">
        <v>740304.96</v>
      </c>
      <c r="N13" s="163">
        <v>8400</v>
      </c>
      <c r="O13" s="163">
        <v>0</v>
      </c>
      <c r="P13" s="163">
        <v>4766.72</v>
      </c>
      <c r="Q13" s="163">
        <v>4766.72</v>
      </c>
      <c r="R13" s="163">
        <v>0</v>
      </c>
      <c r="S13" s="163">
        <v>0</v>
      </c>
      <c r="T13" s="163">
        <v>0</v>
      </c>
    </row>
    <row r="14" spans="1:20">
      <c r="A14" s="201" t="s">
        <v>138</v>
      </c>
      <c r="B14" s="202"/>
      <c r="C14" s="202"/>
      <c r="D14" s="202" t="s">
        <v>139</v>
      </c>
      <c r="E14" s="163">
        <v>0</v>
      </c>
      <c r="F14" s="163">
        <v>0</v>
      </c>
      <c r="G14" s="163">
        <v>0</v>
      </c>
      <c r="H14" s="163">
        <v>192000</v>
      </c>
      <c r="I14" s="163">
        <v>192000</v>
      </c>
      <c r="J14" s="163">
        <v>0</v>
      </c>
      <c r="K14" s="163">
        <v>192000</v>
      </c>
      <c r="L14" s="163">
        <v>192000</v>
      </c>
      <c r="M14" s="163">
        <v>183600</v>
      </c>
      <c r="N14" s="163">
        <v>8400</v>
      </c>
      <c r="O14" s="163">
        <v>0</v>
      </c>
      <c r="P14" s="163">
        <v>0</v>
      </c>
      <c r="Q14" s="163">
        <v>0</v>
      </c>
      <c r="R14" s="163">
        <v>0</v>
      </c>
      <c r="S14" s="163">
        <v>0</v>
      </c>
      <c r="T14" s="163">
        <v>0</v>
      </c>
    </row>
    <row r="15" spans="1:20">
      <c r="A15" s="201" t="s">
        <v>140</v>
      </c>
      <c r="B15" s="202"/>
      <c r="C15" s="202"/>
      <c r="D15" s="202" t="s">
        <v>141</v>
      </c>
      <c r="E15" s="163">
        <v>3482.9</v>
      </c>
      <c r="F15" s="163">
        <v>3482.9</v>
      </c>
      <c r="G15" s="163">
        <v>0</v>
      </c>
      <c r="H15" s="163">
        <v>371136.64</v>
      </c>
      <c r="I15" s="163">
        <v>371136.64</v>
      </c>
      <c r="J15" s="163">
        <v>0</v>
      </c>
      <c r="K15" s="163">
        <v>371136.64</v>
      </c>
      <c r="L15" s="163">
        <v>371136.64</v>
      </c>
      <c r="M15" s="163">
        <v>371136.64</v>
      </c>
      <c r="N15" s="163">
        <v>0</v>
      </c>
      <c r="O15" s="163">
        <v>0</v>
      </c>
      <c r="P15" s="163">
        <v>3482.9</v>
      </c>
      <c r="Q15" s="163">
        <v>3482.9</v>
      </c>
      <c r="R15" s="163">
        <v>0</v>
      </c>
      <c r="S15" s="163">
        <v>0</v>
      </c>
      <c r="T15" s="163">
        <v>0</v>
      </c>
    </row>
    <row r="16" spans="1:20">
      <c r="A16" s="201" t="s">
        <v>142</v>
      </c>
      <c r="B16" s="202"/>
      <c r="C16" s="202"/>
      <c r="D16" s="202" t="s">
        <v>143</v>
      </c>
      <c r="E16" s="163">
        <v>1283.82</v>
      </c>
      <c r="F16" s="163">
        <v>1283.82</v>
      </c>
      <c r="G16" s="163">
        <v>0</v>
      </c>
      <c r="H16" s="163">
        <v>185568.32</v>
      </c>
      <c r="I16" s="163">
        <v>185568.32</v>
      </c>
      <c r="J16" s="163">
        <v>0</v>
      </c>
      <c r="K16" s="163">
        <v>185568.32</v>
      </c>
      <c r="L16" s="163">
        <v>185568.32</v>
      </c>
      <c r="M16" s="163">
        <v>185568.32</v>
      </c>
      <c r="N16" s="163">
        <v>0</v>
      </c>
      <c r="O16" s="163">
        <v>0</v>
      </c>
      <c r="P16" s="163">
        <v>1283.82</v>
      </c>
      <c r="Q16" s="163">
        <v>1283.82</v>
      </c>
      <c r="R16" s="163">
        <v>0</v>
      </c>
      <c r="S16" s="163">
        <v>0</v>
      </c>
      <c r="T16" s="163">
        <v>0</v>
      </c>
    </row>
    <row r="17" spans="1:20">
      <c r="A17" s="201" t="s">
        <v>148</v>
      </c>
      <c r="B17" s="202"/>
      <c r="C17" s="202"/>
      <c r="D17" s="202" t="s">
        <v>149</v>
      </c>
      <c r="E17" s="163">
        <v>0</v>
      </c>
      <c r="F17" s="163">
        <v>0</v>
      </c>
      <c r="G17" s="163">
        <v>0</v>
      </c>
      <c r="H17" s="163">
        <v>11815.2</v>
      </c>
      <c r="I17" s="163">
        <v>11815.2</v>
      </c>
      <c r="J17" s="163">
        <v>0</v>
      </c>
      <c r="K17" s="163">
        <v>11815.2</v>
      </c>
      <c r="L17" s="163">
        <v>11815.2</v>
      </c>
      <c r="M17" s="163">
        <v>11815.2</v>
      </c>
      <c r="N17" s="163">
        <v>0</v>
      </c>
      <c r="O17" s="163">
        <v>0</v>
      </c>
      <c r="P17" s="163">
        <v>0</v>
      </c>
      <c r="Q17" s="163">
        <v>0</v>
      </c>
      <c r="R17" s="163">
        <v>0</v>
      </c>
      <c r="S17" s="163">
        <v>0</v>
      </c>
      <c r="T17" s="163">
        <v>0</v>
      </c>
    </row>
    <row r="18" spans="1:20">
      <c r="A18" s="201" t="s">
        <v>150</v>
      </c>
      <c r="B18" s="202"/>
      <c r="C18" s="202"/>
      <c r="D18" s="202" t="s">
        <v>151</v>
      </c>
      <c r="E18" s="163">
        <v>0</v>
      </c>
      <c r="F18" s="163">
        <v>0</v>
      </c>
      <c r="G18" s="163">
        <v>0</v>
      </c>
      <c r="H18" s="163">
        <v>11815.2</v>
      </c>
      <c r="I18" s="163">
        <v>11815.2</v>
      </c>
      <c r="J18" s="163">
        <v>0</v>
      </c>
      <c r="K18" s="163">
        <v>11815.2</v>
      </c>
      <c r="L18" s="163">
        <v>11815.2</v>
      </c>
      <c r="M18" s="163">
        <v>11815.2</v>
      </c>
      <c r="N18" s="163">
        <v>0</v>
      </c>
      <c r="O18" s="163">
        <v>0</v>
      </c>
      <c r="P18" s="163">
        <v>0</v>
      </c>
      <c r="Q18" s="163">
        <v>0</v>
      </c>
      <c r="R18" s="163">
        <v>0</v>
      </c>
      <c r="S18" s="163">
        <v>0</v>
      </c>
      <c r="T18" s="163">
        <v>0</v>
      </c>
    </row>
    <row r="19" spans="1:20">
      <c r="A19" s="201" t="s">
        <v>152</v>
      </c>
      <c r="B19" s="202"/>
      <c r="C19" s="202"/>
      <c r="D19" s="202" t="s">
        <v>153</v>
      </c>
      <c r="E19" s="163">
        <v>1247.28</v>
      </c>
      <c r="F19" s="163">
        <v>1247.28</v>
      </c>
      <c r="G19" s="163">
        <v>0</v>
      </c>
      <c r="H19" s="163">
        <v>4634225.14</v>
      </c>
      <c r="I19" s="163">
        <v>2554426.67</v>
      </c>
      <c r="J19" s="163">
        <v>2079798.47</v>
      </c>
      <c r="K19" s="163">
        <v>4634225.14</v>
      </c>
      <c r="L19" s="163">
        <v>2554426.67</v>
      </c>
      <c r="M19" s="163">
        <v>2543674.33</v>
      </c>
      <c r="N19" s="163">
        <v>10752.34</v>
      </c>
      <c r="O19" s="163">
        <v>2079798.47</v>
      </c>
      <c r="P19" s="163">
        <v>1247.28</v>
      </c>
      <c r="Q19" s="163">
        <v>1247.28</v>
      </c>
      <c r="R19" s="163">
        <v>0</v>
      </c>
      <c r="S19" s="163">
        <v>0</v>
      </c>
      <c r="T19" s="163">
        <v>0</v>
      </c>
    </row>
    <row r="20" spans="1:20">
      <c r="A20" s="201" t="s">
        <v>154</v>
      </c>
      <c r="B20" s="202"/>
      <c r="C20" s="202"/>
      <c r="D20" s="202" t="s">
        <v>155</v>
      </c>
      <c r="E20" s="163">
        <v>0</v>
      </c>
      <c r="F20" s="163">
        <v>0</v>
      </c>
      <c r="G20" s="163">
        <v>0</v>
      </c>
      <c r="H20" s="163">
        <v>2584944.98</v>
      </c>
      <c r="I20" s="163">
        <v>2244977.8</v>
      </c>
      <c r="J20" s="163">
        <v>339967.18</v>
      </c>
      <c r="K20" s="163">
        <v>2584944.98</v>
      </c>
      <c r="L20" s="163">
        <v>2244977.8</v>
      </c>
      <c r="M20" s="163">
        <v>2234225.46</v>
      </c>
      <c r="N20" s="163">
        <v>10752.34</v>
      </c>
      <c r="O20" s="163">
        <v>339967.18</v>
      </c>
      <c r="P20" s="163">
        <v>0</v>
      </c>
      <c r="Q20" s="163">
        <v>0</v>
      </c>
      <c r="R20" s="163">
        <v>0</v>
      </c>
      <c r="S20" s="163">
        <v>0</v>
      </c>
      <c r="T20" s="163">
        <v>0</v>
      </c>
    </row>
    <row r="21" spans="1:20">
      <c r="A21" s="201" t="s">
        <v>156</v>
      </c>
      <c r="B21" s="202"/>
      <c r="C21" s="202"/>
      <c r="D21" s="202" t="s">
        <v>157</v>
      </c>
      <c r="E21" s="163">
        <v>0</v>
      </c>
      <c r="F21" s="163">
        <v>0</v>
      </c>
      <c r="G21" s="163">
        <v>0</v>
      </c>
      <c r="H21" s="163">
        <v>2244977.8</v>
      </c>
      <c r="I21" s="163">
        <v>2244977.8</v>
      </c>
      <c r="J21" s="163">
        <v>0</v>
      </c>
      <c r="K21" s="163">
        <v>2244977.8</v>
      </c>
      <c r="L21" s="163">
        <v>2244977.8</v>
      </c>
      <c r="M21" s="163">
        <v>2234225.46</v>
      </c>
      <c r="N21" s="163">
        <v>10752.34</v>
      </c>
      <c r="O21" s="163">
        <v>0</v>
      </c>
      <c r="P21" s="163">
        <v>0</v>
      </c>
      <c r="Q21" s="163">
        <v>0</v>
      </c>
      <c r="R21" s="163">
        <v>0</v>
      </c>
      <c r="S21" s="163">
        <v>0</v>
      </c>
      <c r="T21" s="163">
        <v>0</v>
      </c>
    </row>
    <row r="22" spans="1:20">
      <c r="A22" s="201" t="s">
        <v>158</v>
      </c>
      <c r="B22" s="202"/>
      <c r="C22" s="202"/>
      <c r="D22" s="202" t="s">
        <v>159</v>
      </c>
      <c r="E22" s="163">
        <v>0</v>
      </c>
      <c r="F22" s="163">
        <v>0</v>
      </c>
      <c r="G22" s="163">
        <v>0</v>
      </c>
      <c r="H22" s="163">
        <v>339967.18</v>
      </c>
      <c r="I22" s="163">
        <v>0</v>
      </c>
      <c r="J22" s="163">
        <v>339967.18</v>
      </c>
      <c r="K22" s="163">
        <v>339967.18</v>
      </c>
      <c r="L22" s="163">
        <v>0</v>
      </c>
      <c r="M22" s="163">
        <v>0</v>
      </c>
      <c r="N22" s="163">
        <v>0</v>
      </c>
      <c r="O22" s="163">
        <v>339967.18</v>
      </c>
      <c r="P22" s="163">
        <v>0</v>
      </c>
      <c r="Q22" s="163">
        <v>0</v>
      </c>
      <c r="R22" s="163">
        <v>0</v>
      </c>
      <c r="S22" s="163">
        <v>0</v>
      </c>
      <c r="T22" s="163">
        <v>0</v>
      </c>
    </row>
    <row r="23" spans="1:20">
      <c r="A23" s="201" t="s">
        <v>160</v>
      </c>
      <c r="B23" s="202"/>
      <c r="C23" s="202"/>
      <c r="D23" s="202" t="s">
        <v>161</v>
      </c>
      <c r="E23" s="163">
        <v>0</v>
      </c>
      <c r="F23" s="163">
        <v>0</v>
      </c>
      <c r="G23" s="163">
        <v>0</v>
      </c>
      <c r="H23" s="163">
        <v>1739785.21</v>
      </c>
      <c r="I23" s="163">
        <v>0</v>
      </c>
      <c r="J23" s="163">
        <v>1739785.21</v>
      </c>
      <c r="K23" s="163">
        <v>1739785.21</v>
      </c>
      <c r="L23" s="163">
        <v>0</v>
      </c>
      <c r="M23" s="163">
        <v>0</v>
      </c>
      <c r="N23" s="163">
        <v>0</v>
      </c>
      <c r="O23" s="163">
        <v>1739785.21</v>
      </c>
      <c r="P23" s="163">
        <v>0</v>
      </c>
      <c r="Q23" s="163">
        <v>0</v>
      </c>
      <c r="R23" s="163">
        <v>0</v>
      </c>
      <c r="S23" s="163">
        <v>0</v>
      </c>
      <c r="T23" s="163">
        <v>0</v>
      </c>
    </row>
    <row r="24" spans="1:20">
      <c r="A24" s="201" t="s">
        <v>162</v>
      </c>
      <c r="B24" s="202"/>
      <c r="C24" s="202"/>
      <c r="D24" s="202" t="s">
        <v>163</v>
      </c>
      <c r="E24" s="163">
        <v>0</v>
      </c>
      <c r="F24" s="163">
        <v>0</v>
      </c>
      <c r="G24" s="163">
        <v>0</v>
      </c>
      <c r="H24" s="163">
        <v>1727732.21</v>
      </c>
      <c r="I24" s="163">
        <v>0</v>
      </c>
      <c r="J24" s="163">
        <v>1727732.21</v>
      </c>
      <c r="K24" s="163">
        <v>1727732.21</v>
      </c>
      <c r="L24" s="163">
        <v>0</v>
      </c>
      <c r="M24" s="163">
        <v>0</v>
      </c>
      <c r="N24" s="163">
        <v>0</v>
      </c>
      <c r="O24" s="163">
        <v>1727732.21</v>
      </c>
      <c r="P24" s="163">
        <v>0</v>
      </c>
      <c r="Q24" s="163">
        <v>0</v>
      </c>
      <c r="R24" s="163">
        <v>0</v>
      </c>
      <c r="S24" s="163">
        <v>0</v>
      </c>
      <c r="T24" s="163">
        <v>0</v>
      </c>
    </row>
    <row r="25" spans="1:20">
      <c r="A25" s="201" t="s">
        <v>164</v>
      </c>
      <c r="B25" s="202"/>
      <c r="C25" s="202"/>
      <c r="D25" s="202" t="s">
        <v>165</v>
      </c>
      <c r="E25" s="163">
        <v>0</v>
      </c>
      <c r="F25" s="163">
        <v>0</v>
      </c>
      <c r="G25" s="163">
        <v>0</v>
      </c>
      <c r="H25" s="163">
        <v>2000</v>
      </c>
      <c r="I25" s="163">
        <v>0</v>
      </c>
      <c r="J25" s="163">
        <v>2000</v>
      </c>
      <c r="K25" s="163">
        <v>2000</v>
      </c>
      <c r="L25" s="163">
        <v>0</v>
      </c>
      <c r="M25" s="163">
        <v>0</v>
      </c>
      <c r="N25" s="163">
        <v>0</v>
      </c>
      <c r="O25" s="163">
        <v>2000</v>
      </c>
      <c r="P25" s="163">
        <v>0</v>
      </c>
      <c r="Q25" s="163">
        <v>0</v>
      </c>
      <c r="R25" s="163">
        <v>0</v>
      </c>
      <c r="S25" s="163">
        <v>0</v>
      </c>
      <c r="T25" s="163">
        <v>0</v>
      </c>
    </row>
    <row r="26" spans="1:20">
      <c r="A26" s="201" t="s">
        <v>166</v>
      </c>
      <c r="B26" s="202"/>
      <c r="C26" s="202"/>
      <c r="D26" s="202" t="s">
        <v>167</v>
      </c>
      <c r="E26" s="163">
        <v>0</v>
      </c>
      <c r="F26" s="163">
        <v>0</v>
      </c>
      <c r="G26" s="163">
        <v>0</v>
      </c>
      <c r="H26" s="163">
        <v>10053</v>
      </c>
      <c r="I26" s="163">
        <v>0</v>
      </c>
      <c r="J26" s="163">
        <v>10053</v>
      </c>
      <c r="K26" s="163">
        <v>10053</v>
      </c>
      <c r="L26" s="163">
        <v>0</v>
      </c>
      <c r="M26" s="163">
        <v>0</v>
      </c>
      <c r="N26" s="163">
        <v>0</v>
      </c>
      <c r="O26" s="163">
        <v>10053</v>
      </c>
      <c r="P26" s="163">
        <v>0</v>
      </c>
      <c r="Q26" s="163">
        <v>0</v>
      </c>
      <c r="R26" s="163">
        <v>0</v>
      </c>
      <c r="S26" s="163">
        <v>0</v>
      </c>
      <c r="T26" s="163">
        <v>0</v>
      </c>
    </row>
    <row r="27" spans="1:20">
      <c r="A27" s="201" t="s">
        <v>168</v>
      </c>
      <c r="B27" s="202"/>
      <c r="C27" s="202"/>
      <c r="D27" s="202" t="s">
        <v>169</v>
      </c>
      <c r="E27" s="163">
        <v>1247.28</v>
      </c>
      <c r="F27" s="163">
        <v>1247.28</v>
      </c>
      <c r="G27" s="163">
        <v>0</v>
      </c>
      <c r="H27" s="163">
        <v>309448.87</v>
      </c>
      <c r="I27" s="163">
        <v>309448.87</v>
      </c>
      <c r="J27" s="163">
        <v>0</v>
      </c>
      <c r="K27" s="163">
        <v>309448.87</v>
      </c>
      <c r="L27" s="163">
        <v>309448.87</v>
      </c>
      <c r="M27" s="163">
        <v>309448.87</v>
      </c>
      <c r="N27" s="163">
        <v>0</v>
      </c>
      <c r="O27" s="163">
        <v>0</v>
      </c>
      <c r="P27" s="163">
        <v>1247.28</v>
      </c>
      <c r="Q27" s="163">
        <v>1247.28</v>
      </c>
      <c r="R27" s="163">
        <v>0</v>
      </c>
      <c r="S27" s="163">
        <v>0</v>
      </c>
      <c r="T27" s="163">
        <v>0</v>
      </c>
    </row>
    <row r="28" spans="1:20">
      <c r="A28" s="201" t="s">
        <v>170</v>
      </c>
      <c r="B28" s="202"/>
      <c r="C28" s="202"/>
      <c r="D28" s="202" t="s">
        <v>171</v>
      </c>
      <c r="E28" s="163">
        <v>1247.28</v>
      </c>
      <c r="F28" s="163">
        <v>1247.28</v>
      </c>
      <c r="G28" s="163">
        <v>0</v>
      </c>
      <c r="H28" s="163">
        <v>151858.88</v>
      </c>
      <c r="I28" s="163">
        <v>151858.88</v>
      </c>
      <c r="J28" s="163">
        <v>0</v>
      </c>
      <c r="K28" s="163">
        <v>151858.88</v>
      </c>
      <c r="L28" s="163">
        <v>151858.88</v>
      </c>
      <c r="M28" s="163">
        <v>151858.88</v>
      </c>
      <c r="N28" s="163">
        <v>0</v>
      </c>
      <c r="O28" s="163">
        <v>0</v>
      </c>
      <c r="P28" s="163">
        <v>1247.28</v>
      </c>
      <c r="Q28" s="163">
        <v>1247.28</v>
      </c>
      <c r="R28" s="163">
        <v>0</v>
      </c>
      <c r="S28" s="163">
        <v>0</v>
      </c>
      <c r="T28" s="163">
        <v>0</v>
      </c>
    </row>
    <row r="29" spans="1:20">
      <c r="A29" s="201" t="s">
        <v>172</v>
      </c>
      <c r="B29" s="202"/>
      <c r="C29" s="202"/>
      <c r="D29" s="202" t="s">
        <v>173</v>
      </c>
      <c r="E29" s="163">
        <v>0</v>
      </c>
      <c r="F29" s="163">
        <v>0</v>
      </c>
      <c r="G29" s="163">
        <v>0</v>
      </c>
      <c r="H29" s="163">
        <v>137572.91</v>
      </c>
      <c r="I29" s="163">
        <v>137572.91</v>
      </c>
      <c r="J29" s="163">
        <v>0</v>
      </c>
      <c r="K29" s="163">
        <v>137572.91</v>
      </c>
      <c r="L29" s="163">
        <v>137572.91</v>
      </c>
      <c r="M29" s="163">
        <v>137572.91</v>
      </c>
      <c r="N29" s="163">
        <v>0</v>
      </c>
      <c r="O29" s="163">
        <v>0</v>
      </c>
      <c r="P29" s="163">
        <v>0</v>
      </c>
      <c r="Q29" s="163">
        <v>0</v>
      </c>
      <c r="R29" s="163">
        <v>0</v>
      </c>
      <c r="S29" s="163">
        <v>0</v>
      </c>
      <c r="T29" s="163">
        <v>0</v>
      </c>
    </row>
    <row r="30" spans="1:20">
      <c r="A30" s="201" t="s">
        <v>174</v>
      </c>
      <c r="B30" s="202"/>
      <c r="C30" s="202"/>
      <c r="D30" s="202" t="s">
        <v>175</v>
      </c>
      <c r="E30" s="163">
        <v>0</v>
      </c>
      <c r="F30" s="163">
        <v>0</v>
      </c>
      <c r="G30" s="163">
        <v>0</v>
      </c>
      <c r="H30" s="163">
        <v>20017.08</v>
      </c>
      <c r="I30" s="163">
        <v>20017.08</v>
      </c>
      <c r="J30" s="163">
        <v>0</v>
      </c>
      <c r="K30" s="163">
        <v>20017.08</v>
      </c>
      <c r="L30" s="163">
        <v>20017.08</v>
      </c>
      <c r="M30" s="163">
        <v>20017.08</v>
      </c>
      <c r="N30" s="163">
        <v>0</v>
      </c>
      <c r="O30" s="163">
        <v>0</v>
      </c>
      <c r="P30" s="163">
        <v>0</v>
      </c>
      <c r="Q30" s="163">
        <v>0</v>
      </c>
      <c r="R30" s="163">
        <v>0</v>
      </c>
      <c r="S30" s="163">
        <v>0</v>
      </c>
      <c r="T30" s="163">
        <v>0</v>
      </c>
    </row>
    <row r="31" spans="1:20">
      <c r="A31" s="201" t="s">
        <v>176</v>
      </c>
      <c r="B31" s="202"/>
      <c r="C31" s="202"/>
      <c r="D31" s="202" t="s">
        <v>177</v>
      </c>
      <c r="E31" s="163">
        <v>0</v>
      </c>
      <c r="F31" s="163">
        <v>0</v>
      </c>
      <c r="G31" s="163">
        <v>0</v>
      </c>
      <c r="H31" s="163">
        <v>46.08</v>
      </c>
      <c r="I31" s="163">
        <v>0</v>
      </c>
      <c r="J31" s="163">
        <v>46.08</v>
      </c>
      <c r="K31" s="163">
        <v>46.08</v>
      </c>
      <c r="L31" s="163">
        <v>0</v>
      </c>
      <c r="M31" s="163">
        <v>0</v>
      </c>
      <c r="N31" s="163">
        <v>0</v>
      </c>
      <c r="O31" s="163">
        <v>46.08</v>
      </c>
      <c r="P31" s="163">
        <v>0</v>
      </c>
      <c r="Q31" s="163">
        <v>0</v>
      </c>
      <c r="R31" s="163">
        <v>0</v>
      </c>
      <c r="S31" s="163">
        <v>0</v>
      </c>
      <c r="T31" s="163">
        <v>0</v>
      </c>
    </row>
    <row r="32" spans="1:20">
      <c r="A32" s="201" t="s">
        <v>178</v>
      </c>
      <c r="B32" s="202"/>
      <c r="C32" s="202"/>
      <c r="D32" s="202" t="s">
        <v>177</v>
      </c>
      <c r="E32" s="163">
        <v>0</v>
      </c>
      <c r="F32" s="163">
        <v>0</v>
      </c>
      <c r="G32" s="163">
        <v>0</v>
      </c>
      <c r="H32" s="163">
        <v>46.08</v>
      </c>
      <c r="I32" s="163">
        <v>0</v>
      </c>
      <c r="J32" s="163">
        <v>46.08</v>
      </c>
      <c r="K32" s="163">
        <v>46.08</v>
      </c>
      <c r="L32" s="163">
        <v>0</v>
      </c>
      <c r="M32" s="163">
        <v>0</v>
      </c>
      <c r="N32" s="163">
        <v>0</v>
      </c>
      <c r="O32" s="163">
        <v>46.08</v>
      </c>
      <c r="P32" s="163">
        <v>0</v>
      </c>
      <c r="Q32" s="163">
        <v>0</v>
      </c>
      <c r="R32" s="163">
        <v>0</v>
      </c>
      <c r="S32" s="163">
        <v>0</v>
      </c>
      <c r="T32" s="163">
        <v>0</v>
      </c>
    </row>
    <row r="33" spans="1:20">
      <c r="A33" s="201" t="s">
        <v>179</v>
      </c>
      <c r="B33" s="202"/>
      <c r="C33" s="202"/>
      <c r="D33" s="202" t="s">
        <v>180</v>
      </c>
      <c r="E33" s="163">
        <v>0</v>
      </c>
      <c r="F33" s="163">
        <v>0</v>
      </c>
      <c r="G33" s="163">
        <v>0</v>
      </c>
      <c r="H33" s="163">
        <v>301264</v>
      </c>
      <c r="I33" s="163">
        <v>301264</v>
      </c>
      <c r="J33" s="163">
        <v>0</v>
      </c>
      <c r="K33" s="163">
        <v>301264</v>
      </c>
      <c r="L33" s="163">
        <v>301264</v>
      </c>
      <c r="M33" s="163">
        <v>301264</v>
      </c>
      <c r="N33" s="163">
        <v>0</v>
      </c>
      <c r="O33" s="163">
        <v>0</v>
      </c>
      <c r="P33" s="163">
        <v>0</v>
      </c>
      <c r="Q33" s="163">
        <v>0</v>
      </c>
      <c r="R33" s="163">
        <v>0</v>
      </c>
      <c r="S33" s="163">
        <v>0</v>
      </c>
      <c r="T33" s="163">
        <v>0</v>
      </c>
    </row>
    <row r="34" spans="1:20">
      <c r="A34" s="201" t="s">
        <v>181</v>
      </c>
      <c r="B34" s="202"/>
      <c r="C34" s="202"/>
      <c r="D34" s="202" t="s">
        <v>182</v>
      </c>
      <c r="E34" s="163">
        <v>0</v>
      </c>
      <c r="F34" s="163">
        <v>0</v>
      </c>
      <c r="G34" s="163">
        <v>0</v>
      </c>
      <c r="H34" s="163">
        <v>301264</v>
      </c>
      <c r="I34" s="163">
        <v>301264</v>
      </c>
      <c r="J34" s="163">
        <v>0</v>
      </c>
      <c r="K34" s="163">
        <v>301264</v>
      </c>
      <c r="L34" s="163">
        <v>301264</v>
      </c>
      <c r="M34" s="163">
        <v>301264</v>
      </c>
      <c r="N34" s="163">
        <v>0</v>
      </c>
      <c r="O34" s="163">
        <v>0</v>
      </c>
      <c r="P34" s="163">
        <v>0</v>
      </c>
      <c r="Q34" s="163">
        <v>0</v>
      </c>
      <c r="R34" s="163">
        <v>0</v>
      </c>
      <c r="S34" s="163">
        <v>0</v>
      </c>
      <c r="T34" s="163">
        <v>0</v>
      </c>
    </row>
    <row r="35" spans="1:20">
      <c r="A35" s="201" t="s">
        <v>183</v>
      </c>
      <c r="B35" s="202"/>
      <c r="C35" s="202"/>
      <c r="D35" s="202" t="s">
        <v>184</v>
      </c>
      <c r="E35" s="163">
        <v>0</v>
      </c>
      <c r="F35" s="163">
        <v>0</v>
      </c>
      <c r="G35" s="163">
        <v>0</v>
      </c>
      <c r="H35" s="163">
        <v>301264</v>
      </c>
      <c r="I35" s="163">
        <v>301264</v>
      </c>
      <c r="J35" s="163">
        <v>0</v>
      </c>
      <c r="K35" s="163">
        <v>301264</v>
      </c>
      <c r="L35" s="163">
        <v>301264</v>
      </c>
      <c r="M35" s="163">
        <v>301264</v>
      </c>
      <c r="N35" s="163">
        <v>0</v>
      </c>
      <c r="O35" s="163">
        <v>0</v>
      </c>
      <c r="P35" s="163">
        <v>0</v>
      </c>
      <c r="Q35" s="163">
        <v>0</v>
      </c>
      <c r="R35" s="163">
        <v>0</v>
      </c>
      <c r="S35" s="163">
        <v>0</v>
      </c>
      <c r="T35" s="163">
        <v>0</v>
      </c>
    </row>
    <row r="36" spans="1:20">
      <c r="A36" s="202" t="s">
        <v>226</v>
      </c>
      <c r="B36" s="202" t="s">
        <v>226</v>
      </c>
      <c r="C36" s="202" t="s">
        <v>226</v>
      </c>
      <c r="D36" s="202" t="s">
        <v>226</v>
      </c>
      <c r="E36" s="202" t="s">
        <v>226</v>
      </c>
      <c r="F36" s="202" t="s">
        <v>226</v>
      </c>
      <c r="G36" s="202" t="s">
        <v>226</v>
      </c>
      <c r="H36" s="202" t="s">
        <v>226</v>
      </c>
      <c r="I36" s="202" t="s">
        <v>226</v>
      </c>
      <c r="J36" s="202" t="s">
        <v>226</v>
      </c>
      <c r="K36" s="202" t="s">
        <v>226</v>
      </c>
      <c r="L36" s="202" t="s">
        <v>226</v>
      </c>
      <c r="M36" s="202" t="s">
        <v>226</v>
      </c>
      <c r="N36" s="202" t="s">
        <v>226</v>
      </c>
      <c r="O36" s="202" t="s">
        <v>226</v>
      </c>
      <c r="P36" s="202" t="s">
        <v>226</v>
      </c>
      <c r="Q36" s="202" t="s">
        <v>226</v>
      </c>
      <c r="R36" s="202" t="s">
        <v>226</v>
      </c>
      <c r="S36" s="202" t="s">
        <v>226</v>
      </c>
      <c r="T36" s="202" t="s">
        <v>226</v>
      </c>
    </row>
  </sheetData>
  <mergeCells count="59">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showZeros="0" topLeftCell="A24" workbookViewId="0">
      <selection activeCell="A5" sqref="$A1:$XFD1048576"/>
    </sheetView>
  </sheetViews>
  <sheetFormatPr defaultColWidth="8.8" defaultRowHeight="14.4"/>
  <cols>
    <col min="1" max="1" width="5.51666666666667" style="147" customWidth="1"/>
    <col min="2" max="2" width="29.1" style="147" customWidth="1"/>
    <col min="3" max="3" width="18.1166666666667" style="147" customWidth="1"/>
    <col min="4" max="4" width="5.51666666666667" style="147" customWidth="1"/>
    <col min="5" max="5" width="19.6" style="147" customWidth="1"/>
    <col min="6" max="6" width="17.4416666666667" style="147" customWidth="1"/>
    <col min="7" max="7" width="5.51666666666667" style="147" customWidth="1"/>
    <col min="8" max="8" width="36.7" style="147" customWidth="1"/>
    <col min="9" max="9" width="15.4166666666667" style="147" customWidth="1"/>
    <col min="10" max="16384" width="8.8" style="147"/>
  </cols>
  <sheetData>
    <row r="1" s="180" customFormat="1" ht="22.2" spans="1:9">
      <c r="A1" s="183" t="s">
        <v>227</v>
      </c>
      <c r="B1" s="183"/>
      <c r="C1" s="183"/>
      <c r="D1" s="183"/>
      <c r="E1" s="183"/>
      <c r="F1" s="183"/>
      <c r="G1" s="183"/>
      <c r="H1" s="183"/>
      <c r="I1" s="183"/>
    </row>
    <row r="2" s="181" customFormat="1" ht="14.1" customHeight="1" spans="1:9">
      <c r="A2" s="172"/>
      <c r="B2" s="172"/>
      <c r="C2" s="172"/>
      <c r="D2" s="172"/>
      <c r="E2" s="172"/>
      <c r="F2" s="172"/>
      <c r="G2" s="172"/>
      <c r="H2" s="150" t="s">
        <v>228</v>
      </c>
      <c r="I2" s="150"/>
    </row>
    <row r="3" s="182" customFormat="1" ht="14.1" customHeight="1" spans="1:9">
      <c r="A3" s="184" t="s">
        <v>2</v>
      </c>
      <c r="B3" s="172"/>
      <c r="D3" s="172"/>
      <c r="E3" s="172"/>
      <c r="F3" s="172"/>
      <c r="G3" s="172"/>
      <c r="H3" s="185" t="s">
        <v>217</v>
      </c>
      <c r="I3" s="185"/>
    </row>
    <row r="4" s="147" customFormat="1" ht="19" customHeight="1" spans="1:9">
      <c r="A4" s="161" t="s">
        <v>223</v>
      </c>
      <c r="B4" s="161" t="s">
        <v>5</v>
      </c>
      <c r="C4" s="161" t="s">
        <v>5</v>
      </c>
      <c r="D4" s="161" t="s">
        <v>222</v>
      </c>
      <c r="E4" s="161" t="s">
        <v>5</v>
      </c>
      <c r="F4" s="161" t="s">
        <v>5</v>
      </c>
      <c r="G4" s="161" t="s">
        <v>5</v>
      </c>
      <c r="H4" s="161" t="s">
        <v>5</v>
      </c>
      <c r="I4" s="161" t="s">
        <v>5</v>
      </c>
    </row>
    <row r="5" s="147" customFormat="1" ht="19" customHeight="1" spans="1:9">
      <c r="A5" s="161" t="s">
        <v>229</v>
      </c>
      <c r="B5" s="161" t="s">
        <v>123</v>
      </c>
      <c r="C5" s="161" t="s">
        <v>9</v>
      </c>
      <c r="D5" s="161" t="s">
        <v>229</v>
      </c>
      <c r="E5" s="161" t="s">
        <v>123</v>
      </c>
      <c r="F5" s="161" t="s">
        <v>9</v>
      </c>
      <c r="G5" s="161" t="s">
        <v>229</v>
      </c>
      <c r="H5" s="161" t="s">
        <v>123</v>
      </c>
      <c r="I5" s="161" t="s">
        <v>9</v>
      </c>
    </row>
    <row r="6" s="147" customFormat="1" ht="19" customHeight="1" spans="1:9">
      <c r="A6" s="161" t="s">
        <v>5</v>
      </c>
      <c r="B6" s="161" t="s">
        <v>5</v>
      </c>
      <c r="C6" s="161" t="s">
        <v>5</v>
      </c>
      <c r="D6" s="161" t="s">
        <v>5</v>
      </c>
      <c r="E6" s="161" t="s">
        <v>5</v>
      </c>
      <c r="F6" s="161" t="s">
        <v>5</v>
      </c>
      <c r="G6" s="161" t="s">
        <v>5</v>
      </c>
      <c r="H6" s="161" t="s">
        <v>5</v>
      </c>
      <c r="I6" s="161" t="s">
        <v>5</v>
      </c>
    </row>
    <row r="7" s="147" customFormat="1" ht="19" customHeight="1" spans="1:9">
      <c r="A7" s="166" t="s">
        <v>230</v>
      </c>
      <c r="B7" s="166" t="s">
        <v>231</v>
      </c>
      <c r="C7" s="163">
        <v>3401643.29</v>
      </c>
      <c r="D7" s="166" t="s">
        <v>232</v>
      </c>
      <c r="E7" s="166" t="s">
        <v>233</v>
      </c>
      <c r="F7" s="163">
        <v>19152.34</v>
      </c>
      <c r="G7" s="166" t="s">
        <v>234</v>
      </c>
      <c r="H7" s="166" t="s">
        <v>235</v>
      </c>
      <c r="I7" s="163">
        <v>0</v>
      </c>
    </row>
    <row r="8" s="147" customFormat="1" ht="19" customHeight="1" spans="1:9">
      <c r="A8" s="166" t="s">
        <v>236</v>
      </c>
      <c r="B8" s="166" t="s">
        <v>237</v>
      </c>
      <c r="C8" s="163">
        <v>874638</v>
      </c>
      <c r="D8" s="166" t="s">
        <v>238</v>
      </c>
      <c r="E8" s="166" t="s">
        <v>239</v>
      </c>
      <c r="F8" s="163">
        <v>0</v>
      </c>
      <c r="G8" s="166" t="s">
        <v>240</v>
      </c>
      <c r="H8" s="166" t="s">
        <v>241</v>
      </c>
      <c r="I8" s="163">
        <v>0</v>
      </c>
    </row>
    <row r="9" s="147" customFormat="1" ht="19" customHeight="1" spans="1:9">
      <c r="A9" s="166" t="s">
        <v>242</v>
      </c>
      <c r="B9" s="166" t="s">
        <v>243</v>
      </c>
      <c r="C9" s="163">
        <v>539594.5</v>
      </c>
      <c r="D9" s="166" t="s">
        <v>244</v>
      </c>
      <c r="E9" s="166" t="s">
        <v>245</v>
      </c>
      <c r="F9" s="163">
        <v>0</v>
      </c>
      <c r="G9" s="166" t="s">
        <v>246</v>
      </c>
      <c r="H9" s="166" t="s">
        <v>247</v>
      </c>
      <c r="I9" s="163">
        <v>0</v>
      </c>
    </row>
    <row r="10" s="147" customFormat="1" ht="19" customHeight="1" spans="1:9">
      <c r="A10" s="166" t="s">
        <v>248</v>
      </c>
      <c r="B10" s="166" t="s">
        <v>249</v>
      </c>
      <c r="C10" s="163">
        <v>430417</v>
      </c>
      <c r="D10" s="166" t="s">
        <v>250</v>
      </c>
      <c r="E10" s="166" t="s">
        <v>251</v>
      </c>
      <c r="F10" s="163">
        <v>0</v>
      </c>
      <c r="G10" s="166" t="s">
        <v>252</v>
      </c>
      <c r="H10" s="166" t="s">
        <v>253</v>
      </c>
      <c r="I10" s="163">
        <v>0</v>
      </c>
    </row>
    <row r="11" s="147" customFormat="1" ht="19" customHeight="1" spans="1:9">
      <c r="A11" s="166" t="s">
        <v>254</v>
      </c>
      <c r="B11" s="166" t="s">
        <v>255</v>
      </c>
      <c r="C11" s="163">
        <v>0</v>
      </c>
      <c r="D11" s="166" t="s">
        <v>256</v>
      </c>
      <c r="E11" s="166" t="s">
        <v>257</v>
      </c>
      <c r="F11" s="163">
        <v>0</v>
      </c>
      <c r="G11" s="166" t="s">
        <v>258</v>
      </c>
      <c r="H11" s="166" t="s">
        <v>259</v>
      </c>
      <c r="I11" s="163">
        <v>0</v>
      </c>
    </row>
    <row r="12" s="147" customFormat="1" ht="19" customHeight="1" spans="1:9">
      <c r="A12" s="166" t="s">
        <v>260</v>
      </c>
      <c r="B12" s="166" t="s">
        <v>261</v>
      </c>
      <c r="C12" s="163">
        <v>378965</v>
      </c>
      <c r="D12" s="166" t="s">
        <v>262</v>
      </c>
      <c r="E12" s="166" t="s">
        <v>263</v>
      </c>
      <c r="F12" s="163">
        <v>0</v>
      </c>
      <c r="G12" s="166" t="s">
        <v>264</v>
      </c>
      <c r="H12" s="166" t="s">
        <v>265</v>
      </c>
      <c r="I12" s="163">
        <v>0</v>
      </c>
    </row>
    <row r="13" s="147" customFormat="1" ht="19" customHeight="1" spans="1:9">
      <c r="A13" s="166" t="s">
        <v>266</v>
      </c>
      <c r="B13" s="166" t="s">
        <v>267</v>
      </c>
      <c r="C13" s="163">
        <v>371136.64</v>
      </c>
      <c r="D13" s="166" t="s">
        <v>268</v>
      </c>
      <c r="E13" s="166" t="s">
        <v>269</v>
      </c>
      <c r="F13" s="163">
        <v>0</v>
      </c>
      <c r="G13" s="166" t="s">
        <v>270</v>
      </c>
      <c r="H13" s="166" t="s">
        <v>271</v>
      </c>
      <c r="I13" s="163">
        <v>0</v>
      </c>
    </row>
    <row r="14" s="147" customFormat="1" ht="19" customHeight="1" spans="1:9">
      <c r="A14" s="166" t="s">
        <v>272</v>
      </c>
      <c r="B14" s="166" t="s">
        <v>273</v>
      </c>
      <c r="C14" s="163">
        <v>185568.32</v>
      </c>
      <c r="D14" s="166" t="s">
        <v>274</v>
      </c>
      <c r="E14" s="166" t="s">
        <v>275</v>
      </c>
      <c r="F14" s="163">
        <v>0</v>
      </c>
      <c r="G14" s="166" t="s">
        <v>276</v>
      </c>
      <c r="H14" s="166" t="s">
        <v>277</v>
      </c>
      <c r="I14" s="163">
        <v>0</v>
      </c>
    </row>
    <row r="15" s="147" customFormat="1" ht="19" customHeight="1" spans="1:9">
      <c r="A15" s="166" t="s">
        <v>278</v>
      </c>
      <c r="B15" s="166" t="s">
        <v>279</v>
      </c>
      <c r="C15" s="163">
        <v>151858.88</v>
      </c>
      <c r="D15" s="166" t="s">
        <v>280</v>
      </c>
      <c r="E15" s="166" t="s">
        <v>281</v>
      </c>
      <c r="F15" s="163">
        <v>0</v>
      </c>
      <c r="G15" s="166" t="s">
        <v>282</v>
      </c>
      <c r="H15" s="166" t="s">
        <v>283</v>
      </c>
      <c r="I15" s="163">
        <v>0</v>
      </c>
    </row>
    <row r="16" s="147" customFormat="1" ht="19" customHeight="1" spans="1:9">
      <c r="A16" s="166" t="s">
        <v>284</v>
      </c>
      <c r="B16" s="166" t="s">
        <v>285</v>
      </c>
      <c r="C16" s="163">
        <v>137572.91</v>
      </c>
      <c r="D16" s="166" t="s">
        <v>286</v>
      </c>
      <c r="E16" s="166" t="s">
        <v>287</v>
      </c>
      <c r="F16" s="163">
        <v>0</v>
      </c>
      <c r="G16" s="166" t="s">
        <v>288</v>
      </c>
      <c r="H16" s="166" t="s">
        <v>289</v>
      </c>
      <c r="I16" s="163">
        <v>0</v>
      </c>
    </row>
    <row r="17" s="147" customFormat="1" ht="19" customHeight="1" spans="1:9">
      <c r="A17" s="166" t="s">
        <v>290</v>
      </c>
      <c r="B17" s="166" t="s">
        <v>291</v>
      </c>
      <c r="C17" s="163">
        <v>30628.04</v>
      </c>
      <c r="D17" s="166" t="s">
        <v>292</v>
      </c>
      <c r="E17" s="166" t="s">
        <v>293</v>
      </c>
      <c r="F17" s="163">
        <v>0</v>
      </c>
      <c r="G17" s="166" t="s">
        <v>294</v>
      </c>
      <c r="H17" s="166" t="s">
        <v>295</v>
      </c>
      <c r="I17" s="163">
        <v>0</v>
      </c>
    </row>
    <row r="18" s="147" customFormat="1" ht="19" customHeight="1" spans="1:9">
      <c r="A18" s="166" t="s">
        <v>296</v>
      </c>
      <c r="B18" s="166" t="s">
        <v>297</v>
      </c>
      <c r="C18" s="163">
        <v>301264</v>
      </c>
      <c r="D18" s="166" t="s">
        <v>298</v>
      </c>
      <c r="E18" s="166" t="s">
        <v>299</v>
      </c>
      <c r="F18" s="163">
        <v>0</v>
      </c>
      <c r="G18" s="166" t="s">
        <v>300</v>
      </c>
      <c r="H18" s="166" t="s">
        <v>301</v>
      </c>
      <c r="I18" s="163">
        <v>0</v>
      </c>
    </row>
    <row r="19" s="147" customFormat="1" ht="19" customHeight="1" spans="1:9">
      <c r="A19" s="166" t="s">
        <v>302</v>
      </c>
      <c r="B19" s="166" t="s">
        <v>303</v>
      </c>
      <c r="C19" s="163">
        <v>0</v>
      </c>
      <c r="D19" s="166" t="s">
        <v>304</v>
      </c>
      <c r="E19" s="166" t="s">
        <v>305</v>
      </c>
      <c r="F19" s="163">
        <v>0</v>
      </c>
      <c r="G19" s="166" t="s">
        <v>306</v>
      </c>
      <c r="H19" s="166" t="s">
        <v>307</v>
      </c>
      <c r="I19" s="163">
        <v>0</v>
      </c>
    </row>
    <row r="20" s="147" customFormat="1" ht="19" customHeight="1" spans="1:9">
      <c r="A20" s="166" t="s">
        <v>308</v>
      </c>
      <c r="B20" s="166" t="s">
        <v>309</v>
      </c>
      <c r="C20" s="163">
        <v>0</v>
      </c>
      <c r="D20" s="166" t="s">
        <v>310</v>
      </c>
      <c r="E20" s="166" t="s">
        <v>311</v>
      </c>
      <c r="F20" s="163">
        <v>0</v>
      </c>
      <c r="G20" s="166" t="s">
        <v>312</v>
      </c>
      <c r="H20" s="166" t="s">
        <v>313</v>
      </c>
      <c r="I20" s="163">
        <v>0</v>
      </c>
    </row>
    <row r="21" s="147" customFormat="1" ht="19" customHeight="1" spans="1:9">
      <c r="A21" s="166" t="s">
        <v>314</v>
      </c>
      <c r="B21" s="166" t="s">
        <v>315</v>
      </c>
      <c r="C21" s="163">
        <v>195415.2</v>
      </c>
      <c r="D21" s="166" t="s">
        <v>316</v>
      </c>
      <c r="E21" s="166" t="s">
        <v>317</v>
      </c>
      <c r="F21" s="163">
        <v>0</v>
      </c>
      <c r="G21" s="166" t="s">
        <v>318</v>
      </c>
      <c r="H21" s="166" t="s">
        <v>319</v>
      </c>
      <c r="I21" s="163">
        <v>0</v>
      </c>
    </row>
    <row r="22" s="147" customFormat="1" ht="19" customHeight="1" spans="1:9">
      <c r="A22" s="166" t="s">
        <v>320</v>
      </c>
      <c r="B22" s="166" t="s">
        <v>321</v>
      </c>
      <c r="C22" s="163">
        <v>0</v>
      </c>
      <c r="D22" s="166" t="s">
        <v>322</v>
      </c>
      <c r="E22" s="166" t="s">
        <v>323</v>
      </c>
      <c r="F22" s="163">
        <v>0</v>
      </c>
      <c r="G22" s="166" t="s">
        <v>324</v>
      </c>
      <c r="H22" s="166" t="s">
        <v>325</v>
      </c>
      <c r="I22" s="163">
        <v>0</v>
      </c>
    </row>
    <row r="23" s="147" customFormat="1" ht="19" customHeight="1" spans="1:9">
      <c r="A23" s="166" t="s">
        <v>326</v>
      </c>
      <c r="B23" s="166" t="s">
        <v>327</v>
      </c>
      <c r="C23" s="163">
        <v>0</v>
      </c>
      <c r="D23" s="166" t="s">
        <v>328</v>
      </c>
      <c r="E23" s="166" t="s">
        <v>329</v>
      </c>
      <c r="F23" s="163">
        <v>0</v>
      </c>
      <c r="G23" s="166" t="s">
        <v>330</v>
      </c>
      <c r="H23" s="166" t="s">
        <v>331</v>
      </c>
      <c r="I23" s="163">
        <v>0</v>
      </c>
    </row>
    <row r="24" s="147" customFormat="1" ht="19" customHeight="1" spans="1:9">
      <c r="A24" s="166" t="s">
        <v>332</v>
      </c>
      <c r="B24" s="166" t="s">
        <v>333</v>
      </c>
      <c r="C24" s="163">
        <v>0</v>
      </c>
      <c r="D24" s="166" t="s">
        <v>334</v>
      </c>
      <c r="E24" s="166" t="s">
        <v>335</v>
      </c>
      <c r="F24" s="163">
        <v>0</v>
      </c>
      <c r="G24" s="166" t="s">
        <v>336</v>
      </c>
      <c r="H24" s="166" t="s">
        <v>337</v>
      </c>
      <c r="I24" s="163">
        <v>0</v>
      </c>
    </row>
    <row r="25" s="147" customFormat="1" ht="19" customHeight="1" spans="1:9">
      <c r="A25" s="166" t="s">
        <v>338</v>
      </c>
      <c r="B25" s="166" t="s">
        <v>339</v>
      </c>
      <c r="C25" s="163">
        <v>0</v>
      </c>
      <c r="D25" s="166" t="s">
        <v>340</v>
      </c>
      <c r="E25" s="166" t="s">
        <v>341</v>
      </c>
      <c r="F25" s="163">
        <v>0</v>
      </c>
      <c r="G25" s="166" t="s">
        <v>342</v>
      </c>
      <c r="H25" s="166" t="s">
        <v>343</v>
      </c>
      <c r="I25" s="163">
        <v>0</v>
      </c>
    </row>
    <row r="26" s="147" customFormat="1" ht="19" customHeight="1" spans="1:9">
      <c r="A26" s="166" t="s">
        <v>344</v>
      </c>
      <c r="B26" s="166" t="s">
        <v>345</v>
      </c>
      <c r="C26" s="163">
        <v>195415.2</v>
      </c>
      <c r="D26" s="166" t="s">
        <v>346</v>
      </c>
      <c r="E26" s="166" t="s">
        <v>347</v>
      </c>
      <c r="F26" s="163">
        <v>0</v>
      </c>
      <c r="G26" s="166" t="s">
        <v>348</v>
      </c>
      <c r="H26" s="166" t="s">
        <v>349</v>
      </c>
      <c r="I26" s="163">
        <v>0</v>
      </c>
    </row>
    <row r="27" s="147" customFormat="1" ht="19" customHeight="1" spans="1:9">
      <c r="A27" s="166" t="s">
        <v>350</v>
      </c>
      <c r="B27" s="166" t="s">
        <v>351</v>
      </c>
      <c r="C27" s="163">
        <v>0</v>
      </c>
      <c r="D27" s="166" t="s">
        <v>352</v>
      </c>
      <c r="E27" s="166" t="s">
        <v>353</v>
      </c>
      <c r="F27" s="163">
        <v>0</v>
      </c>
      <c r="G27" s="166" t="s">
        <v>354</v>
      </c>
      <c r="H27" s="166" t="s">
        <v>355</v>
      </c>
      <c r="I27" s="163">
        <v>0</v>
      </c>
    </row>
    <row r="28" s="147" customFormat="1" ht="19" customHeight="1" spans="1:9">
      <c r="A28" s="166" t="s">
        <v>356</v>
      </c>
      <c r="B28" s="166" t="s">
        <v>357</v>
      </c>
      <c r="C28" s="163">
        <v>0</v>
      </c>
      <c r="D28" s="166" t="s">
        <v>358</v>
      </c>
      <c r="E28" s="166" t="s">
        <v>359</v>
      </c>
      <c r="F28" s="163">
        <v>0</v>
      </c>
      <c r="G28" s="166" t="s">
        <v>360</v>
      </c>
      <c r="H28" s="166" t="s">
        <v>361</v>
      </c>
      <c r="I28" s="163">
        <v>0</v>
      </c>
    </row>
    <row r="29" s="147" customFormat="1" ht="19" customHeight="1" spans="1:9">
      <c r="A29" s="166" t="s">
        <v>362</v>
      </c>
      <c r="B29" s="166" t="s">
        <v>363</v>
      </c>
      <c r="C29" s="163">
        <v>0</v>
      </c>
      <c r="D29" s="166" t="s">
        <v>364</v>
      </c>
      <c r="E29" s="166" t="s">
        <v>365</v>
      </c>
      <c r="F29" s="163">
        <v>8400</v>
      </c>
      <c r="G29" s="166" t="s">
        <v>366</v>
      </c>
      <c r="H29" s="166" t="s">
        <v>367</v>
      </c>
      <c r="I29" s="163">
        <v>0</v>
      </c>
    </row>
    <row r="30" s="147" customFormat="1" ht="19" customHeight="1" spans="1:9">
      <c r="A30" s="166" t="s">
        <v>368</v>
      </c>
      <c r="B30" s="166" t="s">
        <v>369</v>
      </c>
      <c r="C30" s="163">
        <v>0</v>
      </c>
      <c r="D30" s="166" t="s">
        <v>370</v>
      </c>
      <c r="E30" s="166" t="s">
        <v>371</v>
      </c>
      <c r="F30" s="163">
        <v>0</v>
      </c>
      <c r="G30" s="166" t="s">
        <v>372</v>
      </c>
      <c r="H30" s="166" t="s">
        <v>373</v>
      </c>
      <c r="I30" s="163">
        <v>0</v>
      </c>
    </row>
    <row r="31" s="147" customFormat="1" ht="19" customHeight="1" spans="1:9">
      <c r="A31" s="166" t="s">
        <v>374</v>
      </c>
      <c r="B31" s="166" t="s">
        <v>375</v>
      </c>
      <c r="C31" s="163">
        <v>0</v>
      </c>
      <c r="D31" s="166" t="s">
        <v>376</v>
      </c>
      <c r="E31" s="166" t="s">
        <v>377</v>
      </c>
      <c r="F31" s="163">
        <v>0</v>
      </c>
      <c r="G31" s="166" t="s">
        <v>378</v>
      </c>
      <c r="H31" s="166" t="s">
        <v>379</v>
      </c>
      <c r="I31" s="163">
        <v>0</v>
      </c>
    </row>
    <row r="32" s="147" customFormat="1" ht="19" customHeight="1" spans="1:9">
      <c r="A32" s="166" t="s">
        <v>380</v>
      </c>
      <c r="B32" s="166" t="s">
        <v>381</v>
      </c>
      <c r="C32" s="163">
        <v>0</v>
      </c>
      <c r="D32" s="166" t="s">
        <v>382</v>
      </c>
      <c r="E32" s="166" t="s">
        <v>383</v>
      </c>
      <c r="F32" s="163">
        <v>0</v>
      </c>
      <c r="G32" s="166" t="s">
        <v>384</v>
      </c>
      <c r="H32" s="166" t="s">
        <v>385</v>
      </c>
      <c r="I32" s="163">
        <v>0</v>
      </c>
    </row>
    <row r="33" s="147" customFormat="1" ht="19" customHeight="1" spans="1:9">
      <c r="A33" s="166" t="s">
        <v>386</v>
      </c>
      <c r="B33" s="166" t="s">
        <v>387</v>
      </c>
      <c r="C33" s="163">
        <v>0</v>
      </c>
      <c r="D33" s="166" t="s">
        <v>388</v>
      </c>
      <c r="E33" s="166" t="s">
        <v>389</v>
      </c>
      <c r="F33" s="163">
        <v>10752.34</v>
      </c>
      <c r="G33" s="166" t="s">
        <v>390</v>
      </c>
      <c r="H33" s="166" t="s">
        <v>391</v>
      </c>
      <c r="I33" s="163">
        <v>0</v>
      </c>
    </row>
    <row r="34" s="147" customFormat="1" ht="19" customHeight="1" spans="1:9">
      <c r="A34" s="166" t="s">
        <v>5</v>
      </c>
      <c r="B34" s="166" t="s">
        <v>5</v>
      </c>
      <c r="C34" s="186"/>
      <c r="D34" s="166" t="s">
        <v>392</v>
      </c>
      <c r="E34" s="166" t="s">
        <v>393</v>
      </c>
      <c r="F34" s="163">
        <v>0</v>
      </c>
      <c r="G34" s="166" t="s">
        <v>394</v>
      </c>
      <c r="H34" s="166" t="s">
        <v>395</v>
      </c>
      <c r="I34" s="163">
        <v>0</v>
      </c>
    </row>
    <row r="35" s="147" customFormat="1" ht="19" customHeight="1" spans="1:9">
      <c r="A35" s="166" t="s">
        <v>5</v>
      </c>
      <c r="B35" s="166" t="s">
        <v>5</v>
      </c>
      <c r="C35" s="186"/>
      <c r="D35" s="166" t="s">
        <v>396</v>
      </c>
      <c r="E35" s="166" t="s">
        <v>397</v>
      </c>
      <c r="F35" s="163">
        <v>0</v>
      </c>
      <c r="G35" s="166" t="s">
        <v>398</v>
      </c>
      <c r="H35" s="166" t="s">
        <v>399</v>
      </c>
      <c r="I35" s="163">
        <v>0</v>
      </c>
    </row>
    <row r="36" s="147" customFormat="1" ht="19" customHeight="1" spans="1:9">
      <c r="A36" s="166" t="s">
        <v>5</v>
      </c>
      <c r="B36" s="166" t="s">
        <v>5</v>
      </c>
      <c r="C36" s="186"/>
      <c r="D36" s="166" t="s">
        <v>400</v>
      </c>
      <c r="E36" s="166" t="s">
        <v>401</v>
      </c>
      <c r="F36" s="163">
        <v>0</v>
      </c>
      <c r="G36" s="166" t="s">
        <v>402</v>
      </c>
      <c r="H36" s="166" t="s">
        <v>403</v>
      </c>
      <c r="I36" s="163">
        <v>0</v>
      </c>
    </row>
    <row r="37" s="147" customFormat="1" ht="19" customHeight="1" spans="1:9">
      <c r="A37" s="166" t="s">
        <v>5</v>
      </c>
      <c r="B37" s="166" t="s">
        <v>5</v>
      </c>
      <c r="C37" s="186"/>
      <c r="D37" s="166" t="s">
        <v>404</v>
      </c>
      <c r="E37" s="166" t="s">
        <v>405</v>
      </c>
      <c r="F37" s="163">
        <v>0</v>
      </c>
      <c r="G37" s="166" t="s">
        <v>5</v>
      </c>
      <c r="H37" s="166" t="s">
        <v>5</v>
      </c>
      <c r="I37" s="186"/>
    </row>
    <row r="38" s="147" customFormat="1" ht="19" customHeight="1" spans="1:9">
      <c r="A38" s="166" t="s">
        <v>5</v>
      </c>
      <c r="B38" s="166" t="s">
        <v>5</v>
      </c>
      <c r="C38" s="186"/>
      <c r="D38" s="166" t="s">
        <v>406</v>
      </c>
      <c r="E38" s="166" t="s">
        <v>407</v>
      </c>
      <c r="F38" s="163">
        <v>0</v>
      </c>
      <c r="G38" s="166" t="s">
        <v>5</v>
      </c>
      <c r="H38" s="166" t="s">
        <v>5</v>
      </c>
      <c r="I38" s="186"/>
    </row>
    <row r="39" s="147" customFormat="1" ht="19" customHeight="1" spans="1:9">
      <c r="A39" s="162" t="s">
        <v>408</v>
      </c>
      <c r="B39" s="162" t="s">
        <v>5</v>
      </c>
      <c r="C39" s="163">
        <v>3597058.49</v>
      </c>
      <c r="D39" s="162" t="s">
        <v>409</v>
      </c>
      <c r="E39" s="162" t="s">
        <v>5</v>
      </c>
      <c r="F39" s="162" t="s">
        <v>5</v>
      </c>
      <c r="G39" s="162" t="s">
        <v>5</v>
      </c>
      <c r="H39" s="162" t="s">
        <v>5</v>
      </c>
      <c r="I39" s="163">
        <v>19152.34</v>
      </c>
    </row>
    <row r="40" s="147" customFormat="1" ht="19" customHeight="1" spans="1:9">
      <c r="A40" s="168" t="s">
        <v>410</v>
      </c>
      <c r="B40" s="168" t="s">
        <v>5</v>
      </c>
      <c r="C40" s="168" t="s">
        <v>5</v>
      </c>
      <c r="D40" s="168" t="s">
        <v>5</v>
      </c>
      <c r="E40" s="168" t="s">
        <v>5</v>
      </c>
      <c r="F40" s="168" t="s">
        <v>5</v>
      </c>
      <c r="G40" s="168" t="s">
        <v>5</v>
      </c>
      <c r="H40" s="168" t="s">
        <v>5</v>
      </c>
      <c r="I40" s="168" t="s">
        <v>5</v>
      </c>
    </row>
    <row r="41" s="147" customFormat="1" spans="1:9">
      <c r="A41" s="187"/>
      <c r="B41" s="187"/>
      <c r="C41" s="187"/>
      <c r="D41" s="187"/>
      <c r="E41" s="187"/>
      <c r="F41" s="187"/>
      <c r="G41" s="187"/>
      <c r="H41" s="187"/>
      <c r="I41" s="18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showZeros="0" topLeftCell="A24" workbookViewId="0">
      <selection activeCell="E47" sqref="E47"/>
    </sheetView>
  </sheetViews>
  <sheetFormatPr defaultColWidth="8.8" defaultRowHeight="14.4"/>
  <cols>
    <col min="1" max="1" width="8.2" style="147" customWidth="1"/>
    <col min="2" max="2" width="29.1" style="147" customWidth="1"/>
    <col min="3" max="3" width="12.2666666666667" style="147" customWidth="1"/>
    <col min="4" max="4" width="7.04166666666667" style="147" customWidth="1"/>
    <col min="5" max="5" width="19.6" style="147" customWidth="1"/>
    <col min="6" max="6" width="12.2666666666667" style="147" customWidth="1"/>
    <col min="7" max="7" width="7.04166666666667" style="147" customWidth="1"/>
    <col min="8" max="8" width="23.4" style="147" customWidth="1"/>
    <col min="9" max="9" width="12.2666666666667" style="147" customWidth="1"/>
    <col min="10" max="10" width="7.04166666666667" style="147" customWidth="1"/>
    <col min="11" max="11" width="36.7" style="147" customWidth="1"/>
    <col min="12" max="12" width="12.2666666666667" style="147" customWidth="1"/>
    <col min="13" max="16384" width="8.8" style="147"/>
  </cols>
  <sheetData>
    <row r="1" s="169" customFormat="1" ht="28.2" spans="1:12">
      <c r="A1" s="170" t="s">
        <v>411</v>
      </c>
      <c r="B1" s="170"/>
      <c r="C1" s="170"/>
      <c r="D1" s="170"/>
      <c r="E1" s="170"/>
      <c r="F1" s="170"/>
      <c r="G1" s="170"/>
      <c r="H1" s="170"/>
      <c r="I1" s="170"/>
      <c r="J1" s="170"/>
      <c r="K1" s="170"/>
      <c r="L1" s="170"/>
    </row>
    <row r="2" s="169" customFormat="1" ht="13.2" spans="1:12">
      <c r="L2" s="171" t="s">
        <v>412</v>
      </c>
    </row>
    <row r="3" s="169" customFormat="1" ht="13.2" spans="1:12">
      <c r="A3" s="172" t="s">
        <v>2</v>
      </c>
      <c r="F3" s="173"/>
      <c r="G3" s="173"/>
      <c r="H3" s="173"/>
      <c r="I3" s="173"/>
      <c r="L3" s="171" t="s">
        <v>3</v>
      </c>
    </row>
    <row r="4" s="147" customFormat="1" ht="15" customHeight="1" spans="1:12">
      <c r="A4" s="162" t="s">
        <v>413</v>
      </c>
      <c r="B4" s="162" t="s">
        <v>5</v>
      </c>
      <c r="C4" s="162" t="s">
        <v>5</v>
      </c>
      <c r="D4" s="162" t="s">
        <v>222</v>
      </c>
      <c r="E4" s="162" t="s">
        <v>5</v>
      </c>
      <c r="F4" s="162" t="s">
        <v>5</v>
      </c>
      <c r="G4" s="162" t="s">
        <v>5</v>
      </c>
      <c r="H4" s="162" t="s">
        <v>5</v>
      </c>
      <c r="I4" s="162" t="s">
        <v>5</v>
      </c>
      <c r="J4" s="162" t="s">
        <v>5</v>
      </c>
      <c r="K4" s="162" t="s">
        <v>5</v>
      </c>
      <c r="L4" s="162" t="s">
        <v>5</v>
      </c>
    </row>
    <row r="5" s="147" customFormat="1" ht="15" customHeight="1" spans="1:12">
      <c r="A5" s="174" t="s">
        <v>229</v>
      </c>
      <c r="B5" s="162" t="s">
        <v>123</v>
      </c>
      <c r="C5" s="162" t="s">
        <v>9</v>
      </c>
      <c r="D5" s="162" t="s">
        <v>229</v>
      </c>
      <c r="E5" s="162" t="s">
        <v>123</v>
      </c>
      <c r="F5" s="162" t="s">
        <v>9</v>
      </c>
      <c r="G5" s="162" t="s">
        <v>229</v>
      </c>
      <c r="H5" s="162" t="s">
        <v>123</v>
      </c>
      <c r="I5" s="162" t="s">
        <v>9</v>
      </c>
      <c r="J5" s="162" t="s">
        <v>229</v>
      </c>
      <c r="K5" s="162" t="s">
        <v>123</v>
      </c>
      <c r="L5" s="162" t="s">
        <v>9</v>
      </c>
    </row>
    <row r="6" s="147" customFormat="1" ht="15" customHeight="1" spans="1:12">
      <c r="A6" s="175" t="s">
        <v>230</v>
      </c>
      <c r="B6" s="166" t="s">
        <v>231</v>
      </c>
      <c r="C6" s="176">
        <v>0</v>
      </c>
      <c r="D6" s="166" t="s">
        <v>232</v>
      </c>
      <c r="E6" s="166" t="s">
        <v>233</v>
      </c>
      <c r="F6" s="176">
        <v>2079798.47</v>
      </c>
      <c r="G6" s="166" t="s">
        <v>414</v>
      </c>
      <c r="H6" s="166" t="s">
        <v>415</v>
      </c>
      <c r="I6" s="176">
        <v>0</v>
      </c>
      <c r="J6" s="166" t="s">
        <v>416</v>
      </c>
      <c r="K6" s="166" t="s">
        <v>417</v>
      </c>
      <c r="L6" s="176">
        <v>0</v>
      </c>
    </row>
    <row r="7" s="147" customFormat="1" ht="15" customHeight="1" spans="1:12">
      <c r="A7" s="177" t="s">
        <v>236</v>
      </c>
      <c r="B7" s="166" t="s">
        <v>237</v>
      </c>
      <c r="C7" s="176">
        <v>0</v>
      </c>
      <c r="D7" s="166" t="s">
        <v>238</v>
      </c>
      <c r="E7" s="166" t="s">
        <v>239</v>
      </c>
      <c r="F7" s="176">
        <v>0</v>
      </c>
      <c r="G7" s="166" t="s">
        <v>418</v>
      </c>
      <c r="H7" s="166" t="s">
        <v>241</v>
      </c>
      <c r="I7" s="176">
        <v>0</v>
      </c>
      <c r="J7" s="166" t="s">
        <v>419</v>
      </c>
      <c r="K7" s="166" t="s">
        <v>420</v>
      </c>
      <c r="L7" s="176">
        <v>0</v>
      </c>
    </row>
    <row r="8" s="147" customFormat="1" ht="15" customHeight="1" spans="1:12">
      <c r="A8" s="177" t="s">
        <v>242</v>
      </c>
      <c r="B8" s="166" t="s">
        <v>243</v>
      </c>
      <c r="C8" s="176">
        <v>0</v>
      </c>
      <c r="D8" s="166" t="s">
        <v>244</v>
      </c>
      <c r="E8" s="166" t="s">
        <v>245</v>
      </c>
      <c r="F8" s="176">
        <v>0</v>
      </c>
      <c r="G8" s="166" t="s">
        <v>421</v>
      </c>
      <c r="H8" s="166" t="s">
        <v>247</v>
      </c>
      <c r="I8" s="176">
        <v>0</v>
      </c>
      <c r="J8" s="166" t="s">
        <v>422</v>
      </c>
      <c r="K8" s="166" t="s">
        <v>373</v>
      </c>
      <c r="L8" s="176">
        <v>0</v>
      </c>
    </row>
    <row r="9" s="147" customFormat="1" ht="15" customHeight="1" spans="1:12">
      <c r="A9" s="177" t="s">
        <v>248</v>
      </c>
      <c r="B9" s="166" t="s">
        <v>249</v>
      </c>
      <c r="C9" s="176">
        <v>0</v>
      </c>
      <c r="D9" s="166" t="s">
        <v>250</v>
      </c>
      <c r="E9" s="166" t="s">
        <v>251</v>
      </c>
      <c r="F9" s="176">
        <v>0</v>
      </c>
      <c r="G9" s="166" t="s">
        <v>423</v>
      </c>
      <c r="H9" s="166" t="s">
        <v>253</v>
      </c>
      <c r="I9" s="176">
        <v>0</v>
      </c>
      <c r="J9" s="166" t="s">
        <v>336</v>
      </c>
      <c r="K9" s="166" t="s">
        <v>337</v>
      </c>
      <c r="L9" s="176">
        <v>0</v>
      </c>
    </row>
    <row r="10" s="147" customFormat="1" ht="15" customHeight="1" spans="1:12">
      <c r="A10" s="177" t="s">
        <v>254</v>
      </c>
      <c r="B10" s="166" t="s">
        <v>255</v>
      </c>
      <c r="C10" s="176">
        <v>0</v>
      </c>
      <c r="D10" s="166" t="s">
        <v>256</v>
      </c>
      <c r="E10" s="166" t="s">
        <v>257</v>
      </c>
      <c r="F10" s="176">
        <v>0</v>
      </c>
      <c r="G10" s="166" t="s">
        <v>424</v>
      </c>
      <c r="H10" s="166" t="s">
        <v>259</v>
      </c>
      <c r="I10" s="176">
        <v>0</v>
      </c>
      <c r="J10" s="166" t="s">
        <v>342</v>
      </c>
      <c r="K10" s="166" t="s">
        <v>343</v>
      </c>
      <c r="L10" s="176">
        <v>0</v>
      </c>
    </row>
    <row r="11" s="147" customFormat="1" ht="15" customHeight="1" spans="1:12">
      <c r="A11" s="177" t="s">
        <v>260</v>
      </c>
      <c r="B11" s="166" t="s">
        <v>261</v>
      </c>
      <c r="C11" s="176">
        <v>0</v>
      </c>
      <c r="D11" s="166" t="s">
        <v>262</v>
      </c>
      <c r="E11" s="166" t="s">
        <v>263</v>
      </c>
      <c r="F11" s="176">
        <v>0</v>
      </c>
      <c r="G11" s="166" t="s">
        <v>425</v>
      </c>
      <c r="H11" s="166" t="s">
        <v>265</v>
      </c>
      <c r="I11" s="176">
        <v>0</v>
      </c>
      <c r="J11" s="166" t="s">
        <v>348</v>
      </c>
      <c r="K11" s="166" t="s">
        <v>349</v>
      </c>
      <c r="L11" s="176">
        <v>0</v>
      </c>
    </row>
    <row r="12" s="147" customFormat="1" ht="15" customHeight="1" spans="1:12">
      <c r="A12" s="177" t="s">
        <v>266</v>
      </c>
      <c r="B12" s="166" t="s">
        <v>267</v>
      </c>
      <c r="C12" s="176">
        <v>0</v>
      </c>
      <c r="D12" s="166" t="s">
        <v>268</v>
      </c>
      <c r="E12" s="166" t="s">
        <v>269</v>
      </c>
      <c r="F12" s="176">
        <v>9372.07</v>
      </c>
      <c r="G12" s="166" t="s">
        <v>426</v>
      </c>
      <c r="H12" s="166" t="s">
        <v>271</v>
      </c>
      <c r="I12" s="176">
        <v>0</v>
      </c>
      <c r="J12" s="166" t="s">
        <v>354</v>
      </c>
      <c r="K12" s="166" t="s">
        <v>355</v>
      </c>
      <c r="L12" s="176">
        <v>0</v>
      </c>
    </row>
    <row r="13" s="147" customFormat="1" ht="15" customHeight="1" spans="1:12">
      <c r="A13" s="177" t="s">
        <v>272</v>
      </c>
      <c r="B13" s="166" t="s">
        <v>273</v>
      </c>
      <c r="C13" s="176">
        <v>0</v>
      </c>
      <c r="D13" s="166" t="s">
        <v>274</v>
      </c>
      <c r="E13" s="166" t="s">
        <v>275</v>
      </c>
      <c r="F13" s="176">
        <v>0</v>
      </c>
      <c r="G13" s="166" t="s">
        <v>427</v>
      </c>
      <c r="H13" s="166" t="s">
        <v>277</v>
      </c>
      <c r="I13" s="176">
        <v>0</v>
      </c>
      <c r="J13" s="166" t="s">
        <v>360</v>
      </c>
      <c r="K13" s="166" t="s">
        <v>361</v>
      </c>
      <c r="L13" s="176">
        <v>0</v>
      </c>
    </row>
    <row r="14" s="147" customFormat="1" ht="15" customHeight="1" spans="1:12">
      <c r="A14" s="177" t="s">
        <v>278</v>
      </c>
      <c r="B14" s="166" t="s">
        <v>279</v>
      </c>
      <c r="C14" s="176">
        <v>0</v>
      </c>
      <c r="D14" s="166" t="s">
        <v>280</v>
      </c>
      <c r="E14" s="166" t="s">
        <v>281</v>
      </c>
      <c r="F14" s="176">
        <v>0</v>
      </c>
      <c r="G14" s="166" t="s">
        <v>428</v>
      </c>
      <c r="H14" s="166" t="s">
        <v>307</v>
      </c>
      <c r="I14" s="176">
        <v>0</v>
      </c>
      <c r="J14" s="166" t="s">
        <v>366</v>
      </c>
      <c r="K14" s="166" t="s">
        <v>367</v>
      </c>
      <c r="L14" s="176">
        <v>0</v>
      </c>
    </row>
    <row r="15" s="147" customFormat="1" ht="15" customHeight="1" spans="1:12">
      <c r="A15" s="177" t="s">
        <v>284</v>
      </c>
      <c r="B15" s="166" t="s">
        <v>285</v>
      </c>
      <c r="C15" s="176">
        <v>0</v>
      </c>
      <c r="D15" s="166" t="s">
        <v>286</v>
      </c>
      <c r="E15" s="166" t="s">
        <v>287</v>
      </c>
      <c r="F15" s="176">
        <v>0</v>
      </c>
      <c r="G15" s="166" t="s">
        <v>429</v>
      </c>
      <c r="H15" s="166" t="s">
        <v>313</v>
      </c>
      <c r="I15" s="176">
        <v>0</v>
      </c>
      <c r="J15" s="166" t="s">
        <v>372</v>
      </c>
      <c r="K15" s="166" t="s">
        <v>373</v>
      </c>
      <c r="L15" s="176">
        <v>0</v>
      </c>
    </row>
    <row r="16" s="147" customFormat="1" ht="15" customHeight="1" spans="1:12">
      <c r="A16" s="177" t="s">
        <v>290</v>
      </c>
      <c r="B16" s="166" t="s">
        <v>291</v>
      </c>
      <c r="C16" s="176">
        <v>0</v>
      </c>
      <c r="D16" s="166" t="s">
        <v>292</v>
      </c>
      <c r="E16" s="166" t="s">
        <v>293</v>
      </c>
      <c r="F16" s="176">
        <v>0</v>
      </c>
      <c r="G16" s="166" t="s">
        <v>430</v>
      </c>
      <c r="H16" s="166" t="s">
        <v>319</v>
      </c>
      <c r="I16" s="176">
        <v>0</v>
      </c>
      <c r="J16" s="166" t="s">
        <v>431</v>
      </c>
      <c r="K16" s="166" t="s">
        <v>432</v>
      </c>
      <c r="L16" s="176">
        <v>0</v>
      </c>
    </row>
    <row r="17" s="147" customFormat="1" ht="15" customHeight="1" spans="1:12">
      <c r="A17" s="177" t="s">
        <v>296</v>
      </c>
      <c r="B17" s="166" t="s">
        <v>297</v>
      </c>
      <c r="C17" s="176">
        <v>0</v>
      </c>
      <c r="D17" s="166" t="s">
        <v>298</v>
      </c>
      <c r="E17" s="166" t="s">
        <v>299</v>
      </c>
      <c r="F17" s="176">
        <v>2300</v>
      </c>
      <c r="G17" s="166" t="s">
        <v>433</v>
      </c>
      <c r="H17" s="166" t="s">
        <v>325</v>
      </c>
      <c r="I17" s="176">
        <v>0</v>
      </c>
      <c r="J17" s="166" t="s">
        <v>434</v>
      </c>
      <c r="K17" s="166" t="s">
        <v>435</v>
      </c>
      <c r="L17" s="176">
        <v>0</v>
      </c>
    </row>
    <row r="18" s="147" customFormat="1" ht="15" customHeight="1" spans="1:12">
      <c r="A18" s="177" t="s">
        <v>302</v>
      </c>
      <c r="B18" s="166" t="s">
        <v>303</v>
      </c>
      <c r="C18" s="176">
        <v>0</v>
      </c>
      <c r="D18" s="166" t="s">
        <v>304</v>
      </c>
      <c r="E18" s="166" t="s">
        <v>305</v>
      </c>
      <c r="F18" s="176">
        <v>71287</v>
      </c>
      <c r="G18" s="166" t="s">
        <v>436</v>
      </c>
      <c r="H18" s="166" t="s">
        <v>437</v>
      </c>
      <c r="I18" s="176">
        <v>0</v>
      </c>
      <c r="J18" s="166" t="s">
        <v>438</v>
      </c>
      <c r="K18" s="166" t="s">
        <v>439</v>
      </c>
      <c r="L18" s="176">
        <v>0</v>
      </c>
    </row>
    <row r="19" s="147" customFormat="1" ht="15" customHeight="1" spans="1:12">
      <c r="A19" s="177" t="s">
        <v>308</v>
      </c>
      <c r="B19" s="166" t="s">
        <v>309</v>
      </c>
      <c r="C19" s="176">
        <v>0</v>
      </c>
      <c r="D19" s="166" t="s">
        <v>310</v>
      </c>
      <c r="E19" s="166" t="s">
        <v>311</v>
      </c>
      <c r="F19" s="176">
        <v>0</v>
      </c>
      <c r="G19" s="166" t="s">
        <v>234</v>
      </c>
      <c r="H19" s="166" t="s">
        <v>235</v>
      </c>
      <c r="I19" s="176">
        <v>0</v>
      </c>
      <c r="J19" s="166" t="s">
        <v>440</v>
      </c>
      <c r="K19" s="166" t="s">
        <v>441</v>
      </c>
      <c r="L19" s="176">
        <v>0</v>
      </c>
    </row>
    <row r="20" s="147" customFormat="1" ht="15" customHeight="1" spans="1:12">
      <c r="A20" s="177" t="s">
        <v>314</v>
      </c>
      <c r="B20" s="166" t="s">
        <v>315</v>
      </c>
      <c r="C20" s="176">
        <v>0</v>
      </c>
      <c r="D20" s="166" t="s">
        <v>316</v>
      </c>
      <c r="E20" s="166" t="s">
        <v>317</v>
      </c>
      <c r="F20" s="176">
        <v>0</v>
      </c>
      <c r="G20" s="166" t="s">
        <v>240</v>
      </c>
      <c r="H20" s="166" t="s">
        <v>241</v>
      </c>
      <c r="I20" s="176">
        <v>0</v>
      </c>
      <c r="J20" s="166" t="s">
        <v>378</v>
      </c>
      <c r="K20" s="166" t="s">
        <v>379</v>
      </c>
      <c r="L20" s="176">
        <v>0</v>
      </c>
    </row>
    <row r="21" s="147" customFormat="1" ht="15" customHeight="1" spans="1:12">
      <c r="A21" s="177" t="s">
        <v>320</v>
      </c>
      <c r="B21" s="166" t="s">
        <v>321</v>
      </c>
      <c r="C21" s="176">
        <v>0</v>
      </c>
      <c r="D21" s="166" t="s">
        <v>322</v>
      </c>
      <c r="E21" s="166" t="s">
        <v>323</v>
      </c>
      <c r="F21" s="176">
        <v>0</v>
      </c>
      <c r="G21" s="166" t="s">
        <v>246</v>
      </c>
      <c r="H21" s="166" t="s">
        <v>247</v>
      </c>
      <c r="I21" s="176">
        <v>0</v>
      </c>
      <c r="J21" s="166" t="s">
        <v>384</v>
      </c>
      <c r="K21" s="166" t="s">
        <v>385</v>
      </c>
      <c r="L21" s="176">
        <v>0</v>
      </c>
    </row>
    <row r="22" s="147" customFormat="1" ht="15" customHeight="1" spans="1:12">
      <c r="A22" s="177" t="s">
        <v>326</v>
      </c>
      <c r="B22" s="166" t="s">
        <v>327</v>
      </c>
      <c r="C22" s="176">
        <v>0</v>
      </c>
      <c r="D22" s="166" t="s">
        <v>328</v>
      </c>
      <c r="E22" s="166" t="s">
        <v>329</v>
      </c>
      <c r="F22" s="176">
        <v>37840</v>
      </c>
      <c r="G22" s="166" t="s">
        <v>252</v>
      </c>
      <c r="H22" s="166" t="s">
        <v>253</v>
      </c>
      <c r="I22" s="176">
        <v>0</v>
      </c>
      <c r="J22" s="166" t="s">
        <v>390</v>
      </c>
      <c r="K22" s="166" t="s">
        <v>391</v>
      </c>
      <c r="L22" s="176">
        <v>0</v>
      </c>
    </row>
    <row r="23" s="147" customFormat="1" ht="15" customHeight="1" spans="1:12">
      <c r="A23" s="177" t="s">
        <v>332</v>
      </c>
      <c r="B23" s="166" t="s">
        <v>333</v>
      </c>
      <c r="C23" s="176">
        <v>0</v>
      </c>
      <c r="D23" s="166" t="s">
        <v>334</v>
      </c>
      <c r="E23" s="166" t="s">
        <v>335</v>
      </c>
      <c r="F23" s="176">
        <v>0</v>
      </c>
      <c r="G23" s="166" t="s">
        <v>258</v>
      </c>
      <c r="H23" s="166" t="s">
        <v>259</v>
      </c>
      <c r="I23" s="176">
        <v>0</v>
      </c>
      <c r="J23" s="166" t="s">
        <v>394</v>
      </c>
      <c r="K23" s="166" t="s">
        <v>395</v>
      </c>
      <c r="L23" s="176">
        <v>0</v>
      </c>
    </row>
    <row r="24" s="147" customFormat="1" ht="15" customHeight="1" spans="1:12">
      <c r="A24" s="177" t="s">
        <v>338</v>
      </c>
      <c r="B24" s="166" t="s">
        <v>339</v>
      </c>
      <c r="C24" s="176">
        <v>0</v>
      </c>
      <c r="D24" s="166" t="s">
        <v>340</v>
      </c>
      <c r="E24" s="166" t="s">
        <v>341</v>
      </c>
      <c r="F24" s="176">
        <v>0</v>
      </c>
      <c r="G24" s="166" t="s">
        <v>264</v>
      </c>
      <c r="H24" s="166" t="s">
        <v>265</v>
      </c>
      <c r="I24" s="176">
        <v>0</v>
      </c>
      <c r="J24" s="166" t="s">
        <v>398</v>
      </c>
      <c r="K24" s="166" t="s">
        <v>399</v>
      </c>
      <c r="L24" s="176">
        <v>0</v>
      </c>
    </row>
    <row r="25" s="147" customFormat="1" ht="15" customHeight="1" spans="1:12">
      <c r="A25" s="177" t="s">
        <v>344</v>
      </c>
      <c r="B25" s="166" t="s">
        <v>345</v>
      </c>
      <c r="C25" s="176">
        <v>0</v>
      </c>
      <c r="D25" s="166" t="s">
        <v>346</v>
      </c>
      <c r="E25" s="166" t="s">
        <v>347</v>
      </c>
      <c r="F25" s="176">
        <v>1537945.04</v>
      </c>
      <c r="G25" s="166" t="s">
        <v>270</v>
      </c>
      <c r="H25" s="166" t="s">
        <v>271</v>
      </c>
      <c r="I25" s="176">
        <v>0</v>
      </c>
      <c r="J25" s="166" t="s">
        <v>402</v>
      </c>
      <c r="K25" s="166" t="s">
        <v>403</v>
      </c>
      <c r="L25" s="176">
        <v>0</v>
      </c>
    </row>
    <row r="26" s="147" customFormat="1" ht="15" customHeight="1" spans="1:12">
      <c r="A26" s="177" t="s">
        <v>350</v>
      </c>
      <c r="B26" s="166" t="s">
        <v>351</v>
      </c>
      <c r="C26" s="176">
        <v>0</v>
      </c>
      <c r="D26" s="166" t="s">
        <v>352</v>
      </c>
      <c r="E26" s="166" t="s">
        <v>353</v>
      </c>
      <c r="F26" s="176">
        <v>421054.36</v>
      </c>
      <c r="G26" s="166" t="s">
        <v>276</v>
      </c>
      <c r="H26" s="166" t="s">
        <v>277</v>
      </c>
      <c r="I26" s="176">
        <v>0</v>
      </c>
      <c r="J26" s="166" t="s">
        <v>5</v>
      </c>
      <c r="K26" s="166" t="s">
        <v>5</v>
      </c>
      <c r="L26" s="178"/>
    </row>
    <row r="27" s="147" customFormat="1" ht="15" customHeight="1" spans="1:12">
      <c r="A27" s="177" t="s">
        <v>356</v>
      </c>
      <c r="B27" s="166" t="s">
        <v>357</v>
      </c>
      <c r="C27" s="176">
        <v>0</v>
      </c>
      <c r="D27" s="166" t="s">
        <v>358</v>
      </c>
      <c r="E27" s="166" t="s">
        <v>359</v>
      </c>
      <c r="F27" s="176">
        <v>0</v>
      </c>
      <c r="G27" s="166" t="s">
        <v>282</v>
      </c>
      <c r="H27" s="166" t="s">
        <v>283</v>
      </c>
      <c r="I27" s="176">
        <v>0</v>
      </c>
      <c r="J27" s="166" t="s">
        <v>5</v>
      </c>
      <c r="K27" s="166" t="s">
        <v>5</v>
      </c>
      <c r="L27" s="178"/>
    </row>
    <row r="28" s="147" customFormat="1" ht="15" customHeight="1" spans="1:12">
      <c r="A28" s="177" t="s">
        <v>362</v>
      </c>
      <c r="B28" s="166" t="s">
        <v>363</v>
      </c>
      <c r="C28" s="176">
        <v>0</v>
      </c>
      <c r="D28" s="166" t="s">
        <v>364</v>
      </c>
      <c r="E28" s="166" t="s">
        <v>365</v>
      </c>
      <c r="F28" s="176">
        <v>0</v>
      </c>
      <c r="G28" s="166" t="s">
        <v>288</v>
      </c>
      <c r="H28" s="166" t="s">
        <v>289</v>
      </c>
      <c r="I28" s="176">
        <v>0</v>
      </c>
      <c r="J28" s="166" t="s">
        <v>5</v>
      </c>
      <c r="K28" s="166" t="s">
        <v>5</v>
      </c>
      <c r="L28" s="178"/>
    </row>
    <row r="29" s="147" customFormat="1" ht="15" customHeight="1" spans="1:12">
      <c r="A29" s="177" t="s">
        <v>368</v>
      </c>
      <c r="B29" s="166" t="s">
        <v>369</v>
      </c>
      <c r="C29" s="176">
        <v>0</v>
      </c>
      <c r="D29" s="166" t="s">
        <v>370</v>
      </c>
      <c r="E29" s="166" t="s">
        <v>371</v>
      </c>
      <c r="F29" s="176">
        <v>0</v>
      </c>
      <c r="G29" s="166" t="s">
        <v>294</v>
      </c>
      <c r="H29" s="166" t="s">
        <v>295</v>
      </c>
      <c r="I29" s="176">
        <v>0</v>
      </c>
      <c r="J29" s="166" t="s">
        <v>5</v>
      </c>
      <c r="K29" s="166" t="s">
        <v>5</v>
      </c>
      <c r="L29" s="178"/>
    </row>
    <row r="30" s="147" customFormat="1" ht="15" customHeight="1" spans="1:12">
      <c r="A30" s="177" t="s">
        <v>374</v>
      </c>
      <c r="B30" s="166" t="s">
        <v>375</v>
      </c>
      <c r="C30" s="176">
        <v>0</v>
      </c>
      <c r="D30" s="166" t="s">
        <v>376</v>
      </c>
      <c r="E30" s="166" t="s">
        <v>377</v>
      </c>
      <c r="F30" s="176">
        <v>0</v>
      </c>
      <c r="G30" s="166" t="s">
        <v>300</v>
      </c>
      <c r="H30" s="166" t="s">
        <v>301</v>
      </c>
      <c r="I30" s="176">
        <v>0</v>
      </c>
      <c r="J30" s="166" t="s">
        <v>5</v>
      </c>
      <c r="K30" s="166" t="s">
        <v>5</v>
      </c>
      <c r="L30" s="178"/>
    </row>
    <row r="31" s="147" customFormat="1" ht="15" customHeight="1" spans="1:12">
      <c r="A31" s="177" t="s">
        <v>380</v>
      </c>
      <c r="B31" s="166" t="s">
        <v>381</v>
      </c>
      <c r="C31" s="176">
        <v>0</v>
      </c>
      <c r="D31" s="166" t="s">
        <v>382</v>
      </c>
      <c r="E31" s="166" t="s">
        <v>383</v>
      </c>
      <c r="F31" s="176">
        <v>0</v>
      </c>
      <c r="G31" s="166" t="s">
        <v>306</v>
      </c>
      <c r="H31" s="166" t="s">
        <v>307</v>
      </c>
      <c r="I31" s="176">
        <v>0</v>
      </c>
      <c r="J31" s="166" t="s">
        <v>5</v>
      </c>
      <c r="K31" s="166" t="s">
        <v>5</v>
      </c>
      <c r="L31" s="178"/>
    </row>
    <row r="32" s="147" customFormat="1" ht="15" customHeight="1" spans="1:12">
      <c r="A32" s="177" t="s">
        <v>386</v>
      </c>
      <c r="B32" s="166" t="s">
        <v>442</v>
      </c>
      <c r="C32" s="176">
        <v>0</v>
      </c>
      <c r="D32" s="166" t="s">
        <v>388</v>
      </c>
      <c r="E32" s="166" t="s">
        <v>389</v>
      </c>
      <c r="F32" s="176">
        <v>0</v>
      </c>
      <c r="G32" s="166" t="s">
        <v>312</v>
      </c>
      <c r="H32" s="166" t="s">
        <v>313</v>
      </c>
      <c r="I32" s="176">
        <v>0</v>
      </c>
      <c r="J32" s="166" t="s">
        <v>5</v>
      </c>
      <c r="K32" s="166" t="s">
        <v>5</v>
      </c>
      <c r="L32" s="178"/>
    </row>
    <row r="33" s="147" customFormat="1" ht="15" customHeight="1" spans="1:12">
      <c r="A33" s="177" t="s">
        <v>5</v>
      </c>
      <c r="B33" s="166" t="s">
        <v>5</v>
      </c>
      <c r="C33" s="179"/>
      <c r="D33" s="166" t="s">
        <v>392</v>
      </c>
      <c r="E33" s="166" t="s">
        <v>393</v>
      </c>
      <c r="F33" s="176">
        <v>0</v>
      </c>
      <c r="G33" s="166" t="s">
        <v>318</v>
      </c>
      <c r="H33" s="166" t="s">
        <v>319</v>
      </c>
      <c r="I33" s="176">
        <v>0</v>
      </c>
      <c r="J33" s="166" t="s">
        <v>5</v>
      </c>
      <c r="K33" s="166" t="s">
        <v>5</v>
      </c>
      <c r="L33" s="178"/>
    </row>
    <row r="34" s="147" customFormat="1" ht="15" customHeight="1" spans="1:12">
      <c r="A34" s="177" t="s">
        <v>5</v>
      </c>
      <c r="B34" s="166" t="s">
        <v>5</v>
      </c>
      <c r="C34" s="178"/>
      <c r="D34" s="166" t="s">
        <v>396</v>
      </c>
      <c r="E34" s="166" t="s">
        <v>397</v>
      </c>
      <c r="F34" s="176">
        <v>0</v>
      </c>
      <c r="G34" s="166" t="s">
        <v>324</v>
      </c>
      <c r="H34" s="166" t="s">
        <v>325</v>
      </c>
      <c r="I34" s="176">
        <v>0</v>
      </c>
      <c r="J34" s="166" t="s">
        <v>5</v>
      </c>
      <c r="K34" s="166" t="s">
        <v>5</v>
      </c>
      <c r="L34" s="178"/>
    </row>
    <row r="35" s="147" customFormat="1" ht="15" customHeight="1" spans="1:12">
      <c r="A35" s="177" t="s">
        <v>5</v>
      </c>
      <c r="B35" s="166" t="s">
        <v>5</v>
      </c>
      <c r="C35" s="178"/>
      <c r="D35" s="166" t="s">
        <v>400</v>
      </c>
      <c r="E35" s="166" t="s">
        <v>401</v>
      </c>
      <c r="F35" s="176">
        <v>0</v>
      </c>
      <c r="G35" s="166" t="s">
        <v>330</v>
      </c>
      <c r="H35" s="166" t="s">
        <v>331</v>
      </c>
      <c r="I35" s="176">
        <v>0</v>
      </c>
      <c r="J35" s="166" t="s">
        <v>5</v>
      </c>
      <c r="K35" s="166" t="s">
        <v>5</v>
      </c>
      <c r="L35" s="178"/>
    </row>
    <row r="36" s="147" customFormat="1" ht="15" customHeight="1" spans="1:12">
      <c r="A36" s="177" t="s">
        <v>5</v>
      </c>
      <c r="B36" s="166" t="s">
        <v>5</v>
      </c>
      <c r="C36" s="178"/>
      <c r="D36" s="166" t="s">
        <v>404</v>
      </c>
      <c r="E36" s="166" t="s">
        <v>405</v>
      </c>
      <c r="F36" s="176">
        <v>0</v>
      </c>
      <c r="G36" s="166" t="s">
        <v>5</v>
      </c>
      <c r="H36" s="166" t="s">
        <v>5</v>
      </c>
      <c r="I36" s="179"/>
      <c r="J36" s="166" t="s">
        <v>5</v>
      </c>
      <c r="K36" s="166" t="s">
        <v>5</v>
      </c>
      <c r="L36" s="178"/>
    </row>
    <row r="37" s="147" customFormat="1" ht="15" customHeight="1" spans="1:12">
      <c r="A37" s="168" t="s">
        <v>5</v>
      </c>
      <c r="B37" s="166" t="s">
        <v>5</v>
      </c>
      <c r="C37" s="178"/>
      <c r="D37" s="166" t="s">
        <v>406</v>
      </c>
      <c r="E37" s="166" t="s">
        <v>407</v>
      </c>
      <c r="F37" s="176">
        <v>0</v>
      </c>
      <c r="G37" s="166" t="s">
        <v>5</v>
      </c>
      <c r="H37" s="166" t="s">
        <v>5</v>
      </c>
      <c r="I37" s="178"/>
      <c r="J37" s="166" t="s">
        <v>5</v>
      </c>
      <c r="K37" s="166" t="s">
        <v>5</v>
      </c>
      <c r="L37" s="178"/>
    </row>
    <row r="38" s="147" customFormat="1" ht="15" customHeight="1" spans="1:12">
      <c r="A38" s="168" t="s">
        <v>443</v>
      </c>
      <c r="B38" s="168" t="s">
        <v>5</v>
      </c>
      <c r="C38" s="168" t="s">
        <v>5</v>
      </c>
      <c r="D38" s="168" t="s">
        <v>5</v>
      </c>
      <c r="E38" s="168" t="s">
        <v>5</v>
      </c>
      <c r="F38" s="168" t="s">
        <v>5</v>
      </c>
      <c r="G38" s="168" t="s">
        <v>5</v>
      </c>
      <c r="H38" s="168" t="s">
        <v>5</v>
      </c>
      <c r="I38" s="168" t="s">
        <v>5</v>
      </c>
      <c r="J38" s="168" t="s">
        <v>5</v>
      </c>
      <c r="K38" s="168" t="s">
        <v>5</v>
      </c>
      <c r="L38" s="168" t="s">
        <v>5</v>
      </c>
    </row>
  </sheetData>
  <mergeCells count="3">
    <mergeCell ref="A1:L1"/>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showZeros="0" workbookViewId="0">
      <selection activeCell="Q21" sqref="Q21"/>
    </sheetView>
  </sheetViews>
  <sheetFormatPr defaultColWidth="8.8" defaultRowHeight="14.4"/>
  <cols>
    <col min="1" max="3" width="2.59166666666667" style="147" customWidth="1"/>
    <col min="4" max="4" width="7.2" style="147" customWidth="1"/>
    <col min="5" max="20" width="8.89166666666667" style="147" customWidth="1"/>
    <col min="21" max="16384" width="14.4" style="147"/>
  </cols>
  <sheetData>
    <row r="1" s="157" customFormat="1" ht="35.25" customHeight="1" spans="1:20">
      <c r="A1" s="148" t="s">
        <v>444</v>
      </c>
      <c r="B1" s="148"/>
      <c r="C1" s="148"/>
      <c r="D1" s="148"/>
      <c r="E1" s="148"/>
      <c r="F1" s="148"/>
      <c r="G1" s="148"/>
      <c r="H1" s="148"/>
      <c r="I1" s="148"/>
      <c r="J1" s="148"/>
      <c r="K1" s="148"/>
      <c r="L1" s="148"/>
      <c r="M1" s="148"/>
      <c r="N1" s="148"/>
      <c r="O1" s="148"/>
      <c r="P1" s="148"/>
      <c r="Q1" s="148"/>
      <c r="R1" s="148"/>
      <c r="S1" s="148"/>
      <c r="T1" s="148"/>
    </row>
    <row r="2" s="157" customFormat="1" ht="18" customHeight="1" spans="1:20">
      <c r="A2" s="158"/>
      <c r="B2" s="158"/>
      <c r="C2" s="158"/>
      <c r="D2" s="158"/>
      <c r="E2" s="158"/>
      <c r="F2" s="158"/>
      <c r="G2" s="158"/>
      <c r="H2" s="158"/>
      <c r="I2" s="158"/>
      <c r="J2" s="158"/>
      <c r="K2" s="158"/>
      <c r="L2" s="158"/>
      <c r="M2" s="158"/>
      <c r="N2" s="158"/>
      <c r="P2" s="164"/>
      <c r="Q2" s="165"/>
      <c r="R2" s="165"/>
      <c r="S2" s="165"/>
      <c r="T2" s="159" t="s">
        <v>445</v>
      </c>
    </row>
    <row r="3" s="157" customFormat="1" ht="18" customHeight="1" spans="1:20">
      <c r="A3" s="164" t="s">
        <v>2</v>
      </c>
      <c r="B3" s="164"/>
      <c r="C3" s="164"/>
      <c r="D3" s="164"/>
      <c r="E3" s="158"/>
      <c r="F3" s="158"/>
      <c r="G3" s="158"/>
      <c r="H3" s="158"/>
      <c r="I3" s="158"/>
      <c r="J3" s="158"/>
      <c r="K3" s="158"/>
      <c r="L3" s="158"/>
      <c r="M3" s="158"/>
      <c r="N3" s="158"/>
      <c r="P3" s="164"/>
      <c r="Q3" s="165"/>
      <c r="R3" s="165"/>
      <c r="S3" s="165"/>
      <c r="T3" s="159" t="s">
        <v>217</v>
      </c>
    </row>
    <row r="4" s="147" customFormat="1" ht="19" customHeight="1" spans="1:20">
      <c r="A4" s="161" t="s">
        <v>7</v>
      </c>
      <c r="B4" s="161" t="s">
        <v>5</v>
      </c>
      <c r="C4" s="161" t="s">
        <v>5</v>
      </c>
      <c r="D4" s="161" t="s">
        <v>5</v>
      </c>
      <c r="E4" s="161" t="s">
        <v>106</v>
      </c>
      <c r="F4" s="161" t="s">
        <v>5</v>
      </c>
      <c r="G4" s="161" t="s">
        <v>5</v>
      </c>
      <c r="H4" s="161" t="s">
        <v>218</v>
      </c>
      <c r="I4" s="161" t="s">
        <v>5</v>
      </c>
      <c r="J4" s="161" t="s">
        <v>5</v>
      </c>
      <c r="K4" s="161" t="s">
        <v>219</v>
      </c>
      <c r="L4" s="161" t="s">
        <v>5</v>
      </c>
      <c r="M4" s="161" t="s">
        <v>5</v>
      </c>
      <c r="N4" s="161" t="s">
        <v>5</v>
      </c>
      <c r="O4" s="161" t="s">
        <v>5</v>
      </c>
      <c r="P4" s="161" t="s">
        <v>108</v>
      </c>
      <c r="Q4" s="161" t="s">
        <v>5</v>
      </c>
      <c r="R4" s="161" t="s">
        <v>5</v>
      </c>
      <c r="S4" s="161" t="s">
        <v>5</v>
      </c>
      <c r="T4" s="161" t="s">
        <v>5</v>
      </c>
    </row>
    <row r="5" s="147" customFormat="1" ht="19" customHeight="1" spans="1:20">
      <c r="A5" s="161" t="s">
        <v>122</v>
      </c>
      <c r="B5" s="161" t="s">
        <v>5</v>
      </c>
      <c r="C5" s="161" t="s">
        <v>5</v>
      </c>
      <c r="D5" s="161" t="s">
        <v>123</v>
      </c>
      <c r="E5" s="161" t="s">
        <v>129</v>
      </c>
      <c r="F5" s="161" t="s">
        <v>220</v>
      </c>
      <c r="G5" s="161" t="s">
        <v>221</v>
      </c>
      <c r="H5" s="161" t="s">
        <v>129</v>
      </c>
      <c r="I5" s="161" t="s">
        <v>188</v>
      </c>
      <c r="J5" s="161" t="s">
        <v>189</v>
      </c>
      <c r="K5" s="161" t="s">
        <v>129</v>
      </c>
      <c r="L5" s="161" t="s">
        <v>188</v>
      </c>
      <c r="M5" s="161" t="s">
        <v>5</v>
      </c>
      <c r="N5" s="161" t="s">
        <v>188</v>
      </c>
      <c r="O5" s="161" t="s">
        <v>189</v>
      </c>
      <c r="P5" s="161" t="s">
        <v>129</v>
      </c>
      <c r="Q5" s="161" t="s">
        <v>220</v>
      </c>
      <c r="R5" s="161" t="s">
        <v>221</v>
      </c>
      <c r="S5" s="161" t="s">
        <v>221</v>
      </c>
      <c r="T5" s="161" t="s">
        <v>5</v>
      </c>
    </row>
    <row r="6" s="147" customFormat="1" ht="19" customHeight="1" spans="1:20">
      <c r="A6" s="161" t="s">
        <v>5</v>
      </c>
      <c r="B6" s="161" t="s">
        <v>5</v>
      </c>
      <c r="C6" s="161" t="s">
        <v>5</v>
      </c>
      <c r="D6" s="161" t="s">
        <v>5</v>
      </c>
      <c r="E6" s="161" t="s">
        <v>5</v>
      </c>
      <c r="F6" s="161" t="s">
        <v>5</v>
      </c>
      <c r="G6" s="161" t="s">
        <v>124</v>
      </c>
      <c r="H6" s="161" t="s">
        <v>5</v>
      </c>
      <c r="I6" s="161" t="s">
        <v>5</v>
      </c>
      <c r="J6" s="161" t="s">
        <v>124</v>
      </c>
      <c r="K6" s="161" t="s">
        <v>5</v>
      </c>
      <c r="L6" s="161" t="s">
        <v>124</v>
      </c>
      <c r="M6" s="161" t="s">
        <v>223</v>
      </c>
      <c r="N6" s="161" t="s">
        <v>222</v>
      </c>
      <c r="O6" s="161" t="s">
        <v>124</v>
      </c>
      <c r="P6" s="161" t="s">
        <v>5</v>
      </c>
      <c r="Q6" s="161" t="s">
        <v>5</v>
      </c>
      <c r="R6" s="161" t="s">
        <v>124</v>
      </c>
      <c r="S6" s="161" t="s">
        <v>224</v>
      </c>
      <c r="T6" s="161" t="s">
        <v>225</v>
      </c>
    </row>
    <row r="7" s="147" customFormat="1" ht="19" customHeight="1" spans="1:20">
      <c r="A7" s="161" t="s">
        <v>5</v>
      </c>
      <c r="B7" s="161" t="s">
        <v>5</v>
      </c>
      <c r="C7" s="161" t="s">
        <v>5</v>
      </c>
      <c r="D7" s="161" t="s">
        <v>5</v>
      </c>
      <c r="E7" s="161" t="s">
        <v>5</v>
      </c>
      <c r="F7" s="161" t="s">
        <v>5</v>
      </c>
      <c r="G7" s="161" t="s">
        <v>5</v>
      </c>
      <c r="H7" s="161" t="s">
        <v>5</v>
      </c>
      <c r="I7" s="161" t="s">
        <v>5</v>
      </c>
      <c r="J7" s="161" t="s">
        <v>5</v>
      </c>
      <c r="K7" s="161" t="s">
        <v>5</v>
      </c>
      <c r="L7" s="161" t="s">
        <v>5</v>
      </c>
      <c r="M7" s="161" t="s">
        <v>5</v>
      </c>
      <c r="N7" s="161" t="s">
        <v>5</v>
      </c>
      <c r="O7" s="161" t="s">
        <v>5</v>
      </c>
      <c r="P7" s="161" t="s">
        <v>5</v>
      </c>
      <c r="Q7" s="161" t="s">
        <v>5</v>
      </c>
      <c r="R7" s="161" t="s">
        <v>5</v>
      </c>
      <c r="S7" s="161" t="s">
        <v>5</v>
      </c>
      <c r="T7" s="161" t="s">
        <v>5</v>
      </c>
    </row>
    <row r="8" s="147" customFormat="1" ht="19" customHeight="1" spans="1:20">
      <c r="A8" s="161" t="s">
        <v>126</v>
      </c>
      <c r="B8" s="161" t="s">
        <v>127</v>
      </c>
      <c r="C8" s="161" t="s">
        <v>128</v>
      </c>
      <c r="D8" s="161" t="s">
        <v>11</v>
      </c>
      <c r="E8" s="162" t="s">
        <v>12</v>
      </c>
      <c r="F8" s="162" t="s">
        <v>13</v>
      </c>
      <c r="G8" s="162" t="s">
        <v>21</v>
      </c>
      <c r="H8" s="162" t="s">
        <v>25</v>
      </c>
      <c r="I8" s="162" t="s">
        <v>29</v>
      </c>
      <c r="J8" s="162" t="s">
        <v>33</v>
      </c>
      <c r="K8" s="162" t="s">
        <v>37</v>
      </c>
      <c r="L8" s="162" t="s">
        <v>41</v>
      </c>
      <c r="M8" s="162" t="s">
        <v>44</v>
      </c>
      <c r="N8" s="162" t="s">
        <v>47</v>
      </c>
      <c r="O8" s="162" t="s">
        <v>50</v>
      </c>
      <c r="P8" s="162" t="s">
        <v>53</v>
      </c>
      <c r="Q8" s="162" t="s">
        <v>56</v>
      </c>
      <c r="R8" s="162" t="s">
        <v>59</v>
      </c>
      <c r="S8" s="162" t="s">
        <v>62</v>
      </c>
      <c r="T8" s="162" t="s">
        <v>65</v>
      </c>
    </row>
    <row r="9" s="147" customFormat="1" ht="19" customHeight="1" spans="1:20">
      <c r="A9" s="161" t="s">
        <v>5</v>
      </c>
      <c r="B9" s="161" t="s">
        <v>5</v>
      </c>
      <c r="C9" s="161" t="s">
        <v>5</v>
      </c>
      <c r="D9" s="161" t="s">
        <v>129</v>
      </c>
      <c r="E9" s="163">
        <v>0</v>
      </c>
      <c r="F9" s="163">
        <v>0</v>
      </c>
      <c r="G9" s="163">
        <v>0</v>
      </c>
      <c r="H9" s="163">
        <v>0</v>
      </c>
      <c r="I9" s="163">
        <v>0</v>
      </c>
      <c r="J9" s="163">
        <v>0</v>
      </c>
      <c r="K9" s="163">
        <v>0</v>
      </c>
      <c r="L9" s="163">
        <v>0</v>
      </c>
      <c r="M9" s="163">
        <v>0</v>
      </c>
      <c r="N9" s="163">
        <v>0</v>
      </c>
      <c r="O9" s="163">
        <v>0</v>
      </c>
      <c r="P9" s="163">
        <v>0</v>
      </c>
      <c r="Q9" s="163">
        <v>0</v>
      </c>
      <c r="R9" s="163">
        <v>0</v>
      </c>
      <c r="S9" s="163">
        <v>0</v>
      </c>
      <c r="T9" s="163">
        <v>0</v>
      </c>
    </row>
    <row r="10" s="147" customFormat="1" ht="19" customHeight="1" spans="1:20">
      <c r="A10" s="166" t="s">
        <v>5</v>
      </c>
      <c r="B10" s="166" t="s">
        <v>5</v>
      </c>
      <c r="C10" s="166" t="s">
        <v>5</v>
      </c>
      <c r="D10" s="166" t="s">
        <v>5</v>
      </c>
      <c r="E10" s="167" t="s">
        <v>5</v>
      </c>
      <c r="F10" s="167" t="s">
        <v>5</v>
      </c>
      <c r="G10" s="167" t="s">
        <v>5</v>
      </c>
      <c r="H10" s="167" t="s">
        <v>5</v>
      </c>
      <c r="I10" s="167" t="s">
        <v>5</v>
      </c>
      <c r="J10" s="167" t="s">
        <v>5</v>
      </c>
      <c r="K10" s="167" t="s">
        <v>5</v>
      </c>
      <c r="L10" s="167" t="s">
        <v>5</v>
      </c>
      <c r="M10" s="167" t="s">
        <v>5</v>
      </c>
      <c r="N10" s="167" t="s">
        <v>5</v>
      </c>
      <c r="O10" s="167" t="s">
        <v>5</v>
      </c>
      <c r="P10" s="167" t="s">
        <v>5</v>
      </c>
      <c r="Q10" s="167" t="s">
        <v>5</v>
      </c>
      <c r="R10" s="167" t="s">
        <v>5</v>
      </c>
      <c r="S10" s="167" t="s">
        <v>5</v>
      </c>
      <c r="T10" s="167" t="s">
        <v>5</v>
      </c>
    </row>
    <row r="11" s="147" customFormat="1" ht="19" customHeight="1" spans="1:20">
      <c r="A11" s="168" t="s">
        <v>446</v>
      </c>
      <c r="B11" s="168" t="s">
        <v>5</v>
      </c>
      <c r="C11" s="168" t="s">
        <v>5</v>
      </c>
      <c r="D11" s="168" t="s">
        <v>5</v>
      </c>
      <c r="E11" s="168" t="s">
        <v>5</v>
      </c>
      <c r="F11" s="168" t="s">
        <v>5</v>
      </c>
      <c r="G11" s="168" t="s">
        <v>5</v>
      </c>
      <c r="H11" s="168" t="s">
        <v>5</v>
      </c>
      <c r="I11" s="168" t="s">
        <v>5</v>
      </c>
      <c r="J11" s="168" t="s">
        <v>5</v>
      </c>
      <c r="K11" s="168" t="s">
        <v>5</v>
      </c>
      <c r="L11" s="168" t="s">
        <v>5</v>
      </c>
      <c r="M11" s="168" t="s">
        <v>5</v>
      </c>
      <c r="N11" s="168" t="s">
        <v>5</v>
      </c>
      <c r="O11" s="168" t="s">
        <v>5</v>
      </c>
      <c r="P11" s="168" t="s">
        <v>5</v>
      </c>
      <c r="Q11" s="168" t="s">
        <v>5</v>
      </c>
      <c r="R11" s="168" t="s">
        <v>5</v>
      </c>
      <c r="S11" s="168" t="s">
        <v>5</v>
      </c>
      <c r="T11" s="168" t="s">
        <v>5</v>
      </c>
    </row>
    <row r="12" spans="1:20">
      <c r="A12" s="155" t="s">
        <v>447</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showZeros="0" workbookViewId="0">
      <selection activeCell="H14" sqref="H14"/>
    </sheetView>
  </sheetViews>
  <sheetFormatPr defaultColWidth="8.8" defaultRowHeight="14.4"/>
  <cols>
    <col min="1" max="3" width="2.475" style="147" customWidth="1"/>
    <col min="4" max="4" width="27.4" style="147" customWidth="1"/>
    <col min="5" max="12" width="12.7166666666667" style="147" customWidth="1"/>
    <col min="13" max="16384" width="8.8" style="147"/>
  </cols>
  <sheetData>
    <row r="1" s="157" customFormat="1" ht="35.25" customHeight="1" spans="1:12">
      <c r="A1" s="148" t="s">
        <v>448</v>
      </c>
      <c r="B1" s="148"/>
      <c r="C1" s="148"/>
      <c r="D1" s="148"/>
      <c r="E1" s="148"/>
      <c r="F1" s="148"/>
      <c r="G1" s="148"/>
      <c r="H1" s="148"/>
      <c r="I1" s="148"/>
      <c r="J1" s="148"/>
    </row>
    <row r="2" s="157" customFormat="1" ht="18" customHeight="1" spans="1:12">
      <c r="A2" s="158"/>
      <c r="B2" s="158"/>
      <c r="C2" s="158"/>
      <c r="D2" s="158"/>
      <c r="E2" s="158"/>
      <c r="F2" s="158"/>
      <c r="G2" s="158"/>
      <c r="H2" s="158"/>
      <c r="I2" s="158"/>
      <c r="L2" s="159" t="s">
        <v>449</v>
      </c>
    </row>
    <row r="3" s="157" customFormat="1" ht="18" customHeight="1" spans="1:12">
      <c r="A3" s="160" t="s">
        <v>2</v>
      </c>
      <c r="B3" s="160"/>
      <c r="C3" s="160"/>
      <c r="D3" s="160"/>
      <c r="E3" s="160"/>
      <c r="F3" s="160"/>
      <c r="G3" s="158"/>
      <c r="H3" s="158"/>
      <c r="I3" s="158"/>
      <c r="L3" s="159" t="s">
        <v>217</v>
      </c>
    </row>
    <row r="4" s="147" customFormat="1" ht="19" customHeight="1" spans="1:12">
      <c r="A4" s="161" t="s">
        <v>7</v>
      </c>
      <c r="B4" s="161" t="s">
        <v>5</v>
      </c>
      <c r="C4" s="161" t="s">
        <v>5</v>
      </c>
      <c r="D4" s="161" t="s">
        <v>5</v>
      </c>
      <c r="E4" s="161" t="s">
        <v>106</v>
      </c>
      <c r="F4" s="161" t="s">
        <v>5</v>
      </c>
      <c r="G4" s="161" t="s">
        <v>5</v>
      </c>
      <c r="H4" s="161" t="s">
        <v>218</v>
      </c>
      <c r="I4" s="161" t="s">
        <v>219</v>
      </c>
      <c r="J4" s="161" t="s">
        <v>108</v>
      </c>
      <c r="K4" s="161" t="s">
        <v>5</v>
      </c>
      <c r="L4" s="161" t="s">
        <v>5</v>
      </c>
    </row>
    <row r="5" s="147" customFormat="1" ht="19" customHeight="1" spans="1:12">
      <c r="A5" s="161" t="s">
        <v>122</v>
      </c>
      <c r="B5" s="161" t="s">
        <v>5</v>
      </c>
      <c r="C5" s="161" t="s">
        <v>5</v>
      </c>
      <c r="D5" s="161" t="s">
        <v>123</v>
      </c>
      <c r="E5" s="161" t="s">
        <v>129</v>
      </c>
      <c r="F5" s="161" t="s">
        <v>450</v>
      </c>
      <c r="G5" s="161" t="s">
        <v>451</v>
      </c>
      <c r="H5" s="161" t="s">
        <v>5</v>
      </c>
      <c r="I5" s="161" t="s">
        <v>5</v>
      </c>
      <c r="J5" s="161" t="s">
        <v>129</v>
      </c>
      <c r="K5" s="161" t="s">
        <v>450</v>
      </c>
      <c r="L5" s="162" t="s">
        <v>451</v>
      </c>
    </row>
    <row r="6" s="147" customFormat="1" ht="19" customHeight="1" spans="1:12">
      <c r="A6" s="161" t="s">
        <v>5</v>
      </c>
      <c r="B6" s="161" t="s">
        <v>5</v>
      </c>
      <c r="C6" s="161" t="s">
        <v>5</v>
      </c>
      <c r="D6" s="161" t="s">
        <v>5</v>
      </c>
      <c r="E6" s="161" t="s">
        <v>5</v>
      </c>
      <c r="F6" s="161" t="s">
        <v>5</v>
      </c>
      <c r="G6" s="161" t="s">
        <v>5</v>
      </c>
      <c r="H6" s="161" t="s">
        <v>5</v>
      </c>
      <c r="I6" s="161" t="s">
        <v>5</v>
      </c>
      <c r="J6" s="161" t="s">
        <v>5</v>
      </c>
      <c r="K6" s="161" t="s">
        <v>5</v>
      </c>
      <c r="L6" s="162" t="s">
        <v>224</v>
      </c>
    </row>
    <row r="7" s="147" customFormat="1" ht="19" customHeight="1" spans="1:12">
      <c r="A7" s="161" t="s">
        <v>5</v>
      </c>
      <c r="B7" s="161" t="s">
        <v>5</v>
      </c>
      <c r="C7" s="161" t="s">
        <v>5</v>
      </c>
      <c r="D7" s="161" t="s">
        <v>5</v>
      </c>
      <c r="E7" s="161" t="s">
        <v>5</v>
      </c>
      <c r="F7" s="161" t="s">
        <v>5</v>
      </c>
      <c r="G7" s="161" t="s">
        <v>5</v>
      </c>
      <c r="H7" s="161" t="s">
        <v>5</v>
      </c>
      <c r="I7" s="161" t="s">
        <v>5</v>
      </c>
      <c r="J7" s="161" t="s">
        <v>5</v>
      </c>
      <c r="K7" s="161" t="s">
        <v>5</v>
      </c>
      <c r="L7" s="162" t="s">
        <v>5</v>
      </c>
    </row>
    <row r="8" s="147" customFormat="1" ht="19" customHeight="1" spans="1:12">
      <c r="A8" s="161" t="s">
        <v>126</v>
      </c>
      <c r="B8" s="161" t="s">
        <v>127</v>
      </c>
      <c r="C8" s="161" t="s">
        <v>128</v>
      </c>
      <c r="D8" s="161" t="s">
        <v>11</v>
      </c>
      <c r="E8" s="162" t="s">
        <v>12</v>
      </c>
      <c r="F8" s="162" t="s">
        <v>13</v>
      </c>
      <c r="G8" s="162" t="s">
        <v>21</v>
      </c>
      <c r="H8" s="162" t="s">
        <v>25</v>
      </c>
      <c r="I8" s="162" t="s">
        <v>29</v>
      </c>
      <c r="J8" s="162" t="s">
        <v>33</v>
      </c>
      <c r="K8" s="162" t="s">
        <v>37</v>
      </c>
      <c r="L8" s="162" t="s">
        <v>41</v>
      </c>
    </row>
    <row r="9" s="147" customFormat="1" ht="19" customHeight="1" spans="1:12">
      <c r="A9" s="161" t="s">
        <v>5</v>
      </c>
      <c r="B9" s="161" t="s">
        <v>5</v>
      </c>
      <c r="C9" s="161" t="s">
        <v>5</v>
      </c>
      <c r="D9" s="161" t="s">
        <v>129</v>
      </c>
      <c r="E9" s="163">
        <v>0</v>
      </c>
      <c r="F9" s="163">
        <v>0</v>
      </c>
      <c r="G9" s="163">
        <v>0</v>
      </c>
      <c r="H9" s="163">
        <v>0</v>
      </c>
      <c r="I9" s="163">
        <v>0</v>
      </c>
      <c r="J9" s="163">
        <v>0</v>
      </c>
      <c r="K9" s="163">
        <v>0</v>
      </c>
      <c r="L9" s="163">
        <v>0</v>
      </c>
    </row>
    <row r="10" s="147" customFormat="1" ht="19" customHeight="1" spans="1:12">
      <c r="A10" s="152" t="s">
        <v>5</v>
      </c>
      <c r="B10" s="152" t="s">
        <v>5</v>
      </c>
      <c r="C10" s="152" t="s">
        <v>5</v>
      </c>
      <c r="D10" s="152" t="s">
        <v>5</v>
      </c>
      <c r="E10" s="153" t="s">
        <v>5</v>
      </c>
      <c r="F10" s="153" t="s">
        <v>5</v>
      </c>
      <c r="G10" s="153" t="s">
        <v>5</v>
      </c>
      <c r="H10" s="153" t="s">
        <v>5</v>
      </c>
      <c r="I10" s="153" t="s">
        <v>5</v>
      </c>
      <c r="J10" s="153" t="s">
        <v>5</v>
      </c>
      <c r="K10" s="153" t="s">
        <v>5</v>
      </c>
      <c r="L10" s="153" t="s">
        <v>5</v>
      </c>
    </row>
    <row r="11" s="147" customFormat="1" ht="19" customHeight="1" spans="1:12">
      <c r="A11" s="156" t="s">
        <v>452</v>
      </c>
      <c r="B11" s="156" t="s">
        <v>5</v>
      </c>
      <c r="C11" s="156" t="s">
        <v>5</v>
      </c>
      <c r="D11" s="156" t="s">
        <v>5</v>
      </c>
      <c r="E11" s="156" t="s">
        <v>5</v>
      </c>
      <c r="F11" s="156" t="s">
        <v>5</v>
      </c>
      <c r="G11" s="156" t="s">
        <v>5</v>
      </c>
      <c r="H11" s="156" t="s">
        <v>5</v>
      </c>
      <c r="I11" s="156" t="s">
        <v>5</v>
      </c>
      <c r="J11" s="156" t="s">
        <v>5</v>
      </c>
      <c r="K11" s="156" t="s">
        <v>5</v>
      </c>
      <c r="L11" s="156" t="s">
        <v>5</v>
      </c>
    </row>
    <row r="12" spans="1:12">
      <c r="A12" s="155" t="s">
        <v>453</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opLeftCell="A14" workbookViewId="0">
      <selection activeCell="K22" sqref="K22"/>
    </sheetView>
  </sheetViews>
  <sheetFormatPr defaultColWidth="8.8" defaultRowHeight="14.4" outlineLevelCol="4"/>
  <cols>
    <col min="1" max="1" width="45.575" style="147" customWidth="1"/>
    <col min="2" max="2" width="5.4" style="147" customWidth="1"/>
    <col min="3" max="5" width="22.5" style="147" customWidth="1"/>
    <col min="6" max="16384" width="8.8" style="147"/>
  </cols>
  <sheetData>
    <row r="1" s="145" customFormat="1" ht="26.25" customHeight="1" spans="1:5">
      <c r="A1" s="148" t="s">
        <v>454</v>
      </c>
      <c r="B1" s="148"/>
      <c r="C1" s="148"/>
      <c r="D1" s="148"/>
      <c r="E1" s="148"/>
    </row>
    <row r="2" s="145" customFormat="1" ht="18.95" customHeight="1" spans="1:5">
      <c r="A2" s="149"/>
      <c r="B2" s="149"/>
      <c r="C2" s="149"/>
      <c r="D2" s="149"/>
      <c r="E2" s="150" t="s">
        <v>455</v>
      </c>
    </row>
    <row r="3" s="146" customFormat="1" ht="18.95" customHeight="1" spans="1:5">
      <c r="A3" s="149" t="s">
        <v>2</v>
      </c>
      <c r="B3" s="149"/>
      <c r="C3" s="149"/>
      <c r="D3" s="149"/>
      <c r="E3" s="150" t="s">
        <v>217</v>
      </c>
    </row>
    <row r="4" s="147" customFormat="1" ht="15" customHeight="1" spans="1:5">
      <c r="A4" s="151" t="s">
        <v>456</v>
      </c>
      <c r="B4" s="151" t="s">
        <v>8</v>
      </c>
      <c r="C4" s="151" t="s">
        <v>457</v>
      </c>
      <c r="D4" s="151" t="s">
        <v>458</v>
      </c>
      <c r="E4" s="151" t="s">
        <v>459</v>
      </c>
    </row>
    <row r="5" s="147" customFormat="1" ht="15" customHeight="1" spans="1:5">
      <c r="A5" s="151" t="s">
        <v>460</v>
      </c>
      <c r="B5" s="151" t="s">
        <v>5</v>
      </c>
      <c r="C5" s="151" t="s">
        <v>12</v>
      </c>
      <c r="D5" s="151" t="s">
        <v>13</v>
      </c>
      <c r="E5" s="151" t="s">
        <v>21</v>
      </c>
    </row>
    <row r="6" s="147" customFormat="1" ht="15" customHeight="1" spans="1:5">
      <c r="A6" s="152" t="s">
        <v>461</v>
      </c>
      <c r="B6" s="151" t="s">
        <v>12</v>
      </c>
      <c r="C6" s="151" t="s">
        <v>462</v>
      </c>
      <c r="D6" s="151" t="s">
        <v>462</v>
      </c>
      <c r="E6" s="151" t="s">
        <v>462</v>
      </c>
    </row>
    <row r="7" s="147" customFormat="1" ht="15" customHeight="1" spans="1:5">
      <c r="A7" s="152" t="s">
        <v>463</v>
      </c>
      <c r="B7" s="151" t="s">
        <v>13</v>
      </c>
      <c r="C7" s="153" t="s">
        <v>5</v>
      </c>
      <c r="D7" s="153" t="s">
        <v>5</v>
      </c>
      <c r="E7" s="153" t="s">
        <v>5</v>
      </c>
    </row>
    <row r="8" s="147" customFormat="1" ht="15" customHeight="1" spans="1:5">
      <c r="A8" s="152" t="s">
        <v>464</v>
      </c>
      <c r="B8" s="151" t="s">
        <v>21</v>
      </c>
      <c r="C8" s="153" t="s">
        <v>5</v>
      </c>
      <c r="D8" s="153" t="s">
        <v>5</v>
      </c>
      <c r="E8" s="153" t="s">
        <v>5</v>
      </c>
    </row>
    <row r="9" s="147" customFormat="1" ht="15" customHeight="1" spans="1:5">
      <c r="A9" s="152" t="s">
        <v>465</v>
      </c>
      <c r="B9" s="151" t="s">
        <v>25</v>
      </c>
      <c r="C9" s="153" t="s">
        <v>5</v>
      </c>
      <c r="D9" s="153" t="s">
        <v>5</v>
      </c>
      <c r="E9" s="153" t="s">
        <v>5</v>
      </c>
    </row>
    <row r="10" s="147" customFormat="1" ht="15" customHeight="1" spans="1:5">
      <c r="A10" s="152" t="s">
        <v>466</v>
      </c>
      <c r="B10" s="151" t="s">
        <v>29</v>
      </c>
      <c r="C10" s="153" t="s">
        <v>5</v>
      </c>
      <c r="D10" s="153" t="s">
        <v>5</v>
      </c>
      <c r="E10" s="153" t="s">
        <v>5</v>
      </c>
    </row>
    <row r="11" s="147" customFormat="1" ht="15" customHeight="1" spans="1:5">
      <c r="A11" s="152" t="s">
        <v>467</v>
      </c>
      <c r="B11" s="151" t="s">
        <v>33</v>
      </c>
      <c r="C11" s="153" t="s">
        <v>5</v>
      </c>
      <c r="D11" s="153" t="s">
        <v>5</v>
      </c>
      <c r="E11" s="153" t="s">
        <v>5</v>
      </c>
    </row>
    <row r="12" s="147" customFormat="1" ht="15" customHeight="1" spans="1:5">
      <c r="A12" s="152" t="s">
        <v>468</v>
      </c>
      <c r="B12" s="151" t="s">
        <v>37</v>
      </c>
      <c r="C12" s="153" t="s">
        <v>5</v>
      </c>
      <c r="D12" s="153" t="s">
        <v>5</v>
      </c>
      <c r="E12" s="153" t="s">
        <v>5</v>
      </c>
    </row>
    <row r="13" s="147" customFormat="1" ht="15" customHeight="1" spans="1:5">
      <c r="A13" s="152" t="s">
        <v>469</v>
      </c>
      <c r="B13" s="151" t="s">
        <v>41</v>
      </c>
      <c r="C13" s="151" t="s">
        <v>462</v>
      </c>
      <c r="D13" s="151" t="s">
        <v>462</v>
      </c>
      <c r="E13" s="153" t="s">
        <v>5</v>
      </c>
    </row>
    <row r="14" s="147" customFormat="1" ht="15" customHeight="1" spans="1:5">
      <c r="A14" s="152" t="s">
        <v>470</v>
      </c>
      <c r="B14" s="151" t="s">
        <v>44</v>
      </c>
      <c r="C14" s="151" t="s">
        <v>462</v>
      </c>
      <c r="D14" s="151" t="s">
        <v>462</v>
      </c>
      <c r="E14" s="153" t="s">
        <v>5</v>
      </c>
    </row>
    <row r="15" s="147" customFormat="1" ht="15" customHeight="1" spans="1:5">
      <c r="A15" s="152" t="s">
        <v>471</v>
      </c>
      <c r="B15" s="151" t="s">
        <v>47</v>
      </c>
      <c r="C15" s="151" t="s">
        <v>462</v>
      </c>
      <c r="D15" s="151" t="s">
        <v>462</v>
      </c>
      <c r="E15" s="153" t="s">
        <v>5</v>
      </c>
    </row>
    <row r="16" s="147" customFormat="1" ht="15" customHeight="1" spans="1:5">
      <c r="A16" s="152" t="s">
        <v>472</v>
      </c>
      <c r="B16" s="151" t="s">
        <v>50</v>
      </c>
      <c r="C16" s="151" t="s">
        <v>462</v>
      </c>
      <c r="D16" s="151" t="s">
        <v>462</v>
      </c>
      <c r="E16" s="151" t="s">
        <v>462</v>
      </c>
    </row>
    <row r="17" s="147" customFormat="1" ht="15" customHeight="1" spans="1:5">
      <c r="A17" s="152" t="s">
        <v>473</v>
      </c>
      <c r="B17" s="151" t="s">
        <v>53</v>
      </c>
      <c r="C17" s="151" t="s">
        <v>462</v>
      </c>
      <c r="D17" s="151" t="s">
        <v>462</v>
      </c>
      <c r="E17" s="153" t="s">
        <v>5</v>
      </c>
    </row>
    <row r="18" s="147" customFormat="1" ht="15" customHeight="1" spans="1:5">
      <c r="A18" s="152" t="s">
        <v>474</v>
      </c>
      <c r="B18" s="151" t="s">
        <v>56</v>
      </c>
      <c r="C18" s="151" t="s">
        <v>462</v>
      </c>
      <c r="D18" s="151" t="s">
        <v>462</v>
      </c>
      <c r="E18" s="153" t="s">
        <v>5</v>
      </c>
    </row>
    <row r="19" s="147" customFormat="1" ht="15" customHeight="1" spans="1:5">
      <c r="A19" s="152" t="s">
        <v>475</v>
      </c>
      <c r="B19" s="151" t="s">
        <v>59</v>
      </c>
      <c r="C19" s="151" t="s">
        <v>462</v>
      </c>
      <c r="D19" s="151" t="s">
        <v>462</v>
      </c>
      <c r="E19" s="153" t="s">
        <v>5</v>
      </c>
    </row>
    <row r="20" s="147" customFormat="1" ht="15" customHeight="1" spans="1:5">
      <c r="A20" s="152" t="s">
        <v>476</v>
      </c>
      <c r="B20" s="151" t="s">
        <v>62</v>
      </c>
      <c r="C20" s="151" t="s">
        <v>462</v>
      </c>
      <c r="D20" s="151" t="s">
        <v>462</v>
      </c>
      <c r="E20" s="153" t="s">
        <v>5</v>
      </c>
    </row>
    <row r="21" s="147" customFormat="1" ht="15" customHeight="1" spans="1:5">
      <c r="A21" s="152" t="s">
        <v>477</v>
      </c>
      <c r="B21" s="151" t="s">
        <v>65</v>
      </c>
      <c r="C21" s="151" t="s">
        <v>462</v>
      </c>
      <c r="D21" s="151" t="s">
        <v>462</v>
      </c>
      <c r="E21" s="153" t="s">
        <v>5</v>
      </c>
    </row>
    <row r="22" s="147" customFormat="1" ht="15" customHeight="1" spans="1:5">
      <c r="A22" s="152" t="s">
        <v>478</v>
      </c>
      <c r="B22" s="151" t="s">
        <v>68</v>
      </c>
      <c r="C22" s="151" t="s">
        <v>462</v>
      </c>
      <c r="D22" s="151" t="s">
        <v>462</v>
      </c>
      <c r="E22" s="153" t="s">
        <v>5</v>
      </c>
    </row>
    <row r="23" s="147" customFormat="1" ht="15" customHeight="1" spans="1:5">
      <c r="A23" s="152" t="s">
        <v>479</v>
      </c>
      <c r="B23" s="151" t="s">
        <v>71</v>
      </c>
      <c r="C23" s="151" t="s">
        <v>462</v>
      </c>
      <c r="D23" s="151" t="s">
        <v>462</v>
      </c>
      <c r="E23" s="153" t="s">
        <v>5</v>
      </c>
    </row>
    <row r="24" s="147" customFormat="1" ht="15" customHeight="1" spans="1:5">
      <c r="A24" s="152" t="s">
        <v>480</v>
      </c>
      <c r="B24" s="151" t="s">
        <v>74</v>
      </c>
      <c r="C24" s="151" t="s">
        <v>462</v>
      </c>
      <c r="D24" s="151" t="s">
        <v>462</v>
      </c>
      <c r="E24" s="153" t="s">
        <v>5</v>
      </c>
    </row>
    <row r="25" s="147" customFormat="1" ht="15" customHeight="1" spans="1:5">
      <c r="A25" s="152" t="s">
        <v>481</v>
      </c>
      <c r="B25" s="151" t="s">
        <v>77</v>
      </c>
      <c r="C25" s="151" t="s">
        <v>462</v>
      </c>
      <c r="D25" s="151" t="s">
        <v>462</v>
      </c>
      <c r="E25" s="153" t="s">
        <v>5</v>
      </c>
    </row>
    <row r="26" s="147" customFormat="1" ht="15" customHeight="1" spans="1:5">
      <c r="A26" s="152" t="s">
        <v>482</v>
      </c>
      <c r="B26" s="151" t="s">
        <v>80</v>
      </c>
      <c r="C26" s="151" t="s">
        <v>462</v>
      </c>
      <c r="D26" s="151" t="s">
        <v>462</v>
      </c>
      <c r="E26" s="153" t="s">
        <v>5</v>
      </c>
    </row>
    <row r="27" s="147" customFormat="1" ht="15" customHeight="1" spans="1:5">
      <c r="A27" s="152" t="s">
        <v>483</v>
      </c>
      <c r="B27" s="151" t="s">
        <v>83</v>
      </c>
      <c r="C27" s="151" t="s">
        <v>462</v>
      </c>
      <c r="D27" s="151" t="s">
        <v>462</v>
      </c>
      <c r="E27" s="153" t="s">
        <v>5</v>
      </c>
    </row>
    <row r="28" s="147" customFormat="1" ht="15" customHeight="1" spans="1:5">
      <c r="A28" s="152" t="s">
        <v>484</v>
      </c>
      <c r="B28" s="151" t="s">
        <v>86</v>
      </c>
      <c r="C28" s="151" t="s">
        <v>462</v>
      </c>
      <c r="D28" s="151" t="s">
        <v>462</v>
      </c>
      <c r="E28" s="153" t="s">
        <v>5</v>
      </c>
    </row>
    <row r="29" s="147" customFormat="1" ht="15" customHeight="1" spans="1:5">
      <c r="A29" s="152" t="s">
        <v>485</v>
      </c>
      <c r="B29" s="151" t="s">
        <v>89</v>
      </c>
      <c r="C29" s="151" t="s">
        <v>462</v>
      </c>
      <c r="D29" s="151" t="s">
        <v>462</v>
      </c>
      <c r="E29" s="153" t="s">
        <v>5</v>
      </c>
    </row>
    <row r="30" s="147" customFormat="1" ht="31" customHeight="1" spans="1:5">
      <c r="A30" s="154" t="s">
        <v>486</v>
      </c>
      <c r="B30" s="154" t="s">
        <v>5</v>
      </c>
      <c r="C30" s="154" t="s">
        <v>5</v>
      </c>
      <c r="D30" s="154" t="s">
        <v>5</v>
      </c>
      <c r="E30" s="154" t="s">
        <v>5</v>
      </c>
    </row>
    <row r="31" s="147" customFormat="1" ht="15" customHeight="1" spans="1:5">
      <c r="A31" s="156" t="s">
        <v>487</v>
      </c>
      <c r="B31" s="156" t="s">
        <v>5</v>
      </c>
      <c r="C31" s="156" t="s">
        <v>5</v>
      </c>
      <c r="D31" s="156" t="s">
        <v>5</v>
      </c>
      <c r="E31" s="156" t="s">
        <v>5</v>
      </c>
    </row>
    <row r="33" spans="1:1">
      <c r="A33" s="155" t="s">
        <v>488</v>
      </c>
    </row>
  </sheetData>
  <mergeCells count="4">
    <mergeCell ref="A1:E1"/>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opLeftCell="A8" workbookViewId="0">
      <selection activeCell="J18" sqref="J18"/>
    </sheetView>
  </sheetViews>
  <sheetFormatPr defaultColWidth="8.8" defaultRowHeight="14.4" outlineLevelCol="4"/>
  <cols>
    <col min="1" max="1" width="51.4583333333333" style="147" customWidth="1"/>
    <col min="2" max="2" width="5.51666666666667" style="147" customWidth="1"/>
    <col min="3" max="3" width="19.35" style="147" customWidth="1"/>
    <col min="4" max="4" width="21.375" style="147" customWidth="1"/>
    <col min="5" max="5" width="20.25" style="147" customWidth="1"/>
    <col min="6" max="16384" width="8.8" style="147"/>
  </cols>
  <sheetData>
    <row r="1" s="145" customFormat="1" ht="26.25" customHeight="1" spans="1:5">
      <c r="A1" s="148" t="s">
        <v>489</v>
      </c>
      <c r="B1" s="148"/>
      <c r="C1" s="148"/>
      <c r="D1" s="148"/>
      <c r="E1" s="148"/>
    </row>
    <row r="2" s="145" customFormat="1" ht="18.95" customHeight="1" spans="1:5">
      <c r="A2" s="149"/>
      <c r="B2" s="149"/>
      <c r="C2" s="149"/>
      <c r="D2" s="149"/>
      <c r="E2" s="150" t="s">
        <v>490</v>
      </c>
    </row>
    <row r="3" s="146" customFormat="1" ht="18.95" customHeight="1" spans="1:5">
      <c r="A3" s="149" t="s">
        <v>2</v>
      </c>
      <c r="B3" s="149"/>
      <c r="C3" s="149"/>
      <c r="D3" s="149"/>
      <c r="E3" s="150" t="s">
        <v>217</v>
      </c>
    </row>
    <row r="4" s="147" customFormat="1" ht="15" customHeight="1" spans="1:5">
      <c r="A4" s="151" t="s">
        <v>456</v>
      </c>
      <c r="B4" s="151" t="s">
        <v>8</v>
      </c>
      <c r="C4" s="151" t="s">
        <v>457</v>
      </c>
      <c r="D4" s="151" t="s">
        <v>458</v>
      </c>
      <c r="E4" s="151" t="s">
        <v>459</v>
      </c>
    </row>
    <row r="5" s="147" customFormat="1" ht="15" customHeight="1" spans="1:5">
      <c r="A5" s="151" t="s">
        <v>460</v>
      </c>
      <c r="B5" s="151" t="s">
        <v>5</v>
      </c>
      <c r="C5" s="151" t="s">
        <v>12</v>
      </c>
      <c r="D5" s="151" t="s">
        <v>13</v>
      </c>
      <c r="E5" s="151" t="s">
        <v>21</v>
      </c>
    </row>
    <row r="6" s="147" customFormat="1" ht="15" customHeight="1" spans="1:5">
      <c r="A6" s="152" t="s">
        <v>491</v>
      </c>
      <c r="B6" s="151" t="s">
        <v>12</v>
      </c>
      <c r="C6" s="151" t="s">
        <v>462</v>
      </c>
      <c r="D6" s="151" t="s">
        <v>462</v>
      </c>
      <c r="E6" s="151" t="s">
        <v>462</v>
      </c>
    </row>
    <row r="7" s="147" customFormat="1" ht="15" customHeight="1" spans="1:5">
      <c r="A7" s="152" t="s">
        <v>463</v>
      </c>
      <c r="B7" s="151" t="s">
        <v>13</v>
      </c>
      <c r="C7" s="153" t="s">
        <v>5</v>
      </c>
      <c r="D7" s="153" t="s">
        <v>5</v>
      </c>
      <c r="E7" s="153" t="s">
        <v>5</v>
      </c>
    </row>
    <row r="8" s="147" customFormat="1" ht="15" customHeight="1" spans="1:5">
      <c r="A8" s="152" t="s">
        <v>464</v>
      </c>
      <c r="B8" s="151" t="s">
        <v>21</v>
      </c>
      <c r="C8" s="153" t="s">
        <v>5</v>
      </c>
      <c r="D8" s="153" t="s">
        <v>5</v>
      </c>
      <c r="E8" s="153" t="s">
        <v>5</v>
      </c>
    </row>
    <row r="9" s="147" customFormat="1" ht="15" customHeight="1" spans="1:5">
      <c r="A9" s="152" t="s">
        <v>465</v>
      </c>
      <c r="B9" s="151" t="s">
        <v>25</v>
      </c>
      <c r="C9" s="153" t="s">
        <v>5</v>
      </c>
      <c r="D9" s="153" t="s">
        <v>5</v>
      </c>
      <c r="E9" s="153" t="s">
        <v>5</v>
      </c>
    </row>
    <row r="10" s="147" customFormat="1" ht="15" customHeight="1" spans="1:5">
      <c r="A10" s="152" t="s">
        <v>466</v>
      </c>
      <c r="B10" s="151" t="s">
        <v>29</v>
      </c>
      <c r="C10" s="153" t="s">
        <v>5</v>
      </c>
      <c r="D10" s="153" t="s">
        <v>5</v>
      </c>
      <c r="E10" s="153" t="s">
        <v>5</v>
      </c>
    </row>
    <row r="11" s="147" customFormat="1" ht="15" customHeight="1" spans="1:5">
      <c r="A11" s="152" t="s">
        <v>467</v>
      </c>
      <c r="B11" s="151" t="s">
        <v>33</v>
      </c>
      <c r="C11" s="153" t="s">
        <v>5</v>
      </c>
      <c r="D11" s="153" t="s">
        <v>5</v>
      </c>
      <c r="E11" s="153" t="s">
        <v>5</v>
      </c>
    </row>
    <row r="12" s="147" customFormat="1" ht="15" customHeight="1" spans="1:5">
      <c r="A12" s="152" t="s">
        <v>468</v>
      </c>
      <c r="B12" s="151" t="s">
        <v>37</v>
      </c>
      <c r="C12" s="153" t="s">
        <v>5</v>
      </c>
      <c r="D12" s="153" t="s">
        <v>5</v>
      </c>
      <c r="E12" s="153" t="s">
        <v>5</v>
      </c>
    </row>
    <row r="13" s="147" customFormat="1" ht="15" customHeight="1" spans="1:5">
      <c r="A13" s="152" t="s">
        <v>469</v>
      </c>
      <c r="B13" s="151" t="s">
        <v>41</v>
      </c>
      <c r="C13" s="151" t="s">
        <v>462</v>
      </c>
      <c r="D13" s="151" t="s">
        <v>462</v>
      </c>
      <c r="E13" s="153" t="s">
        <v>5</v>
      </c>
    </row>
    <row r="14" s="147" customFormat="1" ht="15" customHeight="1" spans="1:5">
      <c r="A14" s="152" t="s">
        <v>470</v>
      </c>
      <c r="B14" s="151" t="s">
        <v>44</v>
      </c>
      <c r="C14" s="151" t="s">
        <v>462</v>
      </c>
      <c r="D14" s="151" t="s">
        <v>462</v>
      </c>
      <c r="E14" s="153" t="s">
        <v>5</v>
      </c>
    </row>
    <row r="15" s="147" customFormat="1" ht="15" customHeight="1" spans="1:5">
      <c r="A15" s="152" t="s">
        <v>471</v>
      </c>
      <c r="B15" s="151" t="s">
        <v>47</v>
      </c>
      <c r="C15" s="151" t="s">
        <v>462</v>
      </c>
      <c r="D15" s="151" t="s">
        <v>462</v>
      </c>
      <c r="E15" s="153" t="s">
        <v>5</v>
      </c>
    </row>
    <row r="16" s="147" customFormat="1" ht="15" customHeight="1" spans="1:5">
      <c r="A16" s="152" t="s">
        <v>472</v>
      </c>
      <c r="B16" s="151" t="s">
        <v>50</v>
      </c>
      <c r="C16" s="151" t="s">
        <v>462</v>
      </c>
      <c r="D16" s="151" t="s">
        <v>462</v>
      </c>
      <c r="E16" s="151" t="s">
        <v>462</v>
      </c>
    </row>
    <row r="17" s="147" customFormat="1" ht="15" customHeight="1" spans="1:5">
      <c r="A17" s="152" t="s">
        <v>473</v>
      </c>
      <c r="B17" s="151" t="s">
        <v>53</v>
      </c>
      <c r="C17" s="151" t="s">
        <v>462</v>
      </c>
      <c r="D17" s="151" t="s">
        <v>462</v>
      </c>
      <c r="E17" s="153" t="s">
        <v>5</v>
      </c>
    </row>
    <row r="18" s="147" customFormat="1" ht="15" customHeight="1" spans="1:5">
      <c r="A18" s="152" t="s">
        <v>474</v>
      </c>
      <c r="B18" s="151" t="s">
        <v>56</v>
      </c>
      <c r="C18" s="151" t="s">
        <v>462</v>
      </c>
      <c r="D18" s="151" t="s">
        <v>462</v>
      </c>
      <c r="E18" s="153" t="s">
        <v>5</v>
      </c>
    </row>
    <row r="19" s="147" customFormat="1" ht="15" customHeight="1" spans="1:5">
      <c r="A19" s="152" t="s">
        <v>475</v>
      </c>
      <c r="B19" s="151" t="s">
        <v>59</v>
      </c>
      <c r="C19" s="151" t="s">
        <v>462</v>
      </c>
      <c r="D19" s="151" t="s">
        <v>462</v>
      </c>
      <c r="E19" s="153" t="s">
        <v>5</v>
      </c>
    </row>
    <row r="20" s="147" customFormat="1" ht="15" customHeight="1" spans="1:5">
      <c r="A20" s="152" t="s">
        <v>476</v>
      </c>
      <c r="B20" s="151" t="s">
        <v>62</v>
      </c>
      <c r="C20" s="151" t="s">
        <v>462</v>
      </c>
      <c r="D20" s="151" t="s">
        <v>462</v>
      </c>
      <c r="E20" s="153" t="s">
        <v>5</v>
      </c>
    </row>
    <row r="21" s="147" customFormat="1" ht="15" customHeight="1" spans="1:5">
      <c r="A21" s="152" t="s">
        <v>477</v>
      </c>
      <c r="B21" s="151" t="s">
        <v>65</v>
      </c>
      <c r="C21" s="151" t="s">
        <v>462</v>
      </c>
      <c r="D21" s="151" t="s">
        <v>462</v>
      </c>
      <c r="E21" s="153" t="s">
        <v>5</v>
      </c>
    </row>
    <row r="22" s="147" customFormat="1" ht="15" customHeight="1" spans="1:5">
      <c r="A22" s="152" t="s">
        <v>478</v>
      </c>
      <c r="B22" s="151" t="s">
        <v>68</v>
      </c>
      <c r="C22" s="151" t="s">
        <v>462</v>
      </c>
      <c r="D22" s="151" t="s">
        <v>462</v>
      </c>
      <c r="E22" s="153" t="s">
        <v>5</v>
      </c>
    </row>
    <row r="23" s="147" customFormat="1" ht="15" customHeight="1" spans="1:5">
      <c r="A23" s="152" t="s">
        <v>479</v>
      </c>
      <c r="B23" s="151" t="s">
        <v>71</v>
      </c>
      <c r="C23" s="151" t="s">
        <v>462</v>
      </c>
      <c r="D23" s="151" t="s">
        <v>462</v>
      </c>
      <c r="E23" s="153" t="s">
        <v>5</v>
      </c>
    </row>
    <row r="24" s="147" customFormat="1" ht="15" customHeight="1" spans="1:5">
      <c r="A24" s="152" t="s">
        <v>480</v>
      </c>
      <c r="B24" s="151" t="s">
        <v>74</v>
      </c>
      <c r="C24" s="151" t="s">
        <v>462</v>
      </c>
      <c r="D24" s="151" t="s">
        <v>462</v>
      </c>
      <c r="E24" s="153" t="s">
        <v>5</v>
      </c>
    </row>
    <row r="25" s="147" customFormat="1" ht="15" customHeight="1" spans="1:5">
      <c r="A25" s="152" t="s">
        <v>481</v>
      </c>
      <c r="B25" s="151" t="s">
        <v>77</v>
      </c>
      <c r="C25" s="151" t="s">
        <v>462</v>
      </c>
      <c r="D25" s="151" t="s">
        <v>462</v>
      </c>
      <c r="E25" s="153" t="s">
        <v>5</v>
      </c>
    </row>
    <row r="26" s="147" customFormat="1" ht="15" customHeight="1" spans="1:5">
      <c r="A26" s="152" t="s">
        <v>482</v>
      </c>
      <c r="B26" s="151" t="s">
        <v>80</v>
      </c>
      <c r="C26" s="151" t="s">
        <v>462</v>
      </c>
      <c r="D26" s="151" t="s">
        <v>462</v>
      </c>
      <c r="E26" s="153" t="s">
        <v>5</v>
      </c>
    </row>
    <row r="27" s="147" customFormat="1" ht="41" customHeight="1" spans="1:5">
      <c r="A27" s="154" t="s">
        <v>492</v>
      </c>
      <c r="B27" s="154" t="s">
        <v>5</v>
      </c>
      <c r="C27" s="154" t="s">
        <v>5</v>
      </c>
      <c r="D27" s="154" t="s">
        <v>5</v>
      </c>
      <c r="E27" s="154" t="s">
        <v>5</v>
      </c>
    </row>
    <row r="28" spans="1:5">
      <c r="A28" s="155" t="s">
        <v>493</v>
      </c>
    </row>
  </sheetData>
  <mergeCells count="3">
    <mergeCell ref="A1:E1"/>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2" sqref="J12"/>
    </sheetView>
  </sheetViews>
  <sheetFormatPr defaultColWidth="8.8" defaultRowHeight="14.4"/>
  <cols>
    <col min="1" max="1" width="5.64166666666667" style="107" customWidth="1"/>
    <col min="2" max="2" width="4.58333333333333" style="107" customWidth="1"/>
    <col min="3" max="6" width="12.6" style="107" customWidth="1"/>
    <col min="7" max="7" width="10.6" style="107" customWidth="1"/>
    <col min="8" max="11" width="6.05" style="107" customWidth="1"/>
    <col min="12" max="12" width="7.60833333333333" style="107" customWidth="1"/>
    <col min="13" max="13" width="7.11666666666667" style="107" customWidth="1"/>
    <col min="14" max="14" width="12.6" style="107" customWidth="1"/>
    <col min="15" max="15" width="10.6" style="107" customWidth="1"/>
    <col min="16" max="16" width="8.18333333333333" style="107" customWidth="1"/>
    <col min="17" max="17" width="8.1" style="107"/>
    <col min="18" max="19" width="9.6" style="107" customWidth="1"/>
    <col min="20" max="20" width="6.63333333333333" style="107" customWidth="1"/>
    <col min="21" max="21" width="6.05" style="107" customWidth="1"/>
    <col min="22" max="16384" width="8.1" style="107"/>
  </cols>
  <sheetData>
    <row r="1" s="105" customFormat="1" ht="36" customHeight="1" spans="1:21">
      <c r="A1" s="108" t="s">
        <v>494</v>
      </c>
      <c r="B1" s="108"/>
      <c r="C1" s="108"/>
      <c r="D1" s="108"/>
      <c r="E1" s="108"/>
      <c r="F1" s="108"/>
      <c r="G1" s="108"/>
      <c r="H1" s="108"/>
      <c r="I1" s="108"/>
      <c r="J1" s="108"/>
      <c r="K1" s="108"/>
      <c r="L1" s="108"/>
      <c r="M1" s="108"/>
      <c r="N1" s="109"/>
      <c r="O1" s="108"/>
      <c r="P1" s="108"/>
      <c r="Q1" s="108"/>
      <c r="R1" s="108"/>
      <c r="S1" s="108"/>
      <c r="T1" s="108"/>
      <c r="U1" s="108"/>
    </row>
    <row r="2" s="105" customFormat="1" ht="18" customHeight="1" spans="1:21">
      <c r="A2" s="110"/>
      <c r="B2" s="110"/>
      <c r="C2" s="110"/>
      <c r="D2" s="110"/>
      <c r="E2" s="110"/>
      <c r="F2" s="110"/>
      <c r="G2" s="110"/>
      <c r="H2" s="110"/>
      <c r="I2" s="110"/>
      <c r="J2" s="110"/>
      <c r="K2" s="110"/>
      <c r="L2" s="110"/>
      <c r="M2" s="110"/>
      <c r="N2" s="111"/>
      <c r="U2" s="112" t="s">
        <v>490</v>
      </c>
    </row>
    <row r="3" s="105" customFormat="1" ht="18" customHeight="1" spans="1:21">
      <c r="A3" s="113" t="s">
        <v>2</v>
      </c>
      <c r="B3" s="110"/>
      <c r="C3" s="110"/>
      <c r="D3" s="110"/>
      <c r="E3" s="114"/>
      <c r="F3" s="114"/>
      <c r="G3" s="110"/>
      <c r="H3" s="110"/>
      <c r="I3" s="110"/>
      <c r="J3" s="110"/>
      <c r="K3" s="110"/>
      <c r="L3" s="110"/>
      <c r="M3" s="110"/>
      <c r="N3" s="111"/>
      <c r="U3" s="112" t="s">
        <v>3</v>
      </c>
    </row>
    <row r="4" s="105" customFormat="1" ht="24" customHeight="1" spans="1:21">
      <c r="A4" s="115" t="s">
        <v>7</v>
      </c>
      <c r="B4" s="115" t="s">
        <v>8</v>
      </c>
      <c r="C4" s="116" t="s">
        <v>495</v>
      </c>
      <c r="D4" s="70" t="s">
        <v>496</v>
      </c>
      <c r="E4" s="115" t="s">
        <v>497</v>
      </c>
      <c r="F4" s="117" t="s">
        <v>498</v>
      </c>
      <c r="G4" s="118"/>
      <c r="H4" s="118"/>
      <c r="I4" s="118"/>
      <c r="J4" s="118"/>
      <c r="K4" s="118"/>
      <c r="L4" s="118"/>
      <c r="M4" s="118"/>
      <c r="N4" s="119"/>
      <c r="O4" s="120"/>
      <c r="P4" s="121" t="s">
        <v>499</v>
      </c>
      <c r="Q4" s="115" t="s">
        <v>500</v>
      </c>
      <c r="R4" s="116" t="s">
        <v>501</v>
      </c>
      <c r="S4" s="122"/>
      <c r="T4" s="123" t="s">
        <v>502</v>
      </c>
      <c r="U4" s="122"/>
    </row>
    <row r="5" s="105" customFormat="1" ht="36" customHeight="1" spans="1:21">
      <c r="A5" s="115"/>
      <c r="B5" s="115"/>
      <c r="C5" s="124"/>
      <c r="D5" s="70"/>
      <c r="E5" s="115"/>
      <c r="F5" s="125" t="s">
        <v>124</v>
      </c>
      <c r="G5" s="125"/>
      <c r="H5" s="125" t="s">
        <v>503</v>
      </c>
      <c r="I5" s="125"/>
      <c r="J5" s="126" t="s">
        <v>504</v>
      </c>
      <c r="K5" s="127"/>
      <c r="L5" s="128" t="s">
        <v>505</v>
      </c>
      <c r="M5" s="128"/>
      <c r="N5" s="129" t="s">
        <v>506</v>
      </c>
      <c r="O5" s="129"/>
      <c r="P5" s="121"/>
      <c r="Q5" s="115"/>
      <c r="R5" s="130"/>
      <c r="S5" s="131"/>
      <c r="T5" s="132"/>
      <c r="U5" s="131"/>
    </row>
    <row r="6" s="105" customFormat="1" ht="24" customHeight="1" spans="1:21">
      <c r="A6" s="115"/>
      <c r="B6" s="115"/>
      <c r="C6" s="130"/>
      <c r="D6" s="70"/>
      <c r="E6" s="115"/>
      <c r="F6" s="125" t="s">
        <v>507</v>
      </c>
      <c r="G6" s="133" t="s">
        <v>508</v>
      </c>
      <c r="H6" s="125" t="s">
        <v>507</v>
      </c>
      <c r="I6" s="133" t="s">
        <v>508</v>
      </c>
      <c r="J6" s="125" t="s">
        <v>507</v>
      </c>
      <c r="K6" s="133" t="s">
        <v>508</v>
      </c>
      <c r="L6" s="125" t="s">
        <v>507</v>
      </c>
      <c r="M6" s="133" t="s">
        <v>508</v>
      </c>
      <c r="N6" s="125" t="s">
        <v>507</v>
      </c>
      <c r="O6" s="133" t="s">
        <v>508</v>
      </c>
      <c r="P6" s="121"/>
      <c r="Q6" s="115"/>
      <c r="R6" s="125" t="s">
        <v>507</v>
      </c>
      <c r="S6" s="134" t="s">
        <v>508</v>
      </c>
      <c r="T6" s="125" t="s">
        <v>507</v>
      </c>
      <c r="U6" s="133" t="s">
        <v>508</v>
      </c>
    </row>
    <row r="7" s="106" customFormat="1" ht="24" customHeight="1" spans="1:21">
      <c r="A7" s="135" t="s">
        <v>11</v>
      </c>
      <c r="B7" s="135"/>
      <c r="C7" s="135">
        <v>1</v>
      </c>
      <c r="D7" s="136" t="s">
        <v>13</v>
      </c>
      <c r="E7" s="135">
        <v>3</v>
      </c>
      <c r="F7" s="135">
        <v>4</v>
      </c>
      <c r="G7" s="136" t="s">
        <v>29</v>
      </c>
      <c r="H7" s="135">
        <v>6</v>
      </c>
      <c r="I7" s="135">
        <v>7</v>
      </c>
      <c r="J7" s="136" t="s">
        <v>41</v>
      </c>
      <c r="K7" s="135">
        <v>9</v>
      </c>
      <c r="L7" s="135">
        <v>10</v>
      </c>
      <c r="M7" s="136" t="s">
        <v>50</v>
      </c>
      <c r="N7" s="135">
        <v>12</v>
      </c>
      <c r="O7" s="135">
        <v>13</v>
      </c>
      <c r="P7" s="136" t="s">
        <v>59</v>
      </c>
      <c r="Q7" s="135">
        <v>15</v>
      </c>
      <c r="R7" s="135">
        <v>16</v>
      </c>
      <c r="S7" s="136" t="s">
        <v>68</v>
      </c>
      <c r="T7" s="135">
        <v>18</v>
      </c>
      <c r="U7" s="135">
        <v>19</v>
      </c>
    </row>
    <row r="8" s="105" customFormat="1" ht="24" customHeight="1" spans="1:21">
      <c r="A8" s="137" t="s">
        <v>129</v>
      </c>
      <c r="B8" s="135">
        <v>1</v>
      </c>
      <c r="C8" s="138">
        <v>2533805.83</v>
      </c>
      <c r="D8" s="139">
        <f>E8+F8+R8</f>
        <v>4094530.06</v>
      </c>
      <c r="E8" s="138">
        <v>1925130.71</v>
      </c>
      <c r="F8" s="138">
        <v>2124399.35</v>
      </c>
      <c r="G8" s="138">
        <v>569675.12</v>
      </c>
      <c r="H8" s="139"/>
      <c r="I8" s="139"/>
      <c r="J8" s="139"/>
      <c r="K8" s="139"/>
      <c r="L8" s="139"/>
      <c r="M8" s="139"/>
      <c r="N8" s="138">
        <v>2124399.35</v>
      </c>
      <c r="O8" s="138">
        <v>569675.12</v>
      </c>
      <c r="P8" s="140"/>
      <c r="Q8" s="140"/>
      <c r="R8" s="138">
        <v>45000</v>
      </c>
      <c r="S8" s="138">
        <v>39000</v>
      </c>
      <c r="T8" s="140"/>
      <c r="U8" s="140"/>
    </row>
    <row r="9" s="105" customFormat="1" ht="49" customHeight="1" spans="1:21">
      <c r="A9" s="141" t="s">
        <v>509</v>
      </c>
      <c r="B9" s="141"/>
      <c r="C9" s="141"/>
      <c r="D9" s="141"/>
      <c r="E9" s="141"/>
      <c r="F9" s="141"/>
      <c r="G9" s="141"/>
      <c r="H9" s="141"/>
      <c r="I9" s="141"/>
      <c r="J9" s="141"/>
      <c r="K9" s="141"/>
      <c r="L9" s="141"/>
      <c r="M9" s="141"/>
      <c r="N9" s="141"/>
      <c r="O9" s="141"/>
      <c r="P9" s="141"/>
      <c r="Q9" s="141"/>
      <c r="R9" s="141"/>
      <c r="S9" s="141"/>
      <c r="T9" s="141"/>
      <c r="U9" s="141"/>
    </row>
    <row r="10" s="107" customFormat="1" ht="26.25" customHeight="1" spans="1:21">
      <c r="B10" s="142"/>
      <c r="C10" s="142"/>
      <c r="D10" s="142"/>
      <c r="E10" s="142"/>
      <c r="F10" s="142"/>
      <c r="G10" s="142"/>
      <c r="H10" s="142"/>
      <c r="I10" s="142"/>
      <c r="J10" s="142"/>
      <c r="K10" s="142"/>
      <c r="L10" s="142"/>
      <c r="M10" s="142"/>
      <c r="N10" s="142"/>
      <c r="O10" s="143"/>
      <c r="P10" s="142"/>
    </row>
    <row r="11" s="107" customFormat="1" ht="26.25" customHeight="1" spans="1:21">
      <c r="B11" s="142"/>
      <c r="C11" s="143"/>
      <c r="D11" s="143"/>
      <c r="E11" s="142"/>
      <c r="F11" s="142"/>
      <c r="G11" s="142"/>
      <c r="H11" s="142"/>
      <c r="I11" s="142"/>
      <c r="J11" s="142"/>
      <c r="K11" s="142"/>
      <c r="L11" s="142"/>
      <c r="M11" s="142"/>
      <c r="N11" s="142"/>
      <c r="O11" s="144"/>
      <c r="P11" s="142"/>
    </row>
    <row r="12" s="107" customFormat="1" ht="26.25" customHeight="1" spans="1:21">
      <c r="B12" s="142"/>
      <c r="C12" s="142"/>
      <c r="D12" s="144"/>
      <c r="E12" s="142"/>
      <c r="F12" s="142"/>
      <c r="G12" s="142"/>
      <c r="H12" s="142"/>
      <c r="I12" s="142"/>
      <c r="J12" s="142"/>
      <c r="K12" s="142"/>
      <c r="L12" s="142"/>
      <c r="M12" s="142"/>
      <c r="N12" s="142"/>
      <c r="O12" s="144"/>
      <c r="P12" s="142"/>
    </row>
    <row r="13" s="107" customFormat="1" ht="26.25" customHeight="1" spans="1:21">
      <c r="B13" s="142"/>
      <c r="C13" s="142"/>
      <c r="D13" s="142"/>
      <c r="E13" s="142"/>
      <c r="F13" s="142"/>
      <c r="G13" s="142"/>
      <c r="H13" s="142"/>
      <c r="I13" s="142"/>
      <c r="J13" s="142"/>
      <c r="K13" s="142"/>
      <c r="L13" s="142"/>
      <c r="M13" s="142"/>
      <c r="N13" s="142"/>
      <c r="O13" s="142"/>
      <c r="P13" s="142"/>
    </row>
    <row r="14" s="107" customFormat="1" ht="26.25" customHeight="1"/>
    <row r="15" s="107" customFormat="1" ht="26.25" customHeight="1"/>
    <row r="16" s="107" customFormat="1" ht="26.25" customHeight="1"/>
    <row r="17" s="107" customFormat="1" ht="26.25" customHeight="1"/>
    <row r="18" s="107" customFormat="1" ht="26.25" customHeight="1"/>
    <row r="19" s="107" customFormat="1" ht="26.25" customHeight="1"/>
    <row r="20" s="107" customFormat="1" ht="26.25" customHeight="1"/>
    <row r="21" s="107" customFormat="1" ht="26.25" customHeight="1"/>
    <row r="22" s="107" customFormat="1" ht="26.25" customHeight="1"/>
    <row r="23" s="107" customFormat="1" ht="26.25" customHeight="1"/>
    <row r="24" s="107" customFormat="1" ht="26.25" customHeight="1"/>
    <row r="25" s="107" customFormat="1" ht="26.25" customHeight="1"/>
    <row r="26" s="107" customFormat="1" ht="26.25" customHeight="1"/>
    <row r="27" s="107" customFormat="1" ht="26.25" customHeight="1"/>
    <row r="28" s="107" customFormat="1" ht="26.25" customHeight="1"/>
    <row r="29" s="107" customFormat="1" ht="26.25" customHeight="1"/>
    <row r="30" s="107" customFormat="1" ht="26.25" customHeight="1"/>
    <row r="31" s="107" customFormat="1" ht="26.25" customHeight="1"/>
    <row r="32" s="107" customFormat="1" ht="26.25" customHeight="1"/>
    <row r="33" s="107" customFormat="1" ht="26.25" customHeight="1"/>
    <row r="34" s="107" customFormat="1" ht="26.25" customHeight="1"/>
    <row r="35" s="107" customFormat="1" ht="26.25" customHeight="1"/>
    <row r="36" s="107" customFormat="1" ht="26.25" customHeight="1"/>
    <row r="37" s="107" customFormat="1" ht="26.25" customHeight="1"/>
    <row r="38" s="107" customFormat="1" ht="26.25" customHeight="1"/>
    <row r="39" s="107" customFormat="1" ht="26.25" customHeight="1"/>
    <row r="40" s="107" customFormat="1" ht="26.25" customHeight="1"/>
    <row r="41" s="107" customFormat="1" ht="26.25" customHeight="1"/>
    <row r="42" s="107" customFormat="1" ht="26.25" customHeight="1"/>
    <row r="43" s="107" customFormat="1" ht="26.25" customHeight="1"/>
    <row r="44" s="107" customFormat="1" ht="26.25" customHeight="1"/>
    <row r="45" s="107" customFormat="1" ht="26.25" customHeight="1"/>
    <row r="46" s="107" customFormat="1" ht="26.25" customHeight="1"/>
    <row r="47" s="107" customFormat="1" ht="26.25" customHeight="1"/>
    <row r="48" s="107" customFormat="1" ht="26.25" customHeight="1"/>
    <row r="49" s="107" customFormat="1" ht="26.25" customHeight="1"/>
    <row r="50" s="107" customFormat="1" ht="26.25" customHeight="1"/>
    <row r="51" s="107" customFormat="1" ht="26.25" customHeight="1"/>
    <row r="52" s="107" customFormat="1" ht="26.25" customHeight="1"/>
    <row r="53" s="107" customFormat="1" ht="26.25" customHeight="1"/>
    <row r="54" s="107" customFormat="1" ht="26.25" customHeight="1"/>
    <row r="55" s="107" customFormat="1" ht="26.25" customHeight="1"/>
    <row r="56" s="107" customFormat="1" ht="26.25" customHeight="1"/>
    <row r="57" s="107" customFormat="1" ht="26.25" customHeight="1"/>
    <row r="58" s="107" customFormat="1" ht="26.25" customHeight="1"/>
    <row r="59" s="107" customFormat="1" ht="26.25" customHeight="1"/>
    <row r="60" s="107" customFormat="1" ht="26.25" customHeight="1"/>
    <row r="61" s="107" customFormat="1" ht="26.25" customHeight="1"/>
    <row r="62" s="107" customFormat="1" ht="26.25" customHeight="1"/>
    <row r="63" s="107" customFormat="1" ht="26.25" customHeight="1"/>
    <row r="64" s="107" customFormat="1" ht="26.25" customHeight="1"/>
    <row r="65" s="107" customFormat="1" ht="26.25" customHeight="1"/>
    <row r="66" s="107" customFormat="1" ht="26.25" customHeight="1"/>
    <row r="67" s="107" customFormat="1" ht="26.25" customHeight="1"/>
    <row r="68" s="107" customFormat="1" ht="26.25" customHeight="1"/>
    <row r="69" s="107" customFormat="1" ht="26.25" customHeight="1"/>
    <row r="70" s="107" customFormat="1" ht="26.25" customHeight="1"/>
    <row r="71" s="107" customFormat="1" ht="26.25" customHeight="1"/>
    <row r="72" s="107" customFormat="1" ht="26.25" customHeight="1"/>
    <row r="73" s="107" customFormat="1" ht="26.25" customHeight="1"/>
    <row r="74" s="107" customFormat="1" ht="26.25" customHeight="1"/>
    <row r="75" s="107" customFormat="1" ht="26.25" customHeight="1"/>
    <row r="76" s="107" customFormat="1" ht="26.25" customHeight="1"/>
    <row r="77" s="107" customFormat="1" ht="26.25" customHeight="1"/>
    <row r="78" s="107" customFormat="1" ht="26.25" customHeight="1"/>
    <row r="79" s="107" customFormat="1" ht="26.25" customHeight="1"/>
    <row r="80" s="107" customFormat="1" ht="26.25" customHeight="1"/>
    <row r="81" s="107" customFormat="1" ht="26.25" customHeight="1"/>
    <row r="82" s="107" customFormat="1" ht="26.25" customHeight="1"/>
    <row r="83" s="107" customFormat="1" ht="26.25" customHeight="1"/>
    <row r="84" s="107" customFormat="1" ht="26.25" customHeight="1"/>
    <row r="85" s="107" customFormat="1" ht="26.25" customHeight="1"/>
    <row r="86" s="107" customFormat="1" ht="26.25" customHeight="1"/>
    <row r="87" s="107" customFormat="1" ht="26.25" customHeight="1"/>
    <row r="88" s="107" customFormat="1" ht="26.25" customHeight="1"/>
    <row r="89" s="107" customFormat="1" ht="26.25" customHeight="1"/>
    <row r="90" s="107" customFormat="1" ht="26.25" customHeight="1"/>
    <row r="91" s="107" customFormat="1" ht="26.25" customHeight="1"/>
    <row r="92" s="107" customFormat="1" ht="26.25" customHeight="1"/>
    <row r="93" s="107" customFormat="1" ht="26.25" customHeight="1"/>
    <row r="94" s="107" customFormat="1" ht="26.25" customHeight="1"/>
    <row r="95" s="107" customFormat="1" ht="26.25" customHeight="1"/>
    <row r="96" s="107" customFormat="1" ht="26.25" customHeight="1"/>
    <row r="97" s="107" customFormat="1" ht="26.25" customHeight="1"/>
    <row r="98" s="107" customFormat="1" ht="26.25" customHeight="1"/>
    <row r="99" s="107" customFormat="1" ht="26.25" customHeight="1"/>
    <row r="100" s="107" customFormat="1" ht="26.25" customHeight="1"/>
    <row r="101" s="107" customFormat="1" ht="26.25" customHeight="1"/>
    <row r="102" s="107" customFormat="1" ht="26.25" customHeight="1"/>
    <row r="103" s="107" customFormat="1" ht="26.25" customHeight="1"/>
    <row r="104" s="107" customFormat="1" ht="26.25" customHeight="1"/>
    <row r="105" s="107" customFormat="1" ht="26.25" customHeight="1"/>
    <row r="106" s="107" customFormat="1" ht="26.25" customHeight="1"/>
    <row r="107" s="107" customFormat="1" ht="26.25" customHeight="1"/>
    <row r="108" s="107" customFormat="1" ht="26.25" customHeight="1"/>
    <row r="109" s="107" customFormat="1" ht="26.25" customHeight="1"/>
    <row r="110" s="107" customFormat="1" ht="26.25" customHeight="1"/>
    <row r="111" s="107" customFormat="1" ht="26.25" customHeight="1"/>
    <row r="112" s="107" customFormat="1" ht="26.25" customHeight="1"/>
    <row r="113" s="107" customFormat="1" ht="26.25" customHeight="1"/>
    <row r="114" s="107" customFormat="1" ht="26.25" customHeight="1"/>
    <row r="115" s="107" customFormat="1" ht="26.25" customHeight="1"/>
    <row r="116" s="107" customFormat="1" ht="26.25" customHeight="1"/>
    <row r="117" s="107" customFormat="1" ht="26.25" customHeight="1"/>
    <row r="118" s="107" customFormat="1" ht="26.25" customHeight="1"/>
    <row r="119" s="107" customFormat="1" ht="26.25" customHeight="1"/>
    <row r="120" s="107" customFormat="1" ht="26.25" customHeight="1"/>
    <row r="121" s="107" customFormat="1" ht="26.25" customHeight="1"/>
    <row r="122" s="107" customFormat="1" ht="26.25" customHeight="1"/>
    <row r="123" s="107" customFormat="1" ht="26.25" customHeight="1"/>
    <row r="124" s="107" customFormat="1" ht="26.25" customHeight="1"/>
    <row r="125" s="107" customFormat="1" ht="26.25" customHeight="1"/>
    <row r="126" s="107" customFormat="1" ht="26.25" customHeight="1"/>
    <row r="127" s="107" customFormat="1" ht="26.25" customHeight="1"/>
    <row r="128" s="107" customFormat="1" ht="26.25" customHeight="1"/>
    <row r="129" s="107" customFormat="1" ht="26.25" customHeight="1"/>
    <row r="130" s="107" customFormat="1" ht="26.25" customHeight="1"/>
    <row r="131" s="107" customFormat="1" ht="26.25" customHeight="1"/>
    <row r="132" s="107" customFormat="1" ht="26.25" customHeight="1"/>
    <row r="133" s="107" customFormat="1" ht="26.25" customHeight="1"/>
    <row r="134" s="107" customFormat="1" ht="26.25" customHeight="1"/>
    <row r="135" s="107" customFormat="1" ht="26.25" customHeight="1"/>
    <row r="136" s="107" customFormat="1" ht="26.25" customHeight="1"/>
    <row r="137" s="107" customFormat="1" ht="26.25" customHeight="1"/>
    <row r="138" s="107" customFormat="1" ht="26.25" customHeight="1"/>
    <row r="139" s="107" customFormat="1" ht="26.25" customHeight="1"/>
    <row r="140" s="107" customFormat="1" ht="26.25" customHeight="1"/>
    <row r="141" s="107" customFormat="1" ht="26.25" customHeight="1"/>
    <row r="142" s="107" customFormat="1" ht="26.25" customHeight="1"/>
    <row r="143" s="107" customFormat="1" ht="26.25" customHeight="1"/>
    <row r="144" s="107" customFormat="1" ht="26.25" customHeight="1"/>
    <row r="145" s="107" customFormat="1" ht="26.25" customHeight="1"/>
    <row r="146" s="107" customFormat="1" ht="26.25" customHeight="1"/>
    <row r="147" s="107" customFormat="1" ht="26.25" customHeight="1"/>
    <row r="148" s="107" customFormat="1" ht="26.25" customHeight="1"/>
    <row r="149" s="107" customFormat="1" ht="26.25" customHeight="1"/>
    <row r="150" s="107" customFormat="1" ht="26.25" customHeight="1"/>
    <row r="151" s="107" customFormat="1" ht="26.25" customHeight="1"/>
    <row r="152" s="107" customFormat="1" ht="19.9" customHeight="1"/>
    <row r="153" s="107" customFormat="1" ht="19.9" customHeight="1"/>
    <row r="154" s="107" customFormat="1" ht="19.9" customHeight="1"/>
    <row r="155" s="107"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70" zoomScaleNormal="70" topLeftCell="B1" workbookViewId="0">
      <selection activeCell="D4" sqref="D4"/>
    </sheetView>
  </sheetViews>
  <sheetFormatPr defaultColWidth="8.8" defaultRowHeight="15.6" outlineLevelCol="3"/>
  <cols>
    <col min="1" max="1" width="27.8333333333333" customWidth="1"/>
    <col min="2" max="2" width="21.0833333333333" customWidth="1"/>
    <col min="3" max="3" width="22" customWidth="1"/>
    <col min="4" max="4" width="218.7" customWidth="1"/>
    <col min="5" max="16381" width="9"/>
  </cols>
  <sheetData>
    <row r="1" customFormat="1" ht="22.2" spans="1:4">
      <c r="A1" s="94" t="s">
        <v>510</v>
      </c>
      <c r="B1" s="94"/>
      <c r="C1" s="94"/>
      <c r="D1" s="94"/>
    </row>
    <row r="2" customFormat="1" ht="256" customHeight="1" spans="1:4">
      <c r="A2" s="95" t="s">
        <v>511</v>
      </c>
      <c r="B2" s="96" t="s">
        <v>512</v>
      </c>
      <c r="C2" s="97"/>
      <c r="D2" s="98" t="s">
        <v>513</v>
      </c>
    </row>
    <row r="3" customFormat="1" ht="372" customHeight="1" spans="1:4">
      <c r="A3" s="99"/>
      <c r="B3" s="96" t="s">
        <v>514</v>
      </c>
      <c r="C3" s="97"/>
      <c r="D3" s="98" t="s">
        <v>515</v>
      </c>
    </row>
    <row r="4" customFormat="1" ht="49" customHeight="1" spans="1:4">
      <c r="A4" s="99"/>
      <c r="B4" s="96" t="s">
        <v>516</v>
      </c>
      <c r="C4" s="97"/>
      <c r="D4" s="98" t="s">
        <v>517</v>
      </c>
    </row>
    <row r="5" customFormat="1" ht="59" customHeight="1" spans="1:4">
      <c r="A5" s="99"/>
      <c r="B5" s="96" t="s">
        <v>518</v>
      </c>
      <c r="C5" s="97"/>
      <c r="D5" s="98" t="s">
        <v>519</v>
      </c>
    </row>
    <row r="6" customFormat="1" ht="48" customHeight="1" spans="1:4">
      <c r="A6" s="100"/>
      <c r="B6" s="96" t="s">
        <v>520</v>
      </c>
      <c r="C6" s="97"/>
      <c r="D6" s="98" t="s">
        <v>521</v>
      </c>
    </row>
    <row r="7" customFormat="1" ht="116" customHeight="1" spans="1:4">
      <c r="A7" s="99" t="s">
        <v>522</v>
      </c>
      <c r="B7" s="101" t="s">
        <v>523</v>
      </c>
      <c r="C7" s="101"/>
      <c r="D7" s="98" t="s">
        <v>524</v>
      </c>
    </row>
    <row r="8" customFormat="1" ht="119" customHeight="1" spans="1:4">
      <c r="A8" s="100"/>
      <c r="B8" s="102" t="s">
        <v>525</v>
      </c>
      <c r="C8" s="102"/>
      <c r="D8" s="98" t="s">
        <v>526</v>
      </c>
    </row>
    <row r="9" customFormat="1" ht="52" customHeight="1" spans="1:4">
      <c r="A9" s="96" t="s">
        <v>527</v>
      </c>
      <c r="B9" s="103"/>
      <c r="C9" s="97"/>
      <c r="D9" s="98" t="s">
        <v>528</v>
      </c>
    </row>
    <row r="10" customFormat="1" ht="408" customHeight="1" spans="1:4">
      <c r="A10" s="96" t="s">
        <v>529</v>
      </c>
      <c r="B10" s="103"/>
      <c r="C10" s="97"/>
      <c r="D10" s="98" t="s">
        <v>530</v>
      </c>
    </row>
    <row r="11" customFormat="1" ht="32.25" customHeight="1" spans="1:4">
      <c r="A11" s="96" t="s">
        <v>531</v>
      </c>
      <c r="B11" s="103"/>
      <c r="C11" s="97"/>
      <c r="D11" s="98" t="s">
        <v>532</v>
      </c>
    </row>
    <row r="12" customFormat="1" ht="32.25" customHeight="1" spans="1:4">
      <c r="A12" s="96" t="s">
        <v>533</v>
      </c>
      <c r="B12" s="103"/>
      <c r="C12" s="97"/>
      <c r="D12" s="104" t="s">
        <v>534</v>
      </c>
    </row>
    <row r="13" customFormat="1" ht="32.25" customHeight="1" spans="1:4">
      <c r="A13" s="96" t="s">
        <v>535</v>
      </c>
      <c r="B13" s="103"/>
      <c r="C13" s="97"/>
      <c r="D13" s="104" t="s">
        <v>536</v>
      </c>
    </row>
    <row r="14" spans="1:4">
      <c r="A14" s="93"/>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43"/>
  <sheetViews>
    <sheetView tabSelected="1" zoomScale="85" zoomScaleNormal="85" workbookViewId="0">
      <selection activeCell="K8" sqref="K8"/>
    </sheetView>
  </sheetViews>
  <sheetFormatPr defaultColWidth="8.8" defaultRowHeight="15.6"/>
  <cols>
    <col min="1" max="1" width="14.6666666666667" customWidth="1"/>
    <col min="2" max="2" width="15.3333333333333" customWidth="1"/>
    <col min="3" max="3" width="19.5833333333333" customWidth="1"/>
    <col min="4" max="4" width="17.1666666666667" customWidth="1"/>
    <col min="5" max="5" width="23.3333333333333" customWidth="1"/>
    <col min="6" max="6" width="20.6666666666667" customWidth="1"/>
    <col min="7" max="7" width="19" customWidth="1"/>
    <col min="8" max="8" width="18.5833333333333" customWidth="1"/>
    <col min="9" max="9" width="19.25" customWidth="1"/>
    <col min="10" max="10" width="16.8333333333333" customWidth="1"/>
    <col min="11" max="251" width="8"/>
  </cols>
  <sheetData>
    <row r="2" s="59" customFormat="1" ht="55.9" customHeight="1" spans="1:10">
      <c r="A2" s="63" t="s">
        <v>537</v>
      </c>
      <c r="B2" s="63"/>
      <c r="C2" s="63"/>
      <c r="D2" s="63"/>
      <c r="E2" s="63"/>
      <c r="F2" s="63"/>
      <c r="G2" s="63"/>
      <c r="H2" s="63"/>
      <c r="I2" s="63"/>
      <c r="J2" s="63"/>
    </row>
    <row r="3" s="59" customFormat="1" ht="37" customHeight="1" spans="1:10">
      <c r="A3" s="64" t="s">
        <v>538</v>
      </c>
      <c r="B3" s="65"/>
      <c r="C3" s="65"/>
      <c r="D3" s="65"/>
      <c r="E3" s="65"/>
      <c r="F3" s="65"/>
      <c r="G3" s="65"/>
      <c r="H3" s="65"/>
      <c r="I3" s="65"/>
      <c r="J3" s="66"/>
    </row>
    <row r="4" s="59" customFormat="1" ht="30" customHeight="1" spans="1:10">
      <c r="A4" s="67" t="s">
        <v>539</v>
      </c>
      <c r="B4" s="68" t="s">
        <v>540</v>
      </c>
      <c r="C4" s="69"/>
      <c r="D4" s="69"/>
      <c r="E4" s="69"/>
      <c r="F4" s="69"/>
      <c r="G4" s="69"/>
      <c r="H4" s="69"/>
      <c r="I4" s="69"/>
      <c r="J4" s="69"/>
    </row>
    <row r="5" s="60" customFormat="1" ht="45" customHeight="1" spans="1:10">
      <c r="A5" s="70" t="s">
        <v>541</v>
      </c>
      <c r="B5" s="70"/>
      <c r="C5" s="71" t="s">
        <v>542</v>
      </c>
      <c r="D5" s="71"/>
      <c r="E5" s="71" t="s">
        <v>543</v>
      </c>
      <c r="F5" s="72" t="s">
        <v>544</v>
      </c>
      <c r="G5" s="71" t="s">
        <v>545</v>
      </c>
      <c r="H5" s="71" t="s">
        <v>546</v>
      </c>
      <c r="I5" s="71" t="s">
        <v>547</v>
      </c>
      <c r="J5" s="71" t="s">
        <v>548</v>
      </c>
    </row>
    <row r="6" s="60" customFormat="1" ht="31" customHeight="1" spans="1:10">
      <c r="A6" s="70"/>
      <c r="B6" s="70"/>
      <c r="C6" s="71" t="s">
        <v>549</v>
      </c>
      <c r="D6" s="71"/>
      <c r="E6" s="73">
        <v>681.46</v>
      </c>
      <c r="F6" s="213" t="s">
        <v>550</v>
      </c>
      <c r="G6" s="73">
        <v>1006.5</v>
      </c>
      <c r="H6" s="73">
        <f>H7+H8</f>
        <v>934.52</v>
      </c>
      <c r="I6" s="74">
        <f>H6/G6</f>
        <v>0.928484848484848</v>
      </c>
      <c r="J6" s="75" t="s">
        <v>5</v>
      </c>
    </row>
    <row r="7" s="60" customFormat="1" ht="35" customHeight="1" spans="1:10">
      <c r="A7" s="70"/>
      <c r="B7" s="70"/>
      <c r="C7" s="70" t="s">
        <v>188</v>
      </c>
      <c r="D7" s="71" t="s">
        <v>549</v>
      </c>
      <c r="E7" s="73">
        <v>435.76</v>
      </c>
      <c r="F7" s="213" t="s">
        <v>551</v>
      </c>
      <c r="G7" s="73">
        <v>661.42</v>
      </c>
      <c r="H7" s="73">
        <v>623.81</v>
      </c>
      <c r="I7" s="74">
        <f>H7/G7</f>
        <v>0.943137492062532</v>
      </c>
      <c r="J7" s="75"/>
    </row>
    <row r="8" s="60" customFormat="1" ht="35" customHeight="1" spans="1:10">
      <c r="A8" s="70"/>
      <c r="B8" s="70"/>
      <c r="C8" s="70" t="s">
        <v>189</v>
      </c>
      <c r="D8" s="71" t="s">
        <v>549</v>
      </c>
      <c r="E8" s="73">
        <f>E9+E11</f>
        <v>245.7</v>
      </c>
      <c r="F8" s="213" t="s">
        <v>552</v>
      </c>
      <c r="G8" s="73">
        <v>345.08</v>
      </c>
      <c r="H8" s="73">
        <v>310.71</v>
      </c>
      <c r="I8" s="74">
        <f>H8/G8</f>
        <v>0.90039990726788</v>
      </c>
      <c r="J8" s="75"/>
    </row>
    <row r="9" s="60" customFormat="1" ht="35" customHeight="1" spans="1:10">
      <c r="A9" s="70"/>
      <c r="B9" s="70"/>
      <c r="C9" s="70"/>
      <c r="D9" s="70" t="s">
        <v>553</v>
      </c>
      <c r="E9" s="73">
        <v>17.82</v>
      </c>
      <c r="F9" s="213" t="s">
        <v>554</v>
      </c>
      <c r="G9" s="73">
        <v>207.98</v>
      </c>
      <c r="H9" s="76">
        <v>166.88</v>
      </c>
      <c r="I9" s="74"/>
      <c r="J9" s="75"/>
    </row>
    <row r="10" s="60" customFormat="1" ht="35" customHeight="1" spans="1:10">
      <c r="A10" s="70"/>
      <c r="B10" s="70"/>
      <c r="C10" s="70"/>
      <c r="D10" s="71" t="s">
        <v>555</v>
      </c>
      <c r="E10" s="73"/>
      <c r="F10" s="213" t="s">
        <v>556</v>
      </c>
      <c r="G10" s="77">
        <v>15.95</v>
      </c>
      <c r="H10" s="78">
        <v>41.1</v>
      </c>
      <c r="I10" s="74"/>
      <c r="J10" s="75"/>
    </row>
    <row r="11" s="60" customFormat="1" ht="35" customHeight="1" spans="1:10">
      <c r="A11" s="70"/>
      <c r="B11" s="70"/>
      <c r="C11" s="70"/>
      <c r="D11" s="70" t="s">
        <v>557</v>
      </c>
      <c r="E11" s="79">
        <v>227.88</v>
      </c>
      <c r="F11" s="213" t="s">
        <v>558</v>
      </c>
      <c r="G11" s="79">
        <v>121.15</v>
      </c>
      <c r="H11" s="19">
        <v>102.73</v>
      </c>
      <c r="I11" s="74"/>
      <c r="J11" s="75"/>
    </row>
    <row r="12" s="61" customFormat="1" ht="26.4" customHeight="1" spans="1:10">
      <c r="A12" s="70" t="s">
        <v>559</v>
      </c>
      <c r="B12" s="70"/>
      <c r="C12" s="80" t="s">
        <v>560</v>
      </c>
      <c r="D12" s="80"/>
      <c r="E12" s="80"/>
      <c r="F12" s="80"/>
      <c r="G12" s="80"/>
      <c r="H12" s="80"/>
      <c r="I12" s="80"/>
      <c r="J12" s="80"/>
    </row>
    <row r="13" s="61" customFormat="1" ht="314" customHeight="1" spans="1:10">
      <c r="A13" s="70"/>
      <c r="B13" s="70"/>
      <c r="C13" s="80"/>
      <c r="D13" s="80"/>
      <c r="E13" s="80"/>
      <c r="F13" s="80"/>
      <c r="G13" s="80"/>
      <c r="H13" s="80"/>
      <c r="I13" s="80"/>
      <c r="J13" s="80"/>
    </row>
    <row r="14" s="59" customFormat="1" ht="44" customHeight="1" spans="1:10">
      <c r="A14" s="81" t="s">
        <v>561</v>
      </c>
      <c r="B14" s="81"/>
      <c r="C14" s="81"/>
      <c r="D14" s="81"/>
      <c r="E14" s="81"/>
      <c r="F14" s="81"/>
      <c r="G14" s="81"/>
      <c r="H14" s="81"/>
      <c r="I14" s="81"/>
      <c r="J14" s="81"/>
    </row>
    <row r="15" s="62" customFormat="1" ht="25.15" customHeight="1" spans="1:10">
      <c r="A15" s="82" t="s">
        <v>562</v>
      </c>
      <c r="B15" s="82"/>
      <c r="C15" s="82"/>
      <c r="D15" s="83" t="s">
        <v>563</v>
      </c>
      <c r="E15" s="84" t="s">
        <v>564</v>
      </c>
      <c r="F15" s="84" t="s">
        <v>565</v>
      </c>
      <c r="G15" s="84" t="s">
        <v>566</v>
      </c>
      <c r="H15" s="84" t="s">
        <v>567</v>
      </c>
      <c r="I15" s="84"/>
      <c r="J15" s="84"/>
    </row>
    <row r="16" customFormat="1" ht="36" customHeight="1" spans="1:10">
      <c r="A16" s="83" t="s">
        <v>568</v>
      </c>
      <c r="B16" s="85" t="s">
        <v>569</v>
      </c>
      <c r="C16" s="85" t="s">
        <v>570</v>
      </c>
      <c r="D16" s="83"/>
      <c r="E16" s="84"/>
      <c r="F16" s="84"/>
      <c r="G16" s="84"/>
      <c r="H16" s="84"/>
      <c r="I16" s="84"/>
      <c r="J16" s="84"/>
    </row>
    <row r="17" customFormat="1" ht="42" customHeight="1" spans="1:10">
      <c r="A17" s="86" t="s">
        <v>571</v>
      </c>
      <c r="B17" s="86" t="s">
        <v>572</v>
      </c>
      <c r="C17" s="87" t="s">
        <v>573</v>
      </c>
      <c r="D17" s="86" t="s">
        <v>574</v>
      </c>
      <c r="E17" s="86" t="s">
        <v>575</v>
      </c>
      <c r="F17" s="86" t="s">
        <v>576</v>
      </c>
      <c r="G17" s="87" t="s">
        <v>575</v>
      </c>
      <c r="H17" s="88" t="s">
        <v>536</v>
      </c>
      <c r="I17" s="89"/>
      <c r="J17" s="90"/>
    </row>
    <row r="18" customFormat="1" ht="42" customHeight="1" spans="1:10">
      <c r="A18" s="86" t="s">
        <v>571</v>
      </c>
      <c r="B18" s="86" t="s">
        <v>572</v>
      </c>
      <c r="C18" s="87" t="s">
        <v>577</v>
      </c>
      <c r="D18" s="86" t="s">
        <v>574</v>
      </c>
      <c r="E18" s="86" t="s">
        <v>578</v>
      </c>
      <c r="F18" s="86" t="s">
        <v>579</v>
      </c>
      <c r="G18" s="87" t="s">
        <v>578</v>
      </c>
      <c r="H18" s="88" t="s">
        <v>536</v>
      </c>
      <c r="I18" s="89"/>
      <c r="J18" s="90"/>
    </row>
    <row r="19" customFormat="1" ht="42" customHeight="1" spans="1:10">
      <c r="A19" s="86" t="s">
        <v>571</v>
      </c>
      <c r="B19" s="86" t="s">
        <v>572</v>
      </c>
      <c r="C19" s="87" t="s">
        <v>580</v>
      </c>
      <c r="D19" s="86" t="s">
        <v>574</v>
      </c>
      <c r="E19" s="86" t="s">
        <v>13</v>
      </c>
      <c r="F19" s="86" t="s">
        <v>581</v>
      </c>
      <c r="G19" s="87" t="s">
        <v>13</v>
      </c>
      <c r="H19" s="88" t="s">
        <v>536</v>
      </c>
      <c r="I19" s="89"/>
      <c r="J19" s="90"/>
    </row>
    <row r="20" customFormat="1" ht="42" customHeight="1" spans="1:10">
      <c r="A20" s="86" t="s">
        <v>571</v>
      </c>
      <c r="B20" s="86" t="s">
        <v>572</v>
      </c>
      <c r="C20" s="87" t="s">
        <v>582</v>
      </c>
      <c r="D20" s="86" t="s">
        <v>574</v>
      </c>
      <c r="E20" s="86" t="s">
        <v>583</v>
      </c>
      <c r="F20" s="86" t="s">
        <v>584</v>
      </c>
      <c r="G20" s="87" t="s">
        <v>583</v>
      </c>
      <c r="H20" s="88" t="s">
        <v>536</v>
      </c>
      <c r="I20" s="89"/>
      <c r="J20" s="90"/>
    </row>
    <row r="21" customFormat="1" ht="42" customHeight="1" spans="1:10">
      <c r="A21" s="86" t="s">
        <v>571</v>
      </c>
      <c r="B21" s="86" t="s">
        <v>572</v>
      </c>
      <c r="C21" s="87" t="s">
        <v>585</v>
      </c>
      <c r="D21" s="86" t="s">
        <v>574</v>
      </c>
      <c r="E21" s="86" t="s">
        <v>21</v>
      </c>
      <c r="F21" s="86" t="s">
        <v>581</v>
      </c>
      <c r="G21" s="87" t="s">
        <v>21</v>
      </c>
      <c r="H21" s="88" t="s">
        <v>536</v>
      </c>
      <c r="I21" s="89"/>
      <c r="J21" s="90"/>
    </row>
    <row r="22" customFormat="1" ht="42" customHeight="1" spans="1:10">
      <c r="A22" s="86" t="s">
        <v>571</v>
      </c>
      <c r="B22" s="86" t="s">
        <v>572</v>
      </c>
      <c r="C22" s="87" t="s">
        <v>586</v>
      </c>
      <c r="D22" s="86" t="s">
        <v>574</v>
      </c>
      <c r="E22" s="86" t="s">
        <v>587</v>
      </c>
      <c r="F22" s="86" t="s">
        <v>584</v>
      </c>
      <c r="G22" s="87" t="s">
        <v>587</v>
      </c>
      <c r="H22" s="88" t="s">
        <v>536</v>
      </c>
      <c r="I22" s="89"/>
      <c r="J22" s="90"/>
    </row>
    <row r="23" customFormat="1" ht="42" customHeight="1" spans="1:10">
      <c r="A23" s="86" t="s">
        <v>571</v>
      </c>
      <c r="B23" s="86" t="s">
        <v>572</v>
      </c>
      <c r="C23" s="87" t="s">
        <v>588</v>
      </c>
      <c r="D23" s="86" t="s">
        <v>574</v>
      </c>
      <c r="E23" s="86" t="s">
        <v>59</v>
      </c>
      <c r="F23" s="86" t="s">
        <v>581</v>
      </c>
      <c r="G23" s="87" t="s">
        <v>59</v>
      </c>
      <c r="H23" s="88" t="s">
        <v>536</v>
      </c>
      <c r="I23" s="89"/>
      <c r="J23" s="90"/>
    </row>
    <row r="24" customFormat="1" ht="42" customHeight="1" spans="1:10">
      <c r="A24" s="86" t="s">
        <v>571</v>
      </c>
      <c r="B24" s="86" t="s">
        <v>572</v>
      </c>
      <c r="C24" s="87" t="s">
        <v>589</v>
      </c>
      <c r="D24" s="86" t="s">
        <v>574</v>
      </c>
      <c r="E24" s="86" t="s">
        <v>578</v>
      </c>
      <c r="F24" s="86" t="s">
        <v>579</v>
      </c>
      <c r="G24" s="87" t="s">
        <v>578</v>
      </c>
      <c r="H24" s="88" t="s">
        <v>536</v>
      </c>
      <c r="I24" s="89"/>
      <c r="J24" s="90"/>
    </row>
    <row r="25" customFormat="1" ht="42" customHeight="1" spans="1:10">
      <c r="A25" s="86" t="s">
        <v>571</v>
      </c>
      <c r="B25" s="86" t="s">
        <v>572</v>
      </c>
      <c r="C25" s="87" t="s">
        <v>590</v>
      </c>
      <c r="D25" s="86" t="s">
        <v>574</v>
      </c>
      <c r="E25" s="86" t="s">
        <v>591</v>
      </c>
      <c r="F25" s="86" t="s">
        <v>579</v>
      </c>
      <c r="G25" s="87" t="s">
        <v>591</v>
      </c>
      <c r="H25" s="88" t="s">
        <v>536</v>
      </c>
      <c r="I25" s="89"/>
      <c r="J25" s="90"/>
    </row>
    <row r="26" customFormat="1" ht="42" customHeight="1" spans="1:10">
      <c r="A26" s="86" t="s">
        <v>571</v>
      </c>
      <c r="B26" s="86" t="s">
        <v>572</v>
      </c>
      <c r="C26" s="87" t="s">
        <v>592</v>
      </c>
      <c r="D26" s="86" t="s">
        <v>574</v>
      </c>
      <c r="E26" s="86" t="s">
        <v>33</v>
      </c>
      <c r="F26" s="86" t="s">
        <v>581</v>
      </c>
      <c r="G26" s="87" t="s">
        <v>33</v>
      </c>
      <c r="H26" s="88" t="s">
        <v>536</v>
      </c>
      <c r="I26" s="89"/>
      <c r="J26" s="90"/>
    </row>
    <row r="27" customFormat="1" ht="42" customHeight="1" spans="1:10">
      <c r="A27" s="86" t="s">
        <v>571</v>
      </c>
      <c r="B27" s="86" t="s">
        <v>593</v>
      </c>
      <c r="C27" s="87" t="s">
        <v>594</v>
      </c>
      <c r="D27" s="86" t="s">
        <v>595</v>
      </c>
      <c r="E27" s="86" t="s">
        <v>596</v>
      </c>
      <c r="F27" s="86" t="s">
        <v>579</v>
      </c>
      <c r="G27" s="87" t="s">
        <v>596</v>
      </c>
      <c r="H27" s="88" t="s">
        <v>536</v>
      </c>
      <c r="I27" s="89"/>
      <c r="J27" s="90"/>
    </row>
    <row r="28" customFormat="1" ht="42" customHeight="1" spans="1:10">
      <c r="A28" s="86" t="s">
        <v>571</v>
      </c>
      <c r="B28" s="86" t="s">
        <v>593</v>
      </c>
      <c r="C28" s="87" t="s">
        <v>597</v>
      </c>
      <c r="D28" s="86" t="s">
        <v>595</v>
      </c>
      <c r="E28" s="86" t="s">
        <v>596</v>
      </c>
      <c r="F28" s="86" t="s">
        <v>579</v>
      </c>
      <c r="G28" s="87" t="s">
        <v>596</v>
      </c>
      <c r="H28" s="88" t="s">
        <v>536</v>
      </c>
      <c r="I28" s="89"/>
      <c r="J28" s="90"/>
    </row>
    <row r="29" customFormat="1" ht="42" customHeight="1" spans="1:10">
      <c r="A29" s="86" t="s">
        <v>571</v>
      </c>
      <c r="B29" s="86" t="s">
        <v>593</v>
      </c>
      <c r="C29" s="87" t="s">
        <v>598</v>
      </c>
      <c r="D29" s="86" t="s">
        <v>574</v>
      </c>
      <c r="E29" s="86" t="s">
        <v>578</v>
      </c>
      <c r="F29" s="86" t="s">
        <v>579</v>
      </c>
      <c r="G29" s="87" t="s">
        <v>578</v>
      </c>
      <c r="H29" s="88" t="s">
        <v>536</v>
      </c>
      <c r="I29" s="89"/>
      <c r="J29" s="90"/>
    </row>
    <row r="30" customFormat="1" ht="42" customHeight="1" spans="1:10">
      <c r="A30" s="86" t="s">
        <v>571</v>
      </c>
      <c r="B30" s="86" t="s">
        <v>593</v>
      </c>
      <c r="C30" s="87" t="s">
        <v>599</v>
      </c>
      <c r="D30" s="86" t="s">
        <v>595</v>
      </c>
      <c r="E30" s="86" t="s">
        <v>600</v>
      </c>
      <c r="F30" s="86" t="s">
        <v>584</v>
      </c>
      <c r="G30" s="87" t="s">
        <v>600</v>
      </c>
      <c r="H30" s="88" t="s">
        <v>536</v>
      </c>
      <c r="I30" s="89"/>
      <c r="J30" s="90"/>
    </row>
    <row r="31" customFormat="1" ht="42" customHeight="1" spans="1:10">
      <c r="A31" s="86" t="s">
        <v>571</v>
      </c>
      <c r="B31" s="86" t="s">
        <v>593</v>
      </c>
      <c r="C31" s="87" t="s">
        <v>601</v>
      </c>
      <c r="D31" s="86" t="s">
        <v>574</v>
      </c>
      <c r="E31" s="86" t="s">
        <v>591</v>
      </c>
      <c r="F31" s="86" t="s">
        <v>579</v>
      </c>
      <c r="G31" s="87" t="s">
        <v>591</v>
      </c>
      <c r="H31" s="88" t="s">
        <v>536</v>
      </c>
      <c r="I31" s="89"/>
      <c r="J31" s="90"/>
    </row>
    <row r="32" customFormat="1" ht="42" customHeight="1" spans="1:10">
      <c r="A32" s="86" t="s">
        <v>571</v>
      </c>
      <c r="B32" s="86" t="s">
        <v>602</v>
      </c>
      <c r="C32" s="87" t="s">
        <v>603</v>
      </c>
      <c r="D32" s="86" t="s">
        <v>595</v>
      </c>
      <c r="E32" s="86" t="s">
        <v>596</v>
      </c>
      <c r="F32" s="86" t="s">
        <v>579</v>
      </c>
      <c r="G32" s="87" t="s">
        <v>596</v>
      </c>
      <c r="H32" s="88" t="s">
        <v>536</v>
      </c>
      <c r="I32" s="89"/>
      <c r="J32" s="90"/>
    </row>
    <row r="33" customFormat="1" ht="42" customHeight="1" spans="1:10">
      <c r="A33" s="86" t="s">
        <v>571</v>
      </c>
      <c r="B33" s="86" t="s">
        <v>604</v>
      </c>
      <c r="C33" s="87" t="s">
        <v>605</v>
      </c>
      <c r="D33" s="86" t="s">
        <v>606</v>
      </c>
      <c r="E33" s="86" t="s">
        <v>607</v>
      </c>
      <c r="F33" s="86" t="s">
        <v>608</v>
      </c>
      <c r="G33" s="87" t="s">
        <v>607</v>
      </c>
      <c r="H33" s="88" t="s">
        <v>536</v>
      </c>
      <c r="I33" s="89"/>
      <c r="J33" s="90"/>
    </row>
    <row r="34" customFormat="1" ht="42" customHeight="1" spans="1:10">
      <c r="A34" s="86" t="s">
        <v>609</v>
      </c>
      <c r="B34" s="86" t="s">
        <v>610</v>
      </c>
      <c r="C34" s="87" t="s">
        <v>611</v>
      </c>
      <c r="D34" s="86" t="s">
        <v>595</v>
      </c>
      <c r="E34" s="86" t="s">
        <v>612</v>
      </c>
      <c r="F34" s="86" t="s">
        <v>584</v>
      </c>
      <c r="G34" s="87" t="s">
        <v>612</v>
      </c>
      <c r="H34" s="88" t="s">
        <v>536</v>
      </c>
      <c r="I34" s="89"/>
      <c r="J34" s="90"/>
    </row>
    <row r="35" customFormat="1" ht="42" customHeight="1" spans="1:10">
      <c r="A35" s="86" t="s">
        <v>609</v>
      </c>
      <c r="B35" s="86" t="s">
        <v>610</v>
      </c>
      <c r="C35" s="87" t="s">
        <v>613</v>
      </c>
      <c r="D35" s="86" t="s">
        <v>595</v>
      </c>
      <c r="E35" s="86" t="s">
        <v>614</v>
      </c>
      <c r="F35" s="86" t="s">
        <v>584</v>
      </c>
      <c r="G35" s="87" t="s">
        <v>614</v>
      </c>
      <c r="H35" s="88" t="s">
        <v>536</v>
      </c>
      <c r="I35" s="89"/>
      <c r="J35" s="90"/>
    </row>
    <row r="36" customFormat="1" ht="42" customHeight="1" spans="1:10">
      <c r="A36" s="86" t="s">
        <v>609</v>
      </c>
      <c r="B36" s="86" t="s">
        <v>610</v>
      </c>
      <c r="C36" s="87" t="s">
        <v>615</v>
      </c>
      <c r="D36" s="86" t="s">
        <v>595</v>
      </c>
      <c r="E36" s="86" t="s">
        <v>616</v>
      </c>
      <c r="F36" s="86" t="s">
        <v>584</v>
      </c>
      <c r="G36" s="87" t="s">
        <v>616</v>
      </c>
      <c r="H36" s="88" t="s">
        <v>536</v>
      </c>
      <c r="I36" s="89"/>
      <c r="J36" s="90"/>
    </row>
    <row r="37" customFormat="1" ht="42" customHeight="1" spans="1:10">
      <c r="A37" s="86" t="s">
        <v>609</v>
      </c>
      <c r="B37" s="86" t="s">
        <v>610</v>
      </c>
      <c r="C37" s="87" t="s">
        <v>617</v>
      </c>
      <c r="D37" s="86" t="s">
        <v>595</v>
      </c>
      <c r="E37" s="86" t="s">
        <v>618</v>
      </c>
      <c r="F37" s="86" t="s">
        <v>584</v>
      </c>
      <c r="G37" s="87" t="s">
        <v>618</v>
      </c>
      <c r="H37" s="88" t="s">
        <v>536</v>
      </c>
      <c r="I37" s="89"/>
      <c r="J37" s="90"/>
    </row>
    <row r="38" customFormat="1" ht="42" customHeight="1" spans="1:10">
      <c r="A38" s="86" t="s">
        <v>609</v>
      </c>
      <c r="B38" s="86" t="s">
        <v>610</v>
      </c>
      <c r="C38" s="87" t="s">
        <v>619</v>
      </c>
      <c r="D38" s="86" t="s">
        <v>595</v>
      </c>
      <c r="E38" s="86" t="s">
        <v>620</v>
      </c>
      <c r="F38" s="86" t="s">
        <v>584</v>
      </c>
      <c r="G38" s="87" t="s">
        <v>620</v>
      </c>
      <c r="H38" s="88" t="s">
        <v>536</v>
      </c>
      <c r="I38" s="89"/>
      <c r="J38" s="90"/>
    </row>
    <row r="39" customFormat="1" ht="42" customHeight="1" spans="1:10">
      <c r="A39" s="86" t="s">
        <v>609</v>
      </c>
      <c r="B39" s="86" t="s">
        <v>621</v>
      </c>
      <c r="C39" s="87" t="s">
        <v>622</v>
      </c>
      <c r="D39" s="86" t="s">
        <v>595</v>
      </c>
      <c r="E39" s="86" t="s">
        <v>623</v>
      </c>
      <c r="F39" s="86" t="s">
        <v>584</v>
      </c>
      <c r="G39" s="87" t="s">
        <v>623</v>
      </c>
      <c r="H39" s="88" t="s">
        <v>536</v>
      </c>
      <c r="I39" s="89"/>
      <c r="J39" s="90"/>
    </row>
    <row r="40" customFormat="1" ht="42" customHeight="1" spans="1:10">
      <c r="A40" s="86" t="s">
        <v>624</v>
      </c>
      <c r="B40" s="86" t="s">
        <v>625</v>
      </c>
      <c r="C40" s="87" t="s">
        <v>626</v>
      </c>
      <c r="D40" s="86" t="s">
        <v>574</v>
      </c>
      <c r="E40" s="86" t="s">
        <v>578</v>
      </c>
      <c r="F40" s="86" t="s">
        <v>579</v>
      </c>
      <c r="G40" s="87" t="s">
        <v>578</v>
      </c>
      <c r="H40" s="88" t="s">
        <v>536</v>
      </c>
      <c r="I40" s="89"/>
      <c r="J40" s="90"/>
    </row>
    <row r="41" customFormat="1" ht="42" customHeight="1" spans="1:10">
      <c r="A41" s="86" t="s">
        <v>624</v>
      </c>
      <c r="B41" s="86" t="s">
        <v>625</v>
      </c>
      <c r="C41" s="87" t="s">
        <v>627</v>
      </c>
      <c r="D41" s="86" t="s">
        <v>574</v>
      </c>
      <c r="E41" s="86" t="s">
        <v>591</v>
      </c>
      <c r="F41" s="86" t="s">
        <v>579</v>
      </c>
      <c r="G41" s="87" t="s">
        <v>591</v>
      </c>
      <c r="H41" s="88" t="s">
        <v>536</v>
      </c>
      <c r="I41" s="89"/>
      <c r="J41" s="90"/>
    </row>
    <row r="42" s="59" customFormat="1" ht="60" customHeight="1" spans="1:10">
      <c r="A42" s="91" t="s">
        <v>628</v>
      </c>
      <c r="B42" s="92" t="s">
        <v>536</v>
      </c>
      <c r="C42" s="92"/>
      <c r="D42" s="92"/>
      <c r="E42" s="92"/>
      <c r="F42" s="92"/>
      <c r="G42" s="92"/>
      <c r="H42" s="92"/>
      <c r="I42" s="92"/>
      <c r="J42" s="92"/>
    </row>
    <row r="43" customFormat="1" spans="1:10">
      <c r="A43" s="93"/>
    </row>
  </sheetData>
  <mergeCells count="4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2:J4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7"/>
  <sheetViews>
    <sheetView zoomScale="72" zoomScaleNormal="72" workbookViewId="0">
      <selection activeCell="F7" sqref="F7:G7"/>
    </sheetView>
  </sheetViews>
  <sheetFormatPr defaultColWidth="8.08333333333333" defaultRowHeight="15.6"/>
  <cols>
    <col min="1" max="1" width="9.16666666666667" style="1" customWidth="1"/>
    <col min="2" max="2" width="8.83333333333333" style="1" customWidth="1"/>
    <col min="3" max="3" width="20.1666666666667" style="1" customWidth="1"/>
    <col min="4" max="4" width="45.1"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5" t="s">
        <v>629</v>
      </c>
      <c r="B2" s="5"/>
      <c r="C2" s="5"/>
      <c r="D2" s="5"/>
      <c r="E2" s="5"/>
      <c r="F2" s="5"/>
      <c r="G2" s="5"/>
      <c r="H2" s="5"/>
      <c r="I2" s="5"/>
      <c r="J2" s="5"/>
      <c r="K2" s="5"/>
      <c r="L2" s="5"/>
    </row>
    <row r="3" s="2" customFormat="1" ht="31" customHeight="1" spans="1:12">
      <c r="A3" s="6" t="s">
        <v>630</v>
      </c>
      <c r="B3" s="6"/>
      <c r="C3" s="7" t="s">
        <v>631</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16.5</v>
      </c>
      <c r="E6" s="18"/>
      <c r="F6" s="18">
        <v>16.5</v>
      </c>
      <c r="G6" s="18"/>
      <c r="H6" s="19">
        <v>5.1869</v>
      </c>
      <c r="I6" s="14">
        <v>10</v>
      </c>
      <c r="J6" s="15">
        <v>0.31</v>
      </c>
      <c r="K6" s="16">
        <v>3.14</v>
      </c>
      <c r="L6" s="17" t="s">
        <v>5</v>
      </c>
    </row>
    <row r="7" s="2" customFormat="1" ht="30" customHeight="1" spans="1:12">
      <c r="A7" s="9"/>
      <c r="B7" s="9"/>
      <c r="C7" s="9" t="s">
        <v>553</v>
      </c>
      <c r="D7" s="18">
        <v>16.5</v>
      </c>
      <c r="E7" s="18"/>
      <c r="F7" s="18">
        <v>16.5</v>
      </c>
      <c r="G7" s="18"/>
      <c r="H7" s="19">
        <v>5.19</v>
      </c>
      <c r="I7" s="9"/>
      <c r="J7" s="15">
        <v>0.31</v>
      </c>
      <c r="K7" s="6"/>
      <c r="L7" s="17"/>
    </row>
    <row r="8" s="2" customFormat="1" ht="30" customHeight="1" spans="1:12">
      <c r="A8" s="9"/>
      <c r="B8" s="9"/>
      <c r="C8" s="11" t="s">
        <v>641</v>
      </c>
      <c r="D8" s="18">
        <v>0</v>
      </c>
      <c r="E8" s="18"/>
      <c r="F8" s="18" t="s">
        <v>5</v>
      </c>
      <c r="G8" s="18"/>
      <c r="H8" s="18" t="s">
        <v>5</v>
      </c>
      <c r="I8" s="9"/>
      <c r="J8" s="20">
        <v>0</v>
      </c>
      <c r="K8" s="6"/>
      <c r="L8" s="17"/>
    </row>
    <row r="9" s="2" customFormat="1" ht="30" customHeight="1" spans="1:12">
      <c r="A9" s="9"/>
      <c r="B9" s="9"/>
      <c r="C9" s="6" t="s">
        <v>642</v>
      </c>
      <c r="D9" s="18">
        <v>0</v>
      </c>
      <c r="E9" s="18"/>
      <c r="F9" s="18" t="s">
        <v>5</v>
      </c>
      <c r="G9" s="18"/>
      <c r="H9" s="18" t="s">
        <v>5</v>
      </c>
      <c r="I9" s="9"/>
      <c r="J9" s="20">
        <v>0</v>
      </c>
      <c r="K9" s="6"/>
      <c r="L9" s="17"/>
    </row>
    <row r="10" ht="26.4" customHeight="1" spans="1:12">
      <c r="A10" s="21" t="s">
        <v>643</v>
      </c>
      <c r="B10" s="8" t="s">
        <v>644</v>
      </c>
      <c r="C10" s="8"/>
      <c r="D10" s="8"/>
      <c r="E10" s="8"/>
      <c r="F10" s="8"/>
      <c r="G10" s="8"/>
      <c r="H10" s="8" t="s">
        <v>645</v>
      </c>
      <c r="I10" s="8"/>
      <c r="J10" s="8"/>
      <c r="K10" s="8"/>
      <c r="L10" s="8"/>
    </row>
    <row r="11" ht="101" customHeight="1" spans="1:12">
      <c r="A11" s="21"/>
      <c r="B11" s="22" t="s">
        <v>646</v>
      </c>
      <c r="C11" s="22"/>
      <c r="D11" s="22"/>
      <c r="E11" s="22"/>
      <c r="F11" s="22"/>
      <c r="G11" s="22"/>
      <c r="H11" s="22" t="s">
        <v>647</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ht="38" customHeight="1" spans="1:12">
      <c r="A16" s="35" t="s">
        <v>571</v>
      </c>
      <c r="B16" s="35"/>
      <c r="C16" s="36" t="s">
        <v>572</v>
      </c>
      <c r="D16" s="36" t="s">
        <v>652</v>
      </c>
      <c r="E16" s="37" t="s">
        <v>653</v>
      </c>
      <c r="F16" s="35" t="s">
        <v>578</v>
      </c>
      <c r="G16" s="35" t="s">
        <v>579</v>
      </c>
      <c r="H16" s="35" t="s">
        <v>578</v>
      </c>
      <c r="I16" s="58">
        <v>3</v>
      </c>
      <c r="J16" s="58">
        <v>3</v>
      </c>
      <c r="K16" s="39" t="s">
        <v>536</v>
      </c>
      <c r="L16" s="39"/>
    </row>
    <row r="17" ht="38" customHeight="1" spans="1:12">
      <c r="A17" s="35" t="s">
        <v>571</v>
      </c>
      <c r="B17" s="35"/>
      <c r="C17" s="36" t="s">
        <v>572</v>
      </c>
      <c r="D17" s="36" t="s">
        <v>654</v>
      </c>
      <c r="E17" s="37" t="s">
        <v>653</v>
      </c>
      <c r="F17" s="35" t="s">
        <v>578</v>
      </c>
      <c r="G17" s="35" t="s">
        <v>579</v>
      </c>
      <c r="H17" s="35" t="s">
        <v>578</v>
      </c>
      <c r="I17" s="58">
        <v>3</v>
      </c>
      <c r="J17" s="58">
        <v>3</v>
      </c>
      <c r="K17" s="39" t="s">
        <v>536</v>
      </c>
      <c r="L17" s="39"/>
    </row>
    <row r="18" ht="38" customHeight="1" spans="1:12">
      <c r="A18" s="35" t="s">
        <v>571</v>
      </c>
      <c r="B18" s="35"/>
      <c r="C18" s="36" t="s">
        <v>572</v>
      </c>
      <c r="D18" s="36" t="s">
        <v>655</v>
      </c>
      <c r="E18" s="37" t="s">
        <v>653</v>
      </c>
      <c r="F18" s="35" t="s">
        <v>578</v>
      </c>
      <c r="G18" s="35" t="s">
        <v>579</v>
      </c>
      <c r="H18" s="35" t="s">
        <v>578</v>
      </c>
      <c r="I18" s="58">
        <v>3</v>
      </c>
      <c r="J18" s="58">
        <v>3</v>
      </c>
      <c r="K18" s="39" t="s">
        <v>536</v>
      </c>
      <c r="L18" s="39"/>
    </row>
    <row r="19" ht="38" customHeight="1" spans="1:12">
      <c r="A19" s="35" t="s">
        <v>571</v>
      </c>
      <c r="B19" s="35"/>
      <c r="C19" s="36" t="s">
        <v>572</v>
      </c>
      <c r="D19" s="36" t="s">
        <v>656</v>
      </c>
      <c r="E19" s="37" t="s">
        <v>653</v>
      </c>
      <c r="F19" s="35" t="s">
        <v>578</v>
      </c>
      <c r="G19" s="35" t="s">
        <v>579</v>
      </c>
      <c r="H19" s="35" t="s">
        <v>578</v>
      </c>
      <c r="I19" s="58">
        <v>3</v>
      </c>
      <c r="J19" s="58">
        <v>3</v>
      </c>
      <c r="K19" s="39" t="s">
        <v>536</v>
      </c>
      <c r="L19" s="39"/>
    </row>
    <row r="20" ht="38" customHeight="1" spans="1:12">
      <c r="A20" s="35" t="s">
        <v>571</v>
      </c>
      <c r="B20" s="35"/>
      <c r="C20" s="36" t="s">
        <v>572</v>
      </c>
      <c r="D20" s="36" t="s">
        <v>657</v>
      </c>
      <c r="E20" s="37" t="s">
        <v>653</v>
      </c>
      <c r="F20" s="35" t="s">
        <v>658</v>
      </c>
      <c r="G20" s="35" t="s">
        <v>579</v>
      </c>
      <c r="H20" s="35" t="s">
        <v>658</v>
      </c>
      <c r="I20" s="58">
        <v>3</v>
      </c>
      <c r="J20" s="58">
        <v>3</v>
      </c>
      <c r="K20" s="39" t="s">
        <v>536</v>
      </c>
      <c r="L20" s="39"/>
    </row>
    <row r="21" ht="38" customHeight="1" spans="1:12">
      <c r="A21" s="35" t="s">
        <v>571</v>
      </c>
      <c r="B21" s="35"/>
      <c r="C21" s="36" t="s">
        <v>572</v>
      </c>
      <c r="D21" s="36" t="s">
        <v>659</v>
      </c>
      <c r="E21" s="37" t="s">
        <v>653</v>
      </c>
      <c r="F21" s="35" t="s">
        <v>660</v>
      </c>
      <c r="G21" s="35" t="s">
        <v>579</v>
      </c>
      <c r="H21" s="35" t="s">
        <v>660</v>
      </c>
      <c r="I21" s="58">
        <v>3</v>
      </c>
      <c r="J21" s="58">
        <v>3</v>
      </c>
      <c r="K21" s="39" t="s">
        <v>536</v>
      </c>
      <c r="L21" s="39"/>
    </row>
    <row r="22" ht="38" customHeight="1" spans="1:12">
      <c r="A22" s="35" t="s">
        <v>571</v>
      </c>
      <c r="B22" s="35"/>
      <c r="C22" s="36" t="s">
        <v>572</v>
      </c>
      <c r="D22" s="36" t="s">
        <v>661</v>
      </c>
      <c r="E22" s="37" t="s">
        <v>653</v>
      </c>
      <c r="F22" s="35" t="s">
        <v>662</v>
      </c>
      <c r="G22" s="35" t="s">
        <v>576</v>
      </c>
      <c r="H22" s="35" t="s">
        <v>662</v>
      </c>
      <c r="I22" s="58">
        <v>3</v>
      </c>
      <c r="J22" s="58">
        <v>3</v>
      </c>
      <c r="K22" s="39" t="s">
        <v>536</v>
      </c>
      <c r="L22" s="39"/>
    </row>
    <row r="23" ht="38" customHeight="1" spans="1:12">
      <c r="A23" s="35" t="s">
        <v>571</v>
      </c>
      <c r="B23" s="35"/>
      <c r="C23" s="36" t="s">
        <v>572</v>
      </c>
      <c r="D23" s="36" t="s">
        <v>663</v>
      </c>
      <c r="E23" s="37" t="s">
        <v>653</v>
      </c>
      <c r="F23" s="35" t="s">
        <v>664</v>
      </c>
      <c r="G23" s="35" t="s">
        <v>576</v>
      </c>
      <c r="H23" s="35" t="s">
        <v>664</v>
      </c>
      <c r="I23" s="58">
        <v>3</v>
      </c>
      <c r="J23" s="58">
        <v>3</v>
      </c>
      <c r="K23" s="39" t="s">
        <v>536</v>
      </c>
      <c r="L23" s="39"/>
    </row>
    <row r="24" ht="38" customHeight="1" spans="1:12">
      <c r="A24" s="35" t="s">
        <v>571</v>
      </c>
      <c r="B24" s="35"/>
      <c r="C24" s="36" t="s">
        <v>572</v>
      </c>
      <c r="D24" s="36" t="s">
        <v>665</v>
      </c>
      <c r="E24" s="37" t="s">
        <v>653</v>
      </c>
      <c r="F24" s="35" t="s">
        <v>578</v>
      </c>
      <c r="G24" s="35" t="s">
        <v>579</v>
      </c>
      <c r="H24" s="35" t="s">
        <v>578</v>
      </c>
      <c r="I24" s="58">
        <v>3</v>
      </c>
      <c r="J24" s="58">
        <v>3</v>
      </c>
      <c r="K24" s="39" t="s">
        <v>536</v>
      </c>
      <c r="L24" s="39"/>
    </row>
    <row r="25" ht="38" customHeight="1" spans="1:12">
      <c r="A25" s="35" t="s">
        <v>571</v>
      </c>
      <c r="B25" s="35"/>
      <c r="C25" s="36" t="s">
        <v>572</v>
      </c>
      <c r="D25" s="36" t="s">
        <v>666</v>
      </c>
      <c r="E25" s="37" t="s">
        <v>653</v>
      </c>
      <c r="F25" s="35" t="s">
        <v>667</v>
      </c>
      <c r="G25" s="35" t="s">
        <v>579</v>
      </c>
      <c r="H25" s="35" t="s">
        <v>667</v>
      </c>
      <c r="I25" s="58">
        <v>3</v>
      </c>
      <c r="J25" s="58">
        <v>3</v>
      </c>
      <c r="K25" s="39" t="s">
        <v>536</v>
      </c>
      <c r="L25" s="39"/>
    </row>
    <row r="26" ht="38" customHeight="1" spans="1:12">
      <c r="A26" s="35" t="s">
        <v>571</v>
      </c>
      <c r="B26" s="35"/>
      <c r="C26" s="36" t="s">
        <v>593</v>
      </c>
      <c r="D26" s="36" t="s">
        <v>668</v>
      </c>
      <c r="E26" s="37" t="s">
        <v>653</v>
      </c>
      <c r="F26" s="36" t="s">
        <v>669</v>
      </c>
      <c r="G26" s="35" t="s">
        <v>579</v>
      </c>
      <c r="H26" s="36" t="s">
        <v>669</v>
      </c>
      <c r="I26" s="58">
        <v>4</v>
      </c>
      <c r="J26" s="58">
        <v>4</v>
      </c>
      <c r="K26" s="39" t="s">
        <v>536</v>
      </c>
      <c r="L26" s="39"/>
    </row>
    <row r="27" ht="38" customHeight="1" spans="1:12">
      <c r="A27" s="35" t="s">
        <v>571</v>
      </c>
      <c r="B27" s="35"/>
      <c r="C27" s="36" t="s">
        <v>593</v>
      </c>
      <c r="D27" s="36" t="s">
        <v>670</v>
      </c>
      <c r="E27" s="37" t="s">
        <v>653</v>
      </c>
      <c r="F27" s="36" t="s">
        <v>667</v>
      </c>
      <c r="G27" s="35" t="s">
        <v>579</v>
      </c>
      <c r="H27" s="36" t="s">
        <v>667</v>
      </c>
      <c r="I27" s="58">
        <v>4</v>
      </c>
      <c r="J27" s="58">
        <v>4</v>
      </c>
      <c r="K27" s="39" t="s">
        <v>536</v>
      </c>
      <c r="L27" s="39"/>
    </row>
    <row r="28" ht="38" customHeight="1" spans="1:12">
      <c r="A28" s="35" t="s">
        <v>571</v>
      </c>
      <c r="B28" s="35"/>
      <c r="C28" s="36" t="s">
        <v>593</v>
      </c>
      <c r="D28" s="36" t="s">
        <v>671</v>
      </c>
      <c r="E28" s="37" t="s">
        <v>653</v>
      </c>
      <c r="F28" s="36" t="s">
        <v>667</v>
      </c>
      <c r="G28" s="35" t="s">
        <v>579</v>
      </c>
      <c r="H28" s="36" t="s">
        <v>667</v>
      </c>
      <c r="I28" s="58">
        <v>4</v>
      </c>
      <c r="J28" s="58">
        <v>4</v>
      </c>
      <c r="K28" s="39" t="s">
        <v>536</v>
      </c>
      <c r="L28" s="39"/>
    </row>
    <row r="29" ht="38" customHeight="1" spans="1:12">
      <c r="A29" s="35" t="s">
        <v>571</v>
      </c>
      <c r="B29" s="35"/>
      <c r="C29" s="36" t="s">
        <v>593</v>
      </c>
      <c r="D29" s="36" t="s">
        <v>672</v>
      </c>
      <c r="E29" s="37" t="s">
        <v>653</v>
      </c>
      <c r="F29" s="36" t="s">
        <v>669</v>
      </c>
      <c r="G29" s="35" t="s">
        <v>579</v>
      </c>
      <c r="H29" s="36" t="s">
        <v>669</v>
      </c>
      <c r="I29" s="58">
        <v>4</v>
      </c>
      <c r="J29" s="58">
        <v>4</v>
      </c>
      <c r="K29" s="39" t="s">
        <v>536</v>
      </c>
      <c r="L29" s="39"/>
    </row>
    <row r="30" ht="38" customHeight="1" spans="1:12">
      <c r="A30" s="35" t="s">
        <v>571</v>
      </c>
      <c r="B30" s="35"/>
      <c r="C30" s="36" t="s">
        <v>593</v>
      </c>
      <c r="D30" s="36" t="s">
        <v>673</v>
      </c>
      <c r="E30" s="37" t="s">
        <v>653</v>
      </c>
      <c r="F30" s="36" t="s">
        <v>591</v>
      </c>
      <c r="G30" s="35" t="s">
        <v>579</v>
      </c>
      <c r="H30" s="36" t="s">
        <v>591</v>
      </c>
      <c r="I30" s="58">
        <v>4</v>
      </c>
      <c r="J30" s="58">
        <v>4</v>
      </c>
      <c r="K30" s="39" t="s">
        <v>536</v>
      </c>
      <c r="L30" s="39"/>
    </row>
    <row r="31" ht="38" customHeight="1" spans="1:12">
      <c r="A31" s="35" t="s">
        <v>609</v>
      </c>
      <c r="B31" s="40"/>
      <c r="C31" s="36" t="s">
        <v>610</v>
      </c>
      <c r="D31" s="36" t="s">
        <v>674</v>
      </c>
      <c r="E31" s="35" t="s">
        <v>595</v>
      </c>
      <c r="F31" s="36" t="s">
        <v>675</v>
      </c>
      <c r="G31" s="35" t="s">
        <v>584</v>
      </c>
      <c r="H31" s="36" t="s">
        <v>675</v>
      </c>
      <c r="I31" s="58">
        <v>10</v>
      </c>
      <c r="J31" s="58">
        <v>10</v>
      </c>
      <c r="K31" s="39" t="s">
        <v>536</v>
      </c>
      <c r="L31" s="39"/>
    </row>
    <row r="32" s="3" customFormat="1" ht="38" customHeight="1" spans="1:12">
      <c r="A32" s="35" t="s">
        <v>609</v>
      </c>
      <c r="B32" s="40"/>
      <c r="C32" s="36" t="s">
        <v>610</v>
      </c>
      <c r="D32" s="36" t="s">
        <v>676</v>
      </c>
      <c r="E32" s="35" t="s">
        <v>595</v>
      </c>
      <c r="F32" s="36" t="s">
        <v>677</v>
      </c>
      <c r="G32" s="35" t="s">
        <v>584</v>
      </c>
      <c r="H32" s="36" t="s">
        <v>677</v>
      </c>
      <c r="I32" s="58">
        <v>10</v>
      </c>
      <c r="J32" s="58">
        <v>10</v>
      </c>
      <c r="K32" s="39" t="s">
        <v>536</v>
      </c>
      <c r="L32" s="39"/>
    </row>
    <row r="33" s="3" customFormat="1" ht="38" customHeight="1" spans="1:12">
      <c r="A33" s="35" t="s">
        <v>609</v>
      </c>
      <c r="B33" s="40"/>
      <c r="C33" s="36" t="s">
        <v>621</v>
      </c>
      <c r="D33" s="36" t="s">
        <v>678</v>
      </c>
      <c r="E33" s="35" t="s">
        <v>595</v>
      </c>
      <c r="F33" s="36" t="s">
        <v>677</v>
      </c>
      <c r="G33" s="35" t="s">
        <v>584</v>
      </c>
      <c r="H33" s="36" t="s">
        <v>677</v>
      </c>
      <c r="I33" s="58">
        <v>10</v>
      </c>
      <c r="J33" s="58">
        <v>10</v>
      </c>
      <c r="K33" s="39" t="s">
        <v>536</v>
      </c>
      <c r="L33" s="39"/>
    </row>
    <row r="34" s="3" customFormat="1" ht="38" customHeight="1" spans="1:12">
      <c r="A34" s="35" t="s">
        <v>624</v>
      </c>
      <c r="B34" s="40"/>
      <c r="C34" s="36" t="s">
        <v>625</v>
      </c>
      <c r="D34" s="36" t="s">
        <v>625</v>
      </c>
      <c r="E34" s="37" t="s">
        <v>653</v>
      </c>
      <c r="F34" s="36" t="s">
        <v>667</v>
      </c>
      <c r="G34" s="35" t="s">
        <v>579</v>
      </c>
      <c r="H34" s="36" t="s">
        <v>667</v>
      </c>
      <c r="I34" s="58">
        <v>10</v>
      </c>
      <c r="J34" s="58">
        <v>10</v>
      </c>
      <c r="K34" s="39" t="s">
        <v>536</v>
      </c>
      <c r="L34" s="39"/>
    </row>
    <row r="35" s="4" customFormat="1" ht="67" customHeight="1" spans="1:12">
      <c r="A35" s="21" t="s">
        <v>679</v>
      </c>
      <c r="B35" s="21"/>
      <c r="C35" s="21"/>
      <c r="D35" s="21" t="s">
        <v>536</v>
      </c>
      <c r="E35" s="21"/>
      <c r="F35" s="21"/>
      <c r="G35" s="21"/>
      <c r="H35" s="21"/>
      <c r="I35" s="21"/>
      <c r="J35" s="21"/>
      <c r="K35" s="21"/>
      <c r="L35" s="21"/>
    </row>
    <row r="36" s="4" customFormat="1" ht="30" customHeight="1" spans="1:12">
      <c r="A36" s="6" t="s">
        <v>680</v>
      </c>
      <c r="B36" s="6"/>
      <c r="C36" s="6"/>
      <c r="D36" s="6"/>
      <c r="E36" s="6"/>
      <c r="F36" s="6"/>
      <c r="G36" s="6"/>
      <c r="H36" s="6"/>
      <c r="I36" s="21" t="s">
        <v>681</v>
      </c>
      <c r="J36" s="21" t="s">
        <v>682</v>
      </c>
      <c r="K36" s="21" t="s">
        <v>683</v>
      </c>
      <c r="L36" s="21"/>
    </row>
    <row r="37" s="2" customFormat="1" ht="35" customHeight="1" spans="1:12">
      <c r="A37" s="6"/>
      <c r="B37" s="6"/>
      <c r="C37" s="6"/>
      <c r="D37" s="6"/>
      <c r="E37" s="6"/>
      <c r="F37" s="6"/>
      <c r="G37" s="6"/>
      <c r="H37" s="6"/>
      <c r="I37" s="41">
        <v>100</v>
      </c>
      <c r="J37" s="49">
        <v>93.14</v>
      </c>
      <c r="K37" s="21" t="s">
        <v>684</v>
      </c>
      <c r="L37" s="21"/>
    </row>
  </sheetData>
  <mergeCells count="7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0:A11"/>
    <mergeCell ref="I7:I9"/>
    <mergeCell ref="K7:K9"/>
    <mergeCell ref="L6:L9"/>
    <mergeCell ref="A5:B9"/>
    <mergeCell ref="A36:H37"/>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69" zoomScaleNormal="69" workbookViewId="0">
      <selection activeCell="C7" sqref="$A7:$XFD7"/>
    </sheetView>
  </sheetViews>
  <sheetFormatPr defaultColWidth="8.08333333333333" defaultRowHeight="15.6"/>
  <cols>
    <col min="1" max="1" width="9.16666666666667" style="1" customWidth="1"/>
    <col min="2" max="2" width="8.83333333333333" style="1" customWidth="1"/>
    <col min="3" max="3" width="20.1666666666667" style="1" customWidth="1"/>
    <col min="4" max="4" width="47.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685</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5.68</v>
      </c>
      <c r="E6" s="18"/>
      <c r="F6" s="18">
        <v>5.68</v>
      </c>
      <c r="G6" s="18"/>
      <c r="H6" s="56">
        <v>0</v>
      </c>
      <c r="I6" s="14">
        <v>10</v>
      </c>
      <c r="J6" s="54">
        <v>0</v>
      </c>
      <c r="K6" s="14">
        <v>0</v>
      </c>
      <c r="L6" s="17" t="s">
        <v>5</v>
      </c>
    </row>
    <row r="7" s="2" customFormat="1" ht="30" customHeight="1" spans="1:12">
      <c r="A7" s="9"/>
      <c r="B7" s="9"/>
      <c r="C7" s="9" t="s">
        <v>553</v>
      </c>
      <c r="D7" s="18">
        <v>5.68</v>
      </c>
      <c r="E7" s="18"/>
      <c r="F7" s="18">
        <v>5.68</v>
      </c>
      <c r="G7" s="18"/>
      <c r="H7" s="56">
        <v>0</v>
      </c>
      <c r="I7" s="9"/>
      <c r="J7" s="54">
        <v>0</v>
      </c>
      <c r="K7" s="6"/>
      <c r="L7" s="17"/>
    </row>
    <row r="8" s="2" customFormat="1" ht="30" customHeight="1" spans="1:12">
      <c r="A8" s="9"/>
      <c r="B8" s="9"/>
      <c r="C8" s="11" t="s">
        <v>641</v>
      </c>
      <c r="D8" s="18">
        <v>0</v>
      </c>
      <c r="E8" s="18"/>
      <c r="F8" s="18" t="s">
        <v>5</v>
      </c>
      <c r="G8" s="18"/>
      <c r="H8" s="18" t="s">
        <v>5</v>
      </c>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686</v>
      </c>
      <c r="C11" s="22"/>
      <c r="D11" s="22"/>
      <c r="E11" s="22"/>
      <c r="F11" s="22"/>
      <c r="G11" s="22"/>
      <c r="H11" s="22" t="s">
        <v>687</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688</v>
      </c>
      <c r="E16" s="35" t="s">
        <v>595</v>
      </c>
      <c r="F16" s="35" t="s">
        <v>25</v>
      </c>
      <c r="G16" s="35" t="s">
        <v>689</v>
      </c>
      <c r="H16" s="35" t="s">
        <v>690</v>
      </c>
      <c r="I16" s="57">
        <v>10</v>
      </c>
      <c r="J16" s="57">
        <v>5</v>
      </c>
      <c r="K16" s="39" t="s">
        <v>536</v>
      </c>
      <c r="L16" s="39"/>
    </row>
    <row r="17" s="1" customFormat="1" ht="38" customHeight="1" spans="1:12">
      <c r="A17" s="35" t="s">
        <v>571</v>
      </c>
      <c r="B17" s="35"/>
      <c r="C17" s="36" t="s">
        <v>593</v>
      </c>
      <c r="D17" s="36" t="s">
        <v>691</v>
      </c>
      <c r="E17" s="37" t="s">
        <v>653</v>
      </c>
      <c r="F17" s="36" t="s">
        <v>692</v>
      </c>
      <c r="G17" s="36" t="s">
        <v>579</v>
      </c>
      <c r="H17" s="36" t="s">
        <v>690</v>
      </c>
      <c r="I17" s="57">
        <v>10</v>
      </c>
      <c r="J17" s="57">
        <v>5</v>
      </c>
      <c r="K17" s="39" t="s">
        <v>536</v>
      </c>
      <c r="L17" s="39"/>
    </row>
    <row r="18" s="1" customFormat="1" ht="38" customHeight="1" spans="1:12">
      <c r="A18" s="35" t="s">
        <v>571</v>
      </c>
      <c r="B18" s="35"/>
      <c r="C18" s="36" t="s">
        <v>602</v>
      </c>
      <c r="D18" s="36" t="s">
        <v>693</v>
      </c>
      <c r="E18" s="35" t="s">
        <v>595</v>
      </c>
      <c r="F18" s="36" t="s">
        <v>694</v>
      </c>
      <c r="G18" s="36" t="s">
        <v>584</v>
      </c>
      <c r="H18" s="36" t="s">
        <v>694</v>
      </c>
      <c r="I18" s="57">
        <v>20</v>
      </c>
      <c r="J18" s="57">
        <v>15</v>
      </c>
      <c r="K18" s="39" t="s">
        <v>536</v>
      </c>
      <c r="L18" s="39"/>
    </row>
    <row r="19" s="1" customFormat="1" ht="38" customHeight="1" spans="1:12">
      <c r="A19" s="35" t="s">
        <v>604</v>
      </c>
      <c r="B19" s="40"/>
      <c r="C19" s="36" t="s">
        <v>605</v>
      </c>
      <c r="D19" s="36" t="s">
        <v>605</v>
      </c>
      <c r="E19" s="35" t="s">
        <v>595</v>
      </c>
      <c r="F19" s="36" t="s">
        <v>695</v>
      </c>
      <c r="G19" s="36" t="s">
        <v>584</v>
      </c>
      <c r="H19" s="36" t="s">
        <v>695</v>
      </c>
      <c r="I19" s="57">
        <v>10</v>
      </c>
      <c r="J19" s="57">
        <v>10</v>
      </c>
      <c r="K19" s="39" t="s">
        <v>536</v>
      </c>
      <c r="L19" s="39"/>
    </row>
    <row r="20" s="3" customFormat="1" ht="38" customHeight="1" spans="1:12">
      <c r="A20" s="35" t="s">
        <v>609</v>
      </c>
      <c r="B20" s="40"/>
      <c r="C20" s="36" t="s">
        <v>696</v>
      </c>
      <c r="D20" s="36" t="s">
        <v>697</v>
      </c>
      <c r="E20" s="35" t="s">
        <v>595</v>
      </c>
      <c r="F20" s="36" t="s">
        <v>698</v>
      </c>
      <c r="G20" s="36" t="s">
        <v>584</v>
      </c>
      <c r="H20" s="36" t="s">
        <v>698</v>
      </c>
      <c r="I20" s="57">
        <v>10</v>
      </c>
      <c r="J20" s="57">
        <v>10</v>
      </c>
      <c r="K20" s="39" t="s">
        <v>536</v>
      </c>
      <c r="L20" s="39"/>
    </row>
    <row r="21" s="3" customFormat="1" ht="38" customHeight="1" spans="1:12">
      <c r="A21" s="35" t="s">
        <v>609</v>
      </c>
      <c r="B21" s="40"/>
      <c r="C21" s="36" t="s">
        <v>610</v>
      </c>
      <c r="D21" s="36" t="s">
        <v>613</v>
      </c>
      <c r="E21" s="35" t="s">
        <v>595</v>
      </c>
      <c r="F21" s="36" t="s">
        <v>614</v>
      </c>
      <c r="G21" s="36" t="s">
        <v>584</v>
      </c>
      <c r="H21" s="36" t="s">
        <v>614</v>
      </c>
      <c r="I21" s="57">
        <v>10</v>
      </c>
      <c r="J21" s="57">
        <v>10</v>
      </c>
      <c r="K21" s="39" t="s">
        <v>536</v>
      </c>
      <c r="L21" s="39"/>
    </row>
    <row r="22" s="3" customFormat="1" ht="38" customHeight="1" spans="1:12">
      <c r="A22" s="35" t="s">
        <v>609</v>
      </c>
      <c r="B22" s="40"/>
      <c r="C22" s="36" t="s">
        <v>621</v>
      </c>
      <c r="D22" s="36" t="s">
        <v>699</v>
      </c>
      <c r="E22" s="35" t="s">
        <v>595</v>
      </c>
      <c r="F22" s="36" t="s">
        <v>614</v>
      </c>
      <c r="G22" s="36" t="s">
        <v>584</v>
      </c>
      <c r="H22" s="36" t="s">
        <v>614</v>
      </c>
      <c r="I22" s="57">
        <v>10</v>
      </c>
      <c r="J22" s="57">
        <v>10</v>
      </c>
      <c r="K22" s="39" t="s">
        <v>536</v>
      </c>
      <c r="L22" s="39"/>
    </row>
    <row r="23" s="3" customFormat="1" ht="38" customHeight="1" spans="1:12">
      <c r="A23" s="35" t="s">
        <v>624</v>
      </c>
      <c r="B23" s="40"/>
      <c r="C23" s="36" t="s">
        <v>625</v>
      </c>
      <c r="D23" s="36" t="s">
        <v>700</v>
      </c>
      <c r="E23" s="37" t="s">
        <v>653</v>
      </c>
      <c r="F23" s="36" t="s">
        <v>578</v>
      </c>
      <c r="G23" s="36" t="s">
        <v>579</v>
      </c>
      <c r="H23" s="36" t="s">
        <v>578</v>
      </c>
      <c r="I23" s="57">
        <v>10</v>
      </c>
      <c r="J23" s="57">
        <v>10</v>
      </c>
      <c r="K23" s="39" t="s">
        <v>536</v>
      </c>
      <c r="L23" s="39"/>
    </row>
    <row r="24" s="4" customFormat="1" ht="67" customHeight="1" spans="1:12">
      <c r="A24" s="21" t="s">
        <v>679</v>
      </c>
      <c r="B24" s="21"/>
      <c r="C24" s="21"/>
      <c r="D24" s="21" t="s">
        <v>536</v>
      </c>
      <c r="E24" s="21"/>
      <c r="F24" s="21"/>
      <c r="G24" s="21"/>
      <c r="H24" s="21"/>
      <c r="I24" s="21"/>
      <c r="J24" s="21"/>
      <c r="K24" s="21"/>
      <c r="L24" s="21"/>
    </row>
    <row r="25" s="4" customFormat="1" ht="30" customHeight="1" spans="1:12">
      <c r="A25" s="6" t="s">
        <v>680</v>
      </c>
      <c r="B25" s="6"/>
      <c r="C25" s="6"/>
      <c r="D25" s="6"/>
      <c r="E25" s="6"/>
      <c r="F25" s="6"/>
      <c r="G25" s="6"/>
      <c r="H25" s="6"/>
      <c r="I25" s="21" t="s">
        <v>681</v>
      </c>
      <c r="J25" s="21" t="s">
        <v>682</v>
      </c>
      <c r="K25" s="21" t="s">
        <v>683</v>
      </c>
      <c r="L25" s="21"/>
    </row>
    <row r="26" s="2" customFormat="1" ht="35" customHeight="1" spans="1:12">
      <c r="A26" s="6"/>
      <c r="B26" s="6"/>
      <c r="C26" s="6"/>
      <c r="D26" s="6"/>
      <c r="E26" s="6"/>
      <c r="F26" s="6"/>
      <c r="G26" s="6"/>
      <c r="H26" s="6"/>
      <c r="I26" s="20">
        <v>100</v>
      </c>
      <c r="J26" s="20">
        <v>75</v>
      </c>
      <c r="K26" s="21" t="s">
        <v>701</v>
      </c>
      <c r="L26" s="21"/>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0" zoomScaleNormal="80" workbookViewId="0">
      <selection activeCell="B11" sqref="B11:G11"/>
    </sheetView>
  </sheetViews>
  <sheetFormatPr defaultColWidth="8.08333333333333" defaultRowHeight="15.6"/>
  <cols>
    <col min="1" max="1" width="9.16666666666667" style="1" customWidth="1"/>
    <col min="2" max="2" width="8.83333333333333" style="1" customWidth="1"/>
    <col min="3" max="3" width="20.1666666666667" style="1" customWidth="1"/>
    <col min="4" max="4" width="34"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702</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0.9215</v>
      </c>
      <c r="E6" s="18"/>
      <c r="F6" s="18">
        <v>0.9215</v>
      </c>
      <c r="G6" s="18"/>
      <c r="H6" s="43">
        <v>0</v>
      </c>
      <c r="I6" s="14">
        <v>10</v>
      </c>
      <c r="J6" s="54">
        <v>0</v>
      </c>
      <c r="K6" s="14">
        <v>0</v>
      </c>
      <c r="L6" s="17" t="s">
        <v>5</v>
      </c>
    </row>
    <row r="7" s="2" customFormat="1" ht="30" customHeight="1" spans="1:12">
      <c r="A7" s="9"/>
      <c r="B7" s="9"/>
      <c r="C7" s="9" t="s">
        <v>553</v>
      </c>
      <c r="D7" s="18"/>
      <c r="E7" s="18"/>
      <c r="F7" s="18"/>
      <c r="G7" s="18"/>
      <c r="H7" s="19"/>
      <c r="I7" s="9"/>
      <c r="J7" s="20"/>
      <c r="K7" s="6"/>
      <c r="L7" s="17"/>
    </row>
    <row r="8" s="2" customFormat="1" ht="30" customHeight="1" spans="1:12">
      <c r="A8" s="9"/>
      <c r="B8" s="9"/>
      <c r="C8" s="11" t="s">
        <v>641</v>
      </c>
      <c r="D8" s="18">
        <v>0.9215</v>
      </c>
      <c r="E8" s="18"/>
      <c r="F8" s="18">
        <v>0.9215</v>
      </c>
      <c r="G8" s="18"/>
      <c r="H8" s="43">
        <v>0</v>
      </c>
      <c r="I8" s="9"/>
      <c r="J8" s="54">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703</v>
      </c>
      <c r="C11" s="22"/>
      <c r="D11" s="22"/>
      <c r="E11" s="22"/>
      <c r="F11" s="22"/>
      <c r="G11" s="22"/>
      <c r="H11" s="22" t="s">
        <v>704</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652</v>
      </c>
      <c r="E16" s="37" t="s">
        <v>653</v>
      </c>
      <c r="F16" s="35" t="s">
        <v>578</v>
      </c>
      <c r="G16" s="35" t="s">
        <v>579</v>
      </c>
      <c r="H16" s="35" t="s">
        <v>578</v>
      </c>
      <c r="I16" s="38">
        <v>20</v>
      </c>
      <c r="J16" s="38">
        <v>20</v>
      </c>
      <c r="K16" s="39" t="s">
        <v>536</v>
      </c>
      <c r="L16" s="39"/>
    </row>
    <row r="17" s="1" customFormat="1" ht="38" customHeight="1" spans="1:12">
      <c r="A17" s="35" t="s">
        <v>571</v>
      </c>
      <c r="B17" s="35"/>
      <c r="C17" s="36" t="s">
        <v>572</v>
      </c>
      <c r="D17" s="36" t="s">
        <v>705</v>
      </c>
      <c r="E17" s="37" t="s">
        <v>653</v>
      </c>
      <c r="F17" s="35" t="s">
        <v>578</v>
      </c>
      <c r="G17" s="35" t="s">
        <v>579</v>
      </c>
      <c r="H17" s="35" t="s">
        <v>578</v>
      </c>
      <c r="I17" s="38">
        <v>10</v>
      </c>
      <c r="J17" s="38">
        <v>10</v>
      </c>
      <c r="K17" s="39" t="s">
        <v>536</v>
      </c>
      <c r="L17" s="39"/>
    </row>
    <row r="18" s="1" customFormat="1" ht="38" customHeight="1" spans="1:12">
      <c r="A18" s="35" t="s">
        <v>571</v>
      </c>
      <c r="B18" s="35"/>
      <c r="C18" s="36" t="s">
        <v>593</v>
      </c>
      <c r="D18" s="36" t="s">
        <v>706</v>
      </c>
      <c r="E18" s="37" t="s">
        <v>653</v>
      </c>
      <c r="F18" s="36" t="s">
        <v>596</v>
      </c>
      <c r="G18" s="35" t="s">
        <v>579</v>
      </c>
      <c r="H18" s="36" t="s">
        <v>596</v>
      </c>
      <c r="I18" s="38">
        <v>10</v>
      </c>
      <c r="J18" s="38">
        <v>10</v>
      </c>
      <c r="K18" s="39" t="s">
        <v>536</v>
      </c>
      <c r="L18" s="39"/>
    </row>
    <row r="19" s="1" customFormat="1" ht="38" customHeight="1" spans="1:12">
      <c r="A19" s="35" t="s">
        <v>571</v>
      </c>
      <c r="B19" s="35"/>
      <c r="C19" s="36" t="s">
        <v>593</v>
      </c>
      <c r="D19" s="36" t="s">
        <v>707</v>
      </c>
      <c r="E19" s="37" t="s">
        <v>653</v>
      </c>
      <c r="F19" s="36" t="s">
        <v>578</v>
      </c>
      <c r="G19" s="35" t="s">
        <v>579</v>
      </c>
      <c r="H19" s="36" t="s">
        <v>578</v>
      </c>
      <c r="I19" s="38">
        <v>10</v>
      </c>
      <c r="J19" s="38">
        <v>10</v>
      </c>
      <c r="K19" s="39" t="s">
        <v>536</v>
      </c>
      <c r="L19" s="39"/>
    </row>
    <row r="20" s="1" customFormat="1" ht="38" customHeight="1" spans="1:12">
      <c r="A20" s="35" t="s">
        <v>609</v>
      </c>
      <c r="B20" s="40"/>
      <c r="C20" s="36" t="s">
        <v>610</v>
      </c>
      <c r="D20" s="36" t="s">
        <v>708</v>
      </c>
      <c r="E20" s="35" t="s">
        <v>595</v>
      </c>
      <c r="F20" s="36" t="s">
        <v>709</v>
      </c>
      <c r="G20" s="36" t="s">
        <v>584</v>
      </c>
      <c r="H20" s="36" t="s">
        <v>709</v>
      </c>
      <c r="I20" s="38">
        <v>15</v>
      </c>
      <c r="J20" s="38">
        <v>15</v>
      </c>
      <c r="K20" s="39" t="s">
        <v>536</v>
      </c>
      <c r="L20" s="39"/>
    </row>
    <row r="21" s="3" customFormat="1" ht="38" customHeight="1" spans="1:12">
      <c r="A21" s="35" t="s">
        <v>609</v>
      </c>
      <c r="B21" s="40"/>
      <c r="C21" s="36" t="s">
        <v>621</v>
      </c>
      <c r="D21" s="36" t="s">
        <v>710</v>
      </c>
      <c r="E21" s="35" t="s">
        <v>595</v>
      </c>
      <c r="F21" s="36" t="s">
        <v>711</v>
      </c>
      <c r="G21" s="36" t="s">
        <v>584</v>
      </c>
      <c r="H21" s="36" t="s">
        <v>711</v>
      </c>
      <c r="I21" s="38">
        <v>15</v>
      </c>
      <c r="J21" s="38">
        <v>15</v>
      </c>
      <c r="K21" s="39" t="s">
        <v>536</v>
      </c>
      <c r="L21" s="39"/>
    </row>
    <row r="22" s="3" customFormat="1" ht="38" customHeight="1" spans="1:12">
      <c r="A22" s="35" t="s">
        <v>624</v>
      </c>
      <c r="B22" s="40"/>
      <c r="C22" s="36" t="s">
        <v>625</v>
      </c>
      <c r="D22" s="36" t="s">
        <v>712</v>
      </c>
      <c r="E22" s="37" t="s">
        <v>653</v>
      </c>
      <c r="F22" s="36" t="s">
        <v>658</v>
      </c>
      <c r="G22" s="35" t="s">
        <v>579</v>
      </c>
      <c r="H22" s="36" t="s">
        <v>658</v>
      </c>
      <c r="I22" s="38">
        <v>10</v>
      </c>
      <c r="J22" s="38">
        <v>10</v>
      </c>
      <c r="K22" s="39" t="s">
        <v>536</v>
      </c>
      <c r="L22" s="39"/>
    </row>
    <row r="23" s="4" customFormat="1" ht="67" customHeight="1" spans="1:12">
      <c r="A23" s="21" t="s">
        <v>679</v>
      </c>
      <c r="B23" s="21"/>
      <c r="C23" s="21"/>
      <c r="D23" s="21" t="s">
        <v>536</v>
      </c>
      <c r="E23" s="21"/>
      <c r="F23" s="21"/>
      <c r="G23" s="21"/>
      <c r="H23" s="21"/>
      <c r="I23" s="21"/>
      <c r="J23" s="21"/>
      <c r="K23" s="21"/>
      <c r="L23" s="21"/>
    </row>
    <row r="24" s="4" customFormat="1" ht="30" customHeight="1" spans="1:12">
      <c r="A24" s="6" t="s">
        <v>680</v>
      </c>
      <c r="B24" s="6"/>
      <c r="C24" s="6"/>
      <c r="D24" s="6"/>
      <c r="E24" s="6"/>
      <c r="F24" s="6"/>
      <c r="G24" s="6"/>
      <c r="H24" s="6"/>
      <c r="I24" s="21" t="s">
        <v>681</v>
      </c>
      <c r="J24" s="21" t="s">
        <v>682</v>
      </c>
      <c r="K24" s="21" t="s">
        <v>683</v>
      </c>
      <c r="L24" s="21"/>
    </row>
    <row r="25" s="2" customFormat="1" ht="35" customHeight="1" spans="1:12">
      <c r="A25" s="6"/>
      <c r="B25" s="6"/>
      <c r="C25" s="6"/>
      <c r="D25" s="6"/>
      <c r="E25" s="6"/>
      <c r="F25" s="6"/>
      <c r="G25" s="6"/>
      <c r="H25" s="6"/>
      <c r="I25" s="49">
        <v>100</v>
      </c>
      <c r="J25" s="49">
        <v>90</v>
      </c>
      <c r="K25" s="21" t="s">
        <v>684</v>
      </c>
      <c r="L25" s="2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4" zoomScaleNormal="74" workbookViewId="0">
      <selection activeCell="F12" sqref="F12"/>
    </sheetView>
  </sheetViews>
  <sheetFormatPr defaultColWidth="8.08333333333333" defaultRowHeight="15.6"/>
  <cols>
    <col min="1" max="1" width="9.16666666666667" style="1" customWidth="1"/>
    <col min="2" max="2" width="8.83333333333333" style="1" customWidth="1"/>
    <col min="3" max="3" width="20.1666666666667" style="1" customWidth="1"/>
    <col min="4" max="4" width="34"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713</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0.3867</v>
      </c>
      <c r="E6" s="18"/>
      <c r="F6" s="12">
        <v>0.3867</v>
      </c>
      <c r="G6" s="12"/>
      <c r="H6" s="43">
        <v>0</v>
      </c>
      <c r="I6" s="14">
        <v>10</v>
      </c>
      <c r="J6" s="54">
        <v>0</v>
      </c>
      <c r="K6" s="14">
        <v>0</v>
      </c>
      <c r="L6" s="17" t="s">
        <v>5</v>
      </c>
    </row>
    <row r="7" s="2" customFormat="1" ht="30" customHeight="1" spans="1:12">
      <c r="A7" s="9"/>
      <c r="B7" s="9"/>
      <c r="C7" s="9" t="s">
        <v>553</v>
      </c>
      <c r="D7" s="18">
        <v>0.3867</v>
      </c>
      <c r="E7" s="18"/>
      <c r="F7" s="18">
        <v>0.3867</v>
      </c>
      <c r="G7" s="18"/>
      <c r="H7" s="43">
        <v>0</v>
      </c>
      <c r="I7" s="9"/>
      <c r="J7" s="54">
        <v>0</v>
      </c>
      <c r="K7" s="6"/>
      <c r="L7" s="17"/>
    </row>
    <row r="8" s="2" customFormat="1" ht="30" customHeight="1" spans="1:12">
      <c r="A8" s="9"/>
      <c r="B8" s="9"/>
      <c r="C8" s="11" t="s">
        <v>641</v>
      </c>
      <c r="D8" s="18">
        <v>0</v>
      </c>
      <c r="E8" s="18"/>
      <c r="F8" s="18" t="s">
        <v>5</v>
      </c>
      <c r="G8" s="18"/>
      <c r="H8" s="18" t="s">
        <v>5</v>
      </c>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703</v>
      </c>
      <c r="C11" s="22"/>
      <c r="D11" s="22"/>
      <c r="E11" s="22"/>
      <c r="F11" s="22"/>
      <c r="G11" s="22"/>
      <c r="H11" s="22" t="s">
        <v>714</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652</v>
      </c>
      <c r="E16" s="37" t="s">
        <v>653</v>
      </c>
      <c r="F16" s="35" t="s">
        <v>578</v>
      </c>
      <c r="G16" s="35" t="s">
        <v>579</v>
      </c>
      <c r="H16" s="35" t="s">
        <v>578</v>
      </c>
      <c r="I16" s="38">
        <v>20</v>
      </c>
      <c r="J16" s="38">
        <v>20</v>
      </c>
      <c r="K16" s="39" t="s">
        <v>536</v>
      </c>
      <c r="L16" s="39"/>
    </row>
    <row r="17" s="1" customFormat="1" ht="38" customHeight="1" spans="1:12">
      <c r="A17" s="35" t="s">
        <v>571</v>
      </c>
      <c r="B17" s="35"/>
      <c r="C17" s="36" t="s">
        <v>572</v>
      </c>
      <c r="D17" s="36" t="s">
        <v>705</v>
      </c>
      <c r="E17" s="37" t="s">
        <v>653</v>
      </c>
      <c r="F17" s="35" t="s">
        <v>578</v>
      </c>
      <c r="G17" s="35" t="s">
        <v>579</v>
      </c>
      <c r="H17" s="35" t="s">
        <v>578</v>
      </c>
      <c r="I17" s="38">
        <v>10</v>
      </c>
      <c r="J17" s="38">
        <v>10</v>
      </c>
      <c r="K17" s="39" t="s">
        <v>536</v>
      </c>
      <c r="L17" s="39"/>
    </row>
    <row r="18" s="1" customFormat="1" ht="38" customHeight="1" spans="1:12">
      <c r="A18" s="35" t="s">
        <v>571</v>
      </c>
      <c r="B18" s="35"/>
      <c r="C18" s="36" t="s">
        <v>593</v>
      </c>
      <c r="D18" s="36" t="s">
        <v>706</v>
      </c>
      <c r="E18" s="37" t="s">
        <v>653</v>
      </c>
      <c r="F18" s="36" t="s">
        <v>596</v>
      </c>
      <c r="G18" s="35" t="s">
        <v>579</v>
      </c>
      <c r="H18" s="36" t="s">
        <v>596</v>
      </c>
      <c r="I18" s="38">
        <v>10</v>
      </c>
      <c r="J18" s="38">
        <v>10</v>
      </c>
      <c r="K18" s="39" t="s">
        <v>536</v>
      </c>
      <c r="L18" s="39"/>
    </row>
    <row r="19" s="1" customFormat="1" ht="38" customHeight="1" spans="1:12">
      <c r="A19" s="35" t="s">
        <v>571</v>
      </c>
      <c r="B19" s="35"/>
      <c r="C19" s="36" t="s">
        <v>593</v>
      </c>
      <c r="D19" s="36" t="s">
        <v>707</v>
      </c>
      <c r="E19" s="37" t="s">
        <v>653</v>
      </c>
      <c r="F19" s="36" t="s">
        <v>578</v>
      </c>
      <c r="G19" s="35" t="s">
        <v>579</v>
      </c>
      <c r="H19" s="36" t="s">
        <v>578</v>
      </c>
      <c r="I19" s="38">
        <v>10</v>
      </c>
      <c r="J19" s="38">
        <v>10</v>
      </c>
      <c r="K19" s="39" t="s">
        <v>536</v>
      </c>
      <c r="L19" s="39"/>
    </row>
    <row r="20" s="1" customFormat="1" ht="38" customHeight="1" spans="1:12">
      <c r="A20" s="35" t="s">
        <v>609</v>
      </c>
      <c r="B20" s="40"/>
      <c r="C20" s="36" t="s">
        <v>610</v>
      </c>
      <c r="D20" s="36" t="s">
        <v>708</v>
      </c>
      <c r="E20" s="35" t="s">
        <v>595</v>
      </c>
      <c r="F20" s="36" t="s">
        <v>709</v>
      </c>
      <c r="G20" s="36" t="s">
        <v>584</v>
      </c>
      <c r="H20" s="36" t="s">
        <v>709</v>
      </c>
      <c r="I20" s="38">
        <v>15</v>
      </c>
      <c r="J20" s="38">
        <v>15</v>
      </c>
      <c r="K20" s="39" t="s">
        <v>536</v>
      </c>
      <c r="L20" s="39"/>
    </row>
    <row r="21" s="3" customFormat="1" ht="38" customHeight="1" spans="1:12">
      <c r="A21" s="35" t="s">
        <v>609</v>
      </c>
      <c r="B21" s="40"/>
      <c r="C21" s="36" t="s">
        <v>621</v>
      </c>
      <c r="D21" s="36" t="s">
        <v>710</v>
      </c>
      <c r="E21" s="35" t="s">
        <v>595</v>
      </c>
      <c r="F21" s="36" t="s">
        <v>711</v>
      </c>
      <c r="G21" s="36" t="s">
        <v>584</v>
      </c>
      <c r="H21" s="36" t="s">
        <v>711</v>
      </c>
      <c r="I21" s="38">
        <v>15</v>
      </c>
      <c r="J21" s="38">
        <v>15</v>
      </c>
      <c r="K21" s="39" t="s">
        <v>536</v>
      </c>
      <c r="L21" s="39"/>
    </row>
    <row r="22" s="3" customFormat="1" ht="38" customHeight="1" spans="1:12">
      <c r="A22" s="35" t="s">
        <v>624</v>
      </c>
      <c r="B22" s="40"/>
      <c r="C22" s="36" t="s">
        <v>625</v>
      </c>
      <c r="D22" s="36" t="s">
        <v>712</v>
      </c>
      <c r="E22" s="37" t="s">
        <v>653</v>
      </c>
      <c r="F22" s="36" t="s">
        <v>658</v>
      </c>
      <c r="G22" s="35" t="s">
        <v>579</v>
      </c>
      <c r="H22" s="36" t="s">
        <v>658</v>
      </c>
      <c r="I22" s="38">
        <v>10</v>
      </c>
      <c r="J22" s="38">
        <v>10</v>
      </c>
      <c r="K22" s="39" t="s">
        <v>536</v>
      </c>
      <c r="L22" s="39"/>
    </row>
    <row r="23" s="4" customFormat="1" ht="67" customHeight="1" spans="1:12">
      <c r="A23" s="21" t="s">
        <v>679</v>
      </c>
      <c r="B23" s="21"/>
      <c r="C23" s="21"/>
      <c r="D23" s="21" t="s">
        <v>536</v>
      </c>
      <c r="E23" s="21"/>
      <c r="F23" s="21"/>
      <c r="G23" s="21"/>
      <c r="H23" s="21"/>
      <c r="I23" s="21"/>
      <c r="J23" s="21"/>
      <c r="K23" s="21"/>
      <c r="L23" s="21"/>
    </row>
    <row r="24" s="4" customFormat="1" ht="30" customHeight="1" spans="1:12">
      <c r="A24" s="6" t="s">
        <v>680</v>
      </c>
      <c r="B24" s="6"/>
      <c r="C24" s="6"/>
      <c r="D24" s="6"/>
      <c r="E24" s="6"/>
      <c r="F24" s="6"/>
      <c r="G24" s="6"/>
      <c r="H24" s="6"/>
      <c r="I24" s="21" t="s">
        <v>681</v>
      </c>
      <c r="J24" s="21" t="s">
        <v>682</v>
      </c>
      <c r="K24" s="21" t="s">
        <v>683</v>
      </c>
      <c r="L24" s="21"/>
    </row>
    <row r="25" s="2" customFormat="1" ht="35" customHeight="1" spans="1:12">
      <c r="A25" s="6"/>
      <c r="B25" s="6"/>
      <c r="C25" s="6"/>
      <c r="D25" s="6"/>
      <c r="E25" s="6"/>
      <c r="F25" s="6"/>
      <c r="G25" s="6"/>
      <c r="H25" s="6"/>
      <c r="I25" s="41">
        <v>100</v>
      </c>
      <c r="J25" s="41">
        <v>90</v>
      </c>
      <c r="K25" s="21" t="s">
        <v>684</v>
      </c>
      <c r="L25" s="2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61" zoomScaleNormal="61" workbookViewId="0">
      <selection activeCell="C16" sqref="C16"/>
    </sheetView>
  </sheetViews>
  <sheetFormatPr defaultColWidth="8.08333333333333" defaultRowHeight="15.6"/>
  <cols>
    <col min="1" max="1" width="9.16666666666667" style="1" customWidth="1"/>
    <col min="2" max="2" width="8.83333333333333" style="1" customWidth="1"/>
    <col min="3" max="3" width="20.1666666666667" style="1" customWidth="1"/>
    <col min="4" max="4" width="42.9"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715</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5.09</v>
      </c>
      <c r="E6" s="18"/>
      <c r="F6" s="18">
        <v>5.09</v>
      </c>
      <c r="G6" s="18"/>
      <c r="H6" s="43">
        <v>0</v>
      </c>
      <c r="I6" s="14">
        <v>10</v>
      </c>
      <c r="J6" s="54">
        <v>0</v>
      </c>
      <c r="K6" s="43">
        <v>0</v>
      </c>
      <c r="L6" s="17" t="s">
        <v>5</v>
      </c>
    </row>
    <row r="7" s="2" customFormat="1" ht="30" customHeight="1" spans="1:12">
      <c r="A7" s="9"/>
      <c r="B7" s="9"/>
      <c r="C7" s="9" t="s">
        <v>553</v>
      </c>
      <c r="D7" s="18">
        <v>5.09</v>
      </c>
      <c r="E7" s="18"/>
      <c r="F7" s="18">
        <v>5.09</v>
      </c>
      <c r="G7" s="18"/>
      <c r="H7" s="43">
        <v>0</v>
      </c>
      <c r="I7" s="9"/>
      <c r="J7" s="54">
        <v>0</v>
      </c>
      <c r="K7" s="6"/>
      <c r="L7" s="17"/>
    </row>
    <row r="8" s="2" customFormat="1" ht="30" customHeight="1" spans="1:12">
      <c r="A8" s="9"/>
      <c r="B8" s="9"/>
      <c r="C8" s="11" t="s">
        <v>641</v>
      </c>
      <c r="D8" s="18">
        <v>0</v>
      </c>
      <c r="E8" s="18"/>
      <c r="F8" s="18" t="s">
        <v>5</v>
      </c>
      <c r="G8" s="18"/>
      <c r="H8" s="18" t="s">
        <v>5</v>
      </c>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248" customHeight="1" spans="1:12">
      <c r="A11" s="21"/>
      <c r="B11" s="22" t="s">
        <v>716</v>
      </c>
      <c r="C11" s="22"/>
      <c r="D11" s="22"/>
      <c r="E11" s="22"/>
      <c r="F11" s="22"/>
      <c r="G11" s="22"/>
      <c r="H11" s="22" t="s">
        <v>717</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652</v>
      </c>
      <c r="E16" s="37" t="s">
        <v>653</v>
      </c>
      <c r="F16" s="35" t="s">
        <v>578</v>
      </c>
      <c r="G16" s="35" t="s">
        <v>579</v>
      </c>
      <c r="H16" s="35" t="s">
        <v>578</v>
      </c>
      <c r="I16" s="38">
        <v>4.2</v>
      </c>
      <c r="J16" s="38">
        <v>4.2</v>
      </c>
      <c r="K16" s="39" t="s">
        <v>536</v>
      </c>
      <c r="L16" s="39"/>
    </row>
    <row r="17" s="1" customFormat="1" ht="38" customHeight="1" spans="1:12">
      <c r="A17" s="35" t="s">
        <v>571</v>
      </c>
      <c r="B17" s="35"/>
      <c r="C17" s="36" t="s">
        <v>572</v>
      </c>
      <c r="D17" s="36" t="s">
        <v>654</v>
      </c>
      <c r="E17" s="37" t="s">
        <v>653</v>
      </c>
      <c r="F17" s="35" t="s">
        <v>578</v>
      </c>
      <c r="G17" s="35" t="s">
        <v>579</v>
      </c>
      <c r="H17" s="35" t="s">
        <v>578</v>
      </c>
      <c r="I17" s="38">
        <v>4.2</v>
      </c>
      <c r="J17" s="38">
        <v>4.2</v>
      </c>
      <c r="K17" s="39" t="s">
        <v>536</v>
      </c>
      <c r="L17" s="39"/>
    </row>
    <row r="18" s="1" customFormat="1" ht="38" customHeight="1" spans="1:12">
      <c r="A18" s="35" t="s">
        <v>571</v>
      </c>
      <c r="B18" s="35"/>
      <c r="C18" s="36" t="s">
        <v>572</v>
      </c>
      <c r="D18" s="36" t="s">
        <v>655</v>
      </c>
      <c r="E18" s="37" t="s">
        <v>653</v>
      </c>
      <c r="F18" s="35" t="s">
        <v>658</v>
      </c>
      <c r="G18" s="35" t="s">
        <v>579</v>
      </c>
      <c r="H18" s="35" t="s">
        <v>658</v>
      </c>
      <c r="I18" s="38">
        <v>4.2</v>
      </c>
      <c r="J18" s="38">
        <v>4.2</v>
      </c>
      <c r="K18" s="39" t="s">
        <v>536</v>
      </c>
      <c r="L18" s="39"/>
    </row>
    <row r="19" s="1" customFormat="1" ht="38" customHeight="1" spans="1:12">
      <c r="A19" s="35" t="s">
        <v>571</v>
      </c>
      <c r="B19" s="35"/>
      <c r="C19" s="36" t="s">
        <v>572</v>
      </c>
      <c r="D19" s="36" t="s">
        <v>665</v>
      </c>
      <c r="E19" s="37" t="s">
        <v>653</v>
      </c>
      <c r="F19" s="35" t="s">
        <v>578</v>
      </c>
      <c r="G19" s="35" t="s">
        <v>579</v>
      </c>
      <c r="H19" s="35" t="s">
        <v>578</v>
      </c>
      <c r="I19" s="38">
        <v>4.2</v>
      </c>
      <c r="J19" s="38">
        <v>4.2</v>
      </c>
      <c r="K19" s="39" t="s">
        <v>536</v>
      </c>
      <c r="L19" s="39"/>
    </row>
    <row r="20" s="1" customFormat="1" ht="38" customHeight="1" spans="1:12">
      <c r="A20" s="35" t="s">
        <v>571</v>
      </c>
      <c r="B20" s="35"/>
      <c r="C20" s="36" t="s">
        <v>572</v>
      </c>
      <c r="D20" s="36" t="s">
        <v>666</v>
      </c>
      <c r="E20" s="37" t="s">
        <v>653</v>
      </c>
      <c r="F20" s="35" t="s">
        <v>578</v>
      </c>
      <c r="G20" s="35" t="s">
        <v>579</v>
      </c>
      <c r="H20" s="35" t="s">
        <v>578</v>
      </c>
      <c r="I20" s="38">
        <v>4.2</v>
      </c>
      <c r="J20" s="38">
        <v>4.2</v>
      </c>
      <c r="K20" s="39" t="s">
        <v>536</v>
      </c>
      <c r="L20" s="39"/>
    </row>
    <row r="21" s="1" customFormat="1" ht="38" customHeight="1" spans="1:12">
      <c r="A21" s="35" t="s">
        <v>571</v>
      </c>
      <c r="B21" s="35"/>
      <c r="C21" s="36" t="s">
        <v>572</v>
      </c>
      <c r="D21" s="36" t="s">
        <v>718</v>
      </c>
      <c r="E21" s="37" t="s">
        <v>653</v>
      </c>
      <c r="F21" s="35" t="s">
        <v>667</v>
      </c>
      <c r="G21" s="35" t="s">
        <v>579</v>
      </c>
      <c r="H21" s="35" t="s">
        <v>667</v>
      </c>
      <c r="I21" s="38">
        <v>4.2</v>
      </c>
      <c r="J21" s="38">
        <v>4.2</v>
      </c>
      <c r="K21" s="39" t="s">
        <v>536</v>
      </c>
      <c r="L21" s="39"/>
    </row>
    <row r="22" s="1" customFormat="1" ht="38" customHeight="1" spans="1:12">
      <c r="A22" s="35" t="s">
        <v>571</v>
      </c>
      <c r="B22" s="35"/>
      <c r="C22" s="36" t="s">
        <v>572</v>
      </c>
      <c r="D22" s="36" t="s">
        <v>719</v>
      </c>
      <c r="E22" s="37" t="s">
        <v>653</v>
      </c>
      <c r="F22" s="35" t="s">
        <v>720</v>
      </c>
      <c r="G22" s="35" t="s">
        <v>576</v>
      </c>
      <c r="H22" s="35" t="s">
        <v>720</v>
      </c>
      <c r="I22" s="38">
        <v>4.2</v>
      </c>
      <c r="J22" s="38">
        <v>4.2</v>
      </c>
      <c r="K22" s="39" t="s">
        <v>536</v>
      </c>
      <c r="L22" s="39"/>
    </row>
    <row r="23" s="1" customFormat="1" ht="38" customHeight="1" spans="1:12">
      <c r="A23" s="35" t="s">
        <v>571</v>
      </c>
      <c r="B23" s="35"/>
      <c r="C23" s="36" t="s">
        <v>572</v>
      </c>
      <c r="D23" s="36" t="s">
        <v>721</v>
      </c>
      <c r="E23" s="37" t="s">
        <v>653</v>
      </c>
      <c r="F23" s="35" t="s">
        <v>722</v>
      </c>
      <c r="G23" s="35" t="s">
        <v>576</v>
      </c>
      <c r="H23" s="35" t="s">
        <v>722</v>
      </c>
      <c r="I23" s="38">
        <v>4.2</v>
      </c>
      <c r="J23" s="38">
        <v>4.2</v>
      </c>
      <c r="K23" s="39" t="s">
        <v>536</v>
      </c>
      <c r="L23" s="39"/>
    </row>
    <row r="24" s="1" customFormat="1" ht="38" customHeight="1" spans="1:12">
      <c r="A24" s="35" t="s">
        <v>571</v>
      </c>
      <c r="B24" s="35"/>
      <c r="C24" s="36" t="s">
        <v>593</v>
      </c>
      <c r="D24" s="36" t="s">
        <v>670</v>
      </c>
      <c r="E24" s="37" t="s">
        <v>653</v>
      </c>
      <c r="F24" s="36" t="s">
        <v>112</v>
      </c>
      <c r="G24" s="35" t="s">
        <v>579</v>
      </c>
      <c r="H24" s="36" t="s">
        <v>112</v>
      </c>
      <c r="I24" s="38">
        <v>4.2</v>
      </c>
      <c r="J24" s="38">
        <v>4.2</v>
      </c>
      <c r="K24" s="39" t="s">
        <v>536</v>
      </c>
      <c r="L24" s="39"/>
    </row>
    <row r="25" s="1" customFormat="1" ht="38" customHeight="1" spans="1:12">
      <c r="A25" s="35" t="s">
        <v>571</v>
      </c>
      <c r="B25" s="35"/>
      <c r="C25" s="36" t="s">
        <v>593</v>
      </c>
      <c r="D25" s="36" t="s">
        <v>671</v>
      </c>
      <c r="E25" s="37" t="s">
        <v>653</v>
      </c>
      <c r="F25" s="36" t="s">
        <v>112</v>
      </c>
      <c r="G25" s="35" t="s">
        <v>579</v>
      </c>
      <c r="H25" s="36" t="s">
        <v>112</v>
      </c>
      <c r="I25" s="38">
        <v>4.2</v>
      </c>
      <c r="J25" s="38">
        <v>4.2</v>
      </c>
      <c r="K25" s="39" t="s">
        <v>536</v>
      </c>
      <c r="L25" s="39"/>
    </row>
    <row r="26" s="1" customFormat="1" ht="38" customHeight="1" spans="1:12">
      <c r="A26" s="35" t="s">
        <v>571</v>
      </c>
      <c r="B26" s="35"/>
      <c r="C26" s="36" t="s">
        <v>593</v>
      </c>
      <c r="D26" s="36" t="s">
        <v>673</v>
      </c>
      <c r="E26" s="37" t="s">
        <v>653</v>
      </c>
      <c r="F26" s="36" t="s">
        <v>591</v>
      </c>
      <c r="G26" s="35" t="s">
        <v>579</v>
      </c>
      <c r="H26" s="36" t="s">
        <v>591</v>
      </c>
      <c r="I26" s="38">
        <v>4.2</v>
      </c>
      <c r="J26" s="38">
        <v>4.2</v>
      </c>
      <c r="K26" s="39" t="s">
        <v>536</v>
      </c>
      <c r="L26" s="39"/>
    </row>
    <row r="27" s="1" customFormat="1" ht="38" customHeight="1" spans="1:12">
      <c r="A27" s="35" t="s">
        <v>571</v>
      </c>
      <c r="B27" s="35"/>
      <c r="C27" s="55" t="s">
        <v>602</v>
      </c>
      <c r="D27" s="36" t="s">
        <v>723</v>
      </c>
      <c r="E27" s="35" t="s">
        <v>595</v>
      </c>
      <c r="F27" s="36" t="s">
        <v>724</v>
      </c>
      <c r="G27" s="36" t="s">
        <v>584</v>
      </c>
      <c r="H27" s="36" t="s">
        <v>724</v>
      </c>
      <c r="I27" s="38">
        <v>3.8</v>
      </c>
      <c r="J27" s="38">
        <v>3.8</v>
      </c>
      <c r="K27" s="39" t="s">
        <v>536</v>
      </c>
      <c r="L27" s="39"/>
    </row>
    <row r="28" s="3" customFormat="1" ht="38" customHeight="1" spans="1:12">
      <c r="A28" s="35" t="s">
        <v>609</v>
      </c>
      <c r="B28" s="40"/>
      <c r="C28" s="36" t="s">
        <v>621</v>
      </c>
      <c r="D28" s="36" t="s">
        <v>725</v>
      </c>
      <c r="E28" s="35" t="s">
        <v>595</v>
      </c>
      <c r="F28" s="36" t="s">
        <v>726</v>
      </c>
      <c r="G28" s="36" t="s">
        <v>584</v>
      </c>
      <c r="H28" s="36" t="s">
        <v>726</v>
      </c>
      <c r="I28" s="38">
        <v>30</v>
      </c>
      <c r="J28" s="38">
        <v>30</v>
      </c>
      <c r="K28" s="39" t="s">
        <v>536</v>
      </c>
      <c r="L28" s="39"/>
    </row>
    <row r="29" s="3" customFormat="1" ht="38" customHeight="1" spans="1:12">
      <c r="A29" s="35" t="s">
        <v>624</v>
      </c>
      <c r="B29" s="40"/>
      <c r="C29" s="36" t="s">
        <v>625</v>
      </c>
      <c r="D29" s="36" t="s">
        <v>727</v>
      </c>
      <c r="E29" s="37" t="s">
        <v>653</v>
      </c>
      <c r="F29" s="36" t="s">
        <v>578</v>
      </c>
      <c r="G29" s="35" t="s">
        <v>579</v>
      </c>
      <c r="H29" s="36" t="s">
        <v>578</v>
      </c>
      <c r="I29" s="38">
        <v>10</v>
      </c>
      <c r="J29" s="38">
        <v>10</v>
      </c>
      <c r="K29" s="39" t="s">
        <v>536</v>
      </c>
      <c r="L29" s="39"/>
    </row>
    <row r="30" s="4" customFormat="1" ht="67" customHeight="1" spans="1:12">
      <c r="A30" s="21" t="s">
        <v>679</v>
      </c>
      <c r="B30" s="21"/>
      <c r="C30" s="21"/>
      <c r="D30" s="21" t="s">
        <v>536</v>
      </c>
      <c r="E30" s="21"/>
      <c r="F30" s="21"/>
      <c r="G30" s="21"/>
      <c r="H30" s="21"/>
      <c r="I30" s="21"/>
      <c r="J30" s="21"/>
      <c r="K30" s="21"/>
      <c r="L30" s="21"/>
    </row>
    <row r="31" s="4" customFormat="1" ht="30" customHeight="1" spans="1:12">
      <c r="A31" s="6" t="s">
        <v>680</v>
      </c>
      <c r="B31" s="6"/>
      <c r="C31" s="6"/>
      <c r="D31" s="6"/>
      <c r="E31" s="6"/>
      <c r="F31" s="6"/>
      <c r="G31" s="6"/>
      <c r="H31" s="6"/>
      <c r="I31" s="21" t="s">
        <v>681</v>
      </c>
      <c r="J31" s="21" t="s">
        <v>682</v>
      </c>
      <c r="K31" s="21" t="s">
        <v>683</v>
      </c>
      <c r="L31" s="21"/>
    </row>
    <row r="32" s="2" customFormat="1" ht="35" customHeight="1" spans="1:12">
      <c r="A32" s="6"/>
      <c r="B32" s="6"/>
      <c r="C32" s="6"/>
      <c r="D32" s="6"/>
      <c r="E32" s="6"/>
      <c r="F32" s="6"/>
      <c r="G32" s="6"/>
      <c r="H32" s="6"/>
      <c r="I32" s="38">
        <v>100</v>
      </c>
      <c r="J32" s="38">
        <v>90</v>
      </c>
      <c r="K32" s="21" t="s">
        <v>684</v>
      </c>
      <c r="L32" s="21"/>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9" zoomScaleNormal="69" workbookViewId="0">
      <selection activeCell="L6" sqref="L6:L9"/>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728</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0.000402</v>
      </c>
      <c r="E6" s="18"/>
      <c r="F6" s="18">
        <v>0.000402</v>
      </c>
      <c r="G6" s="18"/>
      <c r="H6" s="43">
        <v>0</v>
      </c>
      <c r="I6" s="14">
        <v>10</v>
      </c>
      <c r="J6" s="54">
        <v>0</v>
      </c>
      <c r="K6" s="43">
        <v>0</v>
      </c>
      <c r="L6" s="17"/>
    </row>
    <row r="7" s="2" customFormat="1" ht="30" customHeight="1" spans="1:12">
      <c r="A7" s="9"/>
      <c r="B7" s="9"/>
      <c r="C7" s="9" t="s">
        <v>553</v>
      </c>
      <c r="D7" s="18"/>
      <c r="E7" s="18"/>
      <c r="F7" s="18"/>
      <c r="G7" s="18"/>
      <c r="H7" s="19"/>
      <c r="I7" s="9"/>
      <c r="J7" s="20"/>
      <c r="K7" s="6"/>
      <c r="L7" s="17"/>
    </row>
    <row r="8" s="2" customFormat="1" ht="30" customHeight="1" spans="1:12">
      <c r="A8" s="9"/>
      <c r="B8" s="9"/>
      <c r="C8" s="11" t="s">
        <v>641</v>
      </c>
      <c r="D8" s="18">
        <v>0.000402</v>
      </c>
      <c r="E8" s="18"/>
      <c r="F8" s="18">
        <v>0.000402</v>
      </c>
      <c r="G8" s="18"/>
      <c r="H8" s="43">
        <v>0</v>
      </c>
      <c r="I8" s="9"/>
      <c r="J8" s="54">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175" customHeight="1" spans="1:12">
      <c r="A11" s="21"/>
      <c r="B11" s="22" t="s">
        <v>729</v>
      </c>
      <c r="C11" s="22"/>
      <c r="D11" s="22"/>
      <c r="E11" s="22"/>
      <c r="F11" s="22"/>
      <c r="G11" s="22"/>
      <c r="H11" s="22" t="s">
        <v>730</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731</v>
      </c>
      <c r="E16" s="37" t="s">
        <v>653</v>
      </c>
      <c r="F16" s="35" t="s">
        <v>591</v>
      </c>
      <c r="G16" s="35" t="s">
        <v>579</v>
      </c>
      <c r="H16" s="35" t="s">
        <v>591</v>
      </c>
      <c r="I16" s="14">
        <v>25</v>
      </c>
      <c r="J16" s="14">
        <v>25</v>
      </c>
      <c r="K16" s="39" t="s">
        <v>536</v>
      </c>
      <c r="L16" s="39"/>
    </row>
    <row r="17" s="1" customFormat="1" ht="38" customHeight="1" spans="1:12">
      <c r="A17" s="35" t="s">
        <v>571</v>
      </c>
      <c r="B17" s="35"/>
      <c r="C17" s="36" t="s">
        <v>593</v>
      </c>
      <c r="D17" s="36" t="s">
        <v>732</v>
      </c>
      <c r="E17" s="37" t="s">
        <v>653</v>
      </c>
      <c r="F17" s="36" t="s">
        <v>578</v>
      </c>
      <c r="G17" s="35" t="s">
        <v>579</v>
      </c>
      <c r="H17" s="36" t="s">
        <v>578</v>
      </c>
      <c r="I17" s="14">
        <v>25</v>
      </c>
      <c r="J17" s="14">
        <v>25</v>
      </c>
      <c r="K17" s="39" t="s">
        <v>536</v>
      </c>
      <c r="L17" s="39"/>
    </row>
    <row r="18" s="1" customFormat="1" ht="38" customHeight="1" spans="1:12">
      <c r="A18" s="35" t="s">
        <v>609</v>
      </c>
      <c r="B18" s="40"/>
      <c r="C18" s="36" t="s">
        <v>610</v>
      </c>
      <c r="D18" s="36" t="s">
        <v>733</v>
      </c>
      <c r="E18" s="37" t="s">
        <v>653</v>
      </c>
      <c r="F18" s="36" t="s">
        <v>658</v>
      </c>
      <c r="G18" s="35" t="s">
        <v>579</v>
      </c>
      <c r="H18" s="36" t="s">
        <v>658</v>
      </c>
      <c r="I18" s="14">
        <v>30</v>
      </c>
      <c r="J18" s="14">
        <v>30</v>
      </c>
      <c r="K18" s="39" t="s">
        <v>536</v>
      </c>
      <c r="L18" s="39"/>
    </row>
    <row r="19" s="3" customFormat="1" ht="38" customHeight="1" spans="1:12">
      <c r="A19" s="35" t="s">
        <v>624</v>
      </c>
      <c r="B19" s="40"/>
      <c r="C19" s="36" t="s">
        <v>625</v>
      </c>
      <c r="D19" s="36" t="s">
        <v>734</v>
      </c>
      <c r="E19" s="37" t="s">
        <v>653</v>
      </c>
      <c r="F19" s="36" t="s">
        <v>658</v>
      </c>
      <c r="G19" s="35" t="s">
        <v>579</v>
      </c>
      <c r="H19" s="36" t="s">
        <v>658</v>
      </c>
      <c r="I19" s="14">
        <v>10</v>
      </c>
      <c r="J19" s="14">
        <v>10</v>
      </c>
      <c r="K19" s="39" t="s">
        <v>536</v>
      </c>
      <c r="L19" s="39"/>
    </row>
    <row r="20" s="4" customFormat="1" ht="67" customHeight="1" spans="1:12">
      <c r="A20" s="21" t="s">
        <v>679</v>
      </c>
      <c r="B20" s="21"/>
      <c r="C20" s="21"/>
      <c r="D20" s="21" t="s">
        <v>536</v>
      </c>
      <c r="E20" s="21"/>
      <c r="F20" s="21"/>
      <c r="G20" s="21"/>
      <c r="H20" s="21"/>
      <c r="I20" s="21"/>
      <c r="J20" s="21"/>
      <c r="K20" s="21"/>
      <c r="L20" s="21"/>
    </row>
    <row r="21" s="4" customFormat="1" ht="30" customHeight="1" spans="1:12">
      <c r="A21" s="6" t="s">
        <v>680</v>
      </c>
      <c r="B21" s="6"/>
      <c r="C21" s="6"/>
      <c r="D21" s="6"/>
      <c r="E21" s="6"/>
      <c r="F21" s="6"/>
      <c r="G21" s="6"/>
      <c r="H21" s="6"/>
      <c r="I21" s="21" t="s">
        <v>681</v>
      </c>
      <c r="J21" s="21" t="s">
        <v>682</v>
      </c>
      <c r="K21" s="21" t="s">
        <v>683</v>
      </c>
      <c r="L21" s="21"/>
    </row>
    <row r="22" s="2" customFormat="1" ht="35" customHeight="1" spans="1:12">
      <c r="A22" s="6"/>
      <c r="B22" s="6"/>
      <c r="C22" s="6"/>
      <c r="D22" s="6"/>
      <c r="E22" s="6"/>
      <c r="F22" s="6"/>
      <c r="G22" s="6"/>
      <c r="H22" s="6"/>
      <c r="I22" s="14">
        <v>100</v>
      </c>
      <c r="J22" s="14">
        <v>90</v>
      </c>
      <c r="K22" s="21" t="s">
        <v>684</v>
      </c>
      <c r="L22" s="2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7" zoomScaleNormal="77"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20.6"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735</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1.24</v>
      </c>
      <c r="E6" s="18"/>
      <c r="F6" s="18">
        <v>1.24</v>
      </c>
      <c r="G6" s="18"/>
      <c r="H6" s="43">
        <v>1.01</v>
      </c>
      <c r="I6" s="14">
        <v>10</v>
      </c>
      <c r="J6" s="15">
        <v>0.81</v>
      </c>
      <c r="K6" s="45">
        <v>8.08</v>
      </c>
      <c r="L6" s="17" t="s">
        <v>5</v>
      </c>
    </row>
    <row r="7" s="2" customFormat="1" ht="30" customHeight="1" spans="1:12">
      <c r="A7" s="9"/>
      <c r="B7" s="9"/>
      <c r="C7" s="9" t="s">
        <v>553</v>
      </c>
      <c r="D7" s="18"/>
      <c r="E7" s="18"/>
      <c r="F7" s="18"/>
      <c r="G7" s="18"/>
      <c r="H7" s="19"/>
      <c r="I7" s="9"/>
      <c r="J7" s="20"/>
      <c r="K7" s="6"/>
      <c r="L7" s="17"/>
    </row>
    <row r="8" s="2" customFormat="1" ht="30" customHeight="1" spans="1:12">
      <c r="A8" s="9"/>
      <c r="B8" s="9"/>
      <c r="C8" s="11" t="s">
        <v>641</v>
      </c>
      <c r="D8" s="18">
        <v>1.24</v>
      </c>
      <c r="E8" s="18"/>
      <c r="F8" s="18">
        <v>1.24</v>
      </c>
      <c r="G8" s="18"/>
      <c r="H8" s="43">
        <v>1.01</v>
      </c>
      <c r="I8" s="9"/>
      <c r="J8" s="15">
        <v>0.81</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736</v>
      </c>
      <c r="C11" s="22"/>
      <c r="D11" s="22"/>
      <c r="E11" s="22"/>
      <c r="F11" s="22"/>
      <c r="G11" s="22"/>
      <c r="H11" s="22" t="s">
        <v>737</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738</v>
      </c>
      <c r="E16" s="37" t="s">
        <v>653</v>
      </c>
      <c r="F16" s="35" t="s">
        <v>667</v>
      </c>
      <c r="G16" s="35" t="s">
        <v>579</v>
      </c>
      <c r="H16" s="35" t="s">
        <v>667</v>
      </c>
      <c r="I16" s="14">
        <v>25</v>
      </c>
      <c r="J16" s="14">
        <v>25</v>
      </c>
      <c r="K16" s="39" t="s">
        <v>536</v>
      </c>
      <c r="L16" s="39"/>
    </row>
    <row r="17" s="1" customFormat="1" ht="38" customHeight="1" spans="1:12">
      <c r="A17" s="35" t="s">
        <v>571</v>
      </c>
      <c r="B17" s="35"/>
      <c r="C17" s="36" t="s">
        <v>572</v>
      </c>
      <c r="D17" s="36" t="s">
        <v>739</v>
      </c>
      <c r="E17" s="37" t="s">
        <v>653</v>
      </c>
      <c r="F17" s="35" t="s">
        <v>667</v>
      </c>
      <c r="G17" s="35" t="s">
        <v>579</v>
      </c>
      <c r="H17" s="35" t="s">
        <v>667</v>
      </c>
      <c r="I17" s="14">
        <v>25</v>
      </c>
      <c r="J17" s="14">
        <v>25</v>
      </c>
      <c r="K17" s="39" t="s">
        <v>536</v>
      </c>
      <c r="L17" s="39"/>
    </row>
    <row r="18" s="1" customFormat="1" ht="38" customHeight="1" spans="1:12">
      <c r="A18" s="35" t="s">
        <v>609</v>
      </c>
      <c r="B18" s="40"/>
      <c r="C18" s="36" t="s">
        <v>610</v>
      </c>
      <c r="D18" s="36" t="s">
        <v>740</v>
      </c>
      <c r="E18" s="35" t="s">
        <v>595</v>
      </c>
      <c r="F18" s="36" t="s">
        <v>614</v>
      </c>
      <c r="G18" s="35" t="s">
        <v>584</v>
      </c>
      <c r="H18" s="36" t="s">
        <v>614</v>
      </c>
      <c r="I18" s="14">
        <v>30</v>
      </c>
      <c r="J18" s="14">
        <v>30</v>
      </c>
      <c r="K18" s="39" t="s">
        <v>536</v>
      </c>
      <c r="L18" s="39"/>
    </row>
    <row r="19" s="3" customFormat="1" ht="38" customHeight="1" spans="1:12">
      <c r="A19" s="35" t="s">
        <v>624</v>
      </c>
      <c r="B19" s="40"/>
      <c r="C19" s="36" t="s">
        <v>625</v>
      </c>
      <c r="D19" s="36" t="s">
        <v>625</v>
      </c>
      <c r="E19" s="37" t="s">
        <v>653</v>
      </c>
      <c r="F19" s="36" t="s">
        <v>658</v>
      </c>
      <c r="G19" s="35" t="s">
        <v>579</v>
      </c>
      <c r="H19" s="36" t="s">
        <v>658</v>
      </c>
      <c r="I19" s="14">
        <v>10</v>
      </c>
      <c r="J19" s="14">
        <v>10</v>
      </c>
      <c r="K19" s="39" t="s">
        <v>536</v>
      </c>
      <c r="L19" s="39"/>
    </row>
    <row r="20" s="4" customFormat="1" ht="67" customHeight="1" spans="1:12">
      <c r="A20" s="21" t="s">
        <v>679</v>
      </c>
      <c r="B20" s="21"/>
      <c r="C20" s="21"/>
      <c r="D20" s="21" t="s">
        <v>536</v>
      </c>
      <c r="E20" s="21"/>
      <c r="F20" s="21"/>
      <c r="G20" s="21"/>
      <c r="H20" s="21"/>
      <c r="I20" s="21"/>
      <c r="J20" s="21"/>
      <c r="K20" s="21"/>
      <c r="L20" s="21"/>
    </row>
    <row r="21" s="4" customFormat="1" ht="30" customHeight="1" spans="1:12">
      <c r="A21" s="6" t="s">
        <v>680</v>
      </c>
      <c r="B21" s="6"/>
      <c r="C21" s="6"/>
      <c r="D21" s="6"/>
      <c r="E21" s="6"/>
      <c r="F21" s="6"/>
      <c r="G21" s="6"/>
      <c r="H21" s="6"/>
      <c r="I21" s="21" t="s">
        <v>681</v>
      </c>
      <c r="J21" s="21" t="s">
        <v>682</v>
      </c>
      <c r="K21" s="21" t="s">
        <v>683</v>
      </c>
      <c r="L21" s="21"/>
    </row>
    <row r="22" s="2" customFormat="1" ht="35" customHeight="1" spans="1:12">
      <c r="A22" s="6"/>
      <c r="B22" s="6"/>
      <c r="C22" s="6"/>
      <c r="D22" s="6"/>
      <c r="E22" s="6"/>
      <c r="F22" s="6"/>
      <c r="G22" s="6"/>
      <c r="H22" s="6"/>
      <c r="I22" s="14">
        <v>100</v>
      </c>
      <c r="J22" s="45">
        <v>98.08</v>
      </c>
      <c r="K22" s="21" t="s">
        <v>684</v>
      </c>
      <c r="L22" s="2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85" zoomScaleNormal="85" workbookViewId="0">
      <selection activeCell="B11" sqref="B11:G11"/>
    </sheetView>
  </sheetViews>
  <sheetFormatPr defaultColWidth="8.08333333333333" defaultRowHeight="15.6"/>
  <cols>
    <col min="1" max="1" width="9.16666666666667" style="1" customWidth="1"/>
    <col min="2" max="2" width="8.83333333333333" style="1" customWidth="1"/>
    <col min="3" max="3" width="20.1666666666667" style="1" customWidth="1"/>
    <col min="4" max="4" width="80.8"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741</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8.3</v>
      </c>
      <c r="E6" s="18"/>
      <c r="F6" s="18">
        <v>8.3</v>
      </c>
      <c r="G6" s="18"/>
      <c r="H6" s="19">
        <v>3.46</v>
      </c>
      <c r="I6" s="14">
        <v>10</v>
      </c>
      <c r="J6" s="15">
        <v>0.42</v>
      </c>
      <c r="K6" s="45">
        <v>4.17</v>
      </c>
      <c r="L6" s="17" t="s">
        <v>5</v>
      </c>
    </row>
    <row r="7" s="2" customFormat="1" ht="30" customHeight="1" spans="1:12">
      <c r="A7" s="9"/>
      <c r="B7" s="9"/>
      <c r="C7" s="9" t="s">
        <v>553</v>
      </c>
      <c r="D7" s="18"/>
      <c r="E7" s="18"/>
      <c r="F7" s="18"/>
      <c r="G7" s="18"/>
      <c r="I7" s="9"/>
      <c r="J7" s="20"/>
      <c r="K7" s="6"/>
      <c r="L7" s="17"/>
    </row>
    <row r="8" s="2" customFormat="1" ht="30" customHeight="1" spans="1:12">
      <c r="A8" s="9"/>
      <c r="B8" s="9"/>
      <c r="C8" s="11" t="s">
        <v>641</v>
      </c>
      <c r="D8" s="18">
        <v>8.3</v>
      </c>
      <c r="E8" s="18"/>
      <c r="F8" s="18">
        <v>8.3</v>
      </c>
      <c r="G8" s="18"/>
      <c r="H8" s="19">
        <v>3.46</v>
      </c>
      <c r="I8" s="9"/>
      <c r="J8" s="15">
        <v>0.42</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742</v>
      </c>
      <c r="C11" s="22"/>
      <c r="D11" s="22"/>
      <c r="E11" s="22"/>
      <c r="F11" s="22"/>
      <c r="G11" s="22"/>
      <c r="H11" s="22" t="s">
        <v>743</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744</v>
      </c>
      <c r="E16" s="37" t="s">
        <v>653</v>
      </c>
      <c r="F16" s="35" t="s">
        <v>591</v>
      </c>
      <c r="G16" s="35" t="s">
        <v>579</v>
      </c>
      <c r="H16" s="35" t="s">
        <v>591</v>
      </c>
      <c r="I16" s="14">
        <v>50</v>
      </c>
      <c r="J16" s="14">
        <v>50</v>
      </c>
      <c r="K16" s="39" t="s">
        <v>536</v>
      </c>
      <c r="L16" s="39"/>
    </row>
    <row r="17" s="1" customFormat="1" ht="38" customHeight="1" spans="1:12">
      <c r="A17" s="35" t="s">
        <v>609</v>
      </c>
      <c r="B17" s="40"/>
      <c r="C17" s="36" t="s">
        <v>610</v>
      </c>
      <c r="D17" s="36" t="s">
        <v>744</v>
      </c>
      <c r="E17" s="37" t="s">
        <v>653</v>
      </c>
      <c r="F17" s="36" t="s">
        <v>591</v>
      </c>
      <c r="G17" s="35" t="s">
        <v>579</v>
      </c>
      <c r="H17" s="36" t="s">
        <v>591</v>
      </c>
      <c r="I17" s="14">
        <v>6</v>
      </c>
      <c r="J17" s="14">
        <v>6</v>
      </c>
      <c r="K17" s="39" t="s">
        <v>536</v>
      </c>
      <c r="L17" s="39"/>
    </row>
    <row r="18" s="3" customFormat="1" ht="38" customHeight="1" spans="1:12">
      <c r="A18" s="35" t="s">
        <v>609</v>
      </c>
      <c r="B18" s="40"/>
      <c r="C18" s="36" t="s">
        <v>610</v>
      </c>
      <c r="D18" s="36" t="s">
        <v>745</v>
      </c>
      <c r="E18" s="37" t="s">
        <v>653</v>
      </c>
      <c r="F18" s="36" t="s">
        <v>578</v>
      </c>
      <c r="G18" s="35" t="s">
        <v>579</v>
      </c>
      <c r="H18" s="36" t="s">
        <v>578</v>
      </c>
      <c r="I18" s="14">
        <v>6</v>
      </c>
      <c r="J18" s="14">
        <v>6</v>
      </c>
      <c r="K18" s="39" t="s">
        <v>536</v>
      </c>
      <c r="L18" s="39"/>
    </row>
    <row r="19" s="3" customFormat="1" ht="38" customHeight="1" spans="1:12">
      <c r="A19" s="35" t="s">
        <v>609</v>
      </c>
      <c r="B19" s="40"/>
      <c r="C19" s="36" t="s">
        <v>610</v>
      </c>
      <c r="D19" s="36" t="s">
        <v>746</v>
      </c>
      <c r="E19" s="35" t="s">
        <v>595</v>
      </c>
      <c r="F19" s="36" t="s">
        <v>747</v>
      </c>
      <c r="G19" s="36" t="s">
        <v>584</v>
      </c>
      <c r="H19" s="36" t="s">
        <v>747</v>
      </c>
      <c r="I19" s="14">
        <v>6</v>
      </c>
      <c r="J19" s="14">
        <v>6</v>
      </c>
      <c r="K19" s="39" t="s">
        <v>536</v>
      </c>
      <c r="L19" s="39"/>
    </row>
    <row r="20" s="3" customFormat="1" ht="38" customHeight="1" spans="1:12">
      <c r="A20" s="35" t="s">
        <v>609</v>
      </c>
      <c r="B20" s="40"/>
      <c r="C20" s="36" t="s">
        <v>621</v>
      </c>
      <c r="D20" s="36" t="s">
        <v>748</v>
      </c>
      <c r="E20" s="35" t="s">
        <v>595</v>
      </c>
      <c r="F20" s="36" t="s">
        <v>749</v>
      </c>
      <c r="G20" s="36" t="s">
        <v>584</v>
      </c>
      <c r="H20" s="36" t="s">
        <v>749</v>
      </c>
      <c r="I20" s="14">
        <v>6</v>
      </c>
      <c r="J20" s="14">
        <v>6</v>
      </c>
      <c r="K20" s="39" t="s">
        <v>536</v>
      </c>
      <c r="L20" s="39"/>
    </row>
    <row r="21" s="3" customFormat="1" ht="38" customHeight="1" spans="1:12">
      <c r="A21" s="35" t="s">
        <v>609</v>
      </c>
      <c r="B21" s="40"/>
      <c r="C21" s="36" t="s">
        <v>621</v>
      </c>
      <c r="D21" s="36" t="s">
        <v>750</v>
      </c>
      <c r="E21" s="35" t="s">
        <v>595</v>
      </c>
      <c r="F21" s="36" t="s">
        <v>751</v>
      </c>
      <c r="G21" s="36" t="s">
        <v>584</v>
      </c>
      <c r="H21" s="36" t="s">
        <v>751</v>
      </c>
      <c r="I21" s="14">
        <v>6</v>
      </c>
      <c r="J21" s="14">
        <v>6</v>
      </c>
      <c r="K21" s="39" t="s">
        <v>536</v>
      </c>
      <c r="L21" s="39"/>
    </row>
    <row r="22" s="3" customFormat="1" ht="38" customHeight="1" spans="1:12">
      <c r="A22" s="35" t="s">
        <v>624</v>
      </c>
      <c r="B22" s="40"/>
      <c r="C22" s="36" t="s">
        <v>625</v>
      </c>
      <c r="D22" s="36" t="s">
        <v>625</v>
      </c>
      <c r="E22" s="37" t="s">
        <v>653</v>
      </c>
      <c r="F22" s="36" t="s">
        <v>658</v>
      </c>
      <c r="G22" s="36" t="s">
        <v>579</v>
      </c>
      <c r="H22" s="36" t="s">
        <v>658</v>
      </c>
      <c r="I22" s="14">
        <v>10</v>
      </c>
      <c r="J22" s="14">
        <v>10</v>
      </c>
      <c r="K22" s="39" t="s">
        <v>536</v>
      </c>
      <c r="L22" s="39"/>
    </row>
    <row r="23" s="4" customFormat="1" ht="67" customHeight="1" spans="1:12">
      <c r="A23" s="21" t="s">
        <v>679</v>
      </c>
      <c r="B23" s="21"/>
      <c r="C23" s="21"/>
      <c r="D23" s="21" t="s">
        <v>536</v>
      </c>
      <c r="E23" s="21"/>
      <c r="F23" s="21"/>
      <c r="G23" s="21"/>
      <c r="H23" s="21"/>
      <c r="I23" s="21"/>
      <c r="J23" s="21"/>
      <c r="K23" s="21"/>
      <c r="L23" s="21"/>
    </row>
    <row r="24" s="4" customFormat="1" ht="30" customHeight="1" spans="1:12">
      <c r="A24" s="6" t="s">
        <v>680</v>
      </c>
      <c r="B24" s="6"/>
      <c r="C24" s="6"/>
      <c r="D24" s="6"/>
      <c r="E24" s="6"/>
      <c r="F24" s="6"/>
      <c r="G24" s="6"/>
      <c r="H24" s="6"/>
      <c r="I24" s="21" t="s">
        <v>681</v>
      </c>
      <c r="J24" s="21" t="s">
        <v>682</v>
      </c>
      <c r="K24" s="21" t="s">
        <v>683</v>
      </c>
      <c r="L24" s="21"/>
    </row>
    <row r="25" s="2" customFormat="1" ht="35" customHeight="1" spans="1:12">
      <c r="A25" s="6"/>
      <c r="B25" s="6"/>
      <c r="C25" s="6"/>
      <c r="D25" s="6"/>
      <c r="E25" s="6"/>
      <c r="F25" s="6"/>
      <c r="G25" s="6"/>
      <c r="H25" s="6"/>
      <c r="I25" s="14">
        <v>100</v>
      </c>
      <c r="J25" s="45">
        <v>94.17</v>
      </c>
      <c r="K25" s="21" t="s">
        <v>684</v>
      </c>
      <c r="L25" s="2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topLeftCell="B1"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49.6"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752</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14.51</v>
      </c>
      <c r="E6" s="18"/>
      <c r="F6" s="18">
        <v>14.51</v>
      </c>
      <c r="G6" s="18"/>
      <c r="H6" s="19">
        <v>7.79</v>
      </c>
      <c r="I6" s="14">
        <v>10</v>
      </c>
      <c r="J6" s="15">
        <v>0.54</v>
      </c>
      <c r="K6" s="45">
        <v>5.37</v>
      </c>
      <c r="L6" s="17" t="s">
        <v>5</v>
      </c>
    </row>
    <row r="7" s="2" customFormat="1" ht="30" customHeight="1" spans="1:12">
      <c r="A7" s="9"/>
      <c r="B7" s="9"/>
      <c r="C7" s="9" t="s">
        <v>553</v>
      </c>
      <c r="D7" s="18"/>
      <c r="E7" s="18"/>
      <c r="F7" s="18"/>
      <c r="G7" s="18"/>
      <c r="I7" s="9"/>
      <c r="J7" s="20"/>
      <c r="K7" s="6"/>
      <c r="L7" s="17"/>
    </row>
    <row r="8" s="2" customFormat="1" ht="30" customHeight="1" spans="1:12">
      <c r="A8" s="9"/>
      <c r="B8" s="9"/>
      <c r="C8" s="11" t="s">
        <v>641</v>
      </c>
      <c r="D8" s="18">
        <v>14.51</v>
      </c>
      <c r="E8" s="18"/>
      <c r="F8" s="18">
        <v>14.51</v>
      </c>
      <c r="G8" s="18"/>
      <c r="H8" s="19">
        <v>7.79</v>
      </c>
      <c r="I8" s="9"/>
      <c r="J8" s="15">
        <v>0.54</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753</v>
      </c>
      <c r="C11" s="22"/>
      <c r="D11" s="22"/>
      <c r="E11" s="22"/>
      <c r="F11" s="22"/>
      <c r="G11" s="22"/>
      <c r="H11" s="21" t="s">
        <v>754</v>
      </c>
      <c r="I11" s="21"/>
      <c r="J11" s="21"/>
      <c r="K11" s="21"/>
      <c r="L11" s="21"/>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755</v>
      </c>
      <c r="E16" s="35" t="s">
        <v>595</v>
      </c>
      <c r="F16" s="35" t="s">
        <v>596</v>
      </c>
      <c r="G16" s="35" t="s">
        <v>579</v>
      </c>
      <c r="H16" s="35" t="s">
        <v>596</v>
      </c>
      <c r="I16" s="14">
        <v>15</v>
      </c>
      <c r="J16" s="14">
        <v>15</v>
      </c>
      <c r="K16" s="39" t="s">
        <v>536</v>
      </c>
      <c r="L16" s="39"/>
    </row>
    <row r="17" s="1" customFormat="1" ht="38" customHeight="1" spans="1:12">
      <c r="A17" s="35" t="s">
        <v>571</v>
      </c>
      <c r="B17" s="35"/>
      <c r="C17" s="36" t="s">
        <v>572</v>
      </c>
      <c r="D17" s="36" t="s">
        <v>756</v>
      </c>
      <c r="E17" s="35" t="s">
        <v>595</v>
      </c>
      <c r="F17" s="35" t="s">
        <v>596</v>
      </c>
      <c r="G17" s="35" t="s">
        <v>579</v>
      </c>
      <c r="H17" s="35" t="s">
        <v>596</v>
      </c>
      <c r="I17" s="14">
        <v>10</v>
      </c>
      <c r="J17" s="14">
        <v>10</v>
      </c>
      <c r="K17" s="39" t="s">
        <v>536</v>
      </c>
      <c r="L17" s="39"/>
    </row>
    <row r="18" s="1" customFormat="1" ht="38" customHeight="1" spans="1:12">
      <c r="A18" s="35" t="s">
        <v>571</v>
      </c>
      <c r="B18" s="35"/>
      <c r="C18" s="36" t="s">
        <v>572</v>
      </c>
      <c r="D18" s="36" t="s">
        <v>757</v>
      </c>
      <c r="E18" s="35" t="s">
        <v>595</v>
      </c>
      <c r="F18" s="35" t="s">
        <v>111</v>
      </c>
      <c r="G18" s="35" t="s">
        <v>576</v>
      </c>
      <c r="H18" s="35" t="s">
        <v>111</v>
      </c>
      <c r="I18" s="14">
        <v>10</v>
      </c>
      <c r="J18" s="14">
        <v>10</v>
      </c>
      <c r="K18" s="39" t="s">
        <v>536</v>
      </c>
      <c r="L18" s="39"/>
    </row>
    <row r="19" s="1" customFormat="1" ht="38" customHeight="1" spans="1:12">
      <c r="A19" s="35" t="s">
        <v>571</v>
      </c>
      <c r="B19" s="35"/>
      <c r="C19" s="36" t="s">
        <v>593</v>
      </c>
      <c r="D19" s="36" t="s">
        <v>758</v>
      </c>
      <c r="E19" s="37" t="s">
        <v>653</v>
      </c>
      <c r="F19" s="35" t="s">
        <v>658</v>
      </c>
      <c r="G19" s="35" t="s">
        <v>579</v>
      </c>
      <c r="H19" s="35" t="s">
        <v>658</v>
      </c>
      <c r="I19" s="14">
        <v>15</v>
      </c>
      <c r="J19" s="14">
        <v>15</v>
      </c>
      <c r="K19" s="39" t="s">
        <v>536</v>
      </c>
      <c r="L19" s="39"/>
    </row>
    <row r="20" s="1" customFormat="1" ht="38" customHeight="1" spans="1:12">
      <c r="A20" s="35" t="s">
        <v>609</v>
      </c>
      <c r="B20" s="40"/>
      <c r="C20" s="36" t="s">
        <v>696</v>
      </c>
      <c r="D20" s="36" t="s">
        <v>759</v>
      </c>
      <c r="E20" s="35" t="s">
        <v>595</v>
      </c>
      <c r="F20" s="36" t="s">
        <v>760</v>
      </c>
      <c r="G20" s="36" t="s">
        <v>584</v>
      </c>
      <c r="H20" s="36" t="s">
        <v>760</v>
      </c>
      <c r="I20" s="14">
        <v>10</v>
      </c>
      <c r="J20" s="14">
        <v>10</v>
      </c>
      <c r="K20" s="39" t="s">
        <v>536</v>
      </c>
      <c r="L20" s="39"/>
    </row>
    <row r="21" s="3" customFormat="1" ht="38" customHeight="1" spans="1:12">
      <c r="A21" s="35" t="s">
        <v>609</v>
      </c>
      <c r="B21" s="40"/>
      <c r="C21" s="36" t="s">
        <v>610</v>
      </c>
      <c r="D21" s="36" t="s">
        <v>746</v>
      </c>
      <c r="E21" s="35" t="s">
        <v>595</v>
      </c>
      <c r="F21" s="36" t="s">
        <v>747</v>
      </c>
      <c r="G21" s="36" t="s">
        <v>584</v>
      </c>
      <c r="H21" s="36" t="s">
        <v>747</v>
      </c>
      <c r="I21" s="14">
        <v>10</v>
      </c>
      <c r="J21" s="14">
        <v>10</v>
      </c>
      <c r="K21" s="39" t="s">
        <v>536</v>
      </c>
      <c r="L21" s="39"/>
    </row>
    <row r="22" s="3" customFormat="1" ht="38" customHeight="1" spans="1:12">
      <c r="A22" s="35" t="s">
        <v>609</v>
      </c>
      <c r="B22" s="40"/>
      <c r="C22" s="36" t="s">
        <v>621</v>
      </c>
      <c r="D22" s="36" t="s">
        <v>750</v>
      </c>
      <c r="E22" s="35" t="s">
        <v>595</v>
      </c>
      <c r="F22" s="36" t="s">
        <v>751</v>
      </c>
      <c r="G22" s="36" t="s">
        <v>584</v>
      </c>
      <c r="H22" s="36" t="s">
        <v>751</v>
      </c>
      <c r="I22" s="14">
        <v>10</v>
      </c>
      <c r="J22" s="14">
        <v>10</v>
      </c>
      <c r="K22" s="39" t="s">
        <v>536</v>
      </c>
      <c r="L22" s="39"/>
    </row>
    <row r="23" s="3" customFormat="1" ht="38" customHeight="1" spans="1:12">
      <c r="A23" s="35" t="s">
        <v>624</v>
      </c>
      <c r="B23" s="40"/>
      <c r="C23" s="36" t="s">
        <v>625</v>
      </c>
      <c r="D23" s="36" t="s">
        <v>761</v>
      </c>
      <c r="E23" s="37" t="s">
        <v>653</v>
      </c>
      <c r="F23" s="36" t="s">
        <v>762</v>
      </c>
      <c r="G23" s="35" t="s">
        <v>579</v>
      </c>
      <c r="H23" s="36" t="s">
        <v>762</v>
      </c>
      <c r="I23" s="14">
        <v>10</v>
      </c>
      <c r="J23" s="14">
        <v>10</v>
      </c>
      <c r="K23" s="39" t="s">
        <v>536</v>
      </c>
      <c r="L23" s="39"/>
    </row>
    <row r="24" s="4" customFormat="1" ht="67" customHeight="1" spans="1:12">
      <c r="A24" s="21" t="s">
        <v>679</v>
      </c>
      <c r="B24" s="21"/>
      <c r="C24" s="21"/>
      <c r="D24" s="21" t="s">
        <v>536</v>
      </c>
      <c r="E24" s="21"/>
      <c r="F24" s="21"/>
      <c r="G24" s="21"/>
      <c r="H24" s="21"/>
      <c r="I24" s="21"/>
      <c r="J24" s="21"/>
      <c r="K24" s="21"/>
      <c r="L24" s="21"/>
    </row>
    <row r="25" s="4" customFormat="1" ht="30" customHeight="1" spans="1:12">
      <c r="A25" s="6" t="s">
        <v>680</v>
      </c>
      <c r="B25" s="6"/>
      <c r="C25" s="6"/>
      <c r="D25" s="6"/>
      <c r="E25" s="6"/>
      <c r="F25" s="6"/>
      <c r="G25" s="6"/>
      <c r="H25" s="6"/>
      <c r="I25" s="21" t="s">
        <v>681</v>
      </c>
      <c r="J25" s="21" t="s">
        <v>682</v>
      </c>
      <c r="K25" s="21" t="s">
        <v>683</v>
      </c>
      <c r="L25" s="21"/>
    </row>
    <row r="26" s="2" customFormat="1" ht="35" customHeight="1" spans="1:12">
      <c r="A26" s="6"/>
      <c r="B26" s="6"/>
      <c r="C26" s="6"/>
      <c r="D26" s="6"/>
      <c r="E26" s="6"/>
      <c r="F26" s="6"/>
      <c r="G26" s="6"/>
      <c r="H26" s="6"/>
      <c r="I26" s="14">
        <v>100</v>
      </c>
      <c r="J26" s="45">
        <v>95.37</v>
      </c>
      <c r="K26" s="21" t="s">
        <v>684</v>
      </c>
      <c r="L26" s="21"/>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62" zoomScaleNormal="62" workbookViewId="0">
      <selection activeCell="J16" sqref="J16"/>
    </sheetView>
  </sheetViews>
  <sheetFormatPr defaultColWidth="8.08333333333333" defaultRowHeight="15.6"/>
  <cols>
    <col min="1" max="1" width="9.16666666666667" style="1" customWidth="1"/>
    <col min="2" max="2" width="8.83333333333333" style="1" customWidth="1"/>
    <col min="3" max="3" width="20.1666666666667" style="1" customWidth="1"/>
    <col min="4" max="4" width="42.9"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763</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36.55</v>
      </c>
      <c r="E6" s="18"/>
      <c r="F6" s="18">
        <v>36.55</v>
      </c>
      <c r="G6" s="18"/>
      <c r="H6" s="19">
        <v>28.84</v>
      </c>
      <c r="I6" s="14">
        <v>10</v>
      </c>
      <c r="J6" s="15">
        <v>0.79</v>
      </c>
      <c r="K6" s="45">
        <v>7.89</v>
      </c>
      <c r="L6" s="17" t="s">
        <v>5</v>
      </c>
    </row>
    <row r="7" s="2" customFormat="1" ht="30" customHeight="1" spans="1:12">
      <c r="A7" s="9"/>
      <c r="B7" s="9"/>
      <c r="C7" s="9" t="s">
        <v>553</v>
      </c>
      <c r="D7" s="18"/>
      <c r="E7" s="18"/>
      <c r="F7" s="18"/>
      <c r="G7" s="18"/>
      <c r="I7" s="9"/>
      <c r="J7" s="20"/>
      <c r="K7" s="6"/>
      <c r="L7" s="17"/>
    </row>
    <row r="8" s="2" customFormat="1" ht="30" customHeight="1" spans="1:12">
      <c r="A8" s="9"/>
      <c r="B8" s="9"/>
      <c r="C8" s="11" t="s">
        <v>641</v>
      </c>
      <c r="D8" s="18">
        <v>36.55</v>
      </c>
      <c r="E8" s="18"/>
      <c r="F8" s="18">
        <v>36.55</v>
      </c>
      <c r="G8" s="18"/>
      <c r="H8" s="19">
        <v>28.84</v>
      </c>
      <c r="I8" s="9"/>
      <c r="J8" s="15">
        <v>0.79</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112" customHeight="1" spans="1:12">
      <c r="A11" s="21"/>
      <c r="B11" s="22" t="s">
        <v>764</v>
      </c>
      <c r="C11" s="22"/>
      <c r="D11" s="22"/>
      <c r="E11" s="22"/>
      <c r="F11" s="22"/>
      <c r="G11" s="22"/>
      <c r="H11" s="22" t="s">
        <v>765</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652</v>
      </c>
      <c r="E16" s="37" t="s">
        <v>653</v>
      </c>
      <c r="F16" s="36" t="s">
        <v>578</v>
      </c>
      <c r="G16" s="35" t="s">
        <v>579</v>
      </c>
      <c r="H16" s="36" t="s">
        <v>578</v>
      </c>
      <c r="I16" s="14">
        <v>5</v>
      </c>
      <c r="J16" s="14">
        <v>5</v>
      </c>
      <c r="K16" s="39" t="s">
        <v>536</v>
      </c>
      <c r="L16" s="39"/>
    </row>
    <row r="17" s="1" customFormat="1" ht="38" customHeight="1" spans="1:12">
      <c r="A17" s="35" t="s">
        <v>571</v>
      </c>
      <c r="B17" s="35"/>
      <c r="C17" s="36" t="s">
        <v>572</v>
      </c>
      <c r="D17" s="36" t="s">
        <v>654</v>
      </c>
      <c r="E17" s="37" t="s">
        <v>653</v>
      </c>
      <c r="F17" s="36" t="s">
        <v>658</v>
      </c>
      <c r="G17" s="35" t="s">
        <v>579</v>
      </c>
      <c r="H17" s="36" t="s">
        <v>766</v>
      </c>
      <c r="I17" s="14">
        <v>5</v>
      </c>
      <c r="J17" s="14">
        <v>5</v>
      </c>
      <c r="K17" s="39" t="s">
        <v>536</v>
      </c>
      <c r="L17" s="39"/>
    </row>
    <row r="18" s="1" customFormat="1" ht="38" customHeight="1" spans="1:12">
      <c r="A18" s="35" t="s">
        <v>571</v>
      </c>
      <c r="B18" s="35"/>
      <c r="C18" s="36" t="s">
        <v>572</v>
      </c>
      <c r="D18" s="36" t="s">
        <v>655</v>
      </c>
      <c r="E18" s="37" t="s">
        <v>653</v>
      </c>
      <c r="F18" s="36" t="s">
        <v>578</v>
      </c>
      <c r="G18" s="35" t="s">
        <v>579</v>
      </c>
      <c r="H18" s="36" t="s">
        <v>767</v>
      </c>
      <c r="I18" s="14">
        <v>5</v>
      </c>
      <c r="J18" s="14">
        <v>5</v>
      </c>
      <c r="K18" s="39" t="s">
        <v>536</v>
      </c>
      <c r="L18" s="39"/>
    </row>
    <row r="19" s="1" customFormat="1" ht="38" customHeight="1" spans="1:12">
      <c r="A19" s="35" t="s">
        <v>571</v>
      </c>
      <c r="B19" s="35"/>
      <c r="C19" s="36" t="s">
        <v>572</v>
      </c>
      <c r="D19" s="36" t="s">
        <v>657</v>
      </c>
      <c r="E19" s="37" t="s">
        <v>653</v>
      </c>
      <c r="F19" s="36" t="s">
        <v>667</v>
      </c>
      <c r="G19" s="35" t="s">
        <v>579</v>
      </c>
      <c r="H19" s="36" t="s">
        <v>768</v>
      </c>
      <c r="I19" s="14">
        <v>5</v>
      </c>
      <c r="J19" s="14">
        <v>5</v>
      </c>
      <c r="K19" s="39" t="s">
        <v>536</v>
      </c>
      <c r="L19" s="39"/>
    </row>
    <row r="20" s="1" customFormat="1" ht="38" customHeight="1" spans="1:12">
      <c r="A20" s="35" t="s">
        <v>571</v>
      </c>
      <c r="B20" s="35"/>
      <c r="C20" s="36" t="s">
        <v>572</v>
      </c>
      <c r="D20" s="36" t="s">
        <v>659</v>
      </c>
      <c r="E20" s="37" t="s">
        <v>653</v>
      </c>
      <c r="F20" s="36" t="s">
        <v>669</v>
      </c>
      <c r="G20" s="35" t="s">
        <v>579</v>
      </c>
      <c r="H20" s="36" t="s">
        <v>669</v>
      </c>
      <c r="I20" s="14">
        <v>5</v>
      </c>
      <c r="J20" s="14">
        <v>5</v>
      </c>
      <c r="K20" s="39" t="s">
        <v>536</v>
      </c>
      <c r="L20" s="39"/>
    </row>
    <row r="21" s="1" customFormat="1" ht="38" customHeight="1" spans="1:12">
      <c r="A21" s="35" t="s">
        <v>571</v>
      </c>
      <c r="B21" s="35"/>
      <c r="C21" s="36" t="s">
        <v>572</v>
      </c>
      <c r="D21" s="36" t="s">
        <v>665</v>
      </c>
      <c r="E21" s="37" t="s">
        <v>653</v>
      </c>
      <c r="F21" s="36" t="s">
        <v>578</v>
      </c>
      <c r="G21" s="35" t="s">
        <v>579</v>
      </c>
      <c r="H21" s="36" t="s">
        <v>596</v>
      </c>
      <c r="I21" s="14">
        <v>5</v>
      </c>
      <c r="J21" s="14">
        <v>5</v>
      </c>
      <c r="K21" s="39" t="s">
        <v>536</v>
      </c>
      <c r="L21" s="39"/>
    </row>
    <row r="22" s="1" customFormat="1" ht="38" customHeight="1" spans="1:12">
      <c r="A22" s="35" t="s">
        <v>571</v>
      </c>
      <c r="B22" s="35"/>
      <c r="C22" s="36" t="s">
        <v>572</v>
      </c>
      <c r="D22" s="36" t="s">
        <v>666</v>
      </c>
      <c r="E22" s="37" t="s">
        <v>653</v>
      </c>
      <c r="F22" s="36" t="s">
        <v>667</v>
      </c>
      <c r="G22" s="35" t="s">
        <v>579</v>
      </c>
      <c r="H22" s="36" t="s">
        <v>769</v>
      </c>
      <c r="I22" s="14">
        <v>5</v>
      </c>
      <c r="J22" s="14">
        <v>5</v>
      </c>
      <c r="K22" s="39" t="s">
        <v>536</v>
      </c>
      <c r="L22" s="39"/>
    </row>
    <row r="23" s="1" customFormat="1" ht="38" customHeight="1" spans="1:12">
      <c r="A23" s="35" t="s">
        <v>571</v>
      </c>
      <c r="B23" s="35"/>
      <c r="C23" s="36" t="s">
        <v>593</v>
      </c>
      <c r="D23" s="36" t="s">
        <v>668</v>
      </c>
      <c r="E23" s="37" t="s">
        <v>653</v>
      </c>
      <c r="F23" s="36" t="s">
        <v>669</v>
      </c>
      <c r="G23" s="35" t="s">
        <v>579</v>
      </c>
      <c r="H23" s="36" t="s">
        <v>669</v>
      </c>
      <c r="I23" s="14">
        <v>5</v>
      </c>
      <c r="J23" s="14">
        <v>5</v>
      </c>
      <c r="K23" s="39" t="s">
        <v>536</v>
      </c>
      <c r="L23" s="39"/>
    </row>
    <row r="24" s="1" customFormat="1" ht="38" customHeight="1" spans="1:12">
      <c r="A24" s="35" t="s">
        <v>571</v>
      </c>
      <c r="B24" s="35"/>
      <c r="C24" s="36" t="s">
        <v>593</v>
      </c>
      <c r="D24" s="36" t="s">
        <v>670</v>
      </c>
      <c r="E24" s="37" t="s">
        <v>653</v>
      </c>
      <c r="F24" s="36" t="s">
        <v>211</v>
      </c>
      <c r="G24" s="35" t="s">
        <v>579</v>
      </c>
      <c r="H24" s="36" t="s">
        <v>770</v>
      </c>
      <c r="I24" s="14">
        <v>5</v>
      </c>
      <c r="J24" s="14">
        <v>5</v>
      </c>
      <c r="K24" s="39" t="s">
        <v>536</v>
      </c>
      <c r="L24" s="39"/>
    </row>
    <row r="25" s="1" customFormat="1" ht="38" customHeight="1" spans="1:12">
      <c r="A25" s="35" t="s">
        <v>571</v>
      </c>
      <c r="B25" s="35"/>
      <c r="C25" s="36" t="s">
        <v>593</v>
      </c>
      <c r="D25" s="36" t="s">
        <v>673</v>
      </c>
      <c r="E25" s="37" t="s">
        <v>653</v>
      </c>
      <c r="F25" s="36" t="s">
        <v>578</v>
      </c>
      <c r="G25" s="35" t="s">
        <v>579</v>
      </c>
      <c r="H25" s="36" t="s">
        <v>596</v>
      </c>
      <c r="I25" s="14">
        <v>5</v>
      </c>
      <c r="J25" s="14">
        <v>5</v>
      </c>
      <c r="K25" s="39" t="s">
        <v>536</v>
      </c>
      <c r="L25" s="39"/>
    </row>
    <row r="26" s="3" customFormat="1" ht="38" customHeight="1" spans="1:12">
      <c r="A26" s="35" t="s">
        <v>609</v>
      </c>
      <c r="B26" s="40"/>
      <c r="C26" s="36" t="s">
        <v>610</v>
      </c>
      <c r="D26" s="36" t="s">
        <v>674</v>
      </c>
      <c r="E26" s="35" t="s">
        <v>595</v>
      </c>
      <c r="F26" s="36" t="s">
        <v>675</v>
      </c>
      <c r="G26" s="36" t="s">
        <v>584</v>
      </c>
      <c r="H26" s="36" t="s">
        <v>675</v>
      </c>
      <c r="I26" s="14">
        <v>10</v>
      </c>
      <c r="J26" s="14">
        <v>10</v>
      </c>
      <c r="K26" s="39" t="s">
        <v>536</v>
      </c>
      <c r="L26" s="39"/>
    </row>
    <row r="27" s="3" customFormat="1" ht="38" customHeight="1" spans="1:12">
      <c r="A27" s="35" t="s">
        <v>609</v>
      </c>
      <c r="B27" s="40"/>
      <c r="C27" s="36" t="s">
        <v>610</v>
      </c>
      <c r="D27" s="36" t="s">
        <v>676</v>
      </c>
      <c r="E27" s="35" t="s">
        <v>595</v>
      </c>
      <c r="F27" s="36" t="s">
        <v>677</v>
      </c>
      <c r="G27" s="36" t="s">
        <v>584</v>
      </c>
      <c r="H27" s="36" t="s">
        <v>677</v>
      </c>
      <c r="I27" s="14">
        <v>10</v>
      </c>
      <c r="J27" s="14">
        <v>10</v>
      </c>
      <c r="K27" s="39" t="s">
        <v>536</v>
      </c>
      <c r="L27" s="39"/>
    </row>
    <row r="28" s="3" customFormat="1" ht="38" customHeight="1" spans="1:12">
      <c r="A28" s="35" t="s">
        <v>609</v>
      </c>
      <c r="B28" s="40"/>
      <c r="C28" s="36" t="s">
        <v>621</v>
      </c>
      <c r="D28" s="36" t="s">
        <v>678</v>
      </c>
      <c r="E28" s="35" t="s">
        <v>595</v>
      </c>
      <c r="F28" s="36" t="s">
        <v>677</v>
      </c>
      <c r="G28" s="36" t="s">
        <v>584</v>
      </c>
      <c r="H28" s="36" t="s">
        <v>677</v>
      </c>
      <c r="I28" s="14">
        <v>10</v>
      </c>
      <c r="J28" s="14">
        <v>10</v>
      </c>
      <c r="K28" s="39" t="s">
        <v>536</v>
      </c>
      <c r="L28" s="39"/>
    </row>
    <row r="29" s="3" customFormat="1" ht="38" customHeight="1" spans="1:12">
      <c r="A29" s="35" t="s">
        <v>624</v>
      </c>
      <c r="B29" s="40"/>
      <c r="C29" s="36" t="s">
        <v>625</v>
      </c>
      <c r="D29" s="36" t="s">
        <v>771</v>
      </c>
      <c r="E29" s="37" t="s">
        <v>653</v>
      </c>
      <c r="F29" s="36" t="s">
        <v>667</v>
      </c>
      <c r="G29" s="35" t="s">
        <v>579</v>
      </c>
      <c r="H29" s="36" t="s">
        <v>596</v>
      </c>
      <c r="I29" s="14">
        <v>10</v>
      </c>
      <c r="J29" s="14">
        <v>10</v>
      </c>
      <c r="K29" s="39" t="s">
        <v>536</v>
      </c>
      <c r="L29" s="39"/>
    </row>
    <row r="30" s="4" customFormat="1" ht="67" customHeight="1" spans="1:12">
      <c r="A30" s="21" t="s">
        <v>679</v>
      </c>
      <c r="B30" s="21"/>
      <c r="C30" s="21"/>
      <c r="D30" s="21" t="s">
        <v>536</v>
      </c>
      <c r="E30" s="21"/>
      <c r="F30" s="21"/>
      <c r="G30" s="21"/>
      <c r="H30" s="21"/>
      <c r="I30" s="21"/>
      <c r="J30" s="21"/>
      <c r="K30" s="21"/>
      <c r="L30" s="21"/>
    </row>
    <row r="31" s="4" customFormat="1" ht="30" customHeight="1" spans="1:12">
      <c r="A31" s="6" t="s">
        <v>680</v>
      </c>
      <c r="B31" s="6"/>
      <c r="C31" s="6"/>
      <c r="D31" s="6"/>
      <c r="E31" s="6"/>
      <c r="F31" s="6"/>
      <c r="G31" s="6"/>
      <c r="H31" s="6"/>
      <c r="I31" s="21" t="s">
        <v>681</v>
      </c>
      <c r="J31" s="21" t="s">
        <v>682</v>
      </c>
      <c r="K31" s="21" t="s">
        <v>683</v>
      </c>
      <c r="L31" s="21"/>
    </row>
    <row r="32" s="2" customFormat="1" ht="35" customHeight="1" spans="1:12">
      <c r="A32" s="6"/>
      <c r="B32" s="6"/>
      <c r="C32" s="6"/>
      <c r="D32" s="6"/>
      <c r="E32" s="6"/>
      <c r="F32" s="6"/>
      <c r="G32" s="6"/>
      <c r="H32" s="6"/>
      <c r="I32" s="14">
        <v>100</v>
      </c>
      <c r="J32" s="45">
        <v>97.89</v>
      </c>
      <c r="K32" s="21" t="s">
        <v>684</v>
      </c>
      <c r="L32" s="21"/>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70" zoomScaleNormal="70" workbookViewId="0">
      <selection activeCell="O7" sqref="O7"/>
    </sheetView>
  </sheetViews>
  <sheetFormatPr defaultColWidth="8.08333333333333" defaultRowHeight="15.6"/>
  <cols>
    <col min="1" max="1" width="9.16666666666667" style="1" customWidth="1"/>
    <col min="2" max="2" width="8.83333333333333" style="1" customWidth="1"/>
    <col min="3" max="3" width="20.1666666666667" style="1" customWidth="1"/>
    <col min="4" max="4" width="49.6"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772</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0.52</v>
      </c>
      <c r="E6" s="18"/>
      <c r="F6" s="18">
        <v>0.52</v>
      </c>
      <c r="G6" s="18"/>
      <c r="H6" s="43">
        <v>0</v>
      </c>
      <c r="I6" s="14">
        <v>10</v>
      </c>
      <c r="J6" s="44">
        <v>0</v>
      </c>
      <c r="K6" s="43">
        <v>0</v>
      </c>
      <c r="L6" s="17"/>
    </row>
    <row r="7" s="2" customFormat="1" ht="30" customHeight="1" spans="1:12">
      <c r="A7" s="9"/>
      <c r="B7" s="9"/>
      <c r="C7" s="9" t="s">
        <v>553</v>
      </c>
      <c r="D7" s="18"/>
      <c r="E7" s="18"/>
      <c r="F7" s="18"/>
      <c r="G7" s="18"/>
      <c r="I7" s="9"/>
      <c r="J7" s="20"/>
      <c r="K7" s="6"/>
      <c r="L7" s="17"/>
    </row>
    <row r="8" s="2" customFormat="1" ht="30" customHeight="1" spans="1:12">
      <c r="A8" s="9"/>
      <c r="B8" s="9"/>
      <c r="C8" s="11" t="s">
        <v>641</v>
      </c>
      <c r="D8" s="18">
        <v>0.52</v>
      </c>
      <c r="E8" s="18"/>
      <c r="F8" s="18">
        <v>0.52</v>
      </c>
      <c r="G8" s="18"/>
      <c r="H8" s="43">
        <v>0</v>
      </c>
      <c r="I8" s="9"/>
      <c r="J8" s="44">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283" customHeight="1" spans="1:12">
      <c r="A11" s="21"/>
      <c r="B11" s="51" t="s">
        <v>773</v>
      </c>
      <c r="C11" s="52"/>
      <c r="D11" s="52"/>
      <c r="E11" s="52"/>
      <c r="F11" s="52"/>
      <c r="G11" s="53"/>
      <c r="H11" s="22" t="s">
        <v>774</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775</v>
      </c>
      <c r="E16" s="37" t="s">
        <v>653</v>
      </c>
      <c r="F16" s="36" t="s">
        <v>578</v>
      </c>
      <c r="G16" s="35" t="s">
        <v>579</v>
      </c>
      <c r="H16" s="36" t="s">
        <v>578</v>
      </c>
      <c r="I16" s="38">
        <v>5</v>
      </c>
      <c r="J16" s="38">
        <v>5</v>
      </c>
      <c r="K16" s="39" t="s">
        <v>536</v>
      </c>
      <c r="L16" s="39"/>
    </row>
    <row r="17" s="1" customFormat="1" ht="38" customHeight="1" spans="1:12">
      <c r="A17" s="35" t="s">
        <v>571</v>
      </c>
      <c r="B17" s="35"/>
      <c r="C17" s="36" t="s">
        <v>572</v>
      </c>
      <c r="D17" s="36" t="s">
        <v>776</v>
      </c>
      <c r="E17" s="37" t="s">
        <v>653</v>
      </c>
      <c r="F17" s="36" t="s">
        <v>578</v>
      </c>
      <c r="G17" s="35" t="s">
        <v>579</v>
      </c>
      <c r="H17" s="36" t="s">
        <v>578</v>
      </c>
      <c r="I17" s="38">
        <v>5</v>
      </c>
      <c r="J17" s="38">
        <v>5</v>
      </c>
      <c r="K17" s="39" t="s">
        <v>536</v>
      </c>
      <c r="L17" s="39"/>
    </row>
    <row r="18" s="1" customFormat="1" ht="38" customHeight="1" spans="1:12">
      <c r="A18" s="35" t="s">
        <v>571</v>
      </c>
      <c r="B18" s="35"/>
      <c r="C18" s="36" t="s">
        <v>572</v>
      </c>
      <c r="D18" s="36" t="s">
        <v>777</v>
      </c>
      <c r="E18" s="37" t="s">
        <v>595</v>
      </c>
      <c r="F18" s="36" t="s">
        <v>596</v>
      </c>
      <c r="G18" s="35" t="s">
        <v>579</v>
      </c>
      <c r="H18" s="36" t="s">
        <v>596</v>
      </c>
      <c r="I18" s="38">
        <v>5</v>
      </c>
      <c r="J18" s="38">
        <v>5</v>
      </c>
      <c r="K18" s="39" t="s">
        <v>536</v>
      </c>
      <c r="L18" s="39"/>
    </row>
    <row r="19" s="1" customFormat="1" ht="38" customHeight="1" spans="1:12">
      <c r="A19" s="35" t="s">
        <v>571</v>
      </c>
      <c r="B19" s="35"/>
      <c r="C19" s="36" t="s">
        <v>593</v>
      </c>
      <c r="D19" s="36" t="s">
        <v>778</v>
      </c>
      <c r="E19" s="37" t="s">
        <v>595</v>
      </c>
      <c r="F19" s="36" t="s">
        <v>596</v>
      </c>
      <c r="G19" s="35" t="s">
        <v>579</v>
      </c>
      <c r="H19" s="36" t="s">
        <v>596</v>
      </c>
      <c r="I19" s="38">
        <v>5</v>
      </c>
      <c r="J19" s="38">
        <v>5</v>
      </c>
      <c r="K19" s="39" t="s">
        <v>536</v>
      </c>
      <c r="L19" s="39"/>
    </row>
    <row r="20" s="1" customFormat="1" ht="38" customHeight="1" spans="1:12">
      <c r="A20" s="35" t="s">
        <v>571</v>
      </c>
      <c r="B20" s="35"/>
      <c r="C20" s="36" t="s">
        <v>593</v>
      </c>
      <c r="D20" s="36" t="s">
        <v>779</v>
      </c>
      <c r="E20" s="37" t="s">
        <v>653</v>
      </c>
      <c r="F20" s="36" t="s">
        <v>591</v>
      </c>
      <c r="G20" s="35" t="s">
        <v>579</v>
      </c>
      <c r="H20" s="36" t="s">
        <v>591</v>
      </c>
      <c r="I20" s="38">
        <v>5</v>
      </c>
      <c r="J20" s="38">
        <v>5</v>
      </c>
      <c r="K20" s="39" t="s">
        <v>536</v>
      </c>
      <c r="L20" s="39"/>
    </row>
    <row r="21" s="1" customFormat="1" ht="38" customHeight="1" spans="1:12">
      <c r="A21" s="35" t="s">
        <v>571</v>
      </c>
      <c r="B21" s="35"/>
      <c r="C21" s="36" t="s">
        <v>593</v>
      </c>
      <c r="D21" s="36" t="s">
        <v>780</v>
      </c>
      <c r="E21" s="37" t="s">
        <v>595</v>
      </c>
      <c r="F21" s="36" t="s">
        <v>596</v>
      </c>
      <c r="G21" s="35" t="s">
        <v>579</v>
      </c>
      <c r="H21" s="36" t="s">
        <v>596</v>
      </c>
      <c r="I21" s="38">
        <v>5</v>
      </c>
      <c r="J21" s="38">
        <v>5</v>
      </c>
      <c r="K21" s="39" t="s">
        <v>536</v>
      </c>
      <c r="L21" s="39"/>
    </row>
    <row r="22" s="1" customFormat="1" ht="38" customHeight="1" spans="1:12">
      <c r="A22" s="35" t="s">
        <v>571</v>
      </c>
      <c r="B22" s="35"/>
      <c r="C22" s="36" t="s">
        <v>593</v>
      </c>
      <c r="D22" s="36" t="s">
        <v>781</v>
      </c>
      <c r="E22" s="37" t="s">
        <v>595</v>
      </c>
      <c r="F22" s="36" t="s">
        <v>596</v>
      </c>
      <c r="G22" s="35" t="s">
        <v>579</v>
      </c>
      <c r="H22" s="36" t="s">
        <v>596</v>
      </c>
      <c r="I22" s="38">
        <v>5</v>
      </c>
      <c r="J22" s="38">
        <v>5</v>
      </c>
      <c r="K22" s="39" t="s">
        <v>536</v>
      </c>
      <c r="L22" s="39"/>
    </row>
    <row r="23" s="1" customFormat="1" ht="38" customHeight="1" spans="1:12">
      <c r="A23" s="35" t="s">
        <v>571</v>
      </c>
      <c r="B23" s="35"/>
      <c r="C23" s="36" t="s">
        <v>593</v>
      </c>
      <c r="D23" s="36" t="s">
        <v>782</v>
      </c>
      <c r="E23" s="37" t="s">
        <v>595</v>
      </c>
      <c r="F23" s="36" t="s">
        <v>596</v>
      </c>
      <c r="G23" s="35" t="s">
        <v>579</v>
      </c>
      <c r="H23" s="36" t="s">
        <v>596</v>
      </c>
      <c r="I23" s="38">
        <v>5</v>
      </c>
      <c r="J23" s="38">
        <v>5</v>
      </c>
      <c r="K23" s="39" t="s">
        <v>536</v>
      </c>
      <c r="L23" s="39"/>
    </row>
    <row r="24" s="1" customFormat="1" ht="38" customHeight="1" spans="1:12">
      <c r="A24" s="35" t="s">
        <v>571</v>
      </c>
      <c r="B24" s="35"/>
      <c r="C24" s="36" t="s">
        <v>593</v>
      </c>
      <c r="D24" s="36" t="s">
        <v>706</v>
      </c>
      <c r="E24" s="37" t="s">
        <v>595</v>
      </c>
      <c r="F24" s="36" t="s">
        <v>596</v>
      </c>
      <c r="G24" s="35" t="s">
        <v>579</v>
      </c>
      <c r="H24" s="36" t="s">
        <v>596</v>
      </c>
      <c r="I24" s="38">
        <v>5</v>
      </c>
      <c r="J24" s="38">
        <v>5</v>
      </c>
      <c r="K24" s="39" t="s">
        <v>536</v>
      </c>
      <c r="L24" s="39"/>
    </row>
    <row r="25" s="1" customFormat="1" ht="38" customHeight="1" spans="1:12">
      <c r="A25" s="35" t="s">
        <v>571</v>
      </c>
      <c r="B25" s="35"/>
      <c r="C25" s="36" t="s">
        <v>593</v>
      </c>
      <c r="D25" s="36" t="s">
        <v>783</v>
      </c>
      <c r="E25" s="37" t="s">
        <v>653</v>
      </c>
      <c r="F25" s="36" t="s">
        <v>591</v>
      </c>
      <c r="G25" s="35" t="s">
        <v>579</v>
      </c>
      <c r="H25" s="36" t="s">
        <v>591</v>
      </c>
      <c r="I25" s="38">
        <v>5</v>
      </c>
      <c r="J25" s="38">
        <v>5</v>
      </c>
      <c r="K25" s="39" t="s">
        <v>536</v>
      </c>
      <c r="L25" s="39"/>
    </row>
    <row r="26" s="3" customFormat="1" ht="38" customHeight="1" spans="1:12">
      <c r="A26" s="35" t="s">
        <v>609</v>
      </c>
      <c r="B26" s="40"/>
      <c r="C26" s="36" t="s">
        <v>621</v>
      </c>
      <c r="D26" s="36" t="s">
        <v>710</v>
      </c>
      <c r="E26" s="37" t="s">
        <v>595</v>
      </c>
      <c r="F26" s="36" t="s">
        <v>751</v>
      </c>
      <c r="G26" s="36" t="s">
        <v>584</v>
      </c>
      <c r="H26" s="36" t="s">
        <v>751</v>
      </c>
      <c r="I26" s="38">
        <v>30</v>
      </c>
      <c r="J26" s="38">
        <v>30</v>
      </c>
      <c r="K26" s="39" t="s">
        <v>536</v>
      </c>
      <c r="L26" s="39"/>
    </row>
    <row r="27" s="3" customFormat="1" ht="38" customHeight="1" spans="1:12">
      <c r="A27" s="35" t="s">
        <v>624</v>
      </c>
      <c r="B27" s="40"/>
      <c r="C27" s="36" t="s">
        <v>625</v>
      </c>
      <c r="D27" s="36" t="s">
        <v>712</v>
      </c>
      <c r="E27" s="37" t="s">
        <v>653</v>
      </c>
      <c r="F27" s="36" t="s">
        <v>667</v>
      </c>
      <c r="G27" s="35" t="s">
        <v>579</v>
      </c>
      <c r="H27" s="36" t="s">
        <v>667</v>
      </c>
      <c r="I27" s="38">
        <v>10</v>
      </c>
      <c r="J27" s="38">
        <v>10</v>
      </c>
      <c r="K27" s="39" t="s">
        <v>536</v>
      </c>
      <c r="L27" s="39"/>
    </row>
    <row r="28" s="4" customFormat="1" ht="67" customHeight="1" spans="1:12">
      <c r="A28" s="21" t="s">
        <v>679</v>
      </c>
      <c r="B28" s="21"/>
      <c r="C28" s="21"/>
      <c r="D28" s="21" t="s">
        <v>536</v>
      </c>
      <c r="E28" s="21"/>
      <c r="F28" s="21"/>
      <c r="G28" s="21"/>
      <c r="H28" s="21"/>
      <c r="I28" s="21"/>
      <c r="J28" s="21"/>
      <c r="K28" s="21"/>
      <c r="L28" s="21"/>
    </row>
    <row r="29" s="4" customFormat="1" ht="30" customHeight="1" spans="1:12">
      <c r="A29" s="6" t="s">
        <v>680</v>
      </c>
      <c r="B29" s="6"/>
      <c r="C29" s="6"/>
      <c r="D29" s="6"/>
      <c r="E29" s="6"/>
      <c r="F29" s="6"/>
      <c r="G29" s="6"/>
      <c r="H29" s="6"/>
      <c r="I29" s="21" t="s">
        <v>681</v>
      </c>
      <c r="J29" s="21" t="s">
        <v>682</v>
      </c>
      <c r="K29" s="21" t="s">
        <v>683</v>
      </c>
      <c r="L29" s="21"/>
    </row>
    <row r="30" s="2" customFormat="1" ht="35" customHeight="1" spans="1:12">
      <c r="A30" s="6"/>
      <c r="B30" s="6"/>
      <c r="C30" s="6"/>
      <c r="D30" s="6"/>
      <c r="E30" s="6"/>
      <c r="F30" s="6"/>
      <c r="G30" s="6"/>
      <c r="H30" s="6"/>
      <c r="I30" s="41">
        <v>100</v>
      </c>
      <c r="J30" s="41">
        <v>90</v>
      </c>
      <c r="K30" s="21" t="s">
        <v>684</v>
      </c>
      <c r="L30" s="21"/>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2" zoomScaleNormal="72" workbookViewId="0">
      <selection activeCell="I34" sqref="I34"/>
    </sheetView>
  </sheetViews>
  <sheetFormatPr defaultColWidth="8.08333333333333" defaultRowHeight="15.6"/>
  <cols>
    <col min="1" max="1" width="9.16666666666667" style="1" customWidth="1"/>
    <col min="2" max="2" width="8.83333333333333" style="1" customWidth="1"/>
    <col min="3" max="3" width="20.1666666666667" style="1" customWidth="1"/>
    <col min="4" max="4" width="62.9"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784</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36.89</v>
      </c>
      <c r="E6" s="18"/>
      <c r="F6" s="18">
        <v>36.89</v>
      </c>
      <c r="G6" s="18"/>
      <c r="H6" s="43">
        <v>0</v>
      </c>
      <c r="I6" s="14">
        <v>10</v>
      </c>
      <c r="J6" s="44">
        <v>0</v>
      </c>
      <c r="K6" s="43">
        <v>0</v>
      </c>
      <c r="L6" s="17" t="s">
        <v>5</v>
      </c>
    </row>
    <row r="7" s="2" customFormat="1" ht="30" customHeight="1" spans="1:12">
      <c r="A7" s="9"/>
      <c r="B7" s="9"/>
      <c r="C7" s="9" t="s">
        <v>553</v>
      </c>
      <c r="D7" s="18"/>
      <c r="E7" s="18"/>
      <c r="F7" s="18"/>
      <c r="G7" s="18"/>
      <c r="I7" s="9"/>
      <c r="J7" s="20"/>
      <c r="K7" s="6"/>
      <c r="L7" s="17"/>
    </row>
    <row r="8" s="2" customFormat="1" ht="30" customHeight="1" spans="1:12">
      <c r="A8" s="9"/>
      <c r="B8" s="9"/>
      <c r="C8" s="11" t="s">
        <v>641</v>
      </c>
      <c r="D8" s="18">
        <v>36.89</v>
      </c>
      <c r="E8" s="18"/>
      <c r="F8" s="18">
        <v>36.89</v>
      </c>
      <c r="G8" s="18"/>
      <c r="H8" s="43">
        <v>0</v>
      </c>
      <c r="I8" s="9"/>
      <c r="J8" s="44">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105" customHeight="1" spans="1:12">
      <c r="A11" s="21"/>
      <c r="B11" s="22" t="s">
        <v>785</v>
      </c>
      <c r="C11" s="22"/>
      <c r="D11" s="22"/>
      <c r="E11" s="22"/>
      <c r="F11" s="22"/>
      <c r="G11" s="22"/>
      <c r="H11" s="22" t="s">
        <v>786</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755</v>
      </c>
      <c r="E16" s="35" t="s">
        <v>595</v>
      </c>
      <c r="F16" s="36" t="s">
        <v>596</v>
      </c>
      <c r="G16" s="35" t="s">
        <v>579</v>
      </c>
      <c r="H16" s="36" t="s">
        <v>596</v>
      </c>
      <c r="I16" s="38">
        <v>10</v>
      </c>
      <c r="J16" s="38">
        <v>10</v>
      </c>
      <c r="K16" s="39" t="s">
        <v>536</v>
      </c>
      <c r="L16" s="39"/>
    </row>
    <row r="17" s="1" customFormat="1" ht="38" customHeight="1" spans="1:12">
      <c r="A17" s="35" t="s">
        <v>571</v>
      </c>
      <c r="B17" s="35"/>
      <c r="C17" s="36" t="s">
        <v>572</v>
      </c>
      <c r="D17" s="36" t="s">
        <v>756</v>
      </c>
      <c r="E17" s="35" t="s">
        <v>595</v>
      </c>
      <c r="F17" s="36" t="s">
        <v>596</v>
      </c>
      <c r="G17" s="35" t="s">
        <v>579</v>
      </c>
      <c r="H17" s="36" t="s">
        <v>596</v>
      </c>
      <c r="I17" s="38">
        <v>10</v>
      </c>
      <c r="J17" s="38">
        <v>10</v>
      </c>
      <c r="K17" s="39" t="s">
        <v>536</v>
      </c>
      <c r="L17" s="39"/>
    </row>
    <row r="18" s="1" customFormat="1" ht="38" customHeight="1" spans="1:12">
      <c r="A18" s="35" t="s">
        <v>571</v>
      </c>
      <c r="B18" s="35"/>
      <c r="C18" s="36" t="s">
        <v>572</v>
      </c>
      <c r="D18" s="36" t="s">
        <v>757</v>
      </c>
      <c r="E18" s="35" t="s">
        <v>595</v>
      </c>
      <c r="F18" s="36" t="s">
        <v>47</v>
      </c>
      <c r="G18" s="35" t="s">
        <v>576</v>
      </c>
      <c r="H18" s="36" t="s">
        <v>47</v>
      </c>
      <c r="I18" s="38">
        <v>10</v>
      </c>
      <c r="J18" s="38">
        <v>10</v>
      </c>
      <c r="K18" s="39" t="s">
        <v>536</v>
      </c>
      <c r="L18" s="39"/>
    </row>
    <row r="19" s="1" customFormat="1" ht="38" customHeight="1" spans="1:12">
      <c r="A19" s="35" t="s">
        <v>571</v>
      </c>
      <c r="B19" s="35"/>
      <c r="C19" s="36" t="s">
        <v>593</v>
      </c>
      <c r="D19" s="36" t="s">
        <v>744</v>
      </c>
      <c r="E19" s="37" t="s">
        <v>653</v>
      </c>
      <c r="F19" s="36" t="s">
        <v>591</v>
      </c>
      <c r="G19" s="35" t="s">
        <v>579</v>
      </c>
      <c r="H19" s="36" t="s">
        <v>591</v>
      </c>
      <c r="I19" s="38">
        <v>10</v>
      </c>
      <c r="J19" s="38">
        <v>10</v>
      </c>
      <c r="K19" s="39" t="s">
        <v>536</v>
      </c>
      <c r="L19" s="39"/>
    </row>
    <row r="20" s="1" customFormat="1" ht="38" customHeight="1" spans="1:12">
      <c r="A20" s="35" t="s">
        <v>571</v>
      </c>
      <c r="B20" s="35"/>
      <c r="C20" s="36" t="s">
        <v>593</v>
      </c>
      <c r="D20" s="36" t="s">
        <v>758</v>
      </c>
      <c r="E20" s="37" t="s">
        <v>653</v>
      </c>
      <c r="F20" s="36" t="s">
        <v>578</v>
      </c>
      <c r="G20" s="35" t="s">
        <v>579</v>
      </c>
      <c r="H20" s="36" t="s">
        <v>578</v>
      </c>
      <c r="I20" s="38">
        <v>10</v>
      </c>
      <c r="J20" s="38">
        <v>10</v>
      </c>
      <c r="K20" s="39" t="s">
        <v>536</v>
      </c>
      <c r="L20" s="39"/>
    </row>
    <row r="21" s="1" customFormat="1" ht="38" customHeight="1" spans="1:12">
      <c r="A21" s="35" t="s">
        <v>609</v>
      </c>
      <c r="B21" s="35"/>
      <c r="C21" s="36" t="s">
        <v>696</v>
      </c>
      <c r="D21" s="36" t="s">
        <v>759</v>
      </c>
      <c r="E21" s="37" t="s">
        <v>595</v>
      </c>
      <c r="F21" s="36" t="s">
        <v>787</v>
      </c>
      <c r="G21" s="35" t="s">
        <v>584</v>
      </c>
      <c r="H21" s="36" t="s">
        <v>787</v>
      </c>
      <c r="I21" s="38">
        <v>15</v>
      </c>
      <c r="J21" s="38">
        <v>15</v>
      </c>
      <c r="K21" s="39" t="s">
        <v>536</v>
      </c>
      <c r="L21" s="39"/>
    </row>
    <row r="22" s="3" customFormat="1" ht="38" customHeight="1" spans="1:12">
      <c r="A22" s="35" t="s">
        <v>609</v>
      </c>
      <c r="B22" s="40"/>
      <c r="C22" s="36" t="s">
        <v>621</v>
      </c>
      <c r="D22" s="36" t="s">
        <v>750</v>
      </c>
      <c r="E22" s="37" t="s">
        <v>595</v>
      </c>
      <c r="F22" s="36" t="s">
        <v>751</v>
      </c>
      <c r="G22" s="35" t="s">
        <v>584</v>
      </c>
      <c r="H22" s="36" t="s">
        <v>751</v>
      </c>
      <c r="I22" s="38">
        <v>15</v>
      </c>
      <c r="J22" s="38">
        <v>15</v>
      </c>
      <c r="K22" s="39" t="s">
        <v>536</v>
      </c>
      <c r="L22" s="39"/>
    </row>
    <row r="23" s="3" customFormat="1" ht="38" customHeight="1" spans="1:12">
      <c r="A23" s="35" t="s">
        <v>624</v>
      </c>
      <c r="B23" s="40"/>
      <c r="C23" s="36" t="s">
        <v>625</v>
      </c>
      <c r="D23" s="36" t="s">
        <v>761</v>
      </c>
      <c r="E23" s="37" t="s">
        <v>653</v>
      </c>
      <c r="F23" s="36" t="s">
        <v>658</v>
      </c>
      <c r="G23" s="35" t="s">
        <v>579</v>
      </c>
      <c r="H23" s="36" t="s">
        <v>658</v>
      </c>
      <c r="I23" s="38">
        <v>10</v>
      </c>
      <c r="J23" s="38">
        <v>10</v>
      </c>
      <c r="K23" s="39" t="s">
        <v>536</v>
      </c>
      <c r="L23" s="39"/>
    </row>
    <row r="24" s="4" customFormat="1" ht="67" customHeight="1" spans="1:12">
      <c r="A24" s="21" t="s">
        <v>679</v>
      </c>
      <c r="B24" s="21"/>
      <c r="C24" s="21"/>
      <c r="D24" s="21" t="s">
        <v>536</v>
      </c>
      <c r="E24" s="21"/>
      <c r="F24" s="21"/>
      <c r="G24" s="21"/>
      <c r="H24" s="21"/>
      <c r="I24" s="21"/>
      <c r="J24" s="21"/>
      <c r="K24" s="21"/>
      <c r="L24" s="21"/>
    </row>
    <row r="25" s="4" customFormat="1" ht="30" customHeight="1" spans="1:12">
      <c r="A25" s="6" t="s">
        <v>680</v>
      </c>
      <c r="B25" s="6"/>
      <c r="C25" s="6"/>
      <c r="D25" s="6"/>
      <c r="E25" s="6"/>
      <c r="F25" s="6"/>
      <c r="G25" s="6"/>
      <c r="H25" s="6"/>
      <c r="I25" s="21" t="s">
        <v>681</v>
      </c>
      <c r="J25" s="21" t="s">
        <v>682</v>
      </c>
      <c r="K25" s="21" t="s">
        <v>683</v>
      </c>
      <c r="L25" s="21"/>
    </row>
    <row r="26" s="2" customFormat="1" ht="35" customHeight="1" spans="1:12">
      <c r="A26" s="6"/>
      <c r="B26" s="6"/>
      <c r="C26" s="6"/>
      <c r="D26" s="6"/>
      <c r="E26" s="6"/>
      <c r="F26" s="6"/>
      <c r="G26" s="6"/>
      <c r="H26" s="6"/>
      <c r="I26" s="41">
        <v>100</v>
      </c>
      <c r="J26" s="41">
        <v>90</v>
      </c>
      <c r="K26" s="21" t="s">
        <v>684</v>
      </c>
      <c r="L26" s="21"/>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6" zoomScaleNormal="76" topLeftCell="C1" workbookViewId="0">
      <selection activeCell="M7" sqref="M7"/>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788</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0.00097</v>
      </c>
      <c r="E6" s="18"/>
      <c r="F6" s="18">
        <v>0.00097</v>
      </c>
      <c r="G6" s="18"/>
      <c r="H6" s="43">
        <v>0</v>
      </c>
      <c r="I6" s="14">
        <v>10</v>
      </c>
      <c r="J6" s="44">
        <v>0</v>
      </c>
      <c r="K6" s="43">
        <v>0</v>
      </c>
      <c r="L6" s="17" t="s">
        <v>5</v>
      </c>
    </row>
    <row r="7" s="2" customFormat="1" ht="30" customHeight="1" spans="1:12">
      <c r="A7" s="9"/>
      <c r="B7" s="9"/>
      <c r="C7" s="9" t="s">
        <v>553</v>
      </c>
      <c r="D7" s="18"/>
      <c r="E7" s="18"/>
      <c r="F7" s="18"/>
      <c r="G7" s="18"/>
      <c r="I7" s="9"/>
      <c r="J7" s="20"/>
      <c r="K7" s="6"/>
      <c r="L7" s="17"/>
    </row>
    <row r="8" s="2" customFormat="1" ht="30" customHeight="1" spans="1:12">
      <c r="A8" s="9"/>
      <c r="B8" s="9"/>
      <c r="C8" s="11" t="s">
        <v>641</v>
      </c>
      <c r="D8" s="18">
        <v>0.00097</v>
      </c>
      <c r="E8" s="18"/>
      <c r="F8" s="18">
        <v>0.00097</v>
      </c>
      <c r="G8" s="18"/>
      <c r="H8" s="43">
        <v>0</v>
      </c>
      <c r="I8" s="9"/>
      <c r="J8" s="44">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217" customHeight="1" spans="1:12">
      <c r="A11" s="21"/>
      <c r="B11" s="22" t="s">
        <v>729</v>
      </c>
      <c r="C11" s="22"/>
      <c r="D11" s="22"/>
      <c r="E11" s="22"/>
      <c r="F11" s="22"/>
      <c r="G11" s="22"/>
      <c r="H11" s="22" t="s">
        <v>789</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593</v>
      </c>
      <c r="D16" s="36" t="s">
        <v>732</v>
      </c>
      <c r="E16" s="37" t="s">
        <v>653</v>
      </c>
      <c r="F16" s="36" t="s">
        <v>578</v>
      </c>
      <c r="G16" s="35" t="s">
        <v>579</v>
      </c>
      <c r="H16" s="36" t="s">
        <v>578</v>
      </c>
      <c r="I16" s="38">
        <v>25</v>
      </c>
      <c r="J16" s="38">
        <v>25</v>
      </c>
      <c r="K16" s="39" t="s">
        <v>536</v>
      </c>
      <c r="L16" s="39"/>
    </row>
    <row r="17" s="1" customFormat="1" ht="38" customHeight="1" spans="1:12">
      <c r="A17" s="35" t="s">
        <v>571</v>
      </c>
      <c r="B17" s="35"/>
      <c r="C17" s="36" t="s">
        <v>602</v>
      </c>
      <c r="D17" s="36" t="s">
        <v>790</v>
      </c>
      <c r="E17" s="35" t="s">
        <v>595</v>
      </c>
      <c r="F17" s="36" t="s">
        <v>596</v>
      </c>
      <c r="G17" s="35" t="s">
        <v>579</v>
      </c>
      <c r="H17" s="36" t="s">
        <v>596</v>
      </c>
      <c r="I17" s="38">
        <v>25</v>
      </c>
      <c r="J17" s="38">
        <v>25</v>
      </c>
      <c r="K17" s="39" t="s">
        <v>536</v>
      </c>
      <c r="L17" s="39"/>
    </row>
    <row r="18" s="1" customFormat="1" ht="38" customHeight="1" spans="1:12">
      <c r="A18" s="35" t="s">
        <v>609</v>
      </c>
      <c r="B18" s="35"/>
      <c r="C18" s="36" t="s">
        <v>610</v>
      </c>
      <c r="D18" s="36" t="s">
        <v>733</v>
      </c>
      <c r="E18" s="37" t="s">
        <v>653</v>
      </c>
      <c r="F18" s="36" t="s">
        <v>667</v>
      </c>
      <c r="G18" s="35" t="s">
        <v>579</v>
      </c>
      <c r="H18" s="36" t="s">
        <v>667</v>
      </c>
      <c r="I18" s="38">
        <v>30</v>
      </c>
      <c r="J18" s="38">
        <v>30</v>
      </c>
      <c r="K18" s="39" t="s">
        <v>536</v>
      </c>
      <c r="L18" s="39"/>
    </row>
    <row r="19" s="3" customFormat="1" ht="38" customHeight="1" spans="1:12">
      <c r="A19" s="35" t="s">
        <v>624</v>
      </c>
      <c r="B19" s="40"/>
      <c r="C19" s="36" t="s">
        <v>625</v>
      </c>
      <c r="D19" s="36" t="s">
        <v>734</v>
      </c>
      <c r="E19" s="37" t="s">
        <v>653</v>
      </c>
      <c r="F19" s="36" t="s">
        <v>658</v>
      </c>
      <c r="G19" s="35" t="s">
        <v>579</v>
      </c>
      <c r="H19" s="36" t="s">
        <v>658</v>
      </c>
      <c r="I19" s="38">
        <v>10</v>
      </c>
      <c r="J19" s="38">
        <v>10</v>
      </c>
      <c r="K19" s="39" t="s">
        <v>536</v>
      </c>
      <c r="L19" s="39"/>
    </row>
    <row r="20" s="4" customFormat="1" ht="67" customHeight="1" spans="1:12">
      <c r="A20" s="21" t="s">
        <v>679</v>
      </c>
      <c r="B20" s="21"/>
      <c r="C20" s="21"/>
      <c r="D20" s="47" t="s">
        <v>536</v>
      </c>
      <c r="E20" s="47"/>
      <c r="F20" s="47"/>
      <c r="G20" s="47"/>
      <c r="H20" s="47"/>
      <c r="I20" s="47"/>
      <c r="J20" s="47"/>
      <c r="K20" s="47"/>
      <c r="L20" s="47"/>
    </row>
    <row r="21" s="4" customFormat="1" ht="30" customHeight="1" spans="1:12">
      <c r="A21" s="6" t="s">
        <v>680</v>
      </c>
      <c r="B21" s="6"/>
      <c r="C21" s="6"/>
      <c r="D21" s="6"/>
      <c r="E21" s="6"/>
      <c r="F21" s="6"/>
      <c r="G21" s="6"/>
      <c r="H21" s="6"/>
      <c r="I21" s="21" t="s">
        <v>681</v>
      </c>
      <c r="J21" s="21" t="s">
        <v>682</v>
      </c>
      <c r="K21" s="21" t="s">
        <v>683</v>
      </c>
      <c r="L21" s="21"/>
    </row>
    <row r="22" s="2" customFormat="1" ht="35" customHeight="1" spans="1:12">
      <c r="A22" s="6"/>
      <c r="B22" s="6"/>
      <c r="C22" s="6"/>
      <c r="D22" s="6"/>
      <c r="E22" s="6"/>
      <c r="F22" s="6"/>
      <c r="G22" s="6"/>
      <c r="H22" s="6"/>
      <c r="I22" s="41">
        <v>100</v>
      </c>
      <c r="J22" s="41">
        <v>90</v>
      </c>
      <c r="K22" s="21" t="s">
        <v>684</v>
      </c>
      <c r="L22" s="2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4" zoomScaleNormal="64" workbookViewId="0">
      <selection activeCell="N9" sqref="N9"/>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791</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0.0006</v>
      </c>
      <c r="E6" s="18"/>
      <c r="F6" s="18">
        <v>0.0006</v>
      </c>
      <c r="G6" s="18"/>
      <c r="H6" s="43">
        <v>0</v>
      </c>
      <c r="I6" s="14">
        <v>10</v>
      </c>
      <c r="J6" s="44">
        <v>0</v>
      </c>
      <c r="K6" s="43">
        <v>0</v>
      </c>
      <c r="L6" s="17" t="s">
        <v>5</v>
      </c>
    </row>
    <row r="7" s="2" customFormat="1" ht="30" customHeight="1" spans="1:12">
      <c r="A7" s="9"/>
      <c r="B7" s="9"/>
      <c r="C7" s="9" t="s">
        <v>553</v>
      </c>
      <c r="D7" s="18"/>
      <c r="E7" s="18"/>
      <c r="F7" s="18"/>
      <c r="G7" s="18"/>
      <c r="I7" s="9"/>
      <c r="J7" s="20"/>
      <c r="K7" s="6"/>
      <c r="L7" s="17"/>
    </row>
    <row r="8" s="2" customFormat="1" ht="30" customHeight="1" spans="1:12">
      <c r="A8" s="9"/>
      <c r="B8" s="9"/>
      <c r="C8" s="11" t="s">
        <v>641</v>
      </c>
      <c r="D8" s="18">
        <v>0.0006</v>
      </c>
      <c r="E8" s="18"/>
      <c r="F8" s="18">
        <v>0.0006</v>
      </c>
      <c r="G8" s="18"/>
      <c r="H8" s="43">
        <v>0</v>
      </c>
      <c r="I8" s="9"/>
      <c r="J8" s="44">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156" customHeight="1" spans="1:12">
      <c r="A11" s="21"/>
      <c r="B11" s="22" t="s">
        <v>792</v>
      </c>
      <c r="C11" s="22"/>
      <c r="D11" s="22"/>
      <c r="E11" s="22"/>
      <c r="F11" s="22"/>
      <c r="G11" s="22"/>
      <c r="H11" s="22" t="s">
        <v>789</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593</v>
      </c>
      <c r="D16" s="36" t="s">
        <v>732</v>
      </c>
      <c r="E16" s="37" t="s">
        <v>653</v>
      </c>
      <c r="F16" s="36" t="s">
        <v>578</v>
      </c>
      <c r="G16" s="35" t="s">
        <v>579</v>
      </c>
      <c r="H16" s="36" t="s">
        <v>578</v>
      </c>
      <c r="I16" s="38">
        <v>25</v>
      </c>
      <c r="J16" s="38">
        <v>25</v>
      </c>
      <c r="K16" s="39" t="s">
        <v>536</v>
      </c>
      <c r="L16" s="39"/>
    </row>
    <row r="17" s="1" customFormat="1" ht="38" customHeight="1" spans="1:12">
      <c r="A17" s="35" t="s">
        <v>571</v>
      </c>
      <c r="B17" s="35"/>
      <c r="C17" s="36" t="s">
        <v>602</v>
      </c>
      <c r="D17" s="36" t="s">
        <v>790</v>
      </c>
      <c r="E17" s="35" t="s">
        <v>595</v>
      </c>
      <c r="F17" s="36" t="s">
        <v>596</v>
      </c>
      <c r="G17" s="35" t="s">
        <v>579</v>
      </c>
      <c r="H17" s="36" t="s">
        <v>596</v>
      </c>
      <c r="I17" s="38">
        <v>25</v>
      </c>
      <c r="J17" s="38">
        <v>25</v>
      </c>
      <c r="K17" s="39" t="s">
        <v>536</v>
      </c>
      <c r="L17" s="39"/>
    </row>
    <row r="18" s="1" customFormat="1" ht="38" customHeight="1" spans="1:12">
      <c r="A18" s="35" t="s">
        <v>609</v>
      </c>
      <c r="B18" s="35"/>
      <c r="C18" s="36" t="s">
        <v>610</v>
      </c>
      <c r="D18" s="36" t="s">
        <v>733</v>
      </c>
      <c r="E18" s="37" t="s">
        <v>653</v>
      </c>
      <c r="F18" s="36" t="s">
        <v>667</v>
      </c>
      <c r="G18" s="35" t="s">
        <v>579</v>
      </c>
      <c r="H18" s="36" t="s">
        <v>667</v>
      </c>
      <c r="I18" s="38">
        <v>30</v>
      </c>
      <c r="J18" s="38">
        <v>30</v>
      </c>
      <c r="K18" s="39" t="s">
        <v>536</v>
      </c>
      <c r="L18" s="39"/>
    </row>
    <row r="19" s="3" customFormat="1" ht="38" customHeight="1" spans="1:12">
      <c r="A19" s="35" t="s">
        <v>624</v>
      </c>
      <c r="B19" s="40"/>
      <c r="C19" s="36" t="s">
        <v>625</v>
      </c>
      <c r="D19" s="36" t="s">
        <v>734</v>
      </c>
      <c r="E19" s="37" t="s">
        <v>653</v>
      </c>
      <c r="F19" s="36" t="s">
        <v>658</v>
      </c>
      <c r="G19" s="35" t="s">
        <v>579</v>
      </c>
      <c r="H19" s="36" t="s">
        <v>658</v>
      </c>
      <c r="I19" s="38">
        <v>10</v>
      </c>
      <c r="J19" s="38">
        <v>10</v>
      </c>
      <c r="K19" s="39" t="s">
        <v>536</v>
      </c>
      <c r="L19" s="39"/>
    </row>
    <row r="20" s="4" customFormat="1" ht="67" customHeight="1" spans="1:12">
      <c r="A20" s="21" t="s">
        <v>679</v>
      </c>
      <c r="B20" s="21"/>
      <c r="C20" s="21"/>
      <c r="D20" s="47" t="s">
        <v>536</v>
      </c>
      <c r="E20" s="47"/>
      <c r="F20" s="47"/>
      <c r="G20" s="47"/>
      <c r="H20" s="47"/>
      <c r="I20" s="47"/>
      <c r="J20" s="47"/>
      <c r="K20" s="47"/>
      <c r="L20" s="47"/>
    </row>
    <row r="21" s="4" customFormat="1" ht="30" customHeight="1" spans="1:12">
      <c r="A21" s="6" t="s">
        <v>680</v>
      </c>
      <c r="B21" s="6"/>
      <c r="C21" s="6"/>
      <c r="D21" s="6"/>
      <c r="E21" s="6"/>
      <c r="F21" s="6"/>
      <c r="G21" s="6"/>
      <c r="H21" s="6"/>
      <c r="I21" s="21" t="s">
        <v>681</v>
      </c>
      <c r="J21" s="21" t="s">
        <v>682</v>
      </c>
      <c r="K21" s="21" t="s">
        <v>683</v>
      </c>
      <c r="L21" s="21"/>
    </row>
    <row r="22" s="2" customFormat="1" ht="35" customHeight="1" spans="1:12">
      <c r="A22" s="6"/>
      <c r="B22" s="6"/>
      <c r="C22" s="6"/>
      <c r="D22" s="6"/>
      <c r="E22" s="6"/>
      <c r="F22" s="6"/>
      <c r="G22" s="6"/>
      <c r="H22" s="6"/>
      <c r="I22" s="41">
        <v>100</v>
      </c>
      <c r="J22" s="41">
        <v>90</v>
      </c>
      <c r="K22" s="21" t="s">
        <v>684</v>
      </c>
      <c r="L22" s="2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zoomScale="80" zoomScaleNormal="80"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35.1"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793</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1.4</v>
      </c>
      <c r="E6" s="18"/>
      <c r="F6" s="18">
        <v>1.4</v>
      </c>
      <c r="G6" s="18"/>
      <c r="H6" s="19">
        <v>1.2</v>
      </c>
      <c r="I6" s="14">
        <v>10</v>
      </c>
      <c r="J6" s="15">
        <v>0.86</v>
      </c>
      <c r="K6" s="50">
        <v>8.57</v>
      </c>
      <c r="L6" s="17"/>
    </row>
    <row r="7" s="2" customFormat="1" ht="30" customHeight="1" spans="1:12">
      <c r="A7" s="9"/>
      <c r="B7" s="9"/>
      <c r="C7" s="9" t="s">
        <v>553</v>
      </c>
      <c r="D7" s="18">
        <v>1.4</v>
      </c>
      <c r="E7" s="18"/>
      <c r="F7" s="18">
        <v>1.4</v>
      </c>
      <c r="G7" s="18"/>
      <c r="H7" s="19">
        <v>1.2</v>
      </c>
      <c r="I7" s="9"/>
      <c r="J7" s="15">
        <v>0.86</v>
      </c>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227" customHeight="1" spans="1:12">
      <c r="A11" s="21"/>
      <c r="B11" s="22" t="s">
        <v>794</v>
      </c>
      <c r="C11" s="22"/>
      <c r="D11" s="22"/>
      <c r="E11" s="22"/>
      <c r="F11" s="22"/>
      <c r="G11" s="22"/>
      <c r="H11" s="22" t="s">
        <v>795</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654</v>
      </c>
      <c r="E16" s="37" t="s">
        <v>653</v>
      </c>
      <c r="F16" s="36" t="s">
        <v>578</v>
      </c>
      <c r="G16" s="35" t="s">
        <v>579</v>
      </c>
      <c r="H16" s="36" t="s">
        <v>578</v>
      </c>
      <c r="I16" s="38">
        <v>4.2</v>
      </c>
      <c r="J16" s="38">
        <v>4.2</v>
      </c>
      <c r="K16" s="39" t="s">
        <v>536</v>
      </c>
      <c r="L16" s="39"/>
    </row>
    <row r="17" s="1" customFormat="1" ht="38" customHeight="1" spans="1:12">
      <c r="A17" s="35" t="s">
        <v>571</v>
      </c>
      <c r="B17" s="35"/>
      <c r="C17" s="36" t="s">
        <v>572</v>
      </c>
      <c r="D17" s="36" t="s">
        <v>655</v>
      </c>
      <c r="E17" s="37" t="s">
        <v>653</v>
      </c>
      <c r="F17" s="36" t="s">
        <v>578</v>
      </c>
      <c r="G17" s="35" t="s">
        <v>579</v>
      </c>
      <c r="H17" s="36" t="s">
        <v>578</v>
      </c>
      <c r="I17" s="38">
        <v>4.2</v>
      </c>
      <c r="J17" s="38">
        <v>4.2</v>
      </c>
      <c r="K17" s="39" t="s">
        <v>536</v>
      </c>
      <c r="L17" s="39"/>
    </row>
    <row r="18" s="1" customFormat="1" ht="38" customHeight="1" spans="1:12">
      <c r="A18" s="35" t="s">
        <v>571</v>
      </c>
      <c r="B18" s="35"/>
      <c r="C18" s="36" t="s">
        <v>572</v>
      </c>
      <c r="D18" s="36" t="s">
        <v>656</v>
      </c>
      <c r="E18" s="37" t="s">
        <v>653</v>
      </c>
      <c r="F18" s="36" t="s">
        <v>578</v>
      </c>
      <c r="G18" s="35" t="s">
        <v>579</v>
      </c>
      <c r="H18" s="36" t="s">
        <v>578</v>
      </c>
      <c r="I18" s="38">
        <v>4.2</v>
      </c>
      <c r="J18" s="38">
        <v>4.2</v>
      </c>
      <c r="K18" s="39" t="s">
        <v>536</v>
      </c>
      <c r="L18" s="39"/>
    </row>
    <row r="19" s="1" customFormat="1" ht="38" customHeight="1" spans="1:12">
      <c r="A19" s="35" t="s">
        <v>571</v>
      </c>
      <c r="B19" s="35"/>
      <c r="C19" s="36" t="s">
        <v>572</v>
      </c>
      <c r="D19" s="36" t="s">
        <v>665</v>
      </c>
      <c r="E19" s="37" t="s">
        <v>653</v>
      </c>
      <c r="F19" s="36" t="s">
        <v>578</v>
      </c>
      <c r="G19" s="35" t="s">
        <v>579</v>
      </c>
      <c r="H19" s="36" t="s">
        <v>578</v>
      </c>
      <c r="I19" s="38">
        <v>4.2</v>
      </c>
      <c r="J19" s="38">
        <v>4.2</v>
      </c>
      <c r="K19" s="39" t="s">
        <v>536</v>
      </c>
      <c r="L19" s="39"/>
    </row>
    <row r="20" s="1" customFormat="1" ht="38" customHeight="1" spans="1:12">
      <c r="A20" s="35" t="s">
        <v>571</v>
      </c>
      <c r="B20" s="35"/>
      <c r="C20" s="36" t="s">
        <v>572</v>
      </c>
      <c r="D20" s="36" t="s">
        <v>657</v>
      </c>
      <c r="E20" s="37" t="s">
        <v>653</v>
      </c>
      <c r="F20" s="36" t="s">
        <v>658</v>
      </c>
      <c r="G20" s="35" t="s">
        <v>579</v>
      </c>
      <c r="H20" s="36" t="s">
        <v>658</v>
      </c>
      <c r="I20" s="38">
        <v>4.2</v>
      </c>
      <c r="J20" s="38">
        <v>4.2</v>
      </c>
      <c r="K20" s="39" t="s">
        <v>536</v>
      </c>
      <c r="L20" s="39"/>
    </row>
    <row r="21" s="1" customFormat="1" ht="38" customHeight="1" spans="1:12">
      <c r="A21" s="35" t="s">
        <v>571</v>
      </c>
      <c r="B21" s="35"/>
      <c r="C21" s="36" t="s">
        <v>572</v>
      </c>
      <c r="D21" s="36" t="s">
        <v>719</v>
      </c>
      <c r="E21" s="37" t="s">
        <v>653</v>
      </c>
      <c r="F21" s="36" t="s">
        <v>720</v>
      </c>
      <c r="G21" s="35" t="s">
        <v>576</v>
      </c>
      <c r="H21" s="36" t="s">
        <v>720</v>
      </c>
      <c r="I21" s="38">
        <v>4.2</v>
      </c>
      <c r="J21" s="38">
        <v>4.2</v>
      </c>
      <c r="K21" s="39" t="s">
        <v>536</v>
      </c>
      <c r="L21" s="39"/>
    </row>
    <row r="22" s="1" customFormat="1" ht="38" customHeight="1" spans="1:12">
      <c r="A22" s="35" t="s">
        <v>571</v>
      </c>
      <c r="B22" s="35"/>
      <c r="C22" s="36" t="s">
        <v>572</v>
      </c>
      <c r="D22" s="36" t="s">
        <v>721</v>
      </c>
      <c r="E22" s="37" t="s">
        <v>653</v>
      </c>
      <c r="F22" s="36" t="s">
        <v>722</v>
      </c>
      <c r="G22" s="35" t="s">
        <v>576</v>
      </c>
      <c r="H22" s="36" t="s">
        <v>722</v>
      </c>
      <c r="I22" s="38">
        <v>4.2</v>
      </c>
      <c r="J22" s="38">
        <v>4.2</v>
      </c>
      <c r="K22" s="39" t="s">
        <v>536</v>
      </c>
      <c r="L22" s="39"/>
    </row>
    <row r="23" s="1" customFormat="1" ht="38" customHeight="1" spans="1:12">
      <c r="A23" s="35" t="s">
        <v>571</v>
      </c>
      <c r="B23" s="35"/>
      <c r="C23" s="36" t="s">
        <v>572</v>
      </c>
      <c r="D23" s="36" t="s">
        <v>796</v>
      </c>
      <c r="E23" s="37" t="s">
        <v>653</v>
      </c>
      <c r="F23" s="36" t="s">
        <v>23</v>
      </c>
      <c r="G23" s="35" t="s">
        <v>576</v>
      </c>
      <c r="H23" s="36" t="s">
        <v>23</v>
      </c>
      <c r="I23" s="38">
        <v>4.2</v>
      </c>
      <c r="J23" s="38">
        <v>4.2</v>
      </c>
      <c r="K23" s="39" t="s">
        <v>536</v>
      </c>
      <c r="L23" s="39"/>
    </row>
    <row r="24" s="1" customFormat="1" ht="38" customHeight="1" spans="1:12">
      <c r="A24" s="35" t="s">
        <v>571</v>
      </c>
      <c r="B24" s="35"/>
      <c r="C24" s="36" t="s">
        <v>593</v>
      </c>
      <c r="D24" s="36" t="s">
        <v>670</v>
      </c>
      <c r="E24" s="37" t="s">
        <v>653</v>
      </c>
      <c r="F24" s="36" t="s">
        <v>667</v>
      </c>
      <c r="G24" s="35" t="s">
        <v>579</v>
      </c>
      <c r="H24" s="36" t="s">
        <v>667</v>
      </c>
      <c r="I24" s="38">
        <v>4.2</v>
      </c>
      <c r="J24" s="38">
        <v>4.2</v>
      </c>
      <c r="K24" s="39" t="s">
        <v>536</v>
      </c>
      <c r="L24" s="39"/>
    </row>
    <row r="25" s="1" customFormat="1" ht="38" customHeight="1" spans="1:12">
      <c r="A25" s="35" t="s">
        <v>571</v>
      </c>
      <c r="B25" s="35"/>
      <c r="C25" s="36" t="s">
        <v>593</v>
      </c>
      <c r="D25" s="36" t="s">
        <v>671</v>
      </c>
      <c r="E25" s="37" t="s">
        <v>653</v>
      </c>
      <c r="F25" s="36" t="s">
        <v>667</v>
      </c>
      <c r="G25" s="35" t="s">
        <v>579</v>
      </c>
      <c r="H25" s="36" t="s">
        <v>667</v>
      </c>
      <c r="I25" s="38">
        <v>4.2</v>
      </c>
      <c r="J25" s="38">
        <v>4.2</v>
      </c>
      <c r="K25" s="39" t="s">
        <v>536</v>
      </c>
      <c r="L25" s="39"/>
    </row>
    <row r="26" s="1" customFormat="1" ht="38" customHeight="1" spans="1:12">
      <c r="A26" s="35" t="s">
        <v>571</v>
      </c>
      <c r="B26" s="35"/>
      <c r="C26" s="36" t="s">
        <v>593</v>
      </c>
      <c r="D26" s="36" t="s">
        <v>673</v>
      </c>
      <c r="E26" s="37" t="s">
        <v>653</v>
      </c>
      <c r="F26" s="36" t="s">
        <v>578</v>
      </c>
      <c r="G26" s="35" t="s">
        <v>579</v>
      </c>
      <c r="H26" s="36" t="s">
        <v>578</v>
      </c>
      <c r="I26" s="38">
        <v>4.2</v>
      </c>
      <c r="J26" s="38">
        <v>4.2</v>
      </c>
      <c r="K26" s="39" t="s">
        <v>536</v>
      </c>
      <c r="L26" s="39"/>
    </row>
    <row r="27" s="3" customFormat="1" ht="38" customHeight="1" spans="1:12">
      <c r="A27" s="35" t="s">
        <v>571</v>
      </c>
      <c r="B27" s="35"/>
      <c r="C27" s="36" t="s">
        <v>602</v>
      </c>
      <c r="D27" s="36" t="s">
        <v>797</v>
      </c>
      <c r="E27" s="35" t="s">
        <v>595</v>
      </c>
      <c r="F27" s="36" t="s">
        <v>596</v>
      </c>
      <c r="G27" s="35" t="s">
        <v>579</v>
      </c>
      <c r="H27" s="36" t="s">
        <v>596</v>
      </c>
      <c r="I27" s="38">
        <v>3.8</v>
      </c>
      <c r="J27" s="38">
        <v>3.8</v>
      </c>
      <c r="K27" s="39" t="s">
        <v>536</v>
      </c>
      <c r="L27" s="39"/>
    </row>
    <row r="28" s="3" customFormat="1" ht="38" customHeight="1" spans="1:12">
      <c r="A28" s="35" t="s">
        <v>609</v>
      </c>
      <c r="B28" s="40"/>
      <c r="C28" s="36" t="s">
        <v>610</v>
      </c>
      <c r="D28" s="36" t="s">
        <v>798</v>
      </c>
      <c r="E28" s="35" t="s">
        <v>595</v>
      </c>
      <c r="F28" s="36" t="s">
        <v>799</v>
      </c>
      <c r="G28" s="36" t="s">
        <v>584</v>
      </c>
      <c r="H28" s="36" t="s">
        <v>799</v>
      </c>
      <c r="I28" s="38">
        <v>10</v>
      </c>
      <c r="J28" s="38">
        <v>10</v>
      </c>
      <c r="K28" s="39" t="s">
        <v>536</v>
      </c>
      <c r="L28" s="39"/>
    </row>
    <row r="29" s="3" customFormat="1" ht="38" customHeight="1" spans="1:12">
      <c r="A29" s="35" t="s">
        <v>609</v>
      </c>
      <c r="B29" s="40"/>
      <c r="C29" s="36" t="s">
        <v>610</v>
      </c>
      <c r="D29" s="36" t="s">
        <v>800</v>
      </c>
      <c r="E29" s="35" t="s">
        <v>595</v>
      </c>
      <c r="F29" s="36" t="s">
        <v>799</v>
      </c>
      <c r="G29" s="36" t="s">
        <v>584</v>
      </c>
      <c r="H29" s="36" t="s">
        <v>799</v>
      </c>
      <c r="I29" s="38">
        <v>10</v>
      </c>
      <c r="J29" s="38">
        <v>10</v>
      </c>
      <c r="K29" s="39" t="s">
        <v>536</v>
      </c>
      <c r="L29" s="39"/>
    </row>
    <row r="30" s="3" customFormat="1" ht="38" customHeight="1" spans="1:12">
      <c r="A30" s="35" t="s">
        <v>609</v>
      </c>
      <c r="B30" s="40"/>
      <c r="C30" s="36" t="s">
        <v>621</v>
      </c>
      <c r="D30" s="36" t="s">
        <v>678</v>
      </c>
      <c r="E30" s="35" t="s">
        <v>595</v>
      </c>
      <c r="F30" s="36" t="s">
        <v>677</v>
      </c>
      <c r="G30" s="36" t="s">
        <v>584</v>
      </c>
      <c r="H30" s="36" t="s">
        <v>677</v>
      </c>
      <c r="I30" s="38">
        <v>10</v>
      </c>
      <c r="J30" s="38">
        <v>10</v>
      </c>
      <c r="K30" s="39" t="s">
        <v>536</v>
      </c>
      <c r="L30" s="39"/>
    </row>
    <row r="31" s="3" customFormat="1" ht="38" customHeight="1" spans="1:12">
      <c r="A31" s="35" t="s">
        <v>624</v>
      </c>
      <c r="B31" s="40"/>
      <c r="C31" s="36" t="s">
        <v>625</v>
      </c>
      <c r="D31" s="36" t="s">
        <v>801</v>
      </c>
      <c r="E31" s="37" t="s">
        <v>653</v>
      </c>
      <c r="F31" s="36" t="s">
        <v>658</v>
      </c>
      <c r="G31" s="35" t="s">
        <v>579</v>
      </c>
      <c r="H31" s="36" t="s">
        <v>658</v>
      </c>
      <c r="I31" s="38">
        <v>10</v>
      </c>
      <c r="J31" s="38">
        <v>10</v>
      </c>
      <c r="K31" s="39" t="s">
        <v>536</v>
      </c>
      <c r="L31" s="39"/>
    </row>
    <row r="32" s="4" customFormat="1" ht="67" customHeight="1" spans="1:12">
      <c r="A32" s="21" t="s">
        <v>679</v>
      </c>
      <c r="B32" s="21"/>
      <c r="C32" s="21"/>
      <c r="D32" s="47" t="s">
        <v>536</v>
      </c>
      <c r="E32" s="47"/>
      <c r="F32" s="47"/>
      <c r="G32" s="47"/>
      <c r="H32" s="47"/>
      <c r="I32" s="47"/>
      <c r="J32" s="47"/>
      <c r="K32" s="47"/>
      <c r="L32" s="47"/>
    </row>
    <row r="33" s="4" customFormat="1" ht="30" customHeight="1" spans="1:12">
      <c r="A33" s="6" t="s">
        <v>680</v>
      </c>
      <c r="B33" s="6"/>
      <c r="C33" s="6"/>
      <c r="D33" s="6"/>
      <c r="E33" s="6"/>
      <c r="F33" s="6"/>
      <c r="G33" s="6"/>
      <c r="H33" s="6"/>
      <c r="I33" s="21" t="s">
        <v>681</v>
      </c>
      <c r="J33" s="21" t="s">
        <v>682</v>
      </c>
      <c r="K33" s="21" t="s">
        <v>683</v>
      </c>
      <c r="L33" s="21"/>
    </row>
    <row r="34" s="2" customFormat="1" ht="35" customHeight="1" spans="1:12">
      <c r="A34" s="6"/>
      <c r="B34" s="6"/>
      <c r="C34" s="6"/>
      <c r="D34" s="6"/>
      <c r="E34" s="6"/>
      <c r="F34" s="6"/>
      <c r="G34" s="6"/>
      <c r="H34" s="6"/>
      <c r="I34" s="41">
        <v>100</v>
      </c>
      <c r="J34" s="41">
        <v>98.57</v>
      </c>
      <c r="K34" s="21" t="s">
        <v>684</v>
      </c>
      <c r="L34" s="21"/>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77" zoomScaleNormal="77"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35.1"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802</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175.2</v>
      </c>
      <c r="E6" s="18"/>
      <c r="F6" s="18">
        <v>175.2</v>
      </c>
      <c r="G6" s="18"/>
      <c r="H6" s="19">
        <v>107.54</v>
      </c>
      <c r="I6" s="45">
        <v>10</v>
      </c>
      <c r="J6" s="15">
        <v>0.61</v>
      </c>
      <c r="K6" s="16">
        <v>6.14</v>
      </c>
      <c r="L6" s="17" t="s">
        <v>5</v>
      </c>
    </row>
    <row r="7" s="2" customFormat="1" ht="30" customHeight="1" spans="1:12">
      <c r="A7" s="9"/>
      <c r="B7" s="9"/>
      <c r="C7" s="9" t="s">
        <v>553</v>
      </c>
      <c r="D7" s="18">
        <v>175.2</v>
      </c>
      <c r="E7" s="18"/>
      <c r="F7" s="18">
        <v>175.2</v>
      </c>
      <c r="G7" s="18"/>
      <c r="H7" s="19">
        <v>107.54</v>
      </c>
      <c r="I7" s="9"/>
      <c r="J7" s="20"/>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82" customHeight="1" spans="1:12">
      <c r="A11" s="21"/>
      <c r="B11" s="47" t="s">
        <v>785</v>
      </c>
      <c r="C11" s="47"/>
      <c r="D11" s="47"/>
      <c r="E11" s="47"/>
      <c r="F11" s="47"/>
      <c r="G11" s="47"/>
      <c r="H11" s="47" t="s">
        <v>803</v>
      </c>
      <c r="I11" s="47"/>
      <c r="J11" s="47"/>
      <c r="K11" s="47"/>
      <c r="L11" s="47"/>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652</v>
      </c>
      <c r="E16" s="37" t="s">
        <v>653</v>
      </c>
      <c r="F16" s="36" t="s">
        <v>578</v>
      </c>
      <c r="G16" s="35" t="s">
        <v>579</v>
      </c>
      <c r="H16" s="36" t="s">
        <v>578</v>
      </c>
      <c r="I16" s="48">
        <v>6</v>
      </c>
      <c r="J16" s="48">
        <v>6</v>
      </c>
      <c r="K16" s="39" t="s">
        <v>536</v>
      </c>
      <c r="L16" s="39"/>
    </row>
    <row r="17" s="1" customFormat="1" ht="38" customHeight="1" spans="1:12">
      <c r="A17" s="35" t="s">
        <v>571</v>
      </c>
      <c r="B17" s="35"/>
      <c r="C17" s="36" t="s">
        <v>572</v>
      </c>
      <c r="D17" s="36" t="s">
        <v>655</v>
      </c>
      <c r="E17" s="37" t="s">
        <v>653</v>
      </c>
      <c r="F17" s="36" t="s">
        <v>578</v>
      </c>
      <c r="G17" s="35" t="s">
        <v>579</v>
      </c>
      <c r="H17" s="36" t="s">
        <v>578</v>
      </c>
      <c r="I17" s="48">
        <v>6</v>
      </c>
      <c r="J17" s="48">
        <v>6</v>
      </c>
      <c r="K17" s="39" t="s">
        <v>536</v>
      </c>
      <c r="L17" s="39"/>
    </row>
    <row r="18" s="1" customFormat="1" ht="38" customHeight="1" spans="1:12">
      <c r="A18" s="35" t="s">
        <v>571</v>
      </c>
      <c r="B18" s="35"/>
      <c r="C18" s="36" t="s">
        <v>572</v>
      </c>
      <c r="D18" s="36" t="s">
        <v>656</v>
      </c>
      <c r="E18" s="37" t="s">
        <v>653</v>
      </c>
      <c r="F18" s="36" t="s">
        <v>578</v>
      </c>
      <c r="G18" s="35" t="s">
        <v>579</v>
      </c>
      <c r="H18" s="36" t="s">
        <v>804</v>
      </c>
      <c r="I18" s="48">
        <v>6</v>
      </c>
      <c r="J18" s="48">
        <v>6</v>
      </c>
      <c r="K18" s="39" t="s">
        <v>536</v>
      </c>
      <c r="L18" s="39"/>
    </row>
    <row r="19" s="1" customFormat="1" ht="38" customHeight="1" spans="1:12">
      <c r="A19" s="35" t="s">
        <v>571</v>
      </c>
      <c r="B19" s="35"/>
      <c r="C19" s="36" t="s">
        <v>572</v>
      </c>
      <c r="D19" s="36" t="s">
        <v>659</v>
      </c>
      <c r="E19" s="37" t="s">
        <v>653</v>
      </c>
      <c r="F19" s="36" t="s">
        <v>660</v>
      </c>
      <c r="G19" s="35" t="s">
        <v>579</v>
      </c>
      <c r="H19" s="36" t="s">
        <v>596</v>
      </c>
      <c r="I19" s="48">
        <v>6</v>
      </c>
      <c r="J19" s="48">
        <v>6</v>
      </c>
      <c r="K19" s="39" t="s">
        <v>536</v>
      </c>
      <c r="L19" s="39"/>
    </row>
    <row r="20" s="1" customFormat="1" ht="38" customHeight="1" spans="1:12">
      <c r="A20" s="35" t="s">
        <v>571</v>
      </c>
      <c r="B20" s="35"/>
      <c r="C20" s="36" t="s">
        <v>572</v>
      </c>
      <c r="D20" s="36" t="s">
        <v>665</v>
      </c>
      <c r="E20" s="37" t="s">
        <v>653</v>
      </c>
      <c r="F20" s="36" t="s">
        <v>578</v>
      </c>
      <c r="G20" s="35" t="s">
        <v>579</v>
      </c>
      <c r="H20" s="36" t="s">
        <v>596</v>
      </c>
      <c r="I20" s="48">
        <v>6</v>
      </c>
      <c r="J20" s="48">
        <v>6</v>
      </c>
      <c r="K20" s="39" t="s">
        <v>536</v>
      </c>
      <c r="L20" s="39"/>
    </row>
    <row r="21" s="1" customFormat="1" ht="38" customHeight="1" spans="1:12">
      <c r="A21" s="35" t="s">
        <v>571</v>
      </c>
      <c r="B21" s="35"/>
      <c r="C21" s="36" t="s">
        <v>593</v>
      </c>
      <c r="D21" s="36" t="s">
        <v>668</v>
      </c>
      <c r="E21" s="37" t="s">
        <v>653</v>
      </c>
      <c r="F21" s="36" t="s">
        <v>213</v>
      </c>
      <c r="G21" s="35" t="s">
        <v>579</v>
      </c>
      <c r="H21" s="36" t="s">
        <v>805</v>
      </c>
      <c r="I21" s="48">
        <v>7</v>
      </c>
      <c r="J21" s="48">
        <v>7</v>
      </c>
      <c r="K21" s="39" t="s">
        <v>536</v>
      </c>
      <c r="L21" s="39"/>
    </row>
    <row r="22" s="1" customFormat="1" ht="38" customHeight="1" spans="1:12">
      <c r="A22" s="35" t="s">
        <v>571</v>
      </c>
      <c r="B22" s="35"/>
      <c r="C22" s="36" t="s">
        <v>593</v>
      </c>
      <c r="D22" s="36" t="s">
        <v>670</v>
      </c>
      <c r="E22" s="37" t="s">
        <v>653</v>
      </c>
      <c r="F22" s="36" t="s">
        <v>667</v>
      </c>
      <c r="G22" s="35" t="s">
        <v>579</v>
      </c>
      <c r="H22" s="36" t="s">
        <v>770</v>
      </c>
      <c r="I22" s="48">
        <v>7</v>
      </c>
      <c r="J22" s="48">
        <v>7</v>
      </c>
      <c r="K22" s="39" t="s">
        <v>536</v>
      </c>
      <c r="L22" s="39"/>
    </row>
    <row r="23" s="1" customFormat="1" ht="38" customHeight="1" spans="1:12">
      <c r="A23" s="35" t="s">
        <v>571</v>
      </c>
      <c r="B23" s="35"/>
      <c r="C23" s="36" t="s">
        <v>593</v>
      </c>
      <c r="D23" s="36" t="s">
        <v>671</v>
      </c>
      <c r="E23" s="37" t="s">
        <v>653</v>
      </c>
      <c r="F23" s="36" t="s">
        <v>667</v>
      </c>
      <c r="G23" s="35" t="s">
        <v>579</v>
      </c>
      <c r="H23" s="36" t="s">
        <v>596</v>
      </c>
      <c r="I23" s="48">
        <v>6</v>
      </c>
      <c r="J23" s="48">
        <v>6</v>
      </c>
      <c r="K23" s="39" t="s">
        <v>536</v>
      </c>
      <c r="L23" s="39"/>
    </row>
    <row r="24" s="3" customFormat="1" ht="38" customHeight="1" spans="1:12">
      <c r="A24" s="35" t="s">
        <v>609</v>
      </c>
      <c r="B24" s="40"/>
      <c r="C24" s="36" t="s">
        <v>610</v>
      </c>
      <c r="D24" s="36" t="s">
        <v>674</v>
      </c>
      <c r="E24" s="35" t="s">
        <v>595</v>
      </c>
      <c r="F24" s="36" t="s">
        <v>675</v>
      </c>
      <c r="G24" s="36" t="s">
        <v>584</v>
      </c>
      <c r="H24" s="36" t="s">
        <v>675</v>
      </c>
      <c r="I24" s="48">
        <v>10</v>
      </c>
      <c r="J24" s="48">
        <v>10</v>
      </c>
      <c r="K24" s="39" t="s">
        <v>536</v>
      </c>
      <c r="L24" s="39"/>
    </row>
    <row r="25" s="3" customFormat="1" ht="38" customHeight="1" spans="1:12">
      <c r="A25" s="35" t="s">
        <v>609</v>
      </c>
      <c r="B25" s="40"/>
      <c r="C25" s="36" t="s">
        <v>610</v>
      </c>
      <c r="D25" s="36" t="s">
        <v>676</v>
      </c>
      <c r="E25" s="35" t="s">
        <v>595</v>
      </c>
      <c r="F25" s="36" t="s">
        <v>677</v>
      </c>
      <c r="G25" s="36" t="s">
        <v>584</v>
      </c>
      <c r="H25" s="36" t="s">
        <v>677</v>
      </c>
      <c r="I25" s="48">
        <v>10</v>
      </c>
      <c r="J25" s="48">
        <v>10</v>
      </c>
      <c r="K25" s="39" t="s">
        <v>536</v>
      </c>
      <c r="L25" s="39"/>
    </row>
    <row r="26" s="3" customFormat="1" ht="38" customHeight="1" spans="1:12">
      <c r="A26" s="35" t="s">
        <v>609</v>
      </c>
      <c r="B26" s="40"/>
      <c r="C26" s="36" t="s">
        <v>621</v>
      </c>
      <c r="D26" s="36" t="s">
        <v>678</v>
      </c>
      <c r="E26" s="35" t="s">
        <v>595</v>
      </c>
      <c r="F26" s="36" t="s">
        <v>677</v>
      </c>
      <c r="G26" s="36" t="s">
        <v>584</v>
      </c>
      <c r="H26" s="36" t="s">
        <v>677</v>
      </c>
      <c r="I26" s="48">
        <v>10</v>
      </c>
      <c r="J26" s="48">
        <v>10</v>
      </c>
      <c r="K26" s="39" t="s">
        <v>536</v>
      </c>
      <c r="L26" s="39"/>
    </row>
    <row r="27" s="3" customFormat="1" ht="38" customHeight="1" spans="1:12">
      <c r="A27" s="35" t="s">
        <v>624</v>
      </c>
      <c r="B27" s="40"/>
      <c r="C27" s="36" t="s">
        <v>625</v>
      </c>
      <c r="D27" s="36" t="s">
        <v>625</v>
      </c>
      <c r="E27" s="37" t="s">
        <v>653</v>
      </c>
      <c r="F27" s="36" t="s">
        <v>667</v>
      </c>
      <c r="G27" s="35" t="s">
        <v>579</v>
      </c>
      <c r="H27" s="36" t="s">
        <v>596</v>
      </c>
      <c r="I27" s="48">
        <v>10</v>
      </c>
      <c r="J27" s="48">
        <v>10</v>
      </c>
      <c r="K27" s="39" t="s">
        <v>536</v>
      </c>
      <c r="L27" s="39"/>
    </row>
    <row r="28" s="4" customFormat="1" ht="67" customHeight="1" spans="1:12">
      <c r="A28" s="21" t="s">
        <v>679</v>
      </c>
      <c r="B28" s="21"/>
      <c r="C28" s="21"/>
      <c r="D28" s="47" t="s">
        <v>536</v>
      </c>
      <c r="E28" s="47"/>
      <c r="F28" s="47"/>
      <c r="G28" s="47"/>
      <c r="H28" s="47"/>
      <c r="I28" s="47"/>
      <c r="J28" s="47"/>
      <c r="K28" s="47"/>
      <c r="L28" s="47"/>
    </row>
    <row r="29" s="4" customFormat="1" ht="30" customHeight="1" spans="1:12">
      <c r="A29" s="6" t="s">
        <v>680</v>
      </c>
      <c r="B29" s="6"/>
      <c r="C29" s="6"/>
      <c r="D29" s="6"/>
      <c r="E29" s="6"/>
      <c r="F29" s="6"/>
      <c r="G29" s="6"/>
      <c r="H29" s="6"/>
      <c r="I29" s="21" t="s">
        <v>681</v>
      </c>
      <c r="J29" s="21" t="s">
        <v>682</v>
      </c>
      <c r="K29" s="21" t="s">
        <v>683</v>
      </c>
      <c r="L29" s="21"/>
    </row>
    <row r="30" s="2" customFormat="1" ht="35" customHeight="1" spans="1:12">
      <c r="A30" s="6"/>
      <c r="B30" s="6"/>
      <c r="C30" s="6"/>
      <c r="D30" s="6"/>
      <c r="E30" s="6"/>
      <c r="F30" s="6"/>
      <c r="G30" s="6"/>
      <c r="H30" s="6"/>
      <c r="I30" s="49">
        <v>100</v>
      </c>
      <c r="J30" s="49">
        <v>96.14</v>
      </c>
      <c r="K30" s="21" t="s">
        <v>684</v>
      </c>
      <c r="L30" s="21"/>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22.8"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806</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18.33</v>
      </c>
      <c r="E6" s="18"/>
      <c r="F6" s="18">
        <v>18.33</v>
      </c>
      <c r="G6" s="18"/>
      <c r="H6" s="19">
        <v>1.01</v>
      </c>
      <c r="I6" s="45">
        <v>10</v>
      </c>
      <c r="J6" s="15">
        <v>0.05</v>
      </c>
      <c r="K6" s="16">
        <v>0.55</v>
      </c>
      <c r="L6" s="17" t="s">
        <v>5</v>
      </c>
    </row>
    <row r="7" s="2" customFormat="1" ht="30" customHeight="1" spans="1:12">
      <c r="A7" s="9"/>
      <c r="B7" s="9"/>
      <c r="C7" s="9" t="s">
        <v>553</v>
      </c>
      <c r="D7" s="18">
        <v>18.33</v>
      </c>
      <c r="E7" s="18"/>
      <c r="F7" s="18">
        <v>18.33</v>
      </c>
      <c r="G7" s="18"/>
      <c r="H7" s="19">
        <v>1.01</v>
      </c>
      <c r="I7" s="9"/>
      <c r="J7" s="20"/>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47" t="s">
        <v>807</v>
      </c>
      <c r="C11" s="47"/>
      <c r="D11" s="47"/>
      <c r="E11" s="47"/>
      <c r="F11" s="47"/>
      <c r="G11" s="47"/>
      <c r="H11" s="47" t="s">
        <v>808</v>
      </c>
      <c r="I11" s="47"/>
      <c r="J11" s="47"/>
      <c r="K11" s="47"/>
      <c r="L11" s="47"/>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757</v>
      </c>
      <c r="E16" s="35" t="s">
        <v>595</v>
      </c>
      <c r="F16" s="36" t="s">
        <v>47</v>
      </c>
      <c r="G16" s="35" t="s">
        <v>576</v>
      </c>
      <c r="H16" s="36" t="s">
        <v>47</v>
      </c>
      <c r="I16" s="48">
        <v>50</v>
      </c>
      <c r="J16" s="48">
        <v>50</v>
      </c>
      <c r="K16" s="39" t="s">
        <v>536</v>
      </c>
      <c r="L16" s="39"/>
    </row>
    <row r="17" s="3" customFormat="1" ht="38" customHeight="1" spans="1:12">
      <c r="A17" s="35" t="s">
        <v>609</v>
      </c>
      <c r="B17" s="40"/>
      <c r="C17" s="36" t="s">
        <v>696</v>
      </c>
      <c r="D17" s="36" t="s">
        <v>759</v>
      </c>
      <c r="E17" s="35" t="s">
        <v>595</v>
      </c>
      <c r="F17" s="36" t="s">
        <v>760</v>
      </c>
      <c r="G17" s="36" t="s">
        <v>584</v>
      </c>
      <c r="H17" s="36" t="s">
        <v>760</v>
      </c>
      <c r="I17" s="48">
        <v>30</v>
      </c>
      <c r="J17" s="48">
        <v>30</v>
      </c>
      <c r="K17" s="39" t="s">
        <v>536</v>
      </c>
      <c r="L17" s="39"/>
    </row>
    <row r="18" s="3" customFormat="1" ht="38" customHeight="1" spans="1:12">
      <c r="A18" s="35" t="s">
        <v>624</v>
      </c>
      <c r="B18" s="40"/>
      <c r="C18" s="36" t="s">
        <v>625</v>
      </c>
      <c r="D18" s="36" t="s">
        <v>761</v>
      </c>
      <c r="E18" s="37" t="s">
        <v>653</v>
      </c>
      <c r="F18" s="36" t="s">
        <v>658</v>
      </c>
      <c r="G18" s="36" t="s">
        <v>579</v>
      </c>
      <c r="H18" s="36" t="s">
        <v>658</v>
      </c>
      <c r="I18" s="48">
        <v>10</v>
      </c>
      <c r="J18" s="48">
        <v>10</v>
      </c>
      <c r="K18" s="39" t="s">
        <v>536</v>
      </c>
      <c r="L18" s="39"/>
    </row>
    <row r="19" s="4" customFormat="1" ht="67" customHeight="1" spans="1:12">
      <c r="A19" s="21" t="s">
        <v>679</v>
      </c>
      <c r="B19" s="21"/>
      <c r="C19" s="21"/>
      <c r="D19" s="47" t="s">
        <v>536</v>
      </c>
      <c r="E19" s="47"/>
      <c r="F19" s="47"/>
      <c r="G19" s="47"/>
      <c r="H19" s="47"/>
      <c r="I19" s="47"/>
      <c r="J19" s="47"/>
      <c r="K19" s="47"/>
      <c r="L19" s="47"/>
    </row>
    <row r="20" s="4" customFormat="1" ht="30" customHeight="1" spans="1:12">
      <c r="A20" s="6" t="s">
        <v>680</v>
      </c>
      <c r="B20" s="6"/>
      <c r="C20" s="6"/>
      <c r="D20" s="6"/>
      <c r="E20" s="6"/>
      <c r="F20" s="6"/>
      <c r="G20" s="6"/>
      <c r="H20" s="6"/>
      <c r="I20" s="21" t="s">
        <v>681</v>
      </c>
      <c r="J20" s="21" t="s">
        <v>682</v>
      </c>
      <c r="K20" s="21" t="s">
        <v>683</v>
      </c>
      <c r="L20" s="21"/>
    </row>
    <row r="21" s="2" customFormat="1" ht="35" customHeight="1" spans="1:12">
      <c r="A21" s="6"/>
      <c r="B21" s="6"/>
      <c r="C21" s="6"/>
      <c r="D21" s="6"/>
      <c r="E21" s="6"/>
      <c r="F21" s="6"/>
      <c r="G21" s="6"/>
      <c r="H21" s="6"/>
      <c r="I21" s="49">
        <v>100</v>
      </c>
      <c r="J21" s="49">
        <v>90.55</v>
      </c>
      <c r="K21" s="21" t="s">
        <v>684</v>
      </c>
      <c r="L21" s="2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66" zoomScaleNormal="66"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22.8"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809</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83.64</v>
      </c>
      <c r="E6" s="18"/>
      <c r="F6" s="18">
        <v>83.64</v>
      </c>
      <c r="G6" s="18"/>
      <c r="H6" s="19">
        <v>20.18</v>
      </c>
      <c r="I6" s="45">
        <v>10</v>
      </c>
      <c r="J6" s="15">
        <v>0.24</v>
      </c>
      <c r="K6" s="16">
        <v>2.41</v>
      </c>
      <c r="L6" s="17" t="s">
        <v>5</v>
      </c>
    </row>
    <row r="7" s="2" customFormat="1" ht="30" customHeight="1" spans="1:12">
      <c r="A7" s="9"/>
      <c r="B7" s="9"/>
      <c r="C7" s="9" t="s">
        <v>553</v>
      </c>
      <c r="D7" s="18">
        <v>83.64</v>
      </c>
      <c r="E7" s="18"/>
      <c r="F7" s="18">
        <v>83.64</v>
      </c>
      <c r="G7" s="18"/>
      <c r="H7" s="19">
        <v>20.18</v>
      </c>
      <c r="I7" s="9"/>
      <c r="J7" s="20"/>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47" t="s">
        <v>810</v>
      </c>
      <c r="C11" s="47"/>
      <c r="D11" s="47"/>
      <c r="E11" s="47"/>
      <c r="F11" s="47"/>
      <c r="G11" s="47"/>
      <c r="H11" s="47" t="s">
        <v>811</v>
      </c>
      <c r="I11" s="47"/>
      <c r="J11" s="47"/>
      <c r="K11" s="47"/>
      <c r="L11" s="47"/>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757</v>
      </c>
      <c r="E16" s="35" t="s">
        <v>595</v>
      </c>
      <c r="F16" s="36" t="s">
        <v>47</v>
      </c>
      <c r="G16" s="35" t="s">
        <v>576</v>
      </c>
      <c r="H16" s="36" t="s">
        <v>47</v>
      </c>
      <c r="I16" s="48">
        <v>50</v>
      </c>
      <c r="J16" s="48">
        <v>50</v>
      </c>
      <c r="K16" s="39" t="s">
        <v>536</v>
      </c>
      <c r="L16" s="39"/>
    </row>
    <row r="17" s="3" customFormat="1" ht="38" customHeight="1" spans="1:12">
      <c r="A17" s="35" t="s">
        <v>609</v>
      </c>
      <c r="B17" s="40"/>
      <c r="C17" s="36" t="s">
        <v>696</v>
      </c>
      <c r="D17" s="36" t="s">
        <v>759</v>
      </c>
      <c r="E17" s="35" t="s">
        <v>595</v>
      </c>
      <c r="F17" s="36" t="s">
        <v>760</v>
      </c>
      <c r="G17" s="36" t="s">
        <v>584</v>
      </c>
      <c r="H17" s="36" t="s">
        <v>760</v>
      </c>
      <c r="I17" s="48">
        <v>30</v>
      </c>
      <c r="J17" s="48">
        <v>30</v>
      </c>
      <c r="K17" s="39" t="s">
        <v>536</v>
      </c>
      <c r="L17" s="39"/>
    </row>
    <row r="18" s="3" customFormat="1" ht="38" customHeight="1" spans="1:12">
      <c r="A18" s="35" t="s">
        <v>624</v>
      </c>
      <c r="B18" s="40"/>
      <c r="C18" s="36" t="s">
        <v>625</v>
      </c>
      <c r="D18" s="36" t="s">
        <v>761</v>
      </c>
      <c r="E18" s="37" t="s">
        <v>653</v>
      </c>
      <c r="F18" s="36" t="s">
        <v>658</v>
      </c>
      <c r="G18" s="35" t="s">
        <v>579</v>
      </c>
      <c r="H18" s="36" t="s">
        <v>596</v>
      </c>
      <c r="I18" s="48">
        <v>10</v>
      </c>
      <c r="J18" s="48">
        <v>10</v>
      </c>
      <c r="K18" s="39" t="s">
        <v>536</v>
      </c>
      <c r="L18" s="39"/>
    </row>
    <row r="19" s="4" customFormat="1" ht="67" customHeight="1" spans="1:12">
      <c r="A19" s="21" t="s">
        <v>679</v>
      </c>
      <c r="B19" s="21"/>
      <c r="C19" s="21"/>
      <c r="D19" s="47" t="s">
        <v>536</v>
      </c>
      <c r="E19" s="47"/>
      <c r="F19" s="47"/>
      <c r="G19" s="47"/>
      <c r="H19" s="47"/>
      <c r="I19" s="47"/>
      <c r="J19" s="47"/>
      <c r="K19" s="47"/>
      <c r="L19" s="47"/>
    </row>
    <row r="20" s="4" customFormat="1" ht="30" customHeight="1" spans="1:12">
      <c r="A20" s="6" t="s">
        <v>680</v>
      </c>
      <c r="B20" s="6"/>
      <c r="C20" s="6"/>
      <c r="D20" s="6"/>
      <c r="E20" s="6"/>
      <c r="F20" s="6"/>
      <c r="G20" s="6"/>
      <c r="H20" s="6"/>
      <c r="I20" s="21" t="s">
        <v>681</v>
      </c>
      <c r="J20" s="21" t="s">
        <v>682</v>
      </c>
      <c r="K20" s="21" t="s">
        <v>683</v>
      </c>
      <c r="L20" s="21"/>
    </row>
    <row r="21" s="2" customFormat="1" ht="35" customHeight="1" spans="1:12">
      <c r="A21" s="6"/>
      <c r="B21" s="6"/>
      <c r="C21" s="6"/>
      <c r="D21" s="6"/>
      <c r="E21" s="6"/>
      <c r="F21" s="6"/>
      <c r="G21" s="6"/>
      <c r="H21" s="6"/>
      <c r="I21" s="49">
        <v>100</v>
      </c>
      <c r="J21" s="49">
        <v>92.41</v>
      </c>
      <c r="K21" s="21" t="s">
        <v>684</v>
      </c>
      <c r="L21" s="2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58" zoomScaleNormal="58" workbookViewId="0">
      <selection activeCell="R24" sqref="R24"/>
    </sheetView>
  </sheetViews>
  <sheetFormatPr defaultColWidth="8.08333333333333" defaultRowHeight="15.6"/>
  <cols>
    <col min="1" max="1" width="9.16666666666667" style="1" customWidth="1"/>
    <col min="2" max="2" width="8.83333333333333" style="1" customWidth="1"/>
    <col min="3" max="3" width="20.1666666666667" style="1" customWidth="1"/>
    <col min="4" max="4" width="35.1"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812</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4.82</v>
      </c>
      <c r="E6" s="18"/>
      <c r="F6" s="18">
        <v>4.82</v>
      </c>
      <c r="G6" s="18"/>
      <c r="H6" s="43">
        <v>0</v>
      </c>
      <c r="I6" s="14">
        <v>10</v>
      </c>
      <c r="J6" s="44">
        <v>0</v>
      </c>
      <c r="K6" s="43">
        <v>0</v>
      </c>
      <c r="L6" s="17" t="s">
        <v>5</v>
      </c>
    </row>
    <row r="7" s="2" customFormat="1" ht="30" customHeight="1" spans="1:12">
      <c r="A7" s="9"/>
      <c r="B7" s="9"/>
      <c r="C7" s="9" t="s">
        <v>553</v>
      </c>
      <c r="D7" s="18">
        <v>4.82</v>
      </c>
      <c r="E7" s="18"/>
      <c r="F7" s="18">
        <v>4.82</v>
      </c>
      <c r="G7" s="18"/>
      <c r="H7" s="43">
        <v>0</v>
      </c>
      <c r="I7" s="9"/>
      <c r="J7" s="20"/>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115" customHeight="1" spans="1:12">
      <c r="A11" s="21"/>
      <c r="B11" s="22" t="s">
        <v>785</v>
      </c>
      <c r="C11" s="22"/>
      <c r="D11" s="22"/>
      <c r="E11" s="22"/>
      <c r="F11" s="22"/>
      <c r="G11" s="22"/>
      <c r="H11" s="22" t="s">
        <v>813</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652</v>
      </c>
      <c r="E16" s="37" t="s">
        <v>653</v>
      </c>
      <c r="F16" s="36" t="s">
        <v>578</v>
      </c>
      <c r="G16" s="35" t="s">
        <v>579</v>
      </c>
      <c r="H16" s="36" t="s">
        <v>578</v>
      </c>
      <c r="I16" s="38">
        <v>6</v>
      </c>
      <c r="J16" s="38">
        <v>6</v>
      </c>
      <c r="K16" s="39" t="s">
        <v>536</v>
      </c>
      <c r="L16" s="39"/>
    </row>
    <row r="17" s="1" customFormat="1" ht="38" customHeight="1" spans="1:12">
      <c r="A17" s="35" t="s">
        <v>571</v>
      </c>
      <c r="B17" s="35"/>
      <c r="C17" s="36" t="s">
        <v>572</v>
      </c>
      <c r="D17" s="36" t="s">
        <v>655</v>
      </c>
      <c r="E17" s="37" t="s">
        <v>653</v>
      </c>
      <c r="F17" s="36" t="s">
        <v>578</v>
      </c>
      <c r="G17" s="35" t="s">
        <v>579</v>
      </c>
      <c r="H17" s="36" t="s">
        <v>578</v>
      </c>
      <c r="I17" s="38">
        <v>6</v>
      </c>
      <c r="J17" s="38">
        <v>6</v>
      </c>
      <c r="K17" s="39" t="s">
        <v>536</v>
      </c>
      <c r="L17" s="39"/>
    </row>
    <row r="18" s="1" customFormat="1" ht="38" customHeight="1" spans="1:12">
      <c r="A18" s="35" t="s">
        <v>571</v>
      </c>
      <c r="B18" s="35"/>
      <c r="C18" s="36" t="s">
        <v>572</v>
      </c>
      <c r="D18" s="36" t="s">
        <v>656</v>
      </c>
      <c r="E18" s="37" t="s">
        <v>653</v>
      </c>
      <c r="F18" s="36" t="s">
        <v>578</v>
      </c>
      <c r="G18" s="35" t="s">
        <v>579</v>
      </c>
      <c r="H18" s="36" t="s">
        <v>578</v>
      </c>
      <c r="I18" s="38">
        <v>6</v>
      </c>
      <c r="J18" s="38">
        <v>6</v>
      </c>
      <c r="K18" s="39" t="s">
        <v>536</v>
      </c>
      <c r="L18" s="39"/>
    </row>
    <row r="19" s="1" customFormat="1" ht="38" customHeight="1" spans="1:12">
      <c r="A19" s="35" t="s">
        <v>571</v>
      </c>
      <c r="B19" s="35"/>
      <c r="C19" s="36" t="s">
        <v>572</v>
      </c>
      <c r="D19" s="36" t="s">
        <v>659</v>
      </c>
      <c r="E19" s="37" t="s">
        <v>653</v>
      </c>
      <c r="F19" s="36" t="s">
        <v>660</v>
      </c>
      <c r="G19" s="35" t="s">
        <v>579</v>
      </c>
      <c r="H19" s="36" t="s">
        <v>660</v>
      </c>
      <c r="I19" s="38">
        <v>6</v>
      </c>
      <c r="J19" s="38">
        <v>6</v>
      </c>
      <c r="K19" s="39" t="s">
        <v>536</v>
      </c>
      <c r="L19" s="39"/>
    </row>
    <row r="20" s="1" customFormat="1" ht="38" customHeight="1" spans="1:12">
      <c r="A20" s="35" t="s">
        <v>571</v>
      </c>
      <c r="B20" s="35"/>
      <c r="C20" s="36" t="s">
        <v>572</v>
      </c>
      <c r="D20" s="36" t="s">
        <v>665</v>
      </c>
      <c r="E20" s="37" t="s">
        <v>653</v>
      </c>
      <c r="F20" s="36" t="s">
        <v>578</v>
      </c>
      <c r="G20" s="35" t="s">
        <v>579</v>
      </c>
      <c r="H20" s="36" t="s">
        <v>578</v>
      </c>
      <c r="I20" s="38">
        <v>6</v>
      </c>
      <c r="J20" s="38">
        <v>6</v>
      </c>
      <c r="K20" s="39" t="s">
        <v>536</v>
      </c>
      <c r="L20" s="39"/>
    </row>
    <row r="21" s="1" customFormat="1" ht="38" customHeight="1" spans="1:12">
      <c r="A21" s="35" t="s">
        <v>571</v>
      </c>
      <c r="B21" s="35"/>
      <c r="C21" s="36" t="s">
        <v>593</v>
      </c>
      <c r="D21" s="36" t="s">
        <v>668</v>
      </c>
      <c r="E21" s="37" t="s">
        <v>653</v>
      </c>
      <c r="F21" s="36" t="s">
        <v>213</v>
      </c>
      <c r="G21" s="35" t="s">
        <v>579</v>
      </c>
      <c r="H21" s="36" t="s">
        <v>213</v>
      </c>
      <c r="I21" s="38">
        <v>6</v>
      </c>
      <c r="J21" s="38">
        <v>6</v>
      </c>
      <c r="K21" s="39" t="s">
        <v>536</v>
      </c>
      <c r="L21" s="39"/>
    </row>
    <row r="22" s="1" customFormat="1" ht="38" customHeight="1" spans="1:12">
      <c r="A22" s="35" t="s">
        <v>571</v>
      </c>
      <c r="B22" s="35"/>
      <c r="C22" s="36" t="s">
        <v>593</v>
      </c>
      <c r="D22" s="36" t="s">
        <v>670</v>
      </c>
      <c r="E22" s="37" t="s">
        <v>653</v>
      </c>
      <c r="F22" s="36" t="s">
        <v>667</v>
      </c>
      <c r="G22" s="35" t="s">
        <v>579</v>
      </c>
      <c r="H22" s="36" t="s">
        <v>667</v>
      </c>
      <c r="I22" s="38">
        <v>7</v>
      </c>
      <c r="J22" s="38">
        <v>7</v>
      </c>
      <c r="K22" s="39" t="s">
        <v>536</v>
      </c>
      <c r="L22" s="39"/>
    </row>
    <row r="23" s="1" customFormat="1" ht="38" customHeight="1" spans="1:12">
      <c r="A23" s="35" t="s">
        <v>571</v>
      </c>
      <c r="B23" s="35"/>
      <c r="C23" s="36" t="s">
        <v>593</v>
      </c>
      <c r="D23" s="36" t="s">
        <v>671</v>
      </c>
      <c r="E23" s="37" t="s">
        <v>653</v>
      </c>
      <c r="F23" s="36" t="s">
        <v>79</v>
      </c>
      <c r="G23" s="35" t="s">
        <v>579</v>
      </c>
      <c r="H23" s="36" t="s">
        <v>79</v>
      </c>
      <c r="I23" s="38">
        <v>7</v>
      </c>
      <c r="J23" s="38">
        <v>7</v>
      </c>
      <c r="K23" s="39" t="s">
        <v>536</v>
      </c>
      <c r="L23" s="39"/>
    </row>
    <row r="24" s="3" customFormat="1" ht="38" customHeight="1" spans="1:12">
      <c r="A24" s="35" t="s">
        <v>609</v>
      </c>
      <c r="B24" s="40"/>
      <c r="C24" s="36" t="s">
        <v>610</v>
      </c>
      <c r="D24" s="36" t="s">
        <v>674</v>
      </c>
      <c r="E24" s="35" t="s">
        <v>595</v>
      </c>
      <c r="F24" s="36" t="s">
        <v>675</v>
      </c>
      <c r="G24" s="36" t="s">
        <v>584</v>
      </c>
      <c r="H24" s="36" t="s">
        <v>675</v>
      </c>
      <c r="I24" s="38">
        <v>10</v>
      </c>
      <c r="J24" s="38">
        <v>10</v>
      </c>
      <c r="K24" s="39" t="s">
        <v>536</v>
      </c>
      <c r="L24" s="39"/>
    </row>
    <row r="25" s="3" customFormat="1" ht="38" customHeight="1" spans="1:12">
      <c r="A25" s="35" t="s">
        <v>609</v>
      </c>
      <c r="B25" s="40"/>
      <c r="C25" s="36" t="s">
        <v>610</v>
      </c>
      <c r="D25" s="36" t="s">
        <v>676</v>
      </c>
      <c r="E25" s="35" t="s">
        <v>595</v>
      </c>
      <c r="F25" s="36" t="s">
        <v>677</v>
      </c>
      <c r="G25" s="36" t="s">
        <v>584</v>
      </c>
      <c r="H25" s="36" t="s">
        <v>677</v>
      </c>
      <c r="I25" s="38">
        <v>10</v>
      </c>
      <c r="J25" s="38">
        <v>10</v>
      </c>
      <c r="K25" s="39" t="s">
        <v>536</v>
      </c>
      <c r="L25" s="39"/>
    </row>
    <row r="26" s="3" customFormat="1" ht="38" customHeight="1" spans="1:12">
      <c r="A26" s="35" t="s">
        <v>609</v>
      </c>
      <c r="B26" s="40"/>
      <c r="C26" s="36" t="s">
        <v>621</v>
      </c>
      <c r="D26" s="36" t="s">
        <v>678</v>
      </c>
      <c r="E26" s="35" t="s">
        <v>595</v>
      </c>
      <c r="F26" s="36" t="s">
        <v>677</v>
      </c>
      <c r="G26" s="36" t="s">
        <v>584</v>
      </c>
      <c r="H26" s="36" t="s">
        <v>677</v>
      </c>
      <c r="I26" s="38">
        <v>10</v>
      </c>
      <c r="J26" s="38">
        <v>10</v>
      </c>
      <c r="K26" s="39" t="s">
        <v>536</v>
      </c>
      <c r="L26" s="39"/>
    </row>
    <row r="27" s="3" customFormat="1" ht="38" customHeight="1" spans="1:12">
      <c r="A27" s="35" t="s">
        <v>624</v>
      </c>
      <c r="B27" s="40"/>
      <c r="C27" s="36" t="s">
        <v>625</v>
      </c>
      <c r="D27" s="36" t="s">
        <v>625</v>
      </c>
      <c r="E27" s="37" t="s">
        <v>653</v>
      </c>
      <c r="F27" s="36" t="s">
        <v>667</v>
      </c>
      <c r="G27" s="35" t="s">
        <v>579</v>
      </c>
      <c r="H27" s="36" t="s">
        <v>667</v>
      </c>
      <c r="I27" s="38">
        <v>10</v>
      </c>
      <c r="J27" s="38">
        <v>10</v>
      </c>
      <c r="K27" s="39" t="s">
        <v>536</v>
      </c>
      <c r="L27" s="39"/>
    </row>
    <row r="28" s="4" customFormat="1" ht="67" customHeight="1" spans="1:12">
      <c r="A28" s="21" t="s">
        <v>679</v>
      </c>
      <c r="B28" s="21"/>
      <c r="C28" s="21"/>
      <c r="D28" s="47" t="s">
        <v>536</v>
      </c>
      <c r="E28" s="47"/>
      <c r="F28" s="47"/>
      <c r="G28" s="47"/>
      <c r="H28" s="47"/>
      <c r="I28" s="47"/>
      <c r="J28" s="47"/>
      <c r="K28" s="47"/>
      <c r="L28" s="47"/>
    </row>
    <row r="29" s="4" customFormat="1" ht="30" customHeight="1" spans="1:12">
      <c r="A29" s="6" t="s">
        <v>680</v>
      </c>
      <c r="B29" s="6"/>
      <c r="C29" s="6"/>
      <c r="D29" s="6"/>
      <c r="E29" s="6"/>
      <c r="F29" s="6"/>
      <c r="G29" s="6"/>
      <c r="H29" s="6"/>
      <c r="I29" s="21" t="s">
        <v>681</v>
      </c>
      <c r="J29" s="21" t="s">
        <v>682</v>
      </c>
      <c r="K29" s="21" t="s">
        <v>683</v>
      </c>
      <c r="L29" s="21"/>
    </row>
    <row r="30" s="2" customFormat="1" ht="35" customHeight="1" spans="1:12">
      <c r="A30" s="6"/>
      <c r="B30" s="6"/>
      <c r="C30" s="6"/>
      <c r="D30" s="6"/>
      <c r="E30" s="6"/>
      <c r="F30" s="6"/>
      <c r="G30" s="6"/>
      <c r="H30" s="6"/>
      <c r="I30" s="41">
        <v>100</v>
      </c>
      <c r="J30" s="41">
        <v>90</v>
      </c>
      <c r="K30" s="21" t="s">
        <v>684</v>
      </c>
      <c r="L30" s="21"/>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8" zoomScaleNormal="78" topLeftCell="B1" workbookViewId="0">
      <selection activeCell="A13" sqref="A13:L13"/>
    </sheetView>
  </sheetViews>
  <sheetFormatPr defaultColWidth="8.08333333333333" defaultRowHeight="15.6"/>
  <cols>
    <col min="1" max="1" width="9.16666666666667" style="1" customWidth="1"/>
    <col min="2" max="2" width="8.83333333333333" style="1" customWidth="1"/>
    <col min="3" max="3" width="20.1666666666667" style="1" customWidth="1"/>
    <col min="4" max="4" width="38.4"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814</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0.9921</v>
      </c>
      <c r="E6" s="18"/>
      <c r="F6" s="18">
        <v>0.9921</v>
      </c>
      <c r="G6" s="18"/>
      <c r="H6" s="43">
        <v>0</v>
      </c>
      <c r="I6" s="14">
        <v>10</v>
      </c>
      <c r="J6" s="44">
        <v>0</v>
      </c>
      <c r="K6" s="43">
        <v>0</v>
      </c>
      <c r="L6" s="17" t="s">
        <v>5</v>
      </c>
    </row>
    <row r="7" s="2" customFormat="1" ht="30" customHeight="1" spans="1:12">
      <c r="A7" s="9"/>
      <c r="B7" s="9"/>
      <c r="C7" s="9" t="s">
        <v>553</v>
      </c>
      <c r="D7" s="18">
        <v>0.9921</v>
      </c>
      <c r="E7" s="18"/>
      <c r="F7" s="18">
        <v>0.9921</v>
      </c>
      <c r="G7" s="18"/>
      <c r="H7" s="43">
        <v>0</v>
      </c>
      <c r="I7" s="9"/>
      <c r="J7" s="20"/>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85" customHeight="1" spans="1:12">
      <c r="A11" s="21"/>
      <c r="B11" s="22" t="s">
        <v>815</v>
      </c>
      <c r="C11" s="22"/>
      <c r="D11" s="22"/>
      <c r="E11" s="22"/>
      <c r="F11" s="22"/>
      <c r="G11" s="22"/>
      <c r="H11" s="22" t="s">
        <v>816</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817</v>
      </c>
      <c r="E16" s="37" t="s">
        <v>653</v>
      </c>
      <c r="F16" s="36" t="s">
        <v>13</v>
      </c>
      <c r="G16" s="35" t="s">
        <v>581</v>
      </c>
      <c r="H16" s="36" t="s">
        <v>13</v>
      </c>
      <c r="I16" s="38">
        <v>17</v>
      </c>
      <c r="J16" s="38">
        <v>17</v>
      </c>
      <c r="K16" s="39" t="s">
        <v>536</v>
      </c>
      <c r="L16" s="39"/>
    </row>
    <row r="17" s="1" customFormat="1" ht="38" customHeight="1" spans="1:12">
      <c r="A17" s="35" t="s">
        <v>571</v>
      </c>
      <c r="B17" s="35"/>
      <c r="C17" s="36" t="s">
        <v>593</v>
      </c>
      <c r="D17" s="36" t="s">
        <v>818</v>
      </c>
      <c r="E17" s="37" t="s">
        <v>653</v>
      </c>
      <c r="F17" s="36" t="s">
        <v>578</v>
      </c>
      <c r="G17" s="35" t="s">
        <v>579</v>
      </c>
      <c r="H17" s="36" t="s">
        <v>578</v>
      </c>
      <c r="I17" s="38">
        <v>17</v>
      </c>
      <c r="J17" s="38">
        <v>17</v>
      </c>
      <c r="K17" s="39" t="s">
        <v>536</v>
      </c>
      <c r="L17" s="39"/>
    </row>
    <row r="18" s="1" customFormat="1" ht="38" customHeight="1" spans="1:12">
      <c r="A18" s="35" t="s">
        <v>571</v>
      </c>
      <c r="B18" s="35"/>
      <c r="C18" s="36" t="s">
        <v>593</v>
      </c>
      <c r="D18" s="36" t="s">
        <v>819</v>
      </c>
      <c r="E18" s="35" t="s">
        <v>595</v>
      </c>
      <c r="F18" s="36" t="s">
        <v>820</v>
      </c>
      <c r="G18" s="35" t="s">
        <v>584</v>
      </c>
      <c r="H18" s="36" t="s">
        <v>820</v>
      </c>
      <c r="I18" s="38">
        <v>16</v>
      </c>
      <c r="J18" s="38">
        <v>16</v>
      </c>
      <c r="K18" s="39" t="s">
        <v>536</v>
      </c>
      <c r="L18" s="39"/>
    </row>
    <row r="19" s="3" customFormat="1" ht="38" customHeight="1" spans="1:12">
      <c r="A19" s="35" t="s">
        <v>609</v>
      </c>
      <c r="B19" s="40"/>
      <c r="C19" s="36" t="s">
        <v>621</v>
      </c>
      <c r="D19" s="36" t="s">
        <v>821</v>
      </c>
      <c r="E19" s="35" t="s">
        <v>595</v>
      </c>
      <c r="F19" s="36" t="s">
        <v>799</v>
      </c>
      <c r="G19" s="35" t="s">
        <v>584</v>
      </c>
      <c r="H19" s="36" t="s">
        <v>799</v>
      </c>
      <c r="I19" s="38">
        <v>15</v>
      </c>
      <c r="J19" s="38">
        <v>15</v>
      </c>
      <c r="K19" s="39" t="s">
        <v>536</v>
      </c>
      <c r="L19" s="39"/>
    </row>
    <row r="20" s="3" customFormat="1" ht="38" customHeight="1" spans="1:12">
      <c r="A20" s="35" t="s">
        <v>609</v>
      </c>
      <c r="B20" s="40"/>
      <c r="C20" s="36" t="s">
        <v>621</v>
      </c>
      <c r="D20" s="36" t="s">
        <v>822</v>
      </c>
      <c r="E20" s="35" t="s">
        <v>595</v>
      </c>
      <c r="F20" s="36" t="s">
        <v>823</v>
      </c>
      <c r="G20" s="35" t="s">
        <v>584</v>
      </c>
      <c r="H20" s="36" t="s">
        <v>823</v>
      </c>
      <c r="I20" s="38">
        <v>15</v>
      </c>
      <c r="J20" s="38">
        <v>15</v>
      </c>
      <c r="K20" s="39" t="s">
        <v>536</v>
      </c>
      <c r="L20" s="39"/>
    </row>
    <row r="21" s="3" customFormat="1" ht="38" customHeight="1" spans="1:12">
      <c r="A21" s="35" t="s">
        <v>624</v>
      </c>
      <c r="B21" s="40"/>
      <c r="C21" s="36" t="s">
        <v>625</v>
      </c>
      <c r="D21" s="36" t="s">
        <v>824</v>
      </c>
      <c r="E21" s="37" t="s">
        <v>653</v>
      </c>
      <c r="F21" s="36" t="s">
        <v>578</v>
      </c>
      <c r="G21" s="35" t="s">
        <v>579</v>
      </c>
      <c r="H21" s="36" t="s">
        <v>578</v>
      </c>
      <c r="I21" s="38">
        <v>5</v>
      </c>
      <c r="J21" s="38">
        <v>5</v>
      </c>
      <c r="K21" s="39" t="s">
        <v>536</v>
      </c>
      <c r="L21" s="39"/>
    </row>
    <row r="22" s="3" customFormat="1" ht="38" customHeight="1" spans="1:12">
      <c r="A22" s="35" t="s">
        <v>624</v>
      </c>
      <c r="B22" s="40"/>
      <c r="C22" s="36" t="s">
        <v>625</v>
      </c>
      <c r="D22" s="36" t="s">
        <v>825</v>
      </c>
      <c r="E22" s="37" t="s">
        <v>653</v>
      </c>
      <c r="F22" s="36" t="s">
        <v>578</v>
      </c>
      <c r="G22" s="35" t="s">
        <v>579</v>
      </c>
      <c r="H22" s="36" t="s">
        <v>578</v>
      </c>
      <c r="I22" s="38">
        <v>5</v>
      </c>
      <c r="J22" s="38">
        <v>5</v>
      </c>
      <c r="K22" s="39" t="s">
        <v>536</v>
      </c>
      <c r="L22" s="39"/>
    </row>
    <row r="23" s="4" customFormat="1" ht="67" customHeight="1" spans="1:12">
      <c r="A23" s="21" t="s">
        <v>679</v>
      </c>
      <c r="B23" s="21"/>
      <c r="C23" s="21"/>
      <c r="D23" s="21" t="s">
        <v>536</v>
      </c>
      <c r="E23" s="21"/>
      <c r="F23" s="21"/>
      <c r="G23" s="21"/>
      <c r="H23" s="21"/>
      <c r="I23" s="21"/>
      <c r="J23" s="21"/>
      <c r="K23" s="21"/>
      <c r="L23" s="21"/>
    </row>
    <row r="24" s="4" customFormat="1" ht="30" customHeight="1" spans="1:12">
      <c r="A24" s="6" t="s">
        <v>680</v>
      </c>
      <c r="B24" s="6"/>
      <c r="C24" s="6"/>
      <c r="D24" s="6"/>
      <c r="E24" s="6"/>
      <c r="F24" s="6"/>
      <c r="G24" s="6"/>
      <c r="H24" s="6"/>
      <c r="I24" s="21" t="s">
        <v>681</v>
      </c>
      <c r="J24" s="21" t="s">
        <v>682</v>
      </c>
      <c r="K24" s="21" t="s">
        <v>683</v>
      </c>
      <c r="L24" s="21"/>
    </row>
    <row r="25" s="2" customFormat="1" ht="35" customHeight="1" spans="1:12">
      <c r="A25" s="6"/>
      <c r="B25" s="6"/>
      <c r="C25" s="6"/>
      <c r="D25" s="6"/>
      <c r="E25" s="6"/>
      <c r="F25" s="6"/>
      <c r="G25" s="6"/>
      <c r="H25" s="6"/>
      <c r="I25" s="41">
        <v>100</v>
      </c>
      <c r="J25" s="41">
        <v>90</v>
      </c>
      <c r="K25" s="21" t="s">
        <v>684</v>
      </c>
      <c r="L25" s="2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76" zoomScaleNormal="76"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34"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826</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5.94</v>
      </c>
      <c r="E6" s="18"/>
      <c r="F6" s="18">
        <v>5.94</v>
      </c>
      <c r="G6" s="18"/>
      <c r="H6" s="19">
        <v>0.65</v>
      </c>
      <c r="I6" s="14">
        <v>10</v>
      </c>
      <c r="J6" s="15">
        <v>0.11</v>
      </c>
      <c r="K6" s="16">
        <v>1.09</v>
      </c>
      <c r="L6" s="17" t="s">
        <v>5</v>
      </c>
    </row>
    <row r="7" s="2" customFormat="1" ht="30" customHeight="1" spans="1:12">
      <c r="A7" s="9"/>
      <c r="B7" s="9"/>
      <c r="C7" s="9" t="s">
        <v>553</v>
      </c>
      <c r="D7" s="18">
        <v>5.94</v>
      </c>
      <c r="E7" s="18"/>
      <c r="F7" s="18">
        <v>5.94</v>
      </c>
      <c r="G7" s="18"/>
      <c r="H7" s="19">
        <v>0.65</v>
      </c>
      <c r="I7" s="9"/>
      <c r="J7" s="15">
        <v>0.11</v>
      </c>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810</v>
      </c>
      <c r="C11" s="22"/>
      <c r="D11" s="22"/>
      <c r="E11" s="22"/>
      <c r="F11" s="22"/>
      <c r="G11" s="22"/>
      <c r="H11" s="22" t="s">
        <v>827</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756</v>
      </c>
      <c r="E16" s="35" t="s">
        <v>595</v>
      </c>
      <c r="F16" s="36" t="s">
        <v>596</v>
      </c>
      <c r="G16" s="35" t="s">
        <v>579</v>
      </c>
      <c r="H16" s="36" t="s">
        <v>596</v>
      </c>
      <c r="I16" s="38">
        <v>25</v>
      </c>
      <c r="J16" s="38">
        <v>25</v>
      </c>
      <c r="K16" s="39" t="s">
        <v>536</v>
      </c>
      <c r="L16" s="39"/>
    </row>
    <row r="17" s="1" customFormat="1" ht="38" customHeight="1" spans="1:12">
      <c r="A17" s="35" t="s">
        <v>571</v>
      </c>
      <c r="B17" s="35"/>
      <c r="C17" s="36" t="s">
        <v>572</v>
      </c>
      <c r="D17" s="36" t="s">
        <v>757</v>
      </c>
      <c r="E17" s="35" t="s">
        <v>595</v>
      </c>
      <c r="F17" s="36" t="s">
        <v>47</v>
      </c>
      <c r="G17" s="35" t="s">
        <v>576</v>
      </c>
      <c r="H17" s="36" t="s">
        <v>47</v>
      </c>
      <c r="I17" s="38">
        <v>25</v>
      </c>
      <c r="J17" s="38">
        <v>25</v>
      </c>
      <c r="K17" s="39" t="s">
        <v>536</v>
      </c>
      <c r="L17" s="39"/>
    </row>
    <row r="18" s="3" customFormat="1" ht="38" customHeight="1" spans="1:12">
      <c r="A18" s="35" t="s">
        <v>609</v>
      </c>
      <c r="B18" s="40"/>
      <c r="C18" s="36" t="s">
        <v>696</v>
      </c>
      <c r="D18" s="36" t="s">
        <v>759</v>
      </c>
      <c r="E18" s="35" t="s">
        <v>595</v>
      </c>
      <c r="F18" s="36" t="s">
        <v>760</v>
      </c>
      <c r="G18" s="35" t="s">
        <v>584</v>
      </c>
      <c r="H18" s="36" t="s">
        <v>760</v>
      </c>
      <c r="I18" s="38">
        <v>30</v>
      </c>
      <c r="J18" s="38">
        <v>30</v>
      </c>
      <c r="K18" s="39" t="s">
        <v>536</v>
      </c>
      <c r="L18" s="39"/>
    </row>
    <row r="19" s="3" customFormat="1" ht="38" customHeight="1" spans="1:12">
      <c r="A19" s="35" t="s">
        <v>624</v>
      </c>
      <c r="B19" s="40"/>
      <c r="C19" s="36" t="s">
        <v>625</v>
      </c>
      <c r="D19" s="36" t="s">
        <v>761</v>
      </c>
      <c r="E19" s="37" t="s">
        <v>653</v>
      </c>
      <c r="F19" s="36" t="s">
        <v>658</v>
      </c>
      <c r="G19" s="35" t="s">
        <v>579</v>
      </c>
      <c r="H19" s="36" t="s">
        <v>658</v>
      </c>
      <c r="I19" s="38">
        <v>10</v>
      </c>
      <c r="J19" s="38">
        <v>10</v>
      </c>
      <c r="K19" s="39" t="s">
        <v>536</v>
      </c>
      <c r="L19" s="39"/>
    </row>
    <row r="20" s="4" customFormat="1" ht="67" customHeight="1" spans="1:12">
      <c r="A20" s="21" t="s">
        <v>679</v>
      </c>
      <c r="B20" s="21"/>
      <c r="C20" s="21"/>
      <c r="D20" s="47" t="s">
        <v>536</v>
      </c>
      <c r="E20" s="47"/>
      <c r="F20" s="47"/>
      <c r="G20" s="47"/>
      <c r="H20" s="47"/>
      <c r="I20" s="47"/>
      <c r="J20" s="47"/>
      <c r="K20" s="47"/>
      <c r="L20" s="47"/>
    </row>
    <row r="21" s="4" customFormat="1" ht="30" customHeight="1" spans="1:12">
      <c r="A21" s="6" t="s">
        <v>680</v>
      </c>
      <c r="B21" s="6"/>
      <c r="C21" s="6"/>
      <c r="D21" s="6"/>
      <c r="E21" s="6"/>
      <c r="F21" s="6"/>
      <c r="G21" s="6"/>
      <c r="H21" s="6"/>
      <c r="I21" s="21" t="s">
        <v>681</v>
      </c>
      <c r="J21" s="21" t="s">
        <v>682</v>
      </c>
      <c r="K21" s="21" t="s">
        <v>683</v>
      </c>
      <c r="L21" s="21"/>
    </row>
    <row r="22" s="2" customFormat="1" ht="35" customHeight="1" spans="1:12">
      <c r="A22" s="6"/>
      <c r="B22" s="6"/>
      <c r="C22" s="6"/>
      <c r="D22" s="6"/>
      <c r="E22" s="6"/>
      <c r="F22" s="6"/>
      <c r="G22" s="6"/>
      <c r="H22" s="6"/>
      <c r="I22" s="41">
        <v>100</v>
      </c>
      <c r="J22" s="41">
        <v>91.09</v>
      </c>
      <c r="K22" s="21" t="s">
        <v>684</v>
      </c>
      <c r="L22" s="2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5" zoomScaleNormal="65" topLeftCell="C1"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80.8" style="1" customWidth="1"/>
    <col min="5" max="5" width="16.3333333333333" style="1" customWidth="1"/>
    <col min="6" max="6" width="32.9" style="1" customWidth="1"/>
    <col min="7" max="7" width="12.6666666666667" style="1" customWidth="1"/>
    <col min="8" max="8" width="32.9"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828</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8.35</v>
      </c>
      <c r="E6" s="18"/>
      <c r="F6" s="18">
        <v>8.35</v>
      </c>
      <c r="G6" s="18"/>
      <c r="H6" s="19">
        <v>0.92</v>
      </c>
      <c r="I6" s="14">
        <v>10</v>
      </c>
      <c r="J6" s="15">
        <v>0.11</v>
      </c>
      <c r="K6" s="16">
        <v>1.1</v>
      </c>
      <c r="L6" s="17"/>
    </row>
    <row r="7" s="2" customFormat="1" ht="30" customHeight="1" spans="1:12">
      <c r="A7" s="9"/>
      <c r="B7" s="9"/>
      <c r="C7" s="9" t="s">
        <v>553</v>
      </c>
      <c r="D7" s="18">
        <v>8.35</v>
      </c>
      <c r="E7" s="18"/>
      <c r="F7" s="18">
        <v>8.35</v>
      </c>
      <c r="G7" s="18"/>
      <c r="H7" s="19">
        <v>0.92</v>
      </c>
      <c r="I7" s="9"/>
      <c r="J7" s="15">
        <v>0.11</v>
      </c>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807</v>
      </c>
      <c r="C11" s="22"/>
      <c r="D11" s="22"/>
      <c r="E11" s="22"/>
      <c r="F11" s="22"/>
      <c r="G11" s="22"/>
      <c r="H11" s="22" t="s">
        <v>829</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756</v>
      </c>
      <c r="E16" s="35" t="s">
        <v>595</v>
      </c>
      <c r="F16" s="36" t="s">
        <v>596</v>
      </c>
      <c r="G16" s="35" t="s">
        <v>579</v>
      </c>
      <c r="H16" s="36" t="s">
        <v>596</v>
      </c>
      <c r="I16" s="38">
        <v>25</v>
      </c>
      <c r="J16" s="38">
        <v>25</v>
      </c>
      <c r="K16" s="39" t="s">
        <v>536</v>
      </c>
      <c r="L16" s="39"/>
    </row>
    <row r="17" s="1" customFormat="1" ht="38" customHeight="1" spans="1:12">
      <c r="A17" s="35" t="s">
        <v>571</v>
      </c>
      <c r="B17" s="35"/>
      <c r="C17" s="36" t="s">
        <v>572</v>
      </c>
      <c r="D17" s="36" t="s">
        <v>757</v>
      </c>
      <c r="E17" s="35" t="s">
        <v>595</v>
      </c>
      <c r="F17" s="36" t="s">
        <v>47</v>
      </c>
      <c r="G17" s="35" t="s">
        <v>576</v>
      </c>
      <c r="H17" s="36" t="s">
        <v>47</v>
      </c>
      <c r="I17" s="38">
        <v>25</v>
      </c>
      <c r="J17" s="38">
        <v>25</v>
      </c>
      <c r="K17" s="39" t="s">
        <v>536</v>
      </c>
      <c r="L17" s="39"/>
    </row>
    <row r="18" s="3" customFormat="1" ht="38" customHeight="1" spans="1:12">
      <c r="A18" s="35" t="s">
        <v>609</v>
      </c>
      <c r="B18" s="40"/>
      <c r="C18" s="36" t="s">
        <v>610</v>
      </c>
      <c r="D18" s="36" t="s">
        <v>746</v>
      </c>
      <c r="E18" s="35" t="s">
        <v>595</v>
      </c>
      <c r="F18" s="36" t="s">
        <v>747</v>
      </c>
      <c r="G18" s="35" t="s">
        <v>584</v>
      </c>
      <c r="H18" s="36" t="s">
        <v>747</v>
      </c>
      <c r="I18" s="38">
        <v>10</v>
      </c>
      <c r="J18" s="38">
        <v>10</v>
      </c>
      <c r="K18" s="39" t="s">
        <v>536</v>
      </c>
      <c r="L18" s="39"/>
    </row>
    <row r="19" s="3" customFormat="1" ht="38" customHeight="1" spans="1:12">
      <c r="A19" s="35" t="s">
        <v>609</v>
      </c>
      <c r="B19" s="40"/>
      <c r="C19" s="36" t="s">
        <v>621</v>
      </c>
      <c r="D19" s="36" t="s">
        <v>830</v>
      </c>
      <c r="E19" s="37" t="s">
        <v>653</v>
      </c>
      <c r="F19" s="36" t="s">
        <v>831</v>
      </c>
      <c r="G19" s="35" t="s">
        <v>584</v>
      </c>
      <c r="H19" s="36" t="s">
        <v>831</v>
      </c>
      <c r="I19" s="38">
        <v>10</v>
      </c>
      <c r="J19" s="38">
        <v>10</v>
      </c>
      <c r="K19" s="39" t="s">
        <v>536</v>
      </c>
      <c r="L19" s="39"/>
    </row>
    <row r="20" s="3" customFormat="1" ht="38" customHeight="1" spans="1:12">
      <c r="A20" s="35" t="s">
        <v>609</v>
      </c>
      <c r="B20" s="40"/>
      <c r="C20" s="36" t="s">
        <v>621</v>
      </c>
      <c r="D20" s="36" t="s">
        <v>750</v>
      </c>
      <c r="E20" s="35" t="s">
        <v>595</v>
      </c>
      <c r="F20" s="36" t="s">
        <v>751</v>
      </c>
      <c r="G20" s="35" t="s">
        <v>584</v>
      </c>
      <c r="H20" s="36" t="s">
        <v>751</v>
      </c>
      <c r="I20" s="38">
        <v>10</v>
      </c>
      <c r="J20" s="38">
        <v>10</v>
      </c>
      <c r="K20" s="39" t="s">
        <v>536</v>
      </c>
      <c r="L20" s="39"/>
    </row>
    <row r="21" s="3" customFormat="1" ht="38" customHeight="1" spans="1:12">
      <c r="A21" s="35" t="s">
        <v>624</v>
      </c>
      <c r="B21" s="40"/>
      <c r="C21" s="36" t="s">
        <v>625</v>
      </c>
      <c r="D21" s="36" t="s">
        <v>761</v>
      </c>
      <c r="E21" s="37" t="s">
        <v>653</v>
      </c>
      <c r="F21" s="36" t="s">
        <v>667</v>
      </c>
      <c r="G21" s="35" t="s">
        <v>579</v>
      </c>
      <c r="H21" s="36" t="s">
        <v>667</v>
      </c>
      <c r="I21" s="38">
        <v>10</v>
      </c>
      <c r="J21" s="38">
        <v>10</v>
      </c>
      <c r="K21" s="39" t="s">
        <v>536</v>
      </c>
      <c r="L21" s="39"/>
    </row>
    <row r="22" s="4" customFormat="1" ht="67" customHeight="1" spans="1:12">
      <c r="A22" s="21" t="s">
        <v>679</v>
      </c>
      <c r="B22" s="21"/>
      <c r="C22" s="21"/>
      <c r="D22" s="46" t="s">
        <v>536</v>
      </c>
      <c r="E22" s="46"/>
      <c r="F22" s="46"/>
      <c r="G22" s="46"/>
      <c r="H22" s="46"/>
      <c r="I22" s="46"/>
      <c r="J22" s="46"/>
      <c r="K22" s="46"/>
      <c r="L22" s="46"/>
    </row>
    <row r="23" s="4" customFormat="1" ht="30" customHeight="1" spans="1:12">
      <c r="A23" s="6" t="s">
        <v>680</v>
      </c>
      <c r="B23" s="6"/>
      <c r="C23" s="6"/>
      <c r="D23" s="6"/>
      <c r="E23" s="6"/>
      <c r="F23" s="6"/>
      <c r="G23" s="6"/>
      <c r="H23" s="6"/>
      <c r="I23" s="21" t="s">
        <v>681</v>
      </c>
      <c r="J23" s="21" t="s">
        <v>682</v>
      </c>
      <c r="K23" s="21" t="s">
        <v>683</v>
      </c>
      <c r="L23" s="21"/>
    </row>
    <row r="24" s="2" customFormat="1" ht="35" customHeight="1" spans="1:12">
      <c r="A24" s="6"/>
      <c r="B24" s="6"/>
      <c r="C24" s="6"/>
      <c r="D24" s="6"/>
      <c r="E24" s="6"/>
      <c r="F24" s="6"/>
      <c r="G24" s="6"/>
      <c r="H24" s="6"/>
      <c r="I24" s="41">
        <v>100</v>
      </c>
      <c r="J24" s="41">
        <v>91.1</v>
      </c>
      <c r="K24" s="21" t="s">
        <v>684</v>
      </c>
      <c r="L24" s="2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5" zoomScaleNormal="65" workbookViewId="0">
      <selection activeCell="D50" sqref="D50"/>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832</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0.0086</v>
      </c>
      <c r="E6" s="18"/>
      <c r="F6" s="18">
        <v>0.0086</v>
      </c>
      <c r="G6" s="18"/>
      <c r="H6" s="43">
        <v>0</v>
      </c>
      <c r="I6" s="14">
        <v>10</v>
      </c>
      <c r="J6" s="44">
        <v>0</v>
      </c>
      <c r="K6" s="14">
        <v>0</v>
      </c>
      <c r="L6" s="17" t="s">
        <v>5</v>
      </c>
    </row>
    <row r="7" s="2" customFormat="1" ht="30" customHeight="1" spans="1:12">
      <c r="A7" s="9"/>
      <c r="B7" s="9"/>
      <c r="C7" s="9" t="s">
        <v>553</v>
      </c>
      <c r="D7" s="18">
        <v>0.0086</v>
      </c>
      <c r="E7" s="18"/>
      <c r="F7" s="18">
        <v>0.0086</v>
      </c>
      <c r="G7" s="18"/>
      <c r="H7" s="43">
        <v>0</v>
      </c>
      <c r="I7" s="9"/>
      <c r="J7" s="44">
        <v>0</v>
      </c>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151" customHeight="1" spans="1:12">
      <c r="A11" s="21"/>
      <c r="B11" s="22" t="s">
        <v>729</v>
      </c>
      <c r="C11" s="22"/>
      <c r="D11" s="22"/>
      <c r="E11" s="22"/>
      <c r="F11" s="22"/>
      <c r="G11" s="22"/>
      <c r="H11" s="22" t="s">
        <v>833</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731</v>
      </c>
      <c r="E16" s="37" t="s">
        <v>653</v>
      </c>
      <c r="F16" s="36" t="s">
        <v>591</v>
      </c>
      <c r="G16" s="35" t="s">
        <v>579</v>
      </c>
      <c r="H16" s="36" t="s">
        <v>591</v>
      </c>
      <c r="I16" s="38">
        <v>17</v>
      </c>
      <c r="J16" s="38">
        <v>17</v>
      </c>
      <c r="K16" s="39" t="s">
        <v>536</v>
      </c>
      <c r="L16" s="39"/>
    </row>
    <row r="17" s="1" customFormat="1" ht="38" customHeight="1" spans="1:12">
      <c r="A17" s="35" t="s">
        <v>571</v>
      </c>
      <c r="B17" s="35"/>
      <c r="C17" s="36" t="s">
        <v>572</v>
      </c>
      <c r="D17" s="36" t="s">
        <v>834</v>
      </c>
      <c r="E17" s="37" t="s">
        <v>653</v>
      </c>
      <c r="F17" s="36" t="s">
        <v>47</v>
      </c>
      <c r="G17" s="35" t="s">
        <v>579</v>
      </c>
      <c r="H17" s="36" t="s">
        <v>47</v>
      </c>
      <c r="I17" s="38">
        <v>17</v>
      </c>
      <c r="J17" s="38">
        <v>17</v>
      </c>
      <c r="K17" s="39" t="s">
        <v>536</v>
      </c>
      <c r="L17" s="39"/>
    </row>
    <row r="18" s="1" customFormat="1" ht="38" customHeight="1" spans="1:12">
      <c r="A18" s="35" t="s">
        <v>571</v>
      </c>
      <c r="B18" s="35"/>
      <c r="C18" s="36" t="s">
        <v>593</v>
      </c>
      <c r="D18" s="36" t="s">
        <v>732</v>
      </c>
      <c r="E18" s="37" t="s">
        <v>653</v>
      </c>
      <c r="F18" s="36" t="s">
        <v>578</v>
      </c>
      <c r="G18" s="35" t="s">
        <v>579</v>
      </c>
      <c r="H18" s="36" t="s">
        <v>578</v>
      </c>
      <c r="I18" s="38">
        <v>16</v>
      </c>
      <c r="J18" s="38">
        <v>16</v>
      </c>
      <c r="K18" s="39" t="s">
        <v>536</v>
      </c>
      <c r="L18" s="39"/>
    </row>
    <row r="19" s="3" customFormat="1" ht="38" customHeight="1" spans="1:12">
      <c r="A19" s="35" t="s">
        <v>571</v>
      </c>
      <c r="B19" s="35"/>
      <c r="C19" s="36" t="s">
        <v>602</v>
      </c>
      <c r="D19" s="36" t="s">
        <v>790</v>
      </c>
      <c r="E19" s="37" t="s">
        <v>595</v>
      </c>
      <c r="F19" s="36" t="s">
        <v>596</v>
      </c>
      <c r="G19" s="35" t="s">
        <v>579</v>
      </c>
      <c r="H19" s="36" t="s">
        <v>596</v>
      </c>
      <c r="I19" s="38">
        <v>15</v>
      </c>
      <c r="J19" s="38">
        <v>15</v>
      </c>
      <c r="K19" s="39" t="s">
        <v>536</v>
      </c>
      <c r="L19" s="39"/>
    </row>
    <row r="20" s="3" customFormat="1" ht="38" customHeight="1" spans="1:12">
      <c r="A20" s="35" t="s">
        <v>609</v>
      </c>
      <c r="B20" s="40"/>
      <c r="C20" s="36" t="s">
        <v>610</v>
      </c>
      <c r="D20" s="36" t="s">
        <v>733</v>
      </c>
      <c r="E20" s="37" t="s">
        <v>653</v>
      </c>
      <c r="F20" s="36" t="s">
        <v>658</v>
      </c>
      <c r="G20" s="35" t="s">
        <v>579</v>
      </c>
      <c r="H20" s="36" t="s">
        <v>658</v>
      </c>
      <c r="I20" s="38">
        <v>15</v>
      </c>
      <c r="J20" s="38">
        <v>15</v>
      </c>
      <c r="K20" s="39" t="s">
        <v>536</v>
      </c>
      <c r="L20" s="39"/>
    </row>
    <row r="21" s="3" customFormat="1" ht="38" customHeight="1" spans="1:12">
      <c r="A21" s="35" t="s">
        <v>624</v>
      </c>
      <c r="B21" s="40"/>
      <c r="C21" s="36" t="s">
        <v>625</v>
      </c>
      <c r="D21" s="36" t="s">
        <v>734</v>
      </c>
      <c r="E21" s="37" t="s">
        <v>653</v>
      </c>
      <c r="F21" s="36" t="s">
        <v>658</v>
      </c>
      <c r="G21" s="35" t="s">
        <v>579</v>
      </c>
      <c r="H21" s="36" t="s">
        <v>658</v>
      </c>
      <c r="I21" s="38">
        <v>5</v>
      </c>
      <c r="J21" s="38">
        <v>5</v>
      </c>
      <c r="K21" s="39" t="s">
        <v>536</v>
      </c>
      <c r="L21" s="39"/>
    </row>
    <row r="22" s="4" customFormat="1" ht="67" customHeight="1" spans="1:12">
      <c r="A22" s="21" t="s">
        <v>679</v>
      </c>
      <c r="B22" s="21"/>
      <c r="C22" s="21"/>
      <c r="D22" s="21" t="s">
        <v>536</v>
      </c>
      <c r="E22" s="21"/>
      <c r="F22" s="21"/>
      <c r="G22" s="21"/>
      <c r="H22" s="21"/>
      <c r="I22" s="21"/>
      <c r="J22" s="21"/>
      <c r="K22" s="21"/>
      <c r="L22" s="21"/>
    </row>
    <row r="23" s="4" customFormat="1" ht="30" customHeight="1" spans="1:12">
      <c r="A23" s="6" t="s">
        <v>680</v>
      </c>
      <c r="B23" s="6"/>
      <c r="C23" s="6"/>
      <c r="D23" s="6"/>
      <c r="E23" s="6"/>
      <c r="F23" s="6"/>
      <c r="G23" s="6"/>
      <c r="H23" s="6"/>
      <c r="I23" s="21" t="s">
        <v>681</v>
      </c>
      <c r="J23" s="21" t="s">
        <v>682</v>
      </c>
      <c r="K23" s="21" t="s">
        <v>683</v>
      </c>
      <c r="L23" s="21"/>
    </row>
    <row r="24" s="2" customFormat="1" ht="35" customHeight="1" spans="1:12">
      <c r="A24" s="6"/>
      <c r="B24" s="6"/>
      <c r="C24" s="6"/>
      <c r="D24" s="6"/>
      <c r="E24" s="6"/>
      <c r="F24" s="6"/>
      <c r="G24" s="6"/>
      <c r="H24" s="6"/>
      <c r="I24" s="41">
        <v>100</v>
      </c>
      <c r="J24" s="41">
        <v>90</v>
      </c>
      <c r="K24" s="21" t="s">
        <v>684</v>
      </c>
      <c r="L24" s="2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60" zoomScaleNormal="60" workbookViewId="0">
      <selection activeCell="E18" sqref="E18"/>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835</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0.13</v>
      </c>
      <c r="E6" s="18"/>
      <c r="F6" s="18">
        <v>0.13</v>
      </c>
      <c r="G6" s="18"/>
      <c r="H6" s="43">
        <v>0</v>
      </c>
      <c r="I6" s="45">
        <v>10</v>
      </c>
      <c r="J6" s="44">
        <v>0</v>
      </c>
      <c r="K6" s="14">
        <v>0</v>
      </c>
      <c r="L6" s="17" t="s">
        <v>5</v>
      </c>
    </row>
    <row r="7" s="2" customFormat="1" ht="30" customHeight="1" spans="1:12">
      <c r="A7" s="9"/>
      <c r="B7" s="9"/>
      <c r="C7" s="9" t="s">
        <v>553</v>
      </c>
      <c r="D7" s="18">
        <v>0.13</v>
      </c>
      <c r="E7" s="18"/>
      <c r="F7" s="18">
        <v>0.13</v>
      </c>
      <c r="G7" s="18"/>
      <c r="H7" s="43">
        <v>0</v>
      </c>
      <c r="I7" s="9"/>
      <c r="J7" s="20"/>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836</v>
      </c>
      <c r="C11" s="22"/>
      <c r="D11" s="22"/>
      <c r="E11" s="22"/>
      <c r="F11" s="22"/>
      <c r="G11" s="22"/>
      <c r="H11" s="22" t="s">
        <v>837</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838</v>
      </c>
      <c r="E16" s="37" t="s">
        <v>653</v>
      </c>
      <c r="F16" s="36" t="s">
        <v>578</v>
      </c>
      <c r="G16" s="35" t="s">
        <v>579</v>
      </c>
      <c r="H16" s="36" t="s">
        <v>578</v>
      </c>
      <c r="I16" s="38">
        <v>25</v>
      </c>
      <c r="J16" s="38">
        <v>25</v>
      </c>
      <c r="K16" s="39" t="s">
        <v>536</v>
      </c>
      <c r="L16" s="39"/>
    </row>
    <row r="17" s="3" customFormat="1" ht="38" customHeight="1" spans="1:12">
      <c r="A17" s="35" t="s">
        <v>571</v>
      </c>
      <c r="B17" s="35"/>
      <c r="C17" s="36" t="s">
        <v>602</v>
      </c>
      <c r="D17" s="36" t="s">
        <v>839</v>
      </c>
      <c r="E17" s="37" t="s">
        <v>595</v>
      </c>
      <c r="F17" s="36" t="s">
        <v>596</v>
      </c>
      <c r="G17" s="35" t="s">
        <v>579</v>
      </c>
      <c r="H17" s="36" t="s">
        <v>596</v>
      </c>
      <c r="I17" s="38">
        <v>25</v>
      </c>
      <c r="J17" s="38">
        <v>25</v>
      </c>
      <c r="K17" s="39" t="s">
        <v>536</v>
      </c>
      <c r="L17" s="39"/>
    </row>
    <row r="18" s="3" customFormat="1" ht="38" customHeight="1" spans="1:12">
      <c r="A18" s="35" t="s">
        <v>609</v>
      </c>
      <c r="B18" s="40"/>
      <c r="C18" s="36" t="s">
        <v>610</v>
      </c>
      <c r="D18" s="36" t="s">
        <v>840</v>
      </c>
      <c r="E18" s="37" t="s">
        <v>595</v>
      </c>
      <c r="F18" s="36" t="s">
        <v>841</v>
      </c>
      <c r="G18" s="35" t="s">
        <v>584</v>
      </c>
      <c r="H18" s="36" t="s">
        <v>841</v>
      </c>
      <c r="I18" s="38">
        <v>30</v>
      </c>
      <c r="J18" s="38">
        <v>30</v>
      </c>
      <c r="K18" s="39" t="s">
        <v>536</v>
      </c>
      <c r="L18" s="39"/>
    </row>
    <row r="19" s="3" customFormat="1" ht="38" customHeight="1" spans="1:12">
      <c r="A19" s="35" t="s">
        <v>624</v>
      </c>
      <c r="B19" s="40"/>
      <c r="C19" s="36" t="s">
        <v>625</v>
      </c>
      <c r="D19" s="36" t="s">
        <v>625</v>
      </c>
      <c r="E19" s="37" t="s">
        <v>653</v>
      </c>
      <c r="F19" s="36" t="s">
        <v>667</v>
      </c>
      <c r="G19" s="35" t="s">
        <v>579</v>
      </c>
      <c r="H19" s="36" t="s">
        <v>667</v>
      </c>
      <c r="I19" s="38">
        <v>10</v>
      </c>
      <c r="J19" s="38">
        <v>10</v>
      </c>
      <c r="K19" s="39" t="s">
        <v>536</v>
      </c>
      <c r="L19" s="39"/>
    </row>
    <row r="20" s="4" customFormat="1" ht="67" customHeight="1" spans="1:12">
      <c r="A20" s="21" t="s">
        <v>679</v>
      </c>
      <c r="B20" s="21"/>
      <c r="C20" s="21"/>
      <c r="D20" s="21" t="s">
        <v>536</v>
      </c>
      <c r="E20" s="21"/>
      <c r="F20" s="21"/>
      <c r="G20" s="21"/>
      <c r="H20" s="21"/>
      <c r="I20" s="21"/>
      <c r="J20" s="21"/>
      <c r="K20" s="21"/>
      <c r="L20" s="21"/>
    </row>
    <row r="21" s="4" customFormat="1" ht="30" customHeight="1" spans="1:12">
      <c r="A21" s="6" t="s">
        <v>680</v>
      </c>
      <c r="B21" s="6"/>
      <c r="C21" s="6"/>
      <c r="D21" s="6"/>
      <c r="E21" s="6"/>
      <c r="F21" s="6"/>
      <c r="G21" s="6"/>
      <c r="H21" s="6"/>
      <c r="I21" s="21" t="s">
        <v>681</v>
      </c>
      <c r="J21" s="21" t="s">
        <v>682</v>
      </c>
      <c r="K21" s="21" t="s">
        <v>683</v>
      </c>
      <c r="L21" s="21"/>
    </row>
    <row r="22" s="2" customFormat="1" ht="35" customHeight="1" spans="1:12">
      <c r="A22" s="6"/>
      <c r="B22" s="6"/>
      <c r="C22" s="6"/>
      <c r="D22" s="6"/>
      <c r="E22" s="6"/>
      <c r="F22" s="6"/>
      <c r="G22" s="6"/>
      <c r="H22" s="6"/>
      <c r="I22" s="41">
        <v>100</v>
      </c>
      <c r="J22" s="41">
        <v>90</v>
      </c>
      <c r="K22" s="21" t="s">
        <v>684</v>
      </c>
      <c r="L22" s="2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61" zoomScaleNormal="61"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842</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8">
        <v>30</v>
      </c>
      <c r="E6" s="18"/>
      <c r="F6" s="18">
        <v>30</v>
      </c>
      <c r="G6" s="18"/>
      <c r="H6" s="19">
        <v>30</v>
      </c>
      <c r="I6" s="14">
        <v>10</v>
      </c>
      <c r="J6" s="15">
        <v>1</v>
      </c>
      <c r="K6" s="16">
        <v>10</v>
      </c>
      <c r="L6" s="17" t="s">
        <v>5</v>
      </c>
    </row>
    <row r="7" s="2" customFormat="1" ht="30" customHeight="1" spans="1:12">
      <c r="A7" s="9"/>
      <c r="B7" s="9"/>
      <c r="C7" s="9" t="s">
        <v>553</v>
      </c>
      <c r="D7" s="18">
        <v>30</v>
      </c>
      <c r="E7" s="18"/>
      <c r="F7" s="18">
        <v>30</v>
      </c>
      <c r="G7" s="18"/>
      <c r="H7" s="19">
        <v>30</v>
      </c>
      <c r="I7" s="9"/>
      <c r="J7" s="15">
        <v>1</v>
      </c>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785</v>
      </c>
      <c r="C11" s="22"/>
      <c r="D11" s="22"/>
      <c r="E11" s="22"/>
      <c r="F11" s="22"/>
      <c r="G11" s="22"/>
      <c r="H11" s="22" t="s">
        <v>843</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652</v>
      </c>
      <c r="E16" s="37" t="s">
        <v>653</v>
      </c>
      <c r="F16" s="36" t="s">
        <v>578</v>
      </c>
      <c r="G16" s="35" t="s">
        <v>579</v>
      </c>
      <c r="H16" s="36" t="s">
        <v>578</v>
      </c>
      <c r="I16" s="38">
        <v>6</v>
      </c>
      <c r="J16" s="38">
        <v>6</v>
      </c>
      <c r="K16" s="39" t="s">
        <v>536</v>
      </c>
      <c r="L16" s="39"/>
    </row>
    <row r="17" s="1" customFormat="1" ht="38" customHeight="1" spans="1:12">
      <c r="A17" s="35" t="s">
        <v>571</v>
      </c>
      <c r="B17" s="35"/>
      <c r="C17" s="36" t="s">
        <v>572</v>
      </c>
      <c r="D17" s="36" t="s">
        <v>655</v>
      </c>
      <c r="E17" s="37" t="s">
        <v>653</v>
      </c>
      <c r="F17" s="36" t="s">
        <v>578</v>
      </c>
      <c r="G17" s="35" t="s">
        <v>579</v>
      </c>
      <c r="H17" s="36" t="s">
        <v>578</v>
      </c>
      <c r="I17" s="38">
        <v>6</v>
      </c>
      <c r="J17" s="38">
        <v>6</v>
      </c>
      <c r="K17" s="39" t="s">
        <v>536</v>
      </c>
      <c r="L17" s="39"/>
    </row>
    <row r="18" s="1" customFormat="1" ht="38" customHeight="1" spans="1:12">
      <c r="A18" s="35" t="s">
        <v>571</v>
      </c>
      <c r="B18" s="35"/>
      <c r="C18" s="36" t="s">
        <v>572</v>
      </c>
      <c r="D18" s="36" t="s">
        <v>656</v>
      </c>
      <c r="E18" s="37" t="s">
        <v>653</v>
      </c>
      <c r="F18" s="36" t="s">
        <v>578</v>
      </c>
      <c r="G18" s="35" t="s">
        <v>579</v>
      </c>
      <c r="H18" s="36" t="s">
        <v>804</v>
      </c>
      <c r="I18" s="38">
        <v>6</v>
      </c>
      <c r="J18" s="38">
        <v>6</v>
      </c>
      <c r="K18" s="39" t="s">
        <v>536</v>
      </c>
      <c r="L18" s="39"/>
    </row>
    <row r="19" s="1" customFormat="1" ht="38" customHeight="1" spans="1:12">
      <c r="A19" s="35" t="s">
        <v>571</v>
      </c>
      <c r="B19" s="35"/>
      <c r="C19" s="36" t="s">
        <v>572</v>
      </c>
      <c r="D19" s="36" t="s">
        <v>659</v>
      </c>
      <c r="E19" s="37" t="s">
        <v>653</v>
      </c>
      <c r="F19" s="36" t="s">
        <v>660</v>
      </c>
      <c r="G19" s="35" t="s">
        <v>579</v>
      </c>
      <c r="H19" s="36" t="s">
        <v>660</v>
      </c>
      <c r="I19" s="38">
        <v>6</v>
      </c>
      <c r="J19" s="38">
        <v>6</v>
      </c>
      <c r="K19" s="39" t="s">
        <v>536</v>
      </c>
      <c r="L19" s="39"/>
    </row>
    <row r="20" s="1" customFormat="1" ht="38" customHeight="1" spans="1:12">
      <c r="A20" s="35" t="s">
        <v>571</v>
      </c>
      <c r="B20" s="35"/>
      <c r="C20" s="36" t="s">
        <v>572</v>
      </c>
      <c r="D20" s="36" t="s">
        <v>665</v>
      </c>
      <c r="E20" s="37" t="s">
        <v>653</v>
      </c>
      <c r="F20" s="36" t="s">
        <v>578</v>
      </c>
      <c r="G20" s="35" t="s">
        <v>579</v>
      </c>
      <c r="H20" s="36" t="s">
        <v>596</v>
      </c>
      <c r="I20" s="38">
        <v>6</v>
      </c>
      <c r="J20" s="38">
        <v>6</v>
      </c>
      <c r="K20" s="39" t="s">
        <v>536</v>
      </c>
      <c r="L20" s="39"/>
    </row>
    <row r="21" s="1" customFormat="1" ht="38" customHeight="1" spans="1:12">
      <c r="A21" s="35" t="s">
        <v>571</v>
      </c>
      <c r="B21" s="35"/>
      <c r="C21" s="36" t="s">
        <v>593</v>
      </c>
      <c r="D21" s="36" t="s">
        <v>668</v>
      </c>
      <c r="E21" s="37" t="s">
        <v>653</v>
      </c>
      <c r="F21" s="36" t="s">
        <v>213</v>
      </c>
      <c r="G21" s="35" t="s">
        <v>579</v>
      </c>
      <c r="H21" s="36" t="s">
        <v>805</v>
      </c>
      <c r="I21" s="38">
        <v>7</v>
      </c>
      <c r="J21" s="38">
        <v>7</v>
      </c>
      <c r="K21" s="39" t="s">
        <v>536</v>
      </c>
      <c r="L21" s="39"/>
    </row>
    <row r="22" s="1" customFormat="1" ht="38" customHeight="1" spans="1:12">
      <c r="A22" s="35" t="s">
        <v>571</v>
      </c>
      <c r="B22" s="35"/>
      <c r="C22" s="36" t="s">
        <v>593</v>
      </c>
      <c r="D22" s="36" t="s">
        <v>670</v>
      </c>
      <c r="E22" s="37" t="s">
        <v>653</v>
      </c>
      <c r="F22" s="36" t="s">
        <v>667</v>
      </c>
      <c r="G22" s="35" t="s">
        <v>579</v>
      </c>
      <c r="H22" s="36" t="s">
        <v>770</v>
      </c>
      <c r="I22" s="38">
        <v>7</v>
      </c>
      <c r="J22" s="38">
        <v>7</v>
      </c>
      <c r="K22" s="39" t="s">
        <v>536</v>
      </c>
      <c r="L22" s="39"/>
    </row>
    <row r="23" s="1" customFormat="1" ht="38" customHeight="1" spans="1:12">
      <c r="A23" s="35" t="s">
        <v>571</v>
      </c>
      <c r="B23" s="35"/>
      <c r="C23" s="36" t="s">
        <v>593</v>
      </c>
      <c r="D23" s="36" t="s">
        <v>671</v>
      </c>
      <c r="E23" s="37" t="s">
        <v>653</v>
      </c>
      <c r="F23" s="36" t="s">
        <v>667</v>
      </c>
      <c r="G23" s="35" t="s">
        <v>579</v>
      </c>
      <c r="H23" s="36" t="s">
        <v>596</v>
      </c>
      <c r="I23" s="38">
        <v>6</v>
      </c>
      <c r="J23" s="38">
        <v>6</v>
      </c>
      <c r="K23" s="39" t="s">
        <v>536</v>
      </c>
      <c r="L23" s="39"/>
    </row>
    <row r="24" s="3" customFormat="1" ht="38" customHeight="1" spans="1:12">
      <c r="A24" s="35" t="s">
        <v>609</v>
      </c>
      <c r="B24" s="40"/>
      <c r="C24" s="36" t="s">
        <v>610</v>
      </c>
      <c r="D24" s="36" t="s">
        <v>674</v>
      </c>
      <c r="E24" s="35" t="s">
        <v>595</v>
      </c>
      <c r="F24" s="36" t="s">
        <v>675</v>
      </c>
      <c r="G24" s="35" t="s">
        <v>584</v>
      </c>
      <c r="H24" s="36" t="s">
        <v>675</v>
      </c>
      <c r="I24" s="38">
        <v>10</v>
      </c>
      <c r="J24" s="38">
        <v>10</v>
      </c>
      <c r="K24" s="39" t="s">
        <v>536</v>
      </c>
      <c r="L24" s="39"/>
    </row>
    <row r="25" s="3" customFormat="1" ht="38" customHeight="1" spans="1:12">
      <c r="A25" s="35" t="s">
        <v>609</v>
      </c>
      <c r="B25" s="40"/>
      <c r="C25" s="36" t="s">
        <v>610</v>
      </c>
      <c r="D25" s="36" t="s">
        <v>676</v>
      </c>
      <c r="E25" s="35" t="s">
        <v>595</v>
      </c>
      <c r="F25" s="36" t="s">
        <v>677</v>
      </c>
      <c r="G25" s="35" t="s">
        <v>584</v>
      </c>
      <c r="H25" s="36" t="s">
        <v>677</v>
      </c>
      <c r="I25" s="38">
        <v>10</v>
      </c>
      <c r="J25" s="38">
        <v>10</v>
      </c>
      <c r="K25" s="39" t="s">
        <v>536</v>
      </c>
      <c r="L25" s="39"/>
    </row>
    <row r="26" s="3" customFormat="1" ht="38" customHeight="1" spans="1:12">
      <c r="A26" s="35" t="s">
        <v>609</v>
      </c>
      <c r="B26" s="40"/>
      <c r="C26" s="36" t="s">
        <v>621</v>
      </c>
      <c r="D26" s="36" t="s">
        <v>678</v>
      </c>
      <c r="E26" s="35" t="s">
        <v>595</v>
      </c>
      <c r="F26" s="36" t="s">
        <v>677</v>
      </c>
      <c r="G26" s="35" t="s">
        <v>584</v>
      </c>
      <c r="H26" s="36" t="s">
        <v>677</v>
      </c>
      <c r="I26" s="38">
        <v>10</v>
      </c>
      <c r="J26" s="38">
        <v>10</v>
      </c>
      <c r="K26" s="39" t="s">
        <v>536</v>
      </c>
      <c r="L26" s="39"/>
    </row>
    <row r="27" s="3" customFormat="1" ht="38" customHeight="1" spans="1:12">
      <c r="A27" s="35" t="s">
        <v>624</v>
      </c>
      <c r="B27" s="40"/>
      <c r="C27" s="36" t="s">
        <v>625</v>
      </c>
      <c r="D27" s="36" t="s">
        <v>625</v>
      </c>
      <c r="E27" s="37" t="s">
        <v>653</v>
      </c>
      <c r="F27" s="36" t="s">
        <v>667</v>
      </c>
      <c r="G27" s="35" t="s">
        <v>579</v>
      </c>
      <c r="H27" s="36" t="s">
        <v>596</v>
      </c>
      <c r="I27" s="38">
        <v>10</v>
      </c>
      <c r="J27" s="38">
        <v>10</v>
      </c>
      <c r="K27" s="39" t="s">
        <v>536</v>
      </c>
      <c r="L27" s="39"/>
    </row>
    <row r="28" s="4" customFormat="1" ht="67" customHeight="1" spans="1:12">
      <c r="A28" s="21" t="s">
        <v>679</v>
      </c>
      <c r="B28" s="21"/>
      <c r="C28" s="21"/>
      <c r="D28" s="21" t="s">
        <v>536</v>
      </c>
      <c r="E28" s="21"/>
      <c r="F28" s="21"/>
      <c r="G28" s="21"/>
      <c r="H28" s="21"/>
      <c r="I28" s="21"/>
      <c r="J28" s="21"/>
      <c r="K28" s="21"/>
      <c r="L28" s="21"/>
    </row>
    <row r="29" s="4" customFormat="1" ht="30" customHeight="1" spans="1:12">
      <c r="A29" s="6" t="s">
        <v>680</v>
      </c>
      <c r="B29" s="6"/>
      <c r="C29" s="6"/>
      <c r="D29" s="6"/>
      <c r="E29" s="6"/>
      <c r="F29" s="6"/>
      <c r="G29" s="6"/>
      <c r="H29" s="6"/>
      <c r="I29" s="21" t="s">
        <v>681</v>
      </c>
      <c r="J29" s="21" t="s">
        <v>682</v>
      </c>
      <c r="K29" s="21" t="s">
        <v>683</v>
      </c>
      <c r="L29" s="21"/>
    </row>
    <row r="30" s="2" customFormat="1" ht="35" customHeight="1" spans="1:12">
      <c r="A30" s="6"/>
      <c r="B30" s="6"/>
      <c r="C30" s="6"/>
      <c r="D30" s="6"/>
      <c r="E30" s="6"/>
      <c r="F30" s="6"/>
      <c r="G30" s="6"/>
      <c r="H30" s="6"/>
      <c r="I30" s="41">
        <v>100</v>
      </c>
      <c r="J30" s="41">
        <v>100</v>
      </c>
      <c r="K30" s="21" t="s">
        <v>684</v>
      </c>
      <c r="L30" s="21"/>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0" zoomScaleNormal="70"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844</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2">
        <v>0.984</v>
      </c>
      <c r="E6" s="12"/>
      <c r="F6" s="12">
        <v>0.984</v>
      </c>
      <c r="G6" s="12"/>
      <c r="H6" s="19">
        <v>0.2</v>
      </c>
      <c r="I6" s="14">
        <v>10</v>
      </c>
      <c r="J6" s="15">
        <v>0.2</v>
      </c>
      <c r="K6" s="16">
        <v>2.03</v>
      </c>
      <c r="L6" s="17"/>
    </row>
    <row r="7" s="2" customFormat="1" ht="30" customHeight="1" spans="1:12">
      <c r="A7" s="9"/>
      <c r="B7" s="9"/>
      <c r="C7" s="9" t="s">
        <v>553</v>
      </c>
      <c r="D7" s="12">
        <v>0.984</v>
      </c>
      <c r="E7" s="12"/>
      <c r="F7" s="12">
        <v>0.984</v>
      </c>
      <c r="G7" s="12"/>
      <c r="H7" s="19">
        <v>0.2</v>
      </c>
      <c r="I7" s="9"/>
      <c r="J7" s="15">
        <v>0.2</v>
      </c>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845</v>
      </c>
      <c r="C11" s="22"/>
      <c r="D11" s="22"/>
      <c r="E11" s="22"/>
      <c r="F11" s="22"/>
      <c r="G11" s="22"/>
      <c r="H11" s="22" t="s">
        <v>846</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652</v>
      </c>
      <c r="E16" s="37" t="s">
        <v>653</v>
      </c>
      <c r="F16" s="36" t="s">
        <v>578</v>
      </c>
      <c r="G16" s="35" t="s">
        <v>579</v>
      </c>
      <c r="H16" s="36" t="s">
        <v>578</v>
      </c>
      <c r="I16" s="38">
        <v>50</v>
      </c>
      <c r="J16" s="38">
        <v>50</v>
      </c>
      <c r="K16" s="39" t="s">
        <v>536</v>
      </c>
      <c r="L16" s="39"/>
    </row>
    <row r="17" s="3" customFormat="1" ht="38" customHeight="1" spans="1:12">
      <c r="A17" s="35" t="s">
        <v>609</v>
      </c>
      <c r="B17" s="40"/>
      <c r="C17" s="36" t="s">
        <v>610</v>
      </c>
      <c r="D17" s="36" t="s">
        <v>710</v>
      </c>
      <c r="E17" s="35" t="s">
        <v>595</v>
      </c>
      <c r="F17" s="36" t="s">
        <v>711</v>
      </c>
      <c r="G17" s="35" t="s">
        <v>584</v>
      </c>
      <c r="H17" s="36" t="s">
        <v>711</v>
      </c>
      <c r="I17" s="38">
        <v>30</v>
      </c>
      <c r="J17" s="38">
        <v>30</v>
      </c>
      <c r="K17" s="39" t="s">
        <v>536</v>
      </c>
      <c r="L17" s="39"/>
    </row>
    <row r="18" s="3" customFormat="1" ht="38" customHeight="1" spans="1:12">
      <c r="A18" s="35" t="s">
        <v>624</v>
      </c>
      <c r="B18" s="40"/>
      <c r="C18" s="36" t="s">
        <v>625</v>
      </c>
      <c r="D18" s="36" t="s">
        <v>847</v>
      </c>
      <c r="E18" s="37" t="s">
        <v>653</v>
      </c>
      <c r="F18" s="36" t="s">
        <v>658</v>
      </c>
      <c r="G18" s="35" t="s">
        <v>579</v>
      </c>
      <c r="H18" s="36" t="s">
        <v>658</v>
      </c>
      <c r="I18" s="38">
        <v>10</v>
      </c>
      <c r="J18" s="38">
        <v>10</v>
      </c>
      <c r="K18" s="39" t="s">
        <v>536</v>
      </c>
      <c r="L18" s="39"/>
    </row>
    <row r="19" s="4" customFormat="1" ht="67" customHeight="1" spans="1:12">
      <c r="A19" s="21" t="s">
        <v>679</v>
      </c>
      <c r="B19" s="21"/>
      <c r="C19" s="21"/>
      <c r="D19" s="21" t="s">
        <v>536</v>
      </c>
      <c r="E19" s="21"/>
      <c r="F19" s="21"/>
      <c r="G19" s="21"/>
      <c r="H19" s="21"/>
      <c r="I19" s="21"/>
      <c r="J19" s="21"/>
      <c r="K19" s="21"/>
      <c r="L19" s="21"/>
    </row>
    <row r="20" s="4" customFormat="1" ht="30" customHeight="1" spans="1:12">
      <c r="A20" s="6" t="s">
        <v>680</v>
      </c>
      <c r="B20" s="6"/>
      <c r="C20" s="6"/>
      <c r="D20" s="6"/>
      <c r="E20" s="6"/>
      <c r="F20" s="6"/>
      <c r="G20" s="6"/>
      <c r="H20" s="6"/>
      <c r="I20" s="21" t="s">
        <v>681</v>
      </c>
      <c r="J20" s="21" t="s">
        <v>682</v>
      </c>
      <c r="K20" s="21" t="s">
        <v>683</v>
      </c>
      <c r="L20" s="21"/>
    </row>
    <row r="21" s="2" customFormat="1" ht="35" customHeight="1" spans="1:12">
      <c r="A21" s="6"/>
      <c r="B21" s="6"/>
      <c r="C21" s="6"/>
      <c r="D21" s="6"/>
      <c r="E21" s="6"/>
      <c r="F21" s="6"/>
      <c r="G21" s="6"/>
      <c r="H21" s="6"/>
      <c r="I21" s="41">
        <v>100</v>
      </c>
      <c r="J21" s="41">
        <v>92.03</v>
      </c>
      <c r="K21" s="21" t="s">
        <v>684</v>
      </c>
      <c r="L21" s="2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71" zoomScaleNormal="71" topLeftCell="B1" workbookViewId="0">
      <selection activeCell="D19" sqref="D19:L19"/>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848</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2">
        <v>0.05</v>
      </c>
      <c r="E6" s="12"/>
      <c r="F6" s="12">
        <v>0.05</v>
      </c>
      <c r="G6" s="12"/>
      <c r="H6" s="43">
        <v>0</v>
      </c>
      <c r="I6" s="14">
        <v>10</v>
      </c>
      <c r="J6" s="44">
        <v>0</v>
      </c>
      <c r="K6" s="14">
        <v>0</v>
      </c>
      <c r="L6" s="17" t="s">
        <v>5</v>
      </c>
    </row>
    <row r="7" s="2" customFormat="1" ht="30" customHeight="1" spans="1:12">
      <c r="A7" s="9"/>
      <c r="B7" s="9"/>
      <c r="C7" s="9" t="s">
        <v>553</v>
      </c>
      <c r="D7" s="12">
        <v>0.05</v>
      </c>
      <c r="E7" s="12"/>
      <c r="F7" s="12">
        <v>0.05</v>
      </c>
      <c r="G7" s="12"/>
      <c r="H7" s="43">
        <v>0</v>
      </c>
      <c r="I7" s="9"/>
      <c r="J7" s="44">
        <v>0</v>
      </c>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8">
        <v>0</v>
      </c>
      <c r="E9" s="18"/>
      <c r="F9" s="18" t="s">
        <v>5</v>
      </c>
      <c r="G9" s="18"/>
      <c r="H9" s="18" t="s">
        <v>5</v>
      </c>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120" customHeight="1" spans="1:12">
      <c r="A11" s="21"/>
      <c r="B11" s="22" t="s">
        <v>849</v>
      </c>
      <c r="C11" s="22"/>
      <c r="D11" s="22"/>
      <c r="E11" s="22"/>
      <c r="F11" s="22"/>
      <c r="G11" s="22"/>
      <c r="H11" s="22" t="s">
        <v>850</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851</v>
      </c>
      <c r="E16" s="37" t="s">
        <v>653</v>
      </c>
      <c r="F16" s="36" t="s">
        <v>667</v>
      </c>
      <c r="G16" s="35" t="s">
        <v>579</v>
      </c>
      <c r="H16" s="36" t="s">
        <v>667</v>
      </c>
      <c r="I16" s="38">
        <v>50</v>
      </c>
      <c r="J16" s="38">
        <v>50</v>
      </c>
      <c r="K16" s="39" t="s">
        <v>536</v>
      </c>
      <c r="L16" s="39"/>
    </row>
    <row r="17" s="3" customFormat="1" ht="38" customHeight="1" spans="1:12">
      <c r="A17" s="35" t="s">
        <v>609</v>
      </c>
      <c r="B17" s="40"/>
      <c r="C17" s="36" t="s">
        <v>610</v>
      </c>
      <c r="D17" s="36" t="s">
        <v>708</v>
      </c>
      <c r="E17" s="35" t="s">
        <v>595</v>
      </c>
      <c r="F17" s="36" t="s">
        <v>709</v>
      </c>
      <c r="G17" s="35" t="s">
        <v>584</v>
      </c>
      <c r="H17" s="36" t="s">
        <v>709</v>
      </c>
      <c r="I17" s="38">
        <v>30</v>
      </c>
      <c r="J17" s="38">
        <v>30</v>
      </c>
      <c r="K17" s="39" t="s">
        <v>536</v>
      </c>
      <c r="L17" s="39"/>
    </row>
    <row r="18" s="3" customFormat="1" ht="38" customHeight="1" spans="1:12">
      <c r="A18" s="35" t="s">
        <v>624</v>
      </c>
      <c r="B18" s="40"/>
      <c r="C18" s="36" t="s">
        <v>625</v>
      </c>
      <c r="D18" s="36" t="s">
        <v>847</v>
      </c>
      <c r="E18" s="37" t="s">
        <v>653</v>
      </c>
      <c r="F18" s="36" t="s">
        <v>578</v>
      </c>
      <c r="G18" s="35" t="s">
        <v>579</v>
      </c>
      <c r="H18" s="36" t="s">
        <v>578</v>
      </c>
      <c r="I18" s="38">
        <v>10</v>
      </c>
      <c r="J18" s="38">
        <v>10</v>
      </c>
      <c r="K18" s="39" t="s">
        <v>536</v>
      </c>
      <c r="L18" s="39"/>
    </row>
    <row r="19" s="4" customFormat="1" ht="67" customHeight="1" spans="1:12">
      <c r="A19" s="21" t="s">
        <v>679</v>
      </c>
      <c r="B19" s="21"/>
      <c r="C19" s="21"/>
      <c r="D19" s="21" t="s">
        <v>536</v>
      </c>
      <c r="E19" s="21"/>
      <c r="F19" s="21"/>
      <c r="G19" s="21"/>
      <c r="H19" s="21"/>
      <c r="I19" s="21"/>
      <c r="J19" s="21"/>
      <c r="K19" s="21"/>
      <c r="L19" s="21"/>
    </row>
    <row r="20" s="4" customFormat="1" ht="30" customHeight="1" spans="1:12">
      <c r="A20" s="6" t="s">
        <v>680</v>
      </c>
      <c r="B20" s="6"/>
      <c r="C20" s="6"/>
      <c r="D20" s="6"/>
      <c r="E20" s="6"/>
      <c r="F20" s="6"/>
      <c r="G20" s="6"/>
      <c r="H20" s="6"/>
      <c r="I20" s="21" t="s">
        <v>681</v>
      </c>
      <c r="J20" s="21" t="s">
        <v>682</v>
      </c>
      <c r="K20" s="21" t="s">
        <v>683</v>
      </c>
      <c r="L20" s="21"/>
    </row>
    <row r="21" s="2" customFormat="1" ht="35" customHeight="1" spans="1:12">
      <c r="A21" s="6"/>
      <c r="B21" s="6"/>
      <c r="C21" s="6"/>
      <c r="D21" s="6"/>
      <c r="E21" s="6"/>
      <c r="F21" s="6"/>
      <c r="G21" s="6"/>
      <c r="H21" s="6"/>
      <c r="I21" s="41">
        <v>100</v>
      </c>
      <c r="J21" s="41">
        <v>90</v>
      </c>
      <c r="K21" s="21" t="s">
        <v>684</v>
      </c>
      <c r="L21" s="2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65" zoomScaleNormal="65" topLeftCell="A3" workbookViewId="0">
      <selection activeCell="H9" sqref="H9"/>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852</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2">
        <v>106.77</v>
      </c>
      <c r="E6" s="12"/>
      <c r="F6" s="12">
        <v>106.77</v>
      </c>
      <c r="G6" s="12"/>
      <c r="H6" s="19">
        <v>102.73</v>
      </c>
      <c r="I6" s="14">
        <v>10</v>
      </c>
      <c r="J6" s="15">
        <v>0.96</v>
      </c>
      <c r="K6" s="16">
        <v>9.62</v>
      </c>
      <c r="L6" s="17"/>
    </row>
    <row r="7" s="2" customFormat="1" ht="30" customHeight="1" spans="1:12">
      <c r="A7" s="9"/>
      <c r="B7" s="9"/>
      <c r="C7" s="9" t="s">
        <v>553</v>
      </c>
      <c r="F7" s="42"/>
      <c r="G7" s="42"/>
      <c r="H7" s="19"/>
      <c r="I7" s="9"/>
      <c r="J7" s="20"/>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2">
        <v>106.77</v>
      </c>
      <c r="E9" s="12"/>
      <c r="F9" s="12">
        <v>106.77</v>
      </c>
      <c r="G9" s="12"/>
      <c r="H9" s="19">
        <v>102.73</v>
      </c>
      <c r="I9" s="9"/>
      <c r="J9" s="15">
        <v>0.96</v>
      </c>
      <c r="K9" s="6"/>
      <c r="L9" s="17"/>
    </row>
    <row r="10" s="1" customFormat="1" ht="26.4" customHeight="1" spans="1:12">
      <c r="A10" s="21" t="s">
        <v>643</v>
      </c>
      <c r="B10" s="8" t="s">
        <v>644</v>
      </c>
      <c r="C10" s="8"/>
      <c r="D10" s="8"/>
      <c r="E10" s="8"/>
      <c r="F10" s="8"/>
      <c r="G10" s="8"/>
      <c r="H10" s="8" t="s">
        <v>645</v>
      </c>
      <c r="I10" s="8"/>
      <c r="J10" s="8"/>
      <c r="K10" s="8"/>
      <c r="L10" s="8"/>
    </row>
    <row r="11" s="1" customFormat="1" ht="66.65" customHeight="1" spans="1:12">
      <c r="A11" s="21"/>
      <c r="B11" s="22" t="s">
        <v>853</v>
      </c>
      <c r="C11" s="22"/>
      <c r="D11" s="22"/>
      <c r="E11" s="22"/>
      <c r="F11" s="22"/>
      <c r="G11" s="22"/>
      <c r="H11" s="22" t="s">
        <v>854</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855</v>
      </c>
      <c r="E16" s="37" t="s">
        <v>653</v>
      </c>
      <c r="F16" s="36" t="s">
        <v>29</v>
      </c>
      <c r="G16" s="35" t="s">
        <v>579</v>
      </c>
      <c r="H16" s="36" t="s">
        <v>29</v>
      </c>
      <c r="I16" s="38">
        <v>10</v>
      </c>
      <c r="J16" s="38">
        <v>10</v>
      </c>
      <c r="K16" s="39" t="s">
        <v>536</v>
      </c>
      <c r="L16" s="39"/>
    </row>
    <row r="17" s="1" customFormat="1" ht="38" customHeight="1" spans="1:12">
      <c r="A17" s="35" t="s">
        <v>571</v>
      </c>
      <c r="B17" s="35"/>
      <c r="C17" s="36" t="s">
        <v>572</v>
      </c>
      <c r="D17" s="36" t="s">
        <v>856</v>
      </c>
      <c r="E17" s="37" t="s">
        <v>653</v>
      </c>
      <c r="F17" s="36" t="s">
        <v>31</v>
      </c>
      <c r="G17" s="35" t="s">
        <v>581</v>
      </c>
      <c r="H17" s="36" t="s">
        <v>31</v>
      </c>
      <c r="I17" s="38">
        <v>5</v>
      </c>
      <c r="J17" s="38">
        <v>5</v>
      </c>
      <c r="K17" s="39" t="s">
        <v>536</v>
      </c>
      <c r="L17" s="39"/>
    </row>
    <row r="18" s="1" customFormat="1" ht="38" customHeight="1" spans="1:12">
      <c r="A18" s="35" t="s">
        <v>571</v>
      </c>
      <c r="B18" s="35"/>
      <c r="C18" s="36" t="s">
        <v>593</v>
      </c>
      <c r="D18" s="36" t="s">
        <v>857</v>
      </c>
      <c r="E18" s="37" t="s">
        <v>653</v>
      </c>
      <c r="F18" s="36" t="s">
        <v>591</v>
      </c>
      <c r="G18" s="35" t="s">
        <v>579</v>
      </c>
      <c r="H18" s="36" t="s">
        <v>591</v>
      </c>
      <c r="I18" s="38">
        <v>5</v>
      </c>
      <c r="J18" s="38">
        <v>5</v>
      </c>
      <c r="K18" s="39" t="s">
        <v>536</v>
      </c>
      <c r="L18" s="39"/>
    </row>
    <row r="19" s="1" customFormat="1" ht="38" customHeight="1" spans="1:12">
      <c r="A19" s="35" t="s">
        <v>571</v>
      </c>
      <c r="B19" s="35"/>
      <c r="C19" s="36" t="s">
        <v>593</v>
      </c>
      <c r="D19" s="36" t="s">
        <v>858</v>
      </c>
      <c r="E19" s="37" t="s">
        <v>653</v>
      </c>
      <c r="F19" s="36" t="s">
        <v>591</v>
      </c>
      <c r="G19" s="35" t="s">
        <v>579</v>
      </c>
      <c r="H19" s="36" t="s">
        <v>591</v>
      </c>
      <c r="I19" s="38">
        <v>5</v>
      </c>
      <c r="J19" s="38">
        <v>5</v>
      </c>
      <c r="K19" s="39" t="s">
        <v>536</v>
      </c>
      <c r="L19" s="39"/>
    </row>
    <row r="20" s="1" customFormat="1" ht="38" customHeight="1" spans="1:12">
      <c r="A20" s="35" t="s">
        <v>571</v>
      </c>
      <c r="B20" s="35"/>
      <c r="C20" s="36" t="s">
        <v>593</v>
      </c>
      <c r="D20" s="36" t="s">
        <v>859</v>
      </c>
      <c r="E20" s="37" t="s">
        <v>653</v>
      </c>
      <c r="F20" s="36" t="s">
        <v>596</v>
      </c>
      <c r="G20" s="35" t="s">
        <v>579</v>
      </c>
      <c r="H20" s="36" t="s">
        <v>596</v>
      </c>
      <c r="I20" s="38">
        <v>5</v>
      </c>
      <c r="J20" s="38">
        <v>5</v>
      </c>
      <c r="K20" s="39" t="s">
        <v>536</v>
      </c>
      <c r="L20" s="39"/>
    </row>
    <row r="21" s="1" customFormat="1" ht="38" customHeight="1" spans="1:12">
      <c r="A21" s="35" t="s">
        <v>571</v>
      </c>
      <c r="B21" s="35"/>
      <c r="C21" s="36" t="s">
        <v>593</v>
      </c>
      <c r="D21" s="36" t="s">
        <v>860</v>
      </c>
      <c r="E21" s="37" t="s">
        <v>653</v>
      </c>
      <c r="F21" s="36" t="s">
        <v>591</v>
      </c>
      <c r="G21" s="35" t="s">
        <v>579</v>
      </c>
      <c r="H21" s="36" t="s">
        <v>591</v>
      </c>
      <c r="I21" s="38">
        <v>5</v>
      </c>
      <c r="J21" s="38">
        <v>5</v>
      </c>
      <c r="K21" s="39" t="s">
        <v>536</v>
      </c>
      <c r="L21" s="39"/>
    </row>
    <row r="22" s="1" customFormat="1" ht="38" customHeight="1" spans="1:12">
      <c r="A22" s="35" t="s">
        <v>571</v>
      </c>
      <c r="B22" s="35"/>
      <c r="C22" s="36" t="s">
        <v>602</v>
      </c>
      <c r="D22" s="36" t="s">
        <v>693</v>
      </c>
      <c r="E22" s="35" t="s">
        <v>595</v>
      </c>
      <c r="F22" s="36" t="s">
        <v>724</v>
      </c>
      <c r="G22" s="35" t="s">
        <v>584</v>
      </c>
      <c r="H22" s="36" t="s">
        <v>724</v>
      </c>
      <c r="I22" s="38">
        <v>5</v>
      </c>
      <c r="J22" s="38">
        <v>5</v>
      </c>
      <c r="K22" s="39" t="s">
        <v>536</v>
      </c>
      <c r="L22" s="39"/>
    </row>
    <row r="23" s="1" customFormat="1" ht="38" customHeight="1" spans="1:12">
      <c r="A23" s="35" t="s">
        <v>571</v>
      </c>
      <c r="B23" s="35"/>
      <c r="C23" s="36" t="s">
        <v>602</v>
      </c>
      <c r="D23" s="36" t="s">
        <v>861</v>
      </c>
      <c r="E23" s="35" t="s">
        <v>595</v>
      </c>
      <c r="F23" s="36" t="s">
        <v>596</v>
      </c>
      <c r="G23" s="35" t="s">
        <v>579</v>
      </c>
      <c r="H23" s="36" t="s">
        <v>596</v>
      </c>
      <c r="I23" s="38">
        <v>5</v>
      </c>
      <c r="J23" s="38">
        <v>5</v>
      </c>
      <c r="K23" s="39" t="s">
        <v>536</v>
      </c>
      <c r="L23" s="39"/>
    </row>
    <row r="24" s="1" customFormat="1" ht="38" customHeight="1" spans="1:12">
      <c r="A24" s="35" t="s">
        <v>571</v>
      </c>
      <c r="B24" s="35"/>
      <c r="C24" s="36" t="s">
        <v>604</v>
      </c>
      <c r="D24" s="36" t="s">
        <v>605</v>
      </c>
      <c r="E24" s="35" t="s">
        <v>595</v>
      </c>
      <c r="F24" s="36" t="s">
        <v>607</v>
      </c>
      <c r="G24" s="35" t="s">
        <v>584</v>
      </c>
      <c r="H24" s="36" t="s">
        <v>607</v>
      </c>
      <c r="I24" s="38">
        <v>5</v>
      </c>
      <c r="J24" s="38">
        <v>5</v>
      </c>
      <c r="K24" s="39" t="s">
        <v>536</v>
      </c>
      <c r="L24" s="39"/>
    </row>
    <row r="25" s="3" customFormat="1" ht="38" customHeight="1" spans="1:12">
      <c r="A25" s="35" t="s">
        <v>609</v>
      </c>
      <c r="B25" s="40"/>
      <c r="C25" s="36" t="s">
        <v>610</v>
      </c>
      <c r="D25" s="36" t="s">
        <v>862</v>
      </c>
      <c r="E25" s="35" t="s">
        <v>595</v>
      </c>
      <c r="F25" s="36" t="s">
        <v>726</v>
      </c>
      <c r="G25" s="35" t="s">
        <v>584</v>
      </c>
      <c r="H25" s="36" t="s">
        <v>726</v>
      </c>
      <c r="I25" s="38">
        <v>15</v>
      </c>
      <c r="J25" s="38">
        <v>15</v>
      </c>
      <c r="K25" s="39" t="s">
        <v>536</v>
      </c>
      <c r="L25" s="39"/>
    </row>
    <row r="26" s="3" customFormat="1" ht="38" customHeight="1" spans="1:12">
      <c r="A26" s="35" t="s">
        <v>609</v>
      </c>
      <c r="B26" s="40"/>
      <c r="C26" s="36" t="s">
        <v>621</v>
      </c>
      <c r="D26" s="36" t="s">
        <v>863</v>
      </c>
      <c r="E26" s="35" t="s">
        <v>595</v>
      </c>
      <c r="F26" s="36" t="s">
        <v>618</v>
      </c>
      <c r="G26" s="35" t="s">
        <v>584</v>
      </c>
      <c r="H26" s="36" t="s">
        <v>618</v>
      </c>
      <c r="I26" s="38">
        <v>15</v>
      </c>
      <c r="J26" s="38">
        <v>15</v>
      </c>
      <c r="K26" s="39" t="s">
        <v>536</v>
      </c>
      <c r="L26" s="39"/>
    </row>
    <row r="27" s="3" customFormat="1" ht="38" customHeight="1" spans="1:12">
      <c r="A27" s="35" t="s">
        <v>624</v>
      </c>
      <c r="B27" s="40"/>
      <c r="C27" s="36" t="s">
        <v>625</v>
      </c>
      <c r="D27" s="36" t="s">
        <v>625</v>
      </c>
      <c r="E27" s="37" t="s">
        <v>653</v>
      </c>
      <c r="F27" s="36" t="s">
        <v>578</v>
      </c>
      <c r="G27" s="35" t="s">
        <v>579</v>
      </c>
      <c r="H27" s="36" t="s">
        <v>596</v>
      </c>
      <c r="I27" s="38">
        <v>10</v>
      </c>
      <c r="J27" s="38">
        <v>10</v>
      </c>
      <c r="K27" s="39" t="s">
        <v>536</v>
      </c>
      <c r="L27" s="39"/>
    </row>
    <row r="28" s="4" customFormat="1" ht="67" customHeight="1" spans="1:12">
      <c r="A28" s="21" t="s">
        <v>679</v>
      </c>
      <c r="B28" s="21"/>
      <c r="C28" s="21"/>
      <c r="D28" s="21" t="s">
        <v>536</v>
      </c>
      <c r="E28" s="21"/>
      <c r="F28" s="21"/>
      <c r="G28" s="21"/>
      <c r="H28" s="21"/>
      <c r="I28" s="21"/>
      <c r="J28" s="21"/>
      <c r="K28" s="21"/>
      <c r="L28" s="21"/>
    </row>
    <row r="29" s="4" customFormat="1" ht="30" customHeight="1" spans="1:12">
      <c r="A29" s="6" t="s">
        <v>680</v>
      </c>
      <c r="B29" s="6"/>
      <c r="C29" s="6"/>
      <c r="D29" s="6"/>
      <c r="E29" s="6"/>
      <c r="F29" s="6"/>
      <c r="G29" s="6"/>
      <c r="H29" s="6"/>
      <c r="I29" s="21" t="s">
        <v>681</v>
      </c>
      <c r="J29" s="21" t="s">
        <v>682</v>
      </c>
      <c r="K29" s="21" t="s">
        <v>683</v>
      </c>
      <c r="L29" s="21"/>
    </row>
    <row r="30" s="2" customFormat="1" ht="35" customHeight="1" spans="1:12">
      <c r="A30" s="6"/>
      <c r="B30" s="6"/>
      <c r="C30" s="6"/>
      <c r="D30" s="6"/>
      <c r="E30" s="6"/>
      <c r="F30" s="6"/>
      <c r="G30" s="6"/>
      <c r="H30" s="6"/>
      <c r="I30" s="41">
        <v>100</v>
      </c>
      <c r="J30" s="41">
        <v>99.62</v>
      </c>
      <c r="K30" s="21" t="s">
        <v>684</v>
      </c>
      <c r="L30" s="21"/>
    </row>
  </sheetData>
  <mergeCells count="60">
    <mergeCell ref="A2:L2"/>
    <mergeCell ref="A3:B3"/>
    <mergeCell ref="C3:L3"/>
    <mergeCell ref="A4:B4"/>
    <mergeCell ref="C4:G4"/>
    <mergeCell ref="I4:L4"/>
    <mergeCell ref="D5:E5"/>
    <mergeCell ref="F5:G5"/>
    <mergeCell ref="D6:E6"/>
    <mergeCell ref="F6:G6"/>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69" zoomScaleNormal="69" workbookViewId="0">
      <selection activeCell="H11" sqref="H11:L11"/>
    </sheetView>
  </sheetViews>
  <sheetFormatPr defaultColWidth="8.08333333333333" defaultRowHeight="15.6"/>
  <cols>
    <col min="1" max="1" width="9.16666666666667" style="1" customWidth="1"/>
    <col min="2" max="2" width="8.83333333333333" style="1" customWidth="1"/>
    <col min="3" max="3" width="20.1666666666667" style="1" customWidth="1"/>
    <col min="4" max="4" width="5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31" customHeight="1" spans="1:12">
      <c r="A3" s="6" t="s">
        <v>630</v>
      </c>
      <c r="B3" s="6"/>
      <c r="C3" s="7" t="s">
        <v>864</v>
      </c>
      <c r="D3" s="7"/>
      <c r="E3" s="7"/>
      <c r="F3" s="7"/>
      <c r="G3" s="7"/>
      <c r="H3" s="7"/>
      <c r="I3" s="7"/>
      <c r="J3" s="7"/>
      <c r="K3" s="7"/>
      <c r="L3" s="7"/>
    </row>
    <row r="4" s="2" customFormat="1" ht="30" customHeight="1" spans="1:12">
      <c r="A4" s="6" t="s">
        <v>632</v>
      </c>
      <c r="B4" s="6"/>
      <c r="C4" s="7" t="s">
        <v>633</v>
      </c>
      <c r="D4" s="7"/>
      <c r="E4" s="7"/>
      <c r="F4" s="7"/>
      <c r="G4" s="7"/>
      <c r="H4" s="8" t="s">
        <v>634</v>
      </c>
      <c r="I4" s="7" t="s">
        <v>540</v>
      </c>
      <c r="J4" s="7"/>
      <c r="K4" s="7"/>
      <c r="L4" s="7"/>
    </row>
    <row r="5" s="2" customFormat="1" ht="26" customHeight="1" spans="1:12">
      <c r="A5" s="9" t="s">
        <v>635</v>
      </c>
      <c r="B5" s="9"/>
      <c r="C5" s="6"/>
      <c r="D5" s="6" t="s">
        <v>543</v>
      </c>
      <c r="E5" s="6"/>
      <c r="F5" s="6" t="s">
        <v>458</v>
      </c>
      <c r="G5" s="6"/>
      <c r="H5" s="6" t="s">
        <v>636</v>
      </c>
      <c r="I5" s="6" t="s">
        <v>637</v>
      </c>
      <c r="J5" s="6" t="s">
        <v>638</v>
      </c>
      <c r="K5" s="6" t="s">
        <v>639</v>
      </c>
      <c r="L5" s="10" t="s">
        <v>640</v>
      </c>
    </row>
    <row r="6" s="2" customFormat="1" ht="30" customHeight="1" spans="1:12">
      <c r="A6" s="9"/>
      <c r="B6" s="9"/>
      <c r="C6" s="11" t="s">
        <v>549</v>
      </c>
      <c r="D6" s="12">
        <v>0.0046</v>
      </c>
      <c r="E6" s="12"/>
      <c r="F6" s="12">
        <v>0.0046</v>
      </c>
      <c r="G6" s="12"/>
      <c r="H6" s="13">
        <v>0.0046</v>
      </c>
      <c r="I6" s="14">
        <v>10</v>
      </c>
      <c r="J6" s="15">
        <v>1</v>
      </c>
      <c r="K6" s="16">
        <v>10</v>
      </c>
      <c r="L6" s="17" t="s">
        <v>5</v>
      </c>
    </row>
    <row r="7" s="2" customFormat="1" ht="30" customHeight="1" spans="1:12">
      <c r="A7" s="9"/>
      <c r="B7" s="9"/>
      <c r="C7" s="9" t="s">
        <v>553</v>
      </c>
      <c r="D7" s="12">
        <v>0.0046</v>
      </c>
      <c r="E7" s="12"/>
      <c r="F7" s="12">
        <v>0.0046</v>
      </c>
      <c r="G7" s="12"/>
      <c r="H7" s="13">
        <v>0.0046</v>
      </c>
      <c r="I7" s="9"/>
      <c r="J7" s="15">
        <v>1</v>
      </c>
      <c r="K7" s="6"/>
      <c r="L7" s="17"/>
    </row>
    <row r="8" s="2" customFormat="1" ht="30" customHeight="1" spans="1:12">
      <c r="A8" s="9"/>
      <c r="B8" s="9"/>
      <c r="C8" s="11" t="s">
        <v>641</v>
      </c>
      <c r="D8" s="18"/>
      <c r="E8" s="18"/>
      <c r="F8" s="18"/>
      <c r="G8" s="18"/>
      <c r="H8" s="19"/>
      <c r="I8" s="9"/>
      <c r="J8" s="20">
        <v>0</v>
      </c>
      <c r="K8" s="6"/>
      <c r="L8" s="17"/>
    </row>
    <row r="9" s="2" customFormat="1" ht="30" customHeight="1" spans="1:12">
      <c r="A9" s="9"/>
      <c r="B9" s="9"/>
      <c r="C9" s="6" t="s">
        <v>642</v>
      </c>
      <c r="D9" s="12"/>
      <c r="E9" s="12"/>
      <c r="F9" s="12"/>
      <c r="G9" s="12"/>
      <c r="I9" s="9"/>
      <c r="J9" s="20">
        <v>0</v>
      </c>
      <c r="K9" s="6"/>
      <c r="L9" s="17"/>
    </row>
    <row r="10" s="1" customFormat="1" ht="26.4" customHeight="1" spans="1:12">
      <c r="A10" s="21" t="s">
        <v>643</v>
      </c>
      <c r="B10" s="8" t="s">
        <v>644</v>
      </c>
      <c r="C10" s="8"/>
      <c r="D10" s="8"/>
      <c r="E10" s="8"/>
      <c r="F10" s="8"/>
      <c r="G10" s="8"/>
      <c r="H10" s="8" t="s">
        <v>645</v>
      </c>
      <c r="I10" s="8"/>
      <c r="J10" s="8"/>
      <c r="K10" s="8"/>
      <c r="L10" s="8"/>
    </row>
    <row r="11" s="1" customFormat="1" ht="99" customHeight="1" spans="1:12">
      <c r="A11" s="21"/>
      <c r="B11" s="22" t="s">
        <v>865</v>
      </c>
      <c r="C11" s="22"/>
      <c r="D11" s="22"/>
      <c r="E11" s="22"/>
      <c r="F11" s="22"/>
      <c r="G11" s="22"/>
      <c r="H11" s="22" t="s">
        <v>866</v>
      </c>
      <c r="I11" s="22"/>
      <c r="J11" s="22"/>
      <c r="K11" s="22"/>
      <c r="L11" s="22"/>
    </row>
    <row r="12" s="2" customFormat="1" ht="35" customHeight="1" spans="1:12">
      <c r="A12" s="23"/>
      <c r="B12" s="24"/>
      <c r="C12" s="24"/>
      <c r="D12" s="24"/>
      <c r="E12" s="24"/>
      <c r="F12" s="24"/>
      <c r="G12" s="24"/>
      <c r="H12" s="24"/>
      <c r="I12" s="25"/>
      <c r="J12" s="25"/>
      <c r="K12" s="26"/>
      <c r="L12" s="27"/>
    </row>
    <row r="13" s="2" customFormat="1" ht="35" customHeight="1" spans="1:12">
      <c r="A13" s="28" t="s">
        <v>648</v>
      </c>
      <c r="B13" s="28"/>
      <c r="C13" s="28"/>
      <c r="D13" s="28"/>
      <c r="E13" s="28"/>
      <c r="F13" s="28"/>
      <c r="G13" s="28"/>
      <c r="H13" s="28"/>
      <c r="I13" s="28"/>
      <c r="J13" s="28"/>
      <c r="K13" s="28"/>
      <c r="L13" s="28"/>
    </row>
    <row r="14" s="2" customFormat="1" ht="31" customHeight="1" spans="1:12">
      <c r="A14" s="6" t="s">
        <v>562</v>
      </c>
      <c r="B14" s="6"/>
      <c r="C14" s="6"/>
      <c r="D14" s="6"/>
      <c r="E14" s="6" t="s">
        <v>649</v>
      </c>
      <c r="F14" s="6"/>
      <c r="G14" s="6"/>
      <c r="H14" s="29" t="s">
        <v>650</v>
      </c>
      <c r="I14" s="30"/>
      <c r="J14" s="30"/>
      <c r="K14" s="30"/>
      <c r="L14" s="31"/>
    </row>
    <row r="15" s="1" customFormat="1" ht="28" customHeight="1" spans="1:12">
      <c r="A15" s="10" t="s">
        <v>651</v>
      </c>
      <c r="B15" s="10"/>
      <c r="C15" s="32" t="s">
        <v>569</v>
      </c>
      <c r="D15" s="32" t="s">
        <v>570</v>
      </c>
      <c r="E15" s="10" t="s">
        <v>563</v>
      </c>
      <c r="F15" s="10" t="s">
        <v>564</v>
      </c>
      <c r="G15" s="6" t="s">
        <v>565</v>
      </c>
      <c r="H15" s="11" t="s">
        <v>566</v>
      </c>
      <c r="I15" s="11" t="s">
        <v>637</v>
      </c>
      <c r="J15" s="11" t="s">
        <v>639</v>
      </c>
      <c r="K15" s="33" t="s">
        <v>567</v>
      </c>
      <c r="L15" s="34"/>
    </row>
    <row r="16" s="1" customFormat="1" ht="38" customHeight="1" spans="1:12">
      <c r="A16" s="35" t="s">
        <v>571</v>
      </c>
      <c r="B16" s="35"/>
      <c r="C16" s="36" t="s">
        <v>572</v>
      </c>
      <c r="D16" s="36" t="s">
        <v>731</v>
      </c>
      <c r="E16" s="37" t="s">
        <v>653</v>
      </c>
      <c r="F16" s="36" t="s">
        <v>591</v>
      </c>
      <c r="G16" s="35" t="s">
        <v>579</v>
      </c>
      <c r="H16" s="36" t="s">
        <v>591</v>
      </c>
      <c r="I16" s="38">
        <v>15</v>
      </c>
      <c r="J16" s="38">
        <v>15</v>
      </c>
      <c r="K16" s="39" t="s">
        <v>536</v>
      </c>
      <c r="L16" s="39"/>
    </row>
    <row r="17" s="1" customFormat="1" ht="38" customHeight="1" spans="1:12">
      <c r="A17" s="35" t="s">
        <v>571</v>
      </c>
      <c r="B17" s="35"/>
      <c r="C17" s="36" t="s">
        <v>572</v>
      </c>
      <c r="D17" s="36" t="s">
        <v>834</v>
      </c>
      <c r="E17" s="37" t="s">
        <v>653</v>
      </c>
      <c r="F17" s="36" t="s">
        <v>13</v>
      </c>
      <c r="G17" s="35" t="s">
        <v>576</v>
      </c>
      <c r="H17" s="36" t="s">
        <v>13</v>
      </c>
      <c r="I17" s="38">
        <v>15</v>
      </c>
      <c r="J17" s="38">
        <v>15</v>
      </c>
      <c r="K17" s="39" t="s">
        <v>536</v>
      </c>
      <c r="L17" s="39"/>
    </row>
    <row r="18" s="1" customFormat="1" ht="38" customHeight="1" spans="1:12">
      <c r="A18" s="35" t="s">
        <v>571</v>
      </c>
      <c r="B18" s="35"/>
      <c r="C18" s="36" t="s">
        <v>593</v>
      </c>
      <c r="D18" s="36" t="s">
        <v>732</v>
      </c>
      <c r="E18" s="37" t="s">
        <v>653</v>
      </c>
      <c r="F18" s="36" t="s">
        <v>578</v>
      </c>
      <c r="G18" s="35" t="s">
        <v>579</v>
      </c>
      <c r="H18" s="36" t="s">
        <v>578</v>
      </c>
      <c r="I18" s="38">
        <v>10</v>
      </c>
      <c r="J18" s="38">
        <v>10</v>
      </c>
      <c r="K18" s="39" t="s">
        <v>536</v>
      </c>
      <c r="L18" s="39"/>
    </row>
    <row r="19" s="1" customFormat="1" ht="38" customHeight="1" spans="1:12">
      <c r="A19" s="35" t="s">
        <v>571</v>
      </c>
      <c r="B19" s="35"/>
      <c r="C19" s="36" t="s">
        <v>602</v>
      </c>
      <c r="D19" s="36" t="s">
        <v>790</v>
      </c>
      <c r="E19" s="37" t="s">
        <v>595</v>
      </c>
      <c r="F19" s="36" t="s">
        <v>596</v>
      </c>
      <c r="G19" s="35" t="s">
        <v>579</v>
      </c>
      <c r="H19" s="36" t="s">
        <v>596</v>
      </c>
      <c r="I19" s="38">
        <v>10</v>
      </c>
      <c r="J19" s="38">
        <v>10</v>
      </c>
      <c r="K19" s="39" t="s">
        <v>536</v>
      </c>
      <c r="L19" s="39"/>
    </row>
    <row r="20" s="3" customFormat="1" ht="38" customHeight="1" spans="1:12">
      <c r="A20" s="35" t="s">
        <v>609</v>
      </c>
      <c r="B20" s="40"/>
      <c r="C20" s="36" t="s">
        <v>610</v>
      </c>
      <c r="D20" s="36" t="s">
        <v>733</v>
      </c>
      <c r="E20" s="37" t="s">
        <v>653</v>
      </c>
      <c r="F20" s="36" t="s">
        <v>658</v>
      </c>
      <c r="G20" s="35" t="s">
        <v>579</v>
      </c>
      <c r="H20" s="36" t="s">
        <v>658</v>
      </c>
      <c r="I20" s="38">
        <v>30</v>
      </c>
      <c r="J20" s="38">
        <v>30</v>
      </c>
      <c r="K20" s="39" t="s">
        <v>536</v>
      </c>
      <c r="L20" s="39"/>
    </row>
    <row r="21" s="3" customFormat="1" ht="38" customHeight="1" spans="1:12">
      <c r="A21" s="35" t="s">
        <v>624</v>
      </c>
      <c r="B21" s="40"/>
      <c r="C21" s="36" t="s">
        <v>625</v>
      </c>
      <c r="D21" s="36" t="s">
        <v>734</v>
      </c>
      <c r="E21" s="37" t="s">
        <v>653</v>
      </c>
      <c r="F21" s="36" t="s">
        <v>658</v>
      </c>
      <c r="G21" s="35" t="s">
        <v>579</v>
      </c>
      <c r="H21" s="36" t="s">
        <v>658</v>
      </c>
      <c r="I21" s="38">
        <v>10</v>
      </c>
      <c r="J21" s="38">
        <v>10</v>
      </c>
      <c r="K21" s="39" t="s">
        <v>536</v>
      </c>
      <c r="L21" s="39"/>
    </row>
    <row r="22" s="4" customFormat="1" ht="67" customHeight="1" spans="1:12">
      <c r="A22" s="21" t="s">
        <v>679</v>
      </c>
      <c r="B22" s="21"/>
      <c r="C22" s="21"/>
      <c r="D22" s="21" t="s">
        <v>536</v>
      </c>
      <c r="E22" s="21"/>
      <c r="F22" s="21"/>
      <c r="G22" s="21"/>
      <c r="H22" s="21"/>
      <c r="I22" s="21"/>
      <c r="J22" s="21"/>
      <c r="K22" s="21"/>
      <c r="L22" s="21"/>
    </row>
    <row r="23" s="4" customFormat="1" ht="30" customHeight="1" spans="1:12">
      <c r="A23" s="6" t="s">
        <v>680</v>
      </c>
      <c r="B23" s="6"/>
      <c r="C23" s="6"/>
      <c r="D23" s="6"/>
      <c r="E23" s="6"/>
      <c r="F23" s="6"/>
      <c r="G23" s="6"/>
      <c r="H23" s="6"/>
      <c r="I23" s="21" t="s">
        <v>681</v>
      </c>
      <c r="J23" s="21" t="s">
        <v>682</v>
      </c>
      <c r="K23" s="21" t="s">
        <v>683</v>
      </c>
      <c r="L23" s="21"/>
    </row>
    <row r="24" s="2" customFormat="1" ht="35" customHeight="1" spans="1:12">
      <c r="A24" s="6"/>
      <c r="B24" s="6"/>
      <c r="C24" s="6"/>
      <c r="D24" s="6"/>
      <c r="E24" s="6"/>
      <c r="F24" s="6"/>
      <c r="G24" s="6"/>
      <c r="H24" s="6"/>
      <c r="I24" s="41">
        <v>100</v>
      </c>
      <c r="J24" s="41">
        <v>100</v>
      </c>
      <c r="K24" s="21" t="s">
        <v>684</v>
      </c>
      <c r="L24" s="2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43</vt:i4>
      </vt:variant>
    </vt:vector>
  </HeadingPairs>
  <TitlesOfParts>
    <vt:vector size="4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附表15-187号2025年基本公共卫生省级补助资金 </vt:lpstr>
      <vt:lpstr>附表15-2025年新增资产资金</vt:lpstr>
      <vt:lpstr>附表15-159号2024年重大公共卫生服务防治艾滋</vt:lpstr>
      <vt:lpstr>附表15-159号2024年重大公共卫生服务社会事务</vt:lpstr>
      <vt:lpstr>附表15-昆财社〔2024〕109号2024年基本公共卫生服务</vt:lpstr>
      <vt:lpstr>附表-15昆财社〔2024〕129号2024年脱贫人口重点人群</vt:lpstr>
      <vt:lpstr>附表15-昆财社〔2024〕143号2024年第二批医疗卫生事</vt:lpstr>
      <vt:lpstr>附件15昆财社〔2024〕150号2024年基本药物制度省级结</vt:lpstr>
      <vt:lpstr>附表15昆财社〔2024〕33号2024年基本药物制度中央补助</vt:lpstr>
      <vt:lpstr>附表15昆财社〔2024〕41号2024年国家基本公共卫生服务</vt:lpstr>
      <vt:lpstr>附表15-昆财社〔2024〕39号2024年重大传染病防控（社</vt:lpstr>
      <vt:lpstr>附表15昆财社〔2024〕52号2024年卫生健康项目（基本药</vt:lpstr>
      <vt:lpstr>附表15昆财社〔2024〕53号2024年脱贫人口重点、农村低</vt:lpstr>
      <vt:lpstr>附表15-昆财社〔2024〕61号2024年已脱贫人口重点人群</vt:lpstr>
      <vt:lpstr>附表15昆财社〔2025〕112号2025年基本公共卫生服务项</vt:lpstr>
      <vt:lpstr>昆财社〔2025〕33号2025年基本公共卫生服务项目中央补助</vt:lpstr>
      <vt:lpstr>昆财社〔2025〕54号2025年基本药物制度省级补助资金 </vt:lpstr>
      <vt:lpstr>昆财社〔2025〕55号2025年基本药物制度中央补助资金 </vt:lpstr>
      <vt:lpstr>附件15昆财社〔2025〕33号2025年国家基本公共卫生服务</vt:lpstr>
      <vt:lpstr>附件15昆财社【2025】133号2025年第二批卫生事业高质</vt:lpstr>
      <vt:lpstr>附件15-昆财社〔2025〕84号2025年基本药物制度中央结</vt:lpstr>
      <vt:lpstr>附件15-昆财社〔2025〕78号2025年基本药物制度省级</vt:lpstr>
      <vt:lpstr>附件15昆财社〔2025〕98号2025年脱贫人口、农村低收入</vt:lpstr>
      <vt:lpstr>附件15-昆财社（2024）128号2024年卫生健康事业发展</vt:lpstr>
      <vt:lpstr>附件15-昆财社（2025）33号国家基本公共卫生服务项目中央</vt:lpstr>
      <vt:lpstr>附件15昆财社（2025）62号昆明市2025年重大公共卫生服</vt:lpstr>
      <vt:lpstr>附件15-昆财社（2025）62号昆明市2025年重大公共卫生</vt:lpstr>
      <vt:lpstr>附件15-其他专项经费 </vt:lpstr>
      <vt:lpstr>附件15-已脱贫人口家庭医生签约专项资金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zql</cp:lastModifiedBy>
  <dcterms:created xsi:type="dcterms:W3CDTF">2021-02-02T05:55:00Z</dcterms:created>
  <cp:lastPrinted>2021-02-20T05:38:00Z</cp:lastPrinted>
  <dcterms:modified xsi:type="dcterms:W3CDTF">2026-11-02T09:12:44Z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1D4CA7D293BF45F4848BDB7D01867F4E_13</vt:lpwstr>
  </property>
  <property fmtid="{D5CDD505-2E9C-101B-9397-08002B2CF9AE}" pid="4" name="CalculationRule">
    <vt:i4>0</vt:i4>
  </property>
</Properties>
</file>