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2080" firstSheet="11" activeTab="15"/>
  </bookViews>
  <sheets>
    <sheet name="项目支出绩效自评表2" sheetId="2" r:id="rId1"/>
    <sheet name="项目支出绩效自评表3" sheetId="3" r:id="rId2"/>
    <sheet name="项目支出绩效自评表4" sheetId="4" r:id="rId3"/>
    <sheet name="项目支出绩效自评表5" sheetId="5" r:id="rId4"/>
    <sheet name="项目支出绩效自评表6" sheetId="6" r:id="rId5"/>
    <sheet name="项目支出绩效自评表7" sheetId="7" r:id="rId6"/>
    <sheet name="项目支出绩效自评表8" sheetId="8" r:id="rId7"/>
    <sheet name="项目支出绩效自评表9" sheetId="9" r:id="rId8"/>
    <sheet name="项目支出绩效自评表10" sheetId="10" r:id="rId9"/>
    <sheet name="项目支出绩效自评表11" sheetId="11" r:id="rId10"/>
    <sheet name="项目支出绩效自评表12" sheetId="12" r:id="rId11"/>
    <sheet name="项目支出绩效自评表13" sheetId="13" r:id="rId12"/>
    <sheet name="项目支出绩效自评表14" sheetId="14" r:id="rId13"/>
    <sheet name="项目支出绩效自评表15" sheetId="15" r:id="rId14"/>
    <sheet name="项目支出绩效自评表16" sheetId="16" r:id="rId15"/>
    <sheet name="项目支出绩效自评表17" sheetId="17" r:id="rId16"/>
    <sheet name="项目支出绩效自评表18" sheetId="18" r:id="rId17"/>
    <sheet name="项目支出绩效自评表19" sheetId="19" r:id="rId18"/>
    <sheet name="项目支出绩效自评表20" sheetId="20" r:id="rId19"/>
    <sheet name="项目支出绩效自评表21" sheetId="21" r:id="rId20"/>
    <sheet name="项目支出绩效自评表22" sheetId="22" r:id="rId21"/>
    <sheet name="项目支出绩效自评表23" sheetId="23" r:id="rId22"/>
    <sheet name="项目支出绩效自评表24" sheetId="24" r:id="rId23"/>
    <sheet name="项目支出绩效自评表25" sheetId="25" r:id="rId24"/>
    <sheet name="项目支出绩效自评表26" sheetId="26" r:id="rId25"/>
    <sheet name="项目支出绩效自评表27" sheetId="27" r:id="rId26"/>
    <sheet name="28" sheetId="28" r:id="rId27"/>
    <sheet name="29" sheetId="29" r:id="rId28"/>
    <sheet name="30" sheetId="30" r:id="rId29"/>
    <sheet name="31" sheetId="31" r:id="rId30"/>
    <sheet name="32" sheetId="32" r:id="rId31"/>
    <sheet name="33" sheetId="33" r:id="rId32"/>
    <sheet name="34" sheetId="34" r:id="rId33"/>
    <sheet name="35" sheetId="35" r:id="rId34"/>
    <sheet name="36" sheetId="36" r:id="rId35"/>
    <sheet name="37" sheetId="37" r:id="rId36"/>
    <sheet name="38" sheetId="38" r:id="rId37"/>
    <sheet name="39" sheetId="39" r:id="rId38"/>
    <sheet name="40" sheetId="40" r:id="rId39"/>
    <sheet name="41" sheetId="41" r:id="rId40"/>
    <sheet name="42" sheetId="42" r:id="rId41"/>
    <sheet name="43" sheetId="43" r:id="rId42"/>
    <sheet name="44" sheetId="44" r:id="rId43"/>
    <sheet name="45" sheetId="45" r:id="rId44"/>
    <sheet name="46" sheetId="46" r:id="rId45"/>
    <sheet name="47" sheetId="47" r:id="rId46"/>
    <sheet name="48" sheetId="48" r:id="rId47"/>
    <sheet name="49" sheetId="49" r:id="rId48"/>
    <sheet name="50" sheetId="50" r:id="rId49"/>
    <sheet name="51" sheetId="51" r:id="rId50"/>
    <sheet name="52" sheetId="52" r:id="rId51"/>
    <sheet name="53" sheetId="53" r:id="rId52"/>
    <sheet name="54" sheetId="54" r:id="rId53"/>
    <sheet name="55" sheetId="55" r:id="rId54"/>
    <sheet name="56" sheetId="56" r:id="rId55"/>
    <sheet name="57" sheetId="57" r:id="rId56"/>
    <sheet name="58" sheetId="58" r:id="rId57"/>
    <sheet name="59" sheetId="59" r:id="rId58"/>
    <sheet name="60" sheetId="60" r:id="rId59"/>
    <sheet name="61" sheetId="61" r:id="rId60"/>
    <sheet name="62" sheetId="62" r:id="rId61"/>
    <sheet name="63" sheetId="63" r:id="rId62"/>
    <sheet name="64" sheetId="64" r:id="rId63"/>
    <sheet name="65" sheetId="65" r:id="rId64"/>
    <sheet name="66" sheetId="66" r:id="rId65"/>
    <sheet name="67" sheetId="67" r:id="rId66"/>
    <sheet name="68" sheetId="68" r:id="rId67"/>
    <sheet name="69" sheetId="70" r:id="rId68"/>
    <sheet name="70" sheetId="71" r:id="rId69"/>
    <sheet name="71" sheetId="72" r:id="rId70"/>
    <sheet name="72" sheetId="73" r:id="rId71"/>
    <sheet name="73" sheetId="74" r:id="rId72"/>
    <sheet name="74" sheetId="75" r:id="rId73"/>
    <sheet name="75" sheetId="76" r:id="rId74"/>
    <sheet name="76" sheetId="77" r:id="rId75"/>
    <sheet name="77" sheetId="78" r:id="rId76"/>
    <sheet name="78" sheetId="79" r:id="rId77"/>
    <sheet name="79" sheetId="80" r:id="rId78"/>
    <sheet name="80" sheetId="81" r:id="rId79"/>
    <sheet name="81" sheetId="82" r:id="rId80"/>
    <sheet name="82" sheetId="83" r:id="rId81"/>
    <sheet name="83" sheetId="84" r:id="rId82"/>
    <sheet name="84" sheetId="85" r:id="rId83"/>
    <sheet name="85" sheetId="86" r:id="rId84"/>
    <sheet name="86" sheetId="87" r:id="rId85"/>
    <sheet name="87" sheetId="88" r:id="rId86"/>
    <sheet name="88" sheetId="89" r:id="rId87"/>
    <sheet name="89" sheetId="90" r:id="rId88"/>
    <sheet name="90" sheetId="91" r:id="rId89"/>
    <sheet name="91" sheetId="92" r:id="rId90"/>
    <sheet name="92" sheetId="93" r:id="rId91"/>
    <sheet name="93" sheetId="94" r:id="rId92"/>
    <sheet name="94" sheetId="95" r:id="rId93"/>
    <sheet name="95" sheetId="96" r:id="rId94"/>
    <sheet name="96" sheetId="97" r:id="rId95"/>
    <sheet name="97" sheetId="98" r:id="rId96"/>
    <sheet name="98" sheetId="99" r:id="rId97"/>
    <sheet name="99" sheetId="100" r:id="rId98"/>
    <sheet name="100" sheetId="101" r:id="rId99"/>
    <sheet name="101" sheetId="102" r:id="rId100"/>
    <sheet name="102" sheetId="103" r:id="rId101"/>
    <sheet name="103" sheetId="104" r:id="rId102"/>
    <sheet name="104" sheetId="105" r:id="rId103"/>
    <sheet name="105" sheetId="106" r:id="rId104"/>
    <sheet name="106" sheetId="107" r:id="rId105"/>
    <sheet name="107" sheetId="108" r:id="rId106"/>
    <sheet name="108" sheetId="109" r:id="rId107"/>
    <sheet name="109" sheetId="110" r:id="rId108"/>
    <sheet name="110" sheetId="111" r:id="rId109"/>
    <sheet name="111" sheetId="112" r:id="rId110"/>
    <sheet name="112" sheetId="113" r:id="rId111"/>
    <sheet name="113" sheetId="114" r:id="rId112"/>
    <sheet name="114" sheetId="115" r:id="rId113"/>
    <sheet name="115" sheetId="116" r:id="rId114"/>
    <sheet name="116" sheetId="117" r:id="rId115"/>
    <sheet name="117" sheetId="118" r:id="rId116"/>
    <sheet name="118" sheetId="119" r:id="rId117"/>
    <sheet name="119" sheetId="120" r:id="rId118"/>
    <sheet name="120" sheetId="121" r:id="rId119"/>
    <sheet name="121" sheetId="122" r:id="rId120"/>
    <sheet name="122" sheetId="123" r:id="rId121"/>
    <sheet name="123" sheetId="124" r:id="rId122"/>
    <sheet name="124" sheetId="125" r:id="rId123"/>
    <sheet name="125" sheetId="126" r:id="rId124"/>
    <sheet name="126" sheetId="127" r:id="rId125"/>
    <sheet name="127" sheetId="128" r:id="rId126"/>
    <sheet name="128" sheetId="129" r:id="rId127"/>
    <sheet name="129" sheetId="130" r:id="rId128"/>
    <sheet name="130" sheetId="131" r:id="rId129"/>
    <sheet name="131" sheetId="132" r:id="rId130"/>
    <sheet name="132" sheetId="133" r:id="rId131"/>
    <sheet name="133" sheetId="134" r:id="rId132"/>
    <sheet name="134" sheetId="135" r:id="rId133"/>
    <sheet name="135" sheetId="136" r:id="rId134"/>
    <sheet name="136" sheetId="137" r:id="rId135"/>
    <sheet name="137" sheetId="138" r:id="rId136"/>
    <sheet name="138" sheetId="139" r:id="rId137"/>
    <sheet name="139" sheetId="140" r:id="rId138"/>
    <sheet name="140" sheetId="141" r:id="rId139"/>
    <sheet name="141" sheetId="142" r:id="rId140"/>
    <sheet name="142" sheetId="143" r:id="rId141"/>
    <sheet name="143" sheetId="144" r:id="rId142"/>
    <sheet name="144" sheetId="145" r:id="rId143"/>
    <sheet name="145" sheetId="146" r:id="rId144"/>
    <sheet name="146" sheetId="147" r:id="rId145"/>
    <sheet name="147" sheetId="148" r:id="rId146"/>
    <sheet name="148" sheetId="149" r:id="rId147"/>
    <sheet name="149" sheetId="150" r:id="rId148"/>
    <sheet name="150" sheetId="151" r:id="rId149"/>
    <sheet name="151" sheetId="152" r:id="rId150"/>
    <sheet name="152" sheetId="153" r:id="rId151"/>
    <sheet name="153" sheetId="154" r:id="rId152"/>
    <sheet name="154" sheetId="155" r:id="rId153"/>
    <sheet name="155" sheetId="156" r:id="rId154"/>
    <sheet name="156" sheetId="157" r:id="rId155"/>
    <sheet name="157" sheetId="158" r:id="rId156"/>
    <sheet name="158" sheetId="159" r:id="rId157"/>
    <sheet name="159" sheetId="160" r:id="rId158"/>
    <sheet name="160" sheetId="161" r:id="rId159"/>
    <sheet name="161" sheetId="162" r:id="rId160"/>
    <sheet name="162" sheetId="163" r:id="rId161"/>
    <sheet name="163" sheetId="164" r:id="rId162"/>
    <sheet name="164" sheetId="165" r:id="rId163"/>
    <sheet name="165" sheetId="166" r:id="rId164"/>
    <sheet name="166" sheetId="167" r:id="rId165"/>
    <sheet name="167" sheetId="168" r:id="rId166"/>
    <sheet name="168" sheetId="169" r:id="rId167"/>
    <sheet name="169" sheetId="170" r:id="rId168"/>
    <sheet name="170" sheetId="171" r:id="rId169"/>
    <sheet name="171" sheetId="172" r:id="rId170"/>
    <sheet name="172" sheetId="173" r:id="rId171"/>
    <sheet name="173" sheetId="174" r:id="rId172"/>
    <sheet name="174" sheetId="175" r:id="rId173"/>
    <sheet name="175" sheetId="176" r:id="rId174"/>
    <sheet name="176" sheetId="177" r:id="rId175"/>
    <sheet name="177" sheetId="178" r:id="rId176"/>
    <sheet name="178" sheetId="179" r:id="rId177"/>
    <sheet name="179" sheetId="180" r:id="rId178"/>
    <sheet name="180" sheetId="181" r:id="rId179"/>
    <sheet name="181" sheetId="182" r:id="rId180"/>
    <sheet name="182" sheetId="183" r:id="rId181"/>
    <sheet name="183" sheetId="184" r:id="rId182"/>
    <sheet name="184" sheetId="185" r:id="rId183"/>
    <sheet name="185" sheetId="186" r:id="rId184"/>
    <sheet name="186" sheetId="187" r:id="rId185"/>
    <sheet name="187" sheetId="188" r:id="rId186"/>
    <sheet name="188" sheetId="189" r:id="rId187"/>
    <sheet name="189" sheetId="190" r:id="rId188"/>
    <sheet name="190" sheetId="191" r:id="rId189"/>
    <sheet name="191" sheetId="192" r:id="rId190"/>
    <sheet name="192" sheetId="193" r:id="rId191"/>
    <sheet name="193" sheetId="194" r:id="rId192"/>
    <sheet name="194" sheetId="195" r:id="rId193"/>
    <sheet name="195" sheetId="196" r:id="rId194"/>
    <sheet name="196" sheetId="197" r:id="rId195"/>
    <sheet name="197" sheetId="198" r:id="rId196"/>
    <sheet name="198" sheetId="199" r:id="rId197"/>
    <sheet name="199" sheetId="200" r:id="rId198"/>
    <sheet name="200" sheetId="201" r:id="rId199"/>
    <sheet name="201" sheetId="202" r:id="rId200"/>
    <sheet name="202" sheetId="203" r:id="rId201"/>
    <sheet name="203" sheetId="204" r:id="rId202"/>
    <sheet name="204" sheetId="205" r:id="rId203"/>
    <sheet name="205" sheetId="206" r:id="rId204"/>
    <sheet name="206" sheetId="207" r:id="rId205"/>
    <sheet name="207" sheetId="208" r:id="rId206"/>
    <sheet name="208" sheetId="209" r:id="rId207"/>
    <sheet name="209" sheetId="210" r:id="rId208"/>
    <sheet name="210" sheetId="211" r:id="rId209"/>
    <sheet name="211" sheetId="212" r:id="rId210"/>
    <sheet name="212" sheetId="213" r:id="rId211"/>
    <sheet name="213" sheetId="214" r:id="rId212"/>
    <sheet name="214" sheetId="215" r:id="rId213"/>
    <sheet name="215" sheetId="216" r:id="rId214"/>
    <sheet name="216" sheetId="217" r:id="rId215"/>
    <sheet name="217" sheetId="218" r:id="rId216"/>
    <sheet name="218" sheetId="219" r:id="rId217"/>
    <sheet name="219" sheetId="220" r:id="rId218"/>
    <sheet name="220" sheetId="221" r:id="rId219"/>
    <sheet name="221" sheetId="222" r:id="rId220"/>
    <sheet name="222" sheetId="223" r:id="rId221"/>
    <sheet name="223" sheetId="224" r:id="rId222"/>
    <sheet name="224" sheetId="225" r:id="rId223"/>
    <sheet name="225" sheetId="226" r:id="rId224"/>
    <sheet name="226" sheetId="227" r:id="rId225"/>
    <sheet name="227" sheetId="228" r:id="rId226"/>
    <sheet name="228" sheetId="229" r:id="rId227"/>
    <sheet name="229" sheetId="230" r:id="rId228"/>
    <sheet name="230" sheetId="231" r:id="rId229"/>
    <sheet name="231" sheetId="232" r:id="rId230"/>
    <sheet name="232" sheetId="233" r:id="rId231"/>
    <sheet name="233" sheetId="234" r:id="rId232"/>
    <sheet name="234" sheetId="235" r:id="rId233"/>
    <sheet name="235" sheetId="236" r:id="rId234"/>
    <sheet name="236" sheetId="237" r:id="rId235"/>
    <sheet name="237" sheetId="238" r:id="rId236"/>
    <sheet name="238" sheetId="239" r:id="rId237"/>
    <sheet name="239" sheetId="240" r:id="rId238"/>
    <sheet name="240" sheetId="241" r:id="rId239"/>
    <sheet name="241" sheetId="242" r:id="rId240"/>
    <sheet name="242" sheetId="243" r:id="rId241"/>
    <sheet name="243" sheetId="244" r:id="rId242"/>
    <sheet name="244" sheetId="245" r:id="rId243"/>
    <sheet name="245" sheetId="246" r:id="rId244"/>
    <sheet name="246" sheetId="247" r:id="rId245"/>
    <sheet name="247" sheetId="248" r:id="rId246"/>
    <sheet name="248" sheetId="249" r:id="rId247"/>
    <sheet name="249" sheetId="250" r:id="rId248"/>
    <sheet name="250" sheetId="251" r:id="rId249"/>
    <sheet name="251" sheetId="252" r:id="rId250"/>
    <sheet name="252" sheetId="253" r:id="rId251"/>
    <sheet name="253" sheetId="254" r:id="rId252"/>
    <sheet name="254" sheetId="255" r:id="rId253"/>
    <sheet name="255" sheetId="256" r:id="rId254"/>
    <sheet name="256" sheetId="257" r:id="rId255"/>
    <sheet name="257" sheetId="258" r:id="rId256"/>
    <sheet name="258" sheetId="259" r:id="rId257"/>
    <sheet name="259" sheetId="260" r:id="rId258"/>
    <sheet name="260" sheetId="261" r:id="rId259"/>
    <sheet name="261" sheetId="262" r:id="rId260"/>
    <sheet name="262" sheetId="263" r:id="rId261"/>
    <sheet name="263" sheetId="264" r:id="rId262"/>
    <sheet name="264" sheetId="265" r:id="rId263"/>
    <sheet name="265" sheetId="266" r:id="rId264"/>
    <sheet name="266" sheetId="267" r:id="rId265"/>
    <sheet name="267" sheetId="268" r:id="rId266"/>
    <sheet name="268" sheetId="269" r:id="rId267"/>
    <sheet name="269" sheetId="270" r:id="rId268"/>
    <sheet name="270" sheetId="271" r:id="rId269"/>
    <sheet name="271" sheetId="272" r:id="rId270"/>
    <sheet name="272" sheetId="273" r:id="rId271"/>
    <sheet name="273" sheetId="274" r:id="rId272"/>
    <sheet name="274" sheetId="275" r:id="rId273"/>
    <sheet name="275" sheetId="276" r:id="rId274"/>
    <sheet name="276" sheetId="277" r:id="rId275"/>
    <sheet name="277" sheetId="278" r:id="rId276"/>
    <sheet name="278" sheetId="279" r:id="rId277"/>
    <sheet name="279" sheetId="280" r:id="rId278"/>
    <sheet name="280" sheetId="281" r:id="rId279"/>
    <sheet name="281" sheetId="282" r:id="rId280"/>
    <sheet name="282" sheetId="283" r:id="rId281"/>
    <sheet name="283" sheetId="284" r:id="rId282"/>
    <sheet name="284" sheetId="285" r:id="rId283"/>
    <sheet name="285" sheetId="286" r:id="rId284"/>
    <sheet name="286" sheetId="287" r:id="rId285"/>
    <sheet name="287" sheetId="288" r:id="rId286"/>
    <sheet name="288" sheetId="289" r:id="rId287"/>
    <sheet name="289" sheetId="290" r:id="rId288"/>
    <sheet name="290" sheetId="291" r:id="rId289"/>
    <sheet name="291" sheetId="292" r:id="rId290"/>
    <sheet name="292" sheetId="293" r:id="rId291"/>
    <sheet name="293" sheetId="294" r:id="rId292"/>
    <sheet name="294" sheetId="295" r:id="rId293"/>
    <sheet name="295" sheetId="296" r:id="rId294"/>
    <sheet name="296" sheetId="297" r:id="rId295"/>
    <sheet name="297" sheetId="298" r:id="rId296"/>
    <sheet name="298" sheetId="299" r:id="rId297"/>
    <sheet name="299" sheetId="300" r:id="rId298"/>
    <sheet name="300" sheetId="301" r:id="rId299"/>
    <sheet name="301" sheetId="302" r:id="rId300"/>
    <sheet name="302" sheetId="303" r:id="rId301"/>
    <sheet name="303" sheetId="304" r:id="rId302"/>
    <sheet name="304" sheetId="305" r:id="rId303"/>
    <sheet name="305" sheetId="306" r:id="rId304"/>
    <sheet name="306" sheetId="307" r:id="rId305"/>
    <sheet name="307" sheetId="308" r:id="rId306"/>
    <sheet name="308" sheetId="309" r:id="rId307"/>
    <sheet name="309" sheetId="310" r:id="rId308"/>
    <sheet name="310" sheetId="311" r:id="rId309"/>
    <sheet name="311" sheetId="312" r:id="rId310"/>
    <sheet name="312" sheetId="313" r:id="rId311"/>
    <sheet name="313" sheetId="314" r:id="rId312"/>
    <sheet name="314" sheetId="315" r:id="rId313"/>
    <sheet name="315" sheetId="316" r:id="rId314"/>
    <sheet name="316" sheetId="317" r:id="rId315"/>
    <sheet name="317" sheetId="318" r:id="rId3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<sst xmlns="http://schemas.openxmlformats.org/spreadsheetml/2006/main" count="36020" uniqueCount="1736">
  <si>
    <t>2025年度项目支出绩效自评表</t>
  </si>
  <si>
    <t>项目名称</t>
  </si>
  <si>
    <t>计划生育奖励与扶助项目省级资金</t>
  </si>
  <si>
    <t>主管部门</t>
  </si>
  <si>
    <t>昆明市五华区卫生健康局</t>
  </si>
  <si>
    <t>实施单位</t>
  </si>
  <si>
    <t>昆明市五华区卫生健康局（本级）</t>
  </si>
  <si>
    <t>项目资金(万元)</t>
  </si>
  <si>
    <t>年初预算数</t>
  </si>
  <si>
    <t>全年预算数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</si>
  <si>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</si>
  <si>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</si>
  <si>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</si>
  <si>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</si>
  <si>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</si>
  <si>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</si>
  <si>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</si>
  <si>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</si>
  <si>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</si>
  <si>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</si>
  <si>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</si>
  <si>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</si>
  <si>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</si>
  <si>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实施计划生育家庭奖励与扶助制度，缓解计划生育困难家庭在生产、生活、医疗和养老等方面的特殊困难，改善计划生育家庭生产生活状况，引导和帮助计划生育家庭发展生产，保障和改善民生，促进社会和谐稳定。</t>
  </si>
  <si>
    <t>基本完成对计划生育家庭的扶助工作，完成率99.10%。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</si>
  <si>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</si>
  <si>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</si>
  <si>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</si>
  <si>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</si>
  <si>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</si>
  <si>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</si>
  <si>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</si>
  <si>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</si>
  <si>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</si>
  <si>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</si>
  <si>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</si>
  <si>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</si>
  <si>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</si>
  <si>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</si>
  <si>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扶助独生子女伤残家庭人数</t>
  </si>
  <si>
    <t>=</t>
  </si>
  <si>
    <t>797</t>
  </si>
  <si>
    <t>人</t>
  </si>
  <si>
    <t>无</t>
  </si>
  <si>
    <t>扶助独生子女死亡家庭人数</t>
  </si>
  <si>
    <t>1159</t>
  </si>
  <si>
    <t>农村部分计划生育家庭奖励扶助人数</t>
  </si>
  <si>
    <t>2513</t>
  </si>
  <si>
    <t>质量指标</t>
  </si>
  <si>
    <t>符合条件申报对象覆盖率</t>
  </si>
  <si>
    <t>%</t>
  </si>
  <si>
    <t>100</t>
  </si>
  <si>
    <t>时效指标</t>
  </si>
  <si>
    <t>资金发放到位率</t>
  </si>
  <si>
    <t>效益指标</t>
  </si>
  <si>
    <t>社会效益</t>
  </si>
  <si>
    <t>家庭发展能力</t>
  </si>
  <si>
    <t>逐步提高</t>
  </si>
  <si>
    <t>是/否</t>
  </si>
  <si>
    <t>社会稳定</t>
  </si>
  <si>
    <t>满意度指标</t>
  </si>
  <si>
    <t>服务对象满意度</t>
  </si>
  <si>
    <t>奖励扶助对象满意度</t>
  </si>
  <si>
    <t>&gt;=</t>
  </si>
  <si>
    <t>85</t>
  </si>
  <si>
    <t>其他需要说明的事项</t>
  </si>
  <si>
    <t>总分</t>
  </si>
  <si>
    <t>总分值</t>
  </si>
  <si>
    <t>总得分</t>
  </si>
  <si>
    <t>自评等级</t>
  </si>
  <si>
    <t>优</t>
  </si>
  <si>
    <t>生育支持项目省级补助资金</t>
  </si>
  <si>
    <t>生育支持项目分别为：一次性生育补贴；育儿补助；婴幼儿意外伤害险参保补贴各项内容均按照相关文件分时段开展，每年按照国家、省、市、区工作要求保障资金全部兑付到位。2025年预计一次性生育补贴人数2500户、育儿补助人数5674人、婴幼儿意外伤害险参保补贴人数19377人，符合条件的申报对象实现全覆盖，从而提高补贴对象满意度，逐步提升家庭发展能力，维护社会和谐稳定发展。</t>
  </si>
  <si>
    <t>完成一次性生育补贴；育儿补助；婴幼儿意外伤害险参保补贴等生活补助工作，逐步提升家庭发展能力，维护社会和谐稳定发展，执行率93.77%。</t>
  </si>
  <si>
    <t>一次性生育补贴人数</t>
  </si>
  <si>
    <t>2500</t>
  </si>
  <si>
    <t>1594</t>
  </si>
  <si>
    <t>育儿补助人数</t>
  </si>
  <si>
    <t>5674</t>
  </si>
  <si>
    <t>18984</t>
  </si>
  <si>
    <t>婴幼儿意外伤害险参保补贴人数</t>
  </si>
  <si>
    <t>19377</t>
  </si>
  <si>
    <t>10858</t>
  </si>
  <si>
    <t>申报审核时限达标率</t>
  </si>
  <si>
    <t>成本指标</t>
  </si>
  <si>
    <t>经济成本指标</t>
  </si>
  <si>
    <t>&lt;=</t>
  </si>
  <si>
    <t>预算批复数</t>
  </si>
  <si>
    <t>元</t>
  </si>
  <si>
    <t>经济效益</t>
  </si>
  <si>
    <t>补贴对象满意度</t>
  </si>
  <si>
    <t>90</t>
  </si>
  <si>
    <t>计划生育专项补助经费</t>
  </si>
  <si>
    <t>根据相关政策文件要求年度将完成:失独家庭一次性抚慰金；城乡部分独生子女全程教育奖学金；部分计划生育家庭城乡居民基本医疗保险个人参保费用补助；农村部分计划生育家庭奖励扶助金；计划生育特别扶助金（独生子女伤残、死亡）；低保独生子女家庭市级生活补助；独生子女保健费；计划生育特殊家庭市级补助金；计划生育特殊家庭失独家庭区级补助金等补助资金的拨付与发放工作，严格按照相关文件分时段开展，保证国家、省、市、区工作要求保障资金全部兑付到位，奖励扶助对象满意度达90%以上，提高辖区相关人群社会保障水平，确保政策目标有效落实。</t>
  </si>
  <si>
    <t>完成:失独家庭一次性抚慰金；城乡部分独生子女全程教育奖学金；部分计划生育家庭城乡居民基本医疗保险个人参保费用补助；农村部分计划生育家庭奖励扶助金；计划生育特别扶助金（独生子女伤残、死亡）；低保独生子女家庭市级生活补助；独生子女保健费；计划生育特殊家庭市级补助金；计划生育特殊家庭失独家庭区级补助金等补助资金的拨付与发放工作，执行率达99%。</t>
  </si>
  <si>
    <t>独生子女死亡人数</t>
  </si>
  <si>
    <t>1259</t>
  </si>
  <si>
    <t>独生子女伤残人数</t>
  </si>
  <si>
    <t>860</t>
  </si>
  <si>
    <t>独生子女人数</t>
  </si>
  <si>
    <t>2810</t>
  </si>
  <si>
    <t>失独家庭户数</t>
  </si>
  <si>
    <t>71</t>
  </si>
  <si>
    <t>91</t>
  </si>
  <si>
    <t>计划生育家庭人数</t>
  </si>
  <si>
    <t>1956</t>
  </si>
  <si>
    <t>失独家庭人数</t>
  </si>
  <si>
    <t>发放计划生育特扶家庭意外伤害险人数</t>
  </si>
  <si>
    <t>1860</t>
  </si>
  <si>
    <t>资金发放及时率</t>
  </si>
  <si>
    <t>预算批复金额</t>
  </si>
  <si>
    <t>计划生育特别扶助制度专项经费</t>
  </si>
  <si>
    <t>2025年按相关政策要求发放计划生育特别扶助金（独生子女伤残、死亡）；按照相关文件分时段开展，每年按照国家、省、市、区工作要求保障资金全部兑付到位。发放时限严格按政策要求执行、严格按照相关标准兑付到位，失独、伤残家庭提供关爱扶持，增强相关家庭必要的生活保障，提升相关家庭幸福感。</t>
  </si>
  <si>
    <t>按照相关标准已兑付到位，失独、伤残家庭提供关爱扶持，增强相关家庭必要的生活保障，提升相关家庭幸福感。执行率达100%。</t>
  </si>
  <si>
    <t>计生特殊家庭节日慰问经费</t>
  </si>
  <si>
    <t>本项目年度内计划发放生育特扶家庭节日慰问2006户，慰问金发放按相关文件分段开展，慰问对象满意度≥90%，确保符合条件相关家庭在政策、经济、情感等方面得到关爱和补助。</t>
  </si>
  <si>
    <t>完成计划生育特扶家庭节日慰问1003户，因财政资金紧张，支付压力大，未全部完成支付，执行率49.09%。</t>
  </si>
  <si>
    <t>发放计划生育特扶家庭节日慰问户数</t>
  </si>
  <si>
    <t>2006</t>
  </si>
  <si>
    <t>户</t>
  </si>
  <si>
    <t>1003</t>
  </si>
  <si>
    <t>因财政资金紧张，已于2026年1月完成支付。</t>
  </si>
  <si>
    <t>50</t>
  </si>
  <si>
    <t>慰问对象满意度</t>
  </si>
  <si>
    <t>良</t>
  </si>
  <si>
    <t>昆财社〔2025〕47号2025年计划生育特殊困难家庭春节慰问市级补助资金</t>
  </si>
  <si>
    <t>完成计划生育特殊困难家庭春节慰问活动，努力营造全社会共同关心、帮助的良好氛围，切实维护计划生育家庭的合法权益，促进社会和谐稳定。</t>
  </si>
  <si>
    <t>完成计划生育特殊困难家庭春节慰问活动，执行率100%。</t>
  </si>
  <si>
    <t>享受计划生育特殊困难家庭春节慰问的人数</t>
  </si>
  <si>
    <t>慰问金发放率</t>
  </si>
  <si>
    <t>完成任务及时率</t>
  </si>
  <si>
    <t>500</t>
  </si>
  <si>
    <t>计划生育特殊困难家庭对政府关爱的认可率</t>
  </si>
  <si>
    <t>80</t>
  </si>
  <si>
    <t>昆财社〔2025〕46号2025年计划生育奖优免补及优化生育（三保）市级补助资金</t>
  </si>
  <si>
    <t>完成计划生育家庭奖励与扶助工作，保障和改善民生，促进社会和谐稳定，执行率98.72%。</t>
  </si>
  <si>
    <t>460/590</t>
  </si>
  <si>
    <t>元/人*月</t>
  </si>
  <si>
    <t>社会稳定水平</t>
  </si>
  <si>
    <t>昆财社〔2025〕46号2025年计划生育奖优免补及优化生育（三保以外）市级补助资金</t>
  </si>
  <si>
    <t>完成生育家庭奖励与扶助工作，缓解计划生育困难家庭在生产、生活、医疗和养老等方面的特殊困难改善计划生育家庭生产生活状况，执行率80.95%。</t>
  </si>
  <si>
    <t>扶助计划生育手术并发症一级二级三级人数</t>
  </si>
  <si>
    <t>0</t>
  </si>
  <si>
    <t>二孩一次性生育补贴发放标准</t>
  </si>
  <si>
    <t>2000</t>
  </si>
  <si>
    <t>三孩一次性生育补贴发放标准</t>
  </si>
  <si>
    <t>5000</t>
  </si>
  <si>
    <t>育儿补助发放标准</t>
  </si>
  <si>
    <t>800</t>
  </si>
  <si>
    <t>3600</t>
  </si>
  <si>
    <t>婴幼儿意外伤害险</t>
  </si>
  <si>
    <t>520/390/260</t>
  </si>
  <si>
    <t>2025年基本药物制度省级、中央补助资金</t>
  </si>
  <si>
    <t>对实施国家基本药物制度的村卫生室给予补助，支持国家基本药物制度在村卫生室顺利实施。</t>
  </si>
  <si>
    <t>完成乡村医生补助工作，支持国家基本药物制度在村卫生室顺利实施，执行率100%。</t>
  </si>
  <si>
    <t>乡村医生覆盖数（人）</t>
  </si>
  <si>
    <t>30</t>
  </si>
  <si>
    <t>乡村医生收入</t>
  </si>
  <si>
    <t>保持稳定</t>
  </si>
  <si>
    <t>乡村医生满意度</t>
  </si>
  <si>
    <t>昆财债〔2025〕40号2025年地方政府专项债券资金</t>
  </si>
  <si>
    <t>2025年12月31日前，完成单笔50万元以下拖欠100%清偿。</t>
  </si>
  <si>
    <t>完成单笔50万元以下拖欠清偿工作，执行率100%。</t>
  </si>
  <si>
    <t>单笔50万及以下笔数</t>
  </si>
  <si>
    <t>5</t>
  </si>
  <si>
    <t>笔</t>
  </si>
  <si>
    <t>完成单笔50万元以下拖欠清偿率</t>
  </si>
  <si>
    <t>欠款清偿及时性</t>
  </si>
  <si>
    <t>年度内</t>
  </si>
  <si>
    <t>年</t>
  </si>
  <si>
    <t>促进企业健康发展，维护社会秩序</t>
  </si>
  <si>
    <t>被拖欠企业对账款清偿工作满意度</t>
  </si>
  <si>
    <t>昆财债[2025]14号2025年五华区人民医院暨五华区康养中心建设项目新增地方政府专项债务资金</t>
  </si>
  <si>
    <t>完成门诊楼和医技楼建设。</t>
  </si>
  <si>
    <t>完成门诊楼和医技楼建设拨付工作。</t>
  </si>
  <si>
    <t>增加县区级医疗床位数量</t>
  </si>
  <si>
    <t>300</t>
  </si>
  <si>
    <t>床</t>
  </si>
  <si>
    <t>250</t>
  </si>
  <si>
    <t>完成新设或搬迁专科门诊</t>
  </si>
  <si>
    <t>3</t>
  </si>
  <si>
    <t>个</t>
  </si>
  <si>
    <t>验收通过率</t>
  </si>
  <si>
    <t>促进五华区人民医院低碳降耗和绿色发展</t>
  </si>
  <si>
    <t>成效明显</t>
  </si>
  <si>
    <t>西北新城片区就医覆盖率</t>
  </si>
  <si>
    <t>显著提升</t>
  </si>
  <si>
    <t>树立县区级人民医院发展示范</t>
  </si>
  <si>
    <t>是</t>
  </si>
  <si>
    <t>就医人员满意度</t>
  </si>
  <si>
    <t>昆财社〔2024〕136号超长期特别国债（五华区疾控中心选址新建项目）资金</t>
  </si>
  <si>
    <t>支持昆明市五华区疾病预防控制中心选址新建项目工作。</t>
  </si>
  <si>
    <t>完成对昆明市五华区疾病预防控制中心选址新建项目支付工作，执行率100%。</t>
  </si>
  <si>
    <t>支持项目个数</t>
  </si>
  <si>
    <t>1.00</t>
  </si>
  <si>
    <t xml:space="preserve">投资计划分解（转发）用时 </t>
  </si>
  <si>
    <t>工作日</t>
  </si>
  <si>
    <t>“两个责任”按项目落实到位率</t>
  </si>
  <si>
    <t>项目开工率</t>
  </si>
  <si>
    <t>65</t>
  </si>
  <si>
    <t>逐步提高疾病预防控制</t>
  </si>
  <si>
    <t>支持项目地方政府满意率</t>
  </si>
  <si>
    <t>昆财社〔2025〕34号第一批医疗卫生事业高质量发展三年行动计划（乡村医生提标定额补助）资金</t>
  </si>
  <si>
    <t>继续实施省级补助乡村医生养老保障政策，在岗乡村医生参加各类养老保险，有效解决乡村医生的后顾之忧，促进乡村医生队伍稳定发展；
省级财政对乡村医生提标定额补助主要用于补助乡村医生参加养老保险，要求各县区严格落实。</t>
  </si>
  <si>
    <t>完成乡村医生补助工作的推进，有效解决乡村医生的后顾之忧，促进乡村医生队伍稳定发展，执行率100%。</t>
  </si>
  <si>
    <t>实施省级补助乡村医生参加养老保险辖区内县（市）区覆盖率</t>
  </si>
  <si>
    <t>省级补助乡村医生参加养老保险资金到位率</t>
  </si>
  <si>
    <t>200</t>
  </si>
  <si>
    <t>覆盖乡村医生人数</t>
  </si>
  <si>
    <t>可持续影响</t>
  </si>
  <si>
    <t>提高乡村医生定额补助在基层持续实施</t>
  </si>
  <si>
    <t>中长期</t>
  </si>
  <si>
    <t>昆财社〔2025〕97号2025年乡村医生生活补助市级资金</t>
  </si>
  <si>
    <t xml:space="preserve">2025年，我区在岗乡村医生30人，按500元/人*月为标准，市级补助占20%，总资金3.6万元。                 </t>
  </si>
  <si>
    <t>完成乡村医生医生生活补助工作，执行率100%。</t>
  </si>
  <si>
    <t>保障在岗乡村医生合理收入（人）</t>
  </si>
  <si>
    <t>兑现离岗乡村医生生活补助（人）</t>
  </si>
  <si>
    <t>保障在岗乡村医生合理收入</t>
  </si>
  <si>
    <t>乡村医生职业稳岗率（%）</t>
  </si>
  <si>
    <t>99</t>
  </si>
  <si>
    <t>大专及以上学历占比(%)</t>
  </si>
  <si>
    <t>稳定乡村医生队伍</t>
  </si>
  <si>
    <t>长期</t>
  </si>
  <si>
    <t>乡村职业助理医师及以上职称占比（%）</t>
  </si>
  <si>
    <t>稳步提高</t>
  </si>
  <si>
    <t>乡村医生满意度（%）</t>
  </si>
  <si>
    <t>卫生健康事业发展相关补助资金</t>
  </si>
  <si>
    <t>宣传员补贴覆盖率100%，台账准确率90%，计划生育宣传服务覆盖率90%，服务对象满意度95%。</t>
  </si>
  <si>
    <t xml:space="preserve">因财政资金紧张，支付压力大，未全部完成支付，执行54.07%。
</t>
  </si>
  <si>
    <t>覆盖补贴宣传员人数</t>
  </si>
  <si>
    <t>补助发放覆盖率</t>
  </si>
  <si>
    <t>补助经费发放时间</t>
  </si>
  <si>
    <t>每月发放</t>
  </si>
  <si>
    <t>月</t>
  </si>
  <si>
    <t>60</t>
  </si>
  <si>
    <r>
      <rPr>
        <sz val="10"/>
        <color rgb="FF242B39"/>
        <rFont val="宋体"/>
        <charset val="134"/>
      </rPr>
      <t>元</t>
    </r>
    <r>
      <rPr>
        <sz val="10"/>
        <color rgb="FF242B39"/>
        <rFont val="Helvetica"/>
        <charset val="134"/>
      </rPr>
      <t>/</t>
    </r>
    <r>
      <rPr>
        <sz val="10"/>
        <color rgb="FF242B39"/>
        <rFont val="宋体"/>
        <charset val="134"/>
      </rPr>
      <t>人</t>
    </r>
    <r>
      <rPr>
        <sz val="10"/>
        <color rgb="FF242B39"/>
        <rFont val="Helvetica"/>
        <charset val="134"/>
      </rPr>
      <t>*</t>
    </r>
    <r>
      <rPr>
        <sz val="10"/>
        <color rgb="FF242B39"/>
        <rFont val="宋体"/>
        <charset val="134"/>
      </rPr>
      <t>月</t>
    </r>
  </si>
  <si>
    <t>上访人数减少率</t>
  </si>
  <si>
    <t>计划生育宣传员满意度</t>
  </si>
  <si>
    <t>昆财社〔2024〕14号健康云南行动考核以奖代补市级资金</t>
  </si>
  <si>
    <t>1.认真贯彻落实健康中国战略、健康云南行动，全面开展健康昆明行动，各项核心指标达标。
2.认真开展健康城市建设、健康细胞创建，开展各类健康细胞样板和示范点建设。
3.认真落实健康达人推选和评选活动，组织开展健康知行大赛家庭专场选拔活动。
4.落实典型案例推推荐。</t>
  </si>
  <si>
    <t>完成健康达人评选活动活动，因财政资金紧张，支付压力大，未全部完成支付，执行率47.32%。</t>
  </si>
  <si>
    <t>健康达人评选活动场次</t>
  </si>
  <si>
    <t>1</t>
  </si>
  <si>
    <t>次</t>
  </si>
  <si>
    <t>健康知行大赛家庭专场选拔活动</t>
  </si>
  <si>
    <t>健康昆明行动年度考核指标情况</t>
  </si>
  <si>
    <t>达标</t>
  </si>
  <si>
    <t>健康云南行动奖补资金使用周期</t>
  </si>
  <si>
    <t>8.45</t>
  </si>
  <si>
    <t>万元</t>
  </si>
  <si>
    <t>居民健康素养</t>
  </si>
  <si>
    <t>提升</t>
  </si>
  <si>
    <t>群众对卫生状况满意度</t>
  </si>
  <si>
    <t>昆财社〔2025〕152号2025年育儿补贴中央补助资金</t>
  </si>
  <si>
    <t>健全生育支持体系，实施育儿补贴项目，切实降低群众生育、养育成本，有效缓解生育下降趋势，人口结构进一步改善，促进云南人口高质量发展。</t>
  </si>
  <si>
    <t>完成育儿补贴发放工作，降低群众生育、养育成本，有效缓解生育下降趋势，人口结构进一步改善，促进云南人口高质量发展，因财政资金紧张，支付压力大，未全部完成支付，执行率68%。</t>
  </si>
  <si>
    <t>95</t>
  </si>
  <si>
    <t>资金发放频次</t>
  </si>
  <si>
    <t>次/季</t>
  </si>
  <si>
    <t>元/人年</t>
  </si>
  <si>
    <t>5585</t>
  </si>
  <si>
    <t>生育政策支持体系</t>
  </si>
  <si>
    <t>初步健全完善</t>
  </si>
  <si>
    <t>新生儿家庭政策知晓率</t>
  </si>
  <si>
    <t>促进降低家庭生育成本，构建生育友好型社会</t>
  </si>
  <si>
    <t>持续推动</t>
  </si>
  <si>
    <t>育儿补贴对象满意度</t>
  </si>
  <si>
    <t>昆财社〔2025〕92号2025年疾病预防控制专项市级补助资金</t>
  </si>
  <si>
    <t>根据《关于印发落实严重精神障碍患者监护人监护责任实施“以奖代补”工作指导意见的通知》，对已录入全国重性精神病人信息管理系统危险性评级3级以上的患者的监护人按照每人每年2400元标准进行补助，督促严重精神障碍患者监护人落实监护责任，严防肇事肇祸事件。</t>
  </si>
  <si>
    <t>完成重性精神病患者监护人补助工作，督促严重精神障碍患者监护人落实监护责任，严防肇事肇祸事件，执行率100%。</t>
  </si>
  <si>
    <t>严重精神障碍患者服药率</t>
  </si>
  <si>
    <t>以奖代补经费发放时间</t>
  </si>
  <si>
    <t>2025年10月30日前</t>
  </si>
  <si>
    <t>严重精神障碍患者规范管理率</t>
  </si>
  <si>
    <t>监护人满意度</t>
  </si>
  <si>
    <t>卫生健康管理业务专项经费</t>
  </si>
  <si>
    <t>一是预设置2025年卫生计生管理工作目标，完成三支一扶招募、计划宣传三孩政策印制、行政审批申请表印制工作、公立基层社区卫生服务机构电子票据系统租赁等工作，通过项目实施提高卫生计生管理服务水平。二是市级拟按照第七次人口普查数据下达2024年度无偿献血任务数为22862人次，完成无偿献血工作任务，保证医疗基本用血，提高辖区医疗服务水平，有效促进五华区卫生事业发展。</t>
  </si>
  <si>
    <t>完成无偿献血工作任务、三支一扶招募、计划宣传三孩政策印制、行政审批申请表印制工作、公立基层社区卫生服务机构电子票据系统租赁等工作，执行率34.03%。</t>
  </si>
  <si>
    <t>无偿献血任务数</t>
  </si>
  <si>
    <t>22862</t>
  </si>
  <si>
    <t>人次</t>
  </si>
  <si>
    <t>21842</t>
  </si>
  <si>
    <t>高校献血“断崖式”下跌。取消无偿献血加学分、宣传方式陈旧等因素影响，学生参与献血的意愿和积极性大幅降低</t>
  </si>
  <si>
    <t>三支一扶招募面试人次</t>
  </si>
  <si>
    <t>31</t>
  </si>
  <si>
    <t>计划宣传三孩政策印制份数</t>
  </si>
  <si>
    <t>20000</t>
  </si>
  <si>
    <t>份</t>
  </si>
  <si>
    <t>行政审批申请表印制份数</t>
  </si>
  <si>
    <t>公立基层社区卫生服务机构电子票据系统租赁覆盖率</t>
  </si>
  <si>
    <t>卫生计生管理工作目标完成率</t>
  </si>
  <si>
    <t>项目完成时限</t>
  </si>
  <si>
    <t>因财政资金紧张，待支付已提交一体化系统，未完成支付。</t>
  </si>
  <si>
    <t>年度预算批复金额</t>
  </si>
  <si>
    <t>无偿献血工作</t>
  </si>
  <si>
    <t>卫生计生工作管理水平</t>
  </si>
  <si>
    <t>显著提高</t>
  </si>
  <si>
    <t>提高统计工作水平</t>
  </si>
  <si>
    <t>通过项目实施提高卫生计生管理服务水平</t>
  </si>
  <si>
    <t>有效提升</t>
  </si>
  <si>
    <t>促进辖区医疗服务水平提升，促进五华区卫生事业发展</t>
  </si>
  <si>
    <t>较大促进</t>
  </si>
  <si>
    <t>群众满意度</t>
  </si>
  <si>
    <t>五华区莲华、龙翔、红云街道社区卫生服务中心标准化改造资金</t>
  </si>
  <si>
    <t>为完善我区社区卫生服务网络，加强基层网底建设，保基本，强基层，五华区莲华、龙翔、红云街道社区卫生服务中心申请起动资金用于装修改造。</t>
  </si>
  <si>
    <t>完成五华区莲华、龙翔、红云街道社区卫生服务中心装修改造工作，因财政资金紧张，项目已完工，暂拨付30万元，本项目执行率100%。</t>
  </si>
  <si>
    <t>装修工程验收合格率</t>
  </si>
  <si>
    <t>本次项目完工时间</t>
  </si>
  <si>
    <t>社区卫生服务网络</t>
  </si>
  <si>
    <t>逐步完善</t>
  </si>
  <si>
    <t>五华区生生物医药产业（中医药板块）发展项目经费</t>
  </si>
  <si>
    <t>区卫健局目前需要撰写大健康可研报告，分析大健康市场的特点，发展趋势，同时，对品牌竞争格局、市场集中度、重点企业运营状况进行客观分析，指出行业面临的风险与机遇，旨在为区政府提供决策支持。参照《2024年卫生健康工作目标责任制考评指标》，完成《五华区生物医药产业发展思路及建议》可研报告</t>
  </si>
  <si>
    <t>完成撰写大健康可研报告工作，执行率100%。</t>
  </si>
  <si>
    <t>完成报告数量</t>
  </si>
  <si>
    <t>通过专家评审</t>
  </si>
  <si>
    <t>通过</t>
  </si>
  <si>
    <t>项目完成时间</t>
  </si>
  <si>
    <t>提升区内生物制药产业发展</t>
  </si>
  <si>
    <t>生物制药企业满意度</t>
  </si>
  <si>
    <t>新冠疫情防控经费</t>
  </si>
  <si>
    <t>根据中共五华区委办公室 五华区人民政府办公室《关于成立区委区政府应对新型冠状病毒感染肺炎疫情工作领导小组的通知及五华区加强新型冠状病毒感染的肺炎疫情防控工作方案》（五办通〔2020〕5 号）要求，及时控制疫情形势，保护人民生命安全，及时发现新型冠状病毒感染病例，全面提供救治。</t>
  </si>
  <si>
    <t>完成拨付新型冠状病毒感染肺炎疫情工作经费，执行率100%。</t>
  </si>
  <si>
    <t>患者医疗救治率</t>
  </si>
  <si>
    <t>现场医疗卫生人员保护率</t>
  </si>
  <si>
    <t>完成政府指定疑似和确诊病人运转率</t>
  </si>
  <si>
    <t>疫情标本运输完成率</t>
  </si>
  <si>
    <t>救治信息做到“日报告、零报告”率</t>
  </si>
  <si>
    <t>本项目完成时间</t>
  </si>
  <si>
    <t>突发疫情有效处置率</t>
  </si>
  <si>
    <t>92</t>
  </si>
  <si>
    <t>严重精神障碍患者监护人“以奖代补”补助资金</t>
  </si>
  <si>
    <t>根据昆明市卫生健康委、市财政局等七部门《昆卫〔2019〕81号关于印发落实严重精神障碍患者监护人监护责任实施“以奖代补”工作的指导意见的通知》要求，按照区级承担比例对严重精神障碍患者人数进行补偿。通过“以奖代补”等方法促进落实严重精神障碍患者监护管理工作，确保严重精神障碍患者报告患病率≥45‰，严重精神障碍患者管理率达90%，严重精神障碍患者服药率在80%以上，依法加强患者救助救治工作，做好患者妥善看护工作。</t>
  </si>
  <si>
    <t>完成严重精神障碍患者监护管理工作，确保严重精神障碍患者报告患病率≥45‰，严重精神障碍患者管理率达90%，严重精神障碍患者服药率在80%以上，依法加强患者救助救治工作，做好患者妥善看护工作，执行率100%。</t>
  </si>
  <si>
    <t>严重精神障碍患者报告患病率</t>
  </si>
  <si>
    <t>45</t>
  </si>
  <si>
    <t>严重精神障碍患者管理率</t>
  </si>
  <si>
    <t>严重精神障碍患者人数</t>
  </si>
  <si>
    <t>400</t>
  </si>
  <si>
    <t>提高严重精神障碍患者的救治</t>
  </si>
  <si>
    <t>医疗设备购置专项经费</t>
  </si>
  <si>
    <t>根据《公立医院综合改革实施方案的通知》为区人民医院、区疾控中心、区妇幼健康服务中心、沙朗卫生院、黑林铺卫生院，公立社区卫生服务机构购置医疗设备提供资金支持，促进辖区医疗硬件设施水平的提升，提高辖区卫生机构的医疗水平，改善辖区居民就医环境，满足辖区内就医人群的医疗需求。</t>
  </si>
  <si>
    <t>完成医疗设备购置工作，已完成采购，但因财政资金紧张，年内仅拨付9万元，本项目执行率100%。</t>
  </si>
  <si>
    <t>医疗设备采购数量</t>
  </si>
  <si>
    <t>168</t>
  </si>
  <si>
    <t>台</t>
  </si>
  <si>
    <t>已完成采购，但因财政资金紧张，年内仅拨付9万元</t>
  </si>
  <si>
    <t>医疗设备采购合格率</t>
  </si>
  <si>
    <t>年度批复金额</t>
  </si>
  <si>
    <t>提高辖区医疗技术水平，提升居民就医环境</t>
  </si>
  <si>
    <t>逐步提升</t>
  </si>
  <si>
    <t>医疗硬件水平</t>
  </si>
  <si>
    <t>系统及设备使用单位满意度</t>
  </si>
  <si>
    <t>追加干部教育培训专项经费</t>
  </si>
  <si>
    <t>根据区委、区政府关于举办五华区2025年推动大健康产业高质量发展专题培训班的相关工作要求，于2025年8月17日至2025年8月23日在上海交通大学完成培训。50人7天共产生费用22.45万元，含：培训费用125000元、住宿费69660元、服务费29840元。</t>
  </si>
  <si>
    <t>完成干部教育培训工作，执行率100%。</t>
  </si>
  <si>
    <t>培训班次数</t>
  </si>
  <si>
    <t>期</t>
  </si>
  <si>
    <t>培训总人数</t>
  </si>
  <si>
    <t>培训学时</t>
  </si>
  <si>
    <t>40</t>
  </si>
  <si>
    <t>学时</t>
  </si>
  <si>
    <t>培训参训率</t>
  </si>
  <si>
    <t>培训出勤率</t>
  </si>
  <si>
    <t>培训人员合格率</t>
  </si>
  <si>
    <t>工作能力</t>
  </si>
  <si>
    <t>有效提高</t>
  </si>
  <si>
    <t>受益对象满意度</t>
  </si>
  <si>
    <t>单位自有资金项目经费</t>
  </si>
  <si>
    <t>根据三定方案正常履职，保障单位自有资金规范有序使用。</t>
  </si>
  <si>
    <t>完成单位自有资金的正常使用，执行率4%。</t>
  </si>
  <si>
    <t>财政资金社区基药补助金次数</t>
  </si>
  <si>
    <t>非财政拨款项目个数</t>
  </si>
  <si>
    <t>6</t>
  </si>
  <si>
    <t>财政资金社区基药补助项目完成率</t>
  </si>
  <si>
    <t>非财政资金本年度收支比率</t>
  </si>
  <si>
    <t>项目资金发放及时性</t>
  </si>
  <si>
    <t>及时</t>
  </si>
  <si>
    <t>提高工作水平</t>
  </si>
  <si>
    <t>有所提升</t>
  </si>
  <si>
    <t>婚检经费</t>
  </si>
  <si>
    <t>昆明市五华区妇幼健康服务中心（昆明市五华区妇幼保健院）</t>
  </si>
  <si>
    <t>为贯彻落实《云南省2013年妇幼健康计划工作方案》，建立政府引导、部门协作、社会参与的免费婚检工作机制，加大宣传力度，营造“健康婚配、家庭幸福、社会和谐”的良好社会氛围，促进省、市妇女儿童发展规划目标实现，住院分娩新生儿出生缺陷发生率上升趋势得到有效控制。
1、2025年婚检完成对数≥1316对；
2、婚前医学检查率和婚检结果下达及时率达90%；
3、预算下达金额不超20万；
4、提高群众婚检保健意识、降低孕产妇死亡率、婴儿死亡率和出生缺陷率；
5、提高妇幼保健质量；
6、自愿免费婚检对象满意度不低于90%。</t>
  </si>
  <si>
    <t>为贯彻落实《云南省2013年妇幼健康计划工作方案》，建立政府引导、部门协作、社会参与的免费婚检工作机制，加大宣传力度，营造“健康婚配、家庭幸福、社会和谐”的良好社会氛围，促进省、市妇女儿童发展规划目标实现，住院分娩新生儿出生缺陷发生率上升趋势得到有效控制。
1、2025年婚检完成对数3147.5对；
2、婚前医学检查率和婚检结果下达及时率达95.51%；
3、预算下达金额67609.04元，未超20万；
4、提高群众婚检保健意识、降低孕产妇死亡率、婴儿死亡率和出生缺陷率；
5、提高妇幼保健质量；
6、自愿免费婚检对象满意度90%。</t>
  </si>
  <si>
    <t>婚检完成对数</t>
  </si>
  <si>
    <t>1316</t>
  </si>
  <si>
    <t>对</t>
  </si>
  <si>
    <t>婚前医学检查率</t>
  </si>
  <si>
    <t>95.51</t>
  </si>
  <si>
    <t>婚检结果下达及时率</t>
  </si>
  <si>
    <t>200000</t>
  </si>
  <si>
    <t>67609.04</t>
  </si>
  <si>
    <t>社会效益
指标</t>
  </si>
  <si>
    <t>群众婚检保健意识</t>
  </si>
  <si>
    <t>提高</t>
  </si>
  <si>
    <t>孕产妇死亡率、婴儿死亡率和出生缺陷率</t>
  </si>
  <si>
    <t>降低</t>
  </si>
  <si>
    <t>可持续影响
指标</t>
  </si>
  <si>
    <t>妇幼保健质量</t>
  </si>
  <si>
    <t>满意度
指标</t>
  </si>
  <si>
    <t>服务对象满意度指标</t>
  </si>
  <si>
    <t>自愿免费婚检对象满意度</t>
  </si>
  <si>
    <t>财政拨款</t>
  </si>
  <si>
    <t>昆财社【2025】133号2025年第二批卫生事业高质量发展三年行动计划资金</t>
  </si>
  <si>
    <t>1.宫颈癌筛查目标人群覆盖率≥60%，乳腺癌筛查目标人群覆盖率≥50%且较上年上升，适龄妇女宫颈癌、乳腺癌防治核心知识知晓率≥80%，群众宫颈癌乳腺癌筛查满意度≥95%。
2.通过开展基层医疗卫生人员培训，提高医务人员专业技能、知识水平和临床操作技术能力，为患者提供更高质量的医疗服务。</t>
  </si>
  <si>
    <t>1.宫颈癌筛查目标人数7943人，乳腺癌筛查人数8014人，且较上年上升，适龄妇女宫颈癌、乳腺癌防治核心知识知晓率≥80%，群众宫颈癌乳腺癌筛查满意度≥95%。
2.通过开展基层医疗卫生人员培训，提高医务人员专业技能、知识水平和临床操作技术能力，为患者提供更高质量的医疗服务。</t>
  </si>
  <si>
    <t>宫颈癌筛查目标人群覆盖率</t>
  </si>
  <si>
    <t>8000</t>
  </si>
  <si>
    <t>乳腺癌筛查目标人群覆盖率</t>
  </si>
  <si>
    <t>筛查任务完成时间</t>
  </si>
  <si>
    <t>2025年12月31日</t>
  </si>
  <si>
    <t>城乡居民公共卫生差距</t>
  </si>
  <si>
    <t>不断缩小</t>
  </si>
  <si>
    <t>居民健康素养水平</t>
  </si>
  <si>
    <t>不断提高</t>
  </si>
  <si>
    <t>上级专项转移支付资金</t>
  </si>
  <si>
    <t>昆财社（2023）7号2022年医疗卫生事业发展三年行动资金（第九批）县级妇幼保健院提质达标经费</t>
  </si>
  <si>
    <t>1. 县级妇幼保健机构能力建设项目机构数量1家；2.辖区妇幼健康核心指标较上一年度提升，辖区孕产妇系统管理率≥90%，3岁以下儿童系统管理率≥85%，辖区住院分娩率≥99%；3.妇幼保健机构绩效考核在全省排名较上一年度提升。</t>
  </si>
  <si>
    <t>1. 县级妇幼保健机构能力建设项目机构数量1家。
2.辖区妇幼健康核心指标较上一年度提升，辖区孕产妇系统管理率94.4%，3岁以下儿童系统管理率98.21%，辖区住院分娩率100%。
3.妇幼保健机构绩效考核在全省排名较上一年度提升。</t>
  </si>
  <si>
    <t>县级妇幼保健机构能力建设项目机构</t>
  </si>
  <si>
    <t>辖区孕产妇系统管理率</t>
  </si>
  <si>
    <t>94.4</t>
  </si>
  <si>
    <t>3岁以下儿童系统管理率</t>
  </si>
  <si>
    <t>98.21</t>
  </si>
  <si>
    <t>辖区住院分娩率</t>
  </si>
  <si>
    <t>妇幼保健机构年度绩效考核在全省排名</t>
  </si>
  <si>
    <t>较上一年提升</t>
  </si>
  <si>
    <t>昆财社〔2024〕37号2023年卫生健康事业发展省对下专项结算（社会事务管理）补助资金</t>
  </si>
  <si>
    <t>1. 昆明市全国艾滋病综合防治示范区的各项目实施县（市）区，以遏制艾滋病性传播为主攻方向，加强组织领导何睿综合协调，健全完善多部门合作机制，全面完成示范区年度指标任务。
2.全区适龄妇女“两癌”检查目标人群覆盖率≥50%，孕前优生健康检查率≥80%，农村妇女增补叶酸服用率≥90%，孕妇产前筛查率≥80%，孕产妇死亡率≤10/10万，婴儿死亡率婴儿死亡率≤2.5‰,服务对象满意度85%。</t>
  </si>
  <si>
    <t>1. 昆明市全国艾滋病综合防治示范区的各项目实施县（市）区，以遏制艾滋病性传播为主攻方向，加强组织领导何睿综合协调，健全完善多部门合作机制，全面完成示范区年度指标任务。
2.全区适龄妇女“两癌”检查目标人群覆盖率62.4%，孕前优生健康检查率100%，农村妇女增补叶酸服用率100%，孕妇产前筛查率99.37%，孕产妇死亡率0/10万，婴儿死亡率婴儿死亡率1.43‰,服务对象满意度85%。</t>
  </si>
  <si>
    <t xml:space="preserve">适龄妇女“两癌”检查目标人群覆盖率
</t>
  </si>
  <si>
    <t>62.4</t>
  </si>
  <si>
    <t>孕前优生健康检查率</t>
  </si>
  <si>
    <t>农村妇女增补叶酸服用率</t>
  </si>
  <si>
    <t>孕妇产前筛查率</t>
  </si>
  <si>
    <t>99.37</t>
  </si>
  <si>
    <t>孕产妇死亡率</t>
  </si>
  <si>
    <t>10/100000</t>
  </si>
  <si>
    <t>婴儿死亡率</t>
  </si>
  <si>
    <t>2.5</t>
  </si>
  <si>
    <t>‰</t>
  </si>
  <si>
    <t>0.143</t>
  </si>
  <si>
    <t>居民健康保健意识</t>
  </si>
  <si>
    <t>受益对象满意率</t>
  </si>
  <si>
    <t>昆财社（2024）128号2024年卫生健康事业发展省对下补助资金</t>
  </si>
  <si>
    <t>新生儿遗传代谢病性疾病筛查率≥98%，新生儿听力筛查率≥96%，4-6岁儿童视力检查人群覆盖率≥90%，孕产妇死亡率≤12/10万，婴儿死亡率≤4‰，新生儿先心病双指标筛查率≥90%，服务对象满意度85%。</t>
  </si>
  <si>
    <t>新生儿遗传代谢病性疾病筛查率99.14%，新生儿听力筛查率99.05%，4-6岁儿童视力检查人群覆盖率95.4%，孕产妇死亡率0/10万，婴儿死亡率0.14‰，新生儿先心病双指标筛查率96.22%，服务对象满意度85%。</t>
  </si>
  <si>
    <t>新生儿遗传代谢病性疾病筛查率</t>
  </si>
  <si>
    <t>98</t>
  </si>
  <si>
    <t>99.14</t>
  </si>
  <si>
    <t>新生儿听力筛查率</t>
  </si>
  <si>
    <t>96</t>
  </si>
  <si>
    <t>99.05</t>
  </si>
  <si>
    <t>4-6岁儿童视力检查人群覆盖率</t>
  </si>
  <si>
    <t>95.4</t>
  </si>
  <si>
    <t>12/10万</t>
  </si>
  <si>
    <t>0.4</t>
  </si>
  <si>
    <t>0.14</t>
  </si>
  <si>
    <t>新生儿先心病双指标筛查率</t>
  </si>
  <si>
    <t>96.22</t>
  </si>
  <si>
    <t>昆财债（2025）40号地方政府专项债券项目经费</t>
  </si>
  <si>
    <t>支付截止至2024年6月30日上报债务系统的应付未付项目供应商款项。确保9月30日前完成债务清偿工作。</t>
  </si>
  <si>
    <t>支付供应商个数</t>
  </si>
  <si>
    <t>支付完成时限</t>
  </si>
  <si>
    <t>2025年9月30日前</t>
  </si>
  <si>
    <t>2025年9月28日</t>
  </si>
  <si>
    <t>258319.75</t>
  </si>
  <si>
    <t>完成债务清偿</t>
  </si>
  <si>
    <t>效果良好</t>
  </si>
  <si>
    <t>昆财社[2024]159号2024年重大公共卫生服务（社会事务）结算经费</t>
  </si>
  <si>
    <t>为支持做好重大传染病防控工作，根据《云南省财政厅云南省卫生健康委员会云南省疾病预防控制局关于下达 2024年重大基本公共卫生结算补助资金的通知》（云财社〔2024〕108号）要求，补助资金主要用于妇幼监测有关工作。</t>
  </si>
  <si>
    <t>5岁以下儿童健康管理率</t>
  </si>
  <si>
    <t>98.44</t>
  </si>
  <si>
    <t>妇幼监测机构质量控制工作完成率</t>
  </si>
  <si>
    <t>婴儿死亡漏报率</t>
  </si>
  <si>
    <t>&lt;</t>
  </si>
  <si>
    <t>15</t>
  </si>
  <si>
    <t>危重孕产妇漏报率</t>
  </si>
  <si>
    <t>孕产妇死亡病例漏报率</t>
  </si>
  <si>
    <t>居民健康水平提高</t>
  </si>
  <si>
    <t>昆财社〔2024〕39号2024年重大传染病防控（防艾经费）中央补助资金</t>
  </si>
  <si>
    <t>为支持做好重大传染病防控工作，根据《云南省财政厅省卫生健康委关于提前下达 2024年重大传染病防控中央补助资金的通知》（云财社〔2023〕291号）要求减少艾滋病新发感染，降低艾滋病病死率，艾滋病疫情总体下降。</t>
  </si>
  <si>
    <t>艾滋病抗病毒治疗率</t>
  </si>
  <si>
    <t>93.5</t>
  </si>
  <si>
    <t>艾滋病抗病毒治疗有效率</t>
  </si>
  <si>
    <t>艾滋病母婴传播率</t>
  </si>
  <si>
    <t>2</t>
  </si>
  <si>
    <t>艾滋病高危人群检测比例</t>
  </si>
  <si>
    <t>有效控制艾滋病疫情</t>
  </si>
  <si>
    <t>公众满意度</t>
  </si>
  <si>
    <t>昆财社〔2024〕159号2024年重大公共卫生服务结算（艾滋病防治）经费金</t>
  </si>
  <si>
    <t>为支持做好重大传染病防控工作，根据《云南省财政厅云南省卫生健康委员会云南省疾病预防控制局关于下达 2024年重大基本公共卫生结算补助资金的通知》（云财社〔2024〕108号）要求，减少艾滋病新发感染，降低艾滋病病死率，艾滋病疫情总体下降。</t>
  </si>
  <si>
    <t>孕产妇艾滋病检测率</t>
  </si>
  <si>
    <t>艾滋病感染孕产妇及所生儿童抗病毒用药率</t>
  </si>
  <si>
    <t>梅毒感染孕产妇治疗率</t>
  </si>
  <si>
    <t>&gt;</t>
  </si>
  <si>
    <t>昆财社〔2024〕41号2024年国家基本公共卫生服务项目中央补助资金</t>
  </si>
  <si>
    <t>1.免费向城乡居民提供基本公共卫生服务，促进基本公共卫生服务均等化。
2.按照《国家基本公共卫生服务规范（第三版）》为城乡居民建立健康档案，开展健康教育、预防接种等服务，将0-6岁儿童、孕产妇等列为重点人群，提供针对性的健康管理服务。</t>
  </si>
  <si>
    <t>7岁以下儿童健康管理率</t>
  </si>
  <si>
    <t>98.35</t>
  </si>
  <si>
    <t>孕产妇系统管理率</t>
  </si>
  <si>
    <t>基本公共卫生服务水平</t>
  </si>
  <si>
    <t>城乡居民对基本公共卫生服务满意度</t>
  </si>
  <si>
    <t>昆财社［2025］62号昆明市2025年重大公共卫生服务补助资金</t>
  </si>
  <si>
    <t>1.持续巩固艾滋病防治“三个90%”目标，减少艾滋病新发感染，降低艾滋病病死率，有效控制艾滋病疫情。
2.各项目任务完成率≥100%。
3.儿童口腔疾病综合干预项目任务完成率达到100%，保障和促进儿童青少年健康。</t>
  </si>
  <si>
    <t>1.持续巩固艾滋病防治“三个90%”目标，减少艾滋病新发感染，降低艾滋病病死率，有效控制艾滋病疫情。
2.各项目任务完成率≥100%。
3.儿童口腔疾病综合干预项目任务完成率52.3%，保障和促进儿童青少年健康。</t>
  </si>
  <si>
    <t>中国儿童口腔疾病综合干预项目任务完成率</t>
  </si>
  <si>
    <t>52.3</t>
  </si>
  <si>
    <t>主要原因：一方面幼儿园不允许中心医务人员主动联系家长，另一方面假期期间儿童大部分离昆情况，导致儿童口腔疾病综合干预项目任务完成率较低。</t>
  </si>
  <si>
    <t>监测及时率</t>
  </si>
  <si>
    <t>受益人群满意度</t>
  </si>
  <si>
    <t>昆财社〔2024〕41号2024年国家基本公共卫生服务项目中央补助经费</t>
  </si>
  <si>
    <t>1.免费向城乡居民提供基本公共卫生服务，促进基本公共卫生服务均等化。
2.按照《国家基本公共卫生服务规范（第三版）》为城乡居民建立健康档案，开展健康教育、预防接种等服务，将0-6岁儿童、孕产妇等列为重点人群，提供针对性的健康管理服务。
3.7岁以下儿童健康管理率98.35%，孕产妇系统管理率100%，3岁以下儿童系统管理率98.21%。</t>
  </si>
  <si>
    <t>昆财社〔2025〕33号2025年基本公共卫生服务项目中央补助资金</t>
  </si>
  <si>
    <t>1.免费向城乡居民提供基本公共卫生服务，促进基本公共卫生服务均等化。                                              2.按照《国家基本公共卫生服务规范（第三版）》为城乡居民建立健康档案，开展健康教育等服务，将0-6岁儿童、65岁以上老年人、孕产妇等列为重点人群，提供针对性的健康管理。</t>
  </si>
  <si>
    <t>西市区门诊项目建设经费</t>
  </si>
  <si>
    <t>2025年预计新开设五华区妇幼健康服务中心西市区门诊，建设经费216.1万元。开设门诊机构数量1家；预算金额不超2161000元；不断提高妇幼健康服务水平；服务对象满意度不低于85%。</t>
  </si>
  <si>
    <t>因实际工作计划调整，未执行。</t>
  </si>
  <si>
    <t>开设门诊机构数量</t>
  </si>
  <si>
    <t>因单位工作计划调整，开设西市区诊所项目暂未实施。</t>
  </si>
  <si>
    <t>项目建设合格率</t>
  </si>
  <si>
    <t>2161000</t>
  </si>
  <si>
    <t>提高服务水平</t>
  </si>
  <si>
    <t>其他资金</t>
  </si>
  <si>
    <t>1.让患者和医生之间的沟通更加顺畅，建立互信互动的良好关系，妇幼健康服务能力显著提升；
2.增强医生团队的凝聚力，促进协作与团队合作意识的提升，促进辖区医疗服务水平提升，促进五华区卫生事业发展。
其中：护士节慰问人数不少于20人，医师节慰问人数不少于25人，慰问目标完成比例不低于90%；慰问对象满意度不低于90%。</t>
  </si>
  <si>
    <t>1.让患者和医生之间的沟通更加顺畅，建立互信互动的良好关系，妇幼健康服务能力显著提升；
2.增强医生团队的凝聚力，促进协作与团队合作意识的提升，促进辖区医疗服务水平提升，促进五华区卫生事业发展。
其中：护士节慰问人数28人，医师节慰问人数32人，慰问目标完成100%；慰问对象满意度95%。</t>
  </si>
  <si>
    <t>护士节慰问人数</t>
  </si>
  <si>
    <t>20</t>
  </si>
  <si>
    <t>28</t>
  </si>
  <si>
    <t>医师节慰问人数</t>
  </si>
  <si>
    <t>25</t>
  </si>
  <si>
    <t>32</t>
  </si>
  <si>
    <t>慰问目标完成率</t>
  </si>
  <si>
    <t>妇幼健康服务能力</t>
  </si>
  <si>
    <t>事业支出公用经费</t>
  </si>
  <si>
    <t>1.持续完善医疗技术管理流程，持续提升医疗技术水平，持续推进医疗服务升级。
2.优化医疗服务质量，为患者提供就医方便，提高患者满意度。
3.加强人才培养，加快优势学科建设，全面提升医院核心竞争力，促进中心可持续发展。
发放工资、绩效人数不少于90人；支付事项手续真实有效、疫苗验收合格率&gt;=95%；预算执行金额不超13941440元；服务对象满意度不低于90%。</t>
  </si>
  <si>
    <t>1.持续完善医疗技术管理流程，持续提升医疗技术水平，持续推进医疗服务升级。
2.优化医疗服务质量，为患者提供就医方便，提高患者满意度。
3.加强人才培养，加快优势学科建设，全面提升医院核心竞争力，促进中心可持续发展。
发放工资、绩效人数93人；支付事项手续真实有效、疫苗验收合格率100%；预算执行金额8659382.63元；服务对象满意度95%。</t>
  </si>
  <si>
    <t>发放工资、绩效人数</t>
  </si>
  <si>
    <t>93</t>
  </si>
  <si>
    <t>支付事项手续</t>
  </si>
  <si>
    <t>真实有效</t>
  </si>
  <si>
    <t>疫苗验收合格率</t>
  </si>
  <si>
    <t>13941440</t>
  </si>
  <si>
    <t>8659382.63</t>
  </si>
  <si>
    <t>事业支出人员经费</t>
  </si>
  <si>
    <t>事业支出人员经费在编人员一个月基本工资额度、绩效、优秀奖。</t>
  </si>
  <si>
    <t>一个月基本工资额度</t>
  </si>
  <si>
    <t>34</t>
  </si>
  <si>
    <t>绩效</t>
  </si>
  <si>
    <t>优秀奖</t>
  </si>
  <si>
    <t>部门运转</t>
  </si>
  <si>
    <t>部门运转正常</t>
  </si>
  <si>
    <t>单位人员满意度</t>
  </si>
  <si>
    <t>新增资产配置经费</t>
  </si>
  <si>
    <t>2025年新增资产配置经费目标：采购资产25项，资产验收合格率100%，提高资产使用效率；通过资产配置，保障日常办公运转效果良好；通过提升硬件设施，妇幼健康服务能力进一步提升；资产使用人员满意度达90%。</t>
  </si>
  <si>
    <t>2025年新增资产配置经费目标：采购资产2项，资产验收合格率100%，提高资产使用效率；通过资产配置，保障日常办公运转效果良好；通过提升硬件设施，妇幼健康服务能力进一步提升；资产使用人员满意度达95%。</t>
  </si>
  <si>
    <t>采购固定资产项数</t>
  </si>
  <si>
    <t>项</t>
  </si>
  <si>
    <t>因工作计划调整，部分资产采购项目未实施。</t>
  </si>
  <si>
    <t>资产验收合格率</t>
  </si>
  <si>
    <t>通过资产配置，保障日常办公运转</t>
  </si>
  <si>
    <t>通过提升硬件设施，提高服务水平</t>
  </si>
  <si>
    <t>使用人员满意度</t>
  </si>
  <si>
    <t>事业支出政府采购经费</t>
  </si>
  <si>
    <t>按照2025年预算会议纪要以及区政府相关规定进行询价采购。
1.持续完善医疗技术管理流程，持续提升医疗技术水平，持续推进医疗服务升级。
2.优化医疗服务质量，为患者提供就医方便，提高患者满意度。
产品及服务采购数量11项；服务成果验收合格率100%；预算执行金额不超6030000元；使用人对部门工作满意度不低于90%。</t>
  </si>
  <si>
    <t>按照2025年预算会议纪要以及区政府相关规定进行询价采购。
1.持续完善医疗技术管理流程，持续提升医疗技术水平，持续推进医疗服务升级。
2.优化医疗服务质量，为患者提供就医方便，提高患者满意度。
产品及服务采购数量11项；服务成果验收合格率100%；预算执行金额3707494.14元；使用人对部门工作满意度95%。</t>
  </si>
  <si>
    <t>产品及服务采购数量</t>
  </si>
  <si>
    <t>11</t>
  </si>
  <si>
    <t>服务成果验收合格率</t>
  </si>
  <si>
    <t>6030000</t>
  </si>
  <si>
    <t>3707494.14</t>
  </si>
  <si>
    <t>通过产品及服务购买，保障日常办公运转</t>
  </si>
  <si>
    <t>效果明显</t>
  </si>
  <si>
    <t>使用人对部门工作满意度</t>
  </si>
  <si>
    <t>省对下专项资金妇幼健康经费</t>
  </si>
  <si>
    <t>为促进基本公共卫生服务均等化，保障2022年国家基本公共卫生服务项目顺利开展。</t>
  </si>
  <si>
    <t>新生儿遗传代谢性疾病筛查率</t>
  </si>
  <si>
    <t>99.84</t>
  </si>
  <si>
    <t>99.87</t>
  </si>
  <si>
    <t>0-6岁以下儿童健康管理率</t>
  </si>
  <si>
    <t>90.91</t>
  </si>
  <si>
    <t>92.26</t>
  </si>
  <si>
    <t>项目预算控制率</t>
  </si>
  <si>
    <t>社会效益指标</t>
  </si>
  <si>
    <t>居民健康水平</t>
  </si>
  <si>
    <t>持续提高</t>
  </si>
  <si>
    <t>可持续影响指标</t>
  </si>
  <si>
    <t>公共服务水平</t>
  </si>
  <si>
    <t>上年结转资金</t>
  </si>
  <si>
    <t>附件3：</t>
  </si>
  <si>
    <t>项目支出绩效自评表</t>
  </si>
  <si>
    <t>疾病预防控制经费</t>
  </si>
  <si>
    <t>昆明市五华区疾病预防控制中心</t>
  </si>
  <si>
    <t>项目资金
（万元）</t>
  </si>
  <si>
    <t>其中：当年财政拨款</t>
  </si>
  <si>
    <t>—</t>
  </si>
  <si>
    <t xml:space="preserve">  按照相关职能要求，我单位需进行物资采购，做好相关流调工作；确保监控范围实现辖区全覆盖，提升监控能力及应急反应能力，提高疫情处置效率，同时开展2次以上培训，提升工作人员应急反应及处置工作能力。</t>
  </si>
  <si>
    <t xml:space="preserve">  按照相关职能要求，我单位需进行物资采购，做好相关流调工作；确保监控范围实现辖区全覆盖，提升监控能力及应急反应能力，提高疫情处置效率，同时开展4次培训，提升工作人员应急反应及处置工作能力。</t>
  </si>
  <si>
    <t>一级指标</t>
  </si>
  <si>
    <t>召开培训会</t>
  </si>
  <si>
    <t xml:space="preserve">
≥
</t>
  </si>
  <si>
    <t>≥</t>
  </si>
  <si>
    <t>实验室及单位安全保障</t>
  </si>
  <si>
    <t>＝</t>
  </si>
  <si>
    <t>有效保障</t>
  </si>
  <si>
    <t>流调覆盖率</t>
  </si>
  <si>
    <t>全覆盖</t>
  </si>
  <si>
    <t>2025年度</t>
  </si>
  <si>
    <t>提升辖区内疾病监测水平</t>
  </si>
  <si>
    <t>服务对象满意度指标等</t>
  </si>
  <si>
    <t>社会公众满意度</t>
  </si>
  <si>
    <t>百分比</t>
  </si>
  <si>
    <t>其他需要说明事项</t>
  </si>
  <si>
    <t>昆财社[2024]159号2024年重大公共卫生服务（社会事务）结算资金</t>
  </si>
  <si>
    <t>1、开展学生常见病和健康影响因素监测与干预工作；              2、完成城市污水新冠病毒监测项目样本采集及核酸检测任务，及时向市疾病预防控制中心运送符合测序要求的阳性样本。                 3、登革热媒介本地监测、疑似病例监测；</t>
  </si>
  <si>
    <t xml:space="preserve">  全年共开展57次登革热监测，完成城市污水新冠病毒监测项目样本采集及核酸检测任务，及时向市疾病预防控制中心运送符合测序要求的阳性样本</t>
  </si>
  <si>
    <t>登革热监测次数</t>
  </si>
  <si>
    <t>19</t>
  </si>
  <si>
    <t>57</t>
  </si>
  <si>
    <t>儿童口腔疾病综合干预（窝沟封闭）数</t>
  </si>
  <si>
    <t>4000颗</t>
  </si>
  <si>
    <t>颗</t>
  </si>
  <si>
    <t>761</t>
  </si>
  <si>
    <t>上级指标任务调整</t>
  </si>
  <si>
    <t>城市早诊早治任务完成率</t>
  </si>
  <si>
    <t>常见病监测覆盖率</t>
  </si>
  <si>
    <t>登革热调查处置率</t>
  </si>
  <si>
    <t>治疗及随访管理肺结核患者任务完成率</t>
  </si>
  <si>
    <t>94.89</t>
  </si>
  <si>
    <t>污水新冠病毒监测核酸检测率</t>
  </si>
  <si>
    <t>结核病知晓率逐年提高</t>
  </si>
  <si>
    <t>逐年提高</t>
  </si>
  <si>
    <t>完成全年登革热、饮用水监测，召开疫苗培训工作会</t>
  </si>
  <si>
    <t>全年完成饮用水监测98件</t>
  </si>
  <si>
    <t>培训工作会</t>
  </si>
  <si>
    <t>4</t>
  </si>
  <si>
    <t>全年饮用水监测件数</t>
  </si>
  <si>
    <t>件</t>
  </si>
  <si>
    <t>开展宣传活动</t>
  </si>
  <si>
    <t>登革热媒介调查完成率</t>
  </si>
  <si>
    <t>按照AEFI个案报告初步情况召开预防接种异常反应专家调查诊断会</t>
  </si>
  <si>
    <t>工作人员满意度</t>
  </si>
  <si>
    <t>昆财社［2025]141号2025疾控机构医疗服务与保障能力提升经费</t>
  </si>
  <si>
    <t xml:space="preserve">  1.加强疾控机构能力建设，建立智慧化预警多点触发机制，健全多渠道预警机制。提高监测数据报告及时性和准确性，加强分析研判能力水平。提升传染病症候群监测预警，促进医防协同，有序推进二级以上医疗机构与疾控机构间信息互联互通和共享。2.完成登革热媒介监测，完成登革热疫情处置。</t>
  </si>
  <si>
    <t xml:space="preserve">  传染病症候群监测哨点监测任务完成率、登革热媒介监测完成、及时进行疫情调查和处置，防止疫情扩散，及时处置率均达到100%。</t>
  </si>
  <si>
    <t>传染病症候群监测哨点监测任务完成率</t>
  </si>
  <si>
    <t>登革热媒介监测完成</t>
  </si>
  <si>
    <t>及时进行疫情调查和处置，防止疫情扩散，及时处置率</t>
  </si>
  <si>
    <t>传染病疫情早发现、早报告、早处置能力</t>
  </si>
  <si>
    <t>昆财社［2025]165号卫生健康事业发展省对下（疾控领域）补助资金</t>
  </si>
  <si>
    <t xml:space="preserve">  开展防控质量监测、驻点防控技术指导，以及突发疫情处置等工作。通过持续开展城市水龙头水监测及公示工作，系统掌握昆明市城市水龙头水水质状况，为加强饮用水安全管理工作提供依据。通过开展2025年免疫规划接种门诊建设指导和评审、规范化管理、查漏补种、接种服务能力提升、接种率调查、抗体水平监测调查、入学入托接种证查验等专项工作，提升公共卫生干预能力，强化疫苗预防接种，为全市儿童健康保驾护航。</t>
  </si>
  <si>
    <t>全年水龙头监测数量32件</t>
  </si>
  <si>
    <t>水龙头水监测件数</t>
  </si>
  <si>
    <t>登革热等虫媒传染病疫情处置率</t>
  </si>
  <si>
    <t>水质检测准确率</t>
  </si>
  <si>
    <t>扩大免疫宣传部署到位率</t>
  </si>
  <si>
    <t>专业人员能力</t>
  </si>
  <si>
    <t>服务人员满意度</t>
  </si>
  <si>
    <t>80%</t>
  </si>
  <si>
    <t>昆财社［2025］44号疾控机构医疗服务与保障能力提升中央补助经费</t>
  </si>
  <si>
    <t>1.按上级要求，完成2025年传染病相关工作。
2.结合当地卫生监督执法实际和设备需求情况，合理高效配置设备。
3.开展基层专业人员、专业骨干传染病监测预警规范化培训。</t>
  </si>
  <si>
    <t xml:space="preserve">  试点医院监督覆盖率、疾控监督员队伍业务培训覆盖率、疾控监督员业务能力考核达标率达到100%。</t>
  </si>
  <si>
    <t>试点医院监督覆盖率</t>
  </si>
  <si>
    <t>疾控监督员队伍业务培训覆盖率</t>
  </si>
  <si>
    <t>疾控监督员业务能力考核达标率</t>
  </si>
  <si>
    <t>传染病漏报率</t>
  </si>
  <si>
    <t>持续下降</t>
  </si>
  <si>
    <t>昆财社［2025］62号昆明市2025年重大公共卫生服务补助（艾滋监督项目）资金</t>
  </si>
  <si>
    <t>1.持续巩固艾滋病防治“三个90%”目标，减少艾滋病新发感染，降低艾滋病病死率，有效控制艾滋病疫情。
2.持续推进性病综合防治。
3.落实遏制丙肝流行攻坚三年行动工作任务。</t>
  </si>
  <si>
    <t>全年共制作25600份防艾宣传手册；5620份宣传防艾资料</t>
  </si>
  <si>
    <t>制作防艾宣传手册</t>
  </si>
  <si>
    <t>10000</t>
  </si>
  <si>
    <t>25600</t>
  </si>
  <si>
    <t>发放及宣传防艾资料</t>
  </si>
  <si>
    <t>5620</t>
  </si>
  <si>
    <t>社会组织参与防艾工作任务完成率</t>
  </si>
  <si>
    <t>巩固提升“三个90%”和“两个消除”成果</t>
  </si>
  <si>
    <t>艾滋病、丙肝患者满意度</t>
  </si>
  <si>
    <t>昆财社［2025］62号昆明市2025年重大公共卫生服务补助（艾滋项目）资金</t>
  </si>
  <si>
    <t>社会组织参与防艾工作任务完成率、艾滋病疫情报告率、性病疫情报告率、丙肝疫情报告率、艾滋病首次随访率、艾滋病高危人群检测比例100%达标。</t>
  </si>
  <si>
    <t>艾滋病疫情报告率</t>
  </si>
  <si>
    <t>性病疫情报告率</t>
  </si>
  <si>
    <t>97</t>
  </si>
  <si>
    <t>丙肝疫情报告率</t>
  </si>
  <si>
    <t>艾滋病首次随访率</t>
  </si>
  <si>
    <t>1.鼠间鼠疫及时发现。
2.鼠密度超标及时预警。
3.有效应对突发鼠疫事件，切实保障群众身体健康和生命安全。
4.各项目任务完成率≥100%。
5.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6.按省级工作方案完成2025年鼠监测和实验室检测任务。</t>
  </si>
  <si>
    <t xml:space="preserve">  鼠生态学监测完成率、蚊生态监测完成率、按照方案要求完成枯水期、丰水期水质监测、完成学校学生常见病监测、流感、手足口、新冠等暴发疫情处置及时率任务达标。</t>
  </si>
  <si>
    <t>鼠生态学监测完成率</t>
  </si>
  <si>
    <t>蚊生态监测完成率</t>
  </si>
  <si>
    <t>登革热媒介监测</t>
  </si>
  <si>
    <t>按照方案要求完成枯水期、丰水期水质监测</t>
  </si>
  <si>
    <t>完成学校学生常见病监测</t>
  </si>
  <si>
    <t>流感、手足口、新冠等暴发疫情处置及时率</t>
  </si>
  <si>
    <t>及时发现报告或有效处置人禽流感、SARS等突发应急性传染病疫情</t>
  </si>
  <si>
    <t>掌握辖区蚊、鼠分布、常见种类种类、季节消长</t>
  </si>
  <si>
    <t xml:space="preserve"> 群众满意度</t>
  </si>
  <si>
    <t>结核病攻坚任务完成</t>
  </si>
  <si>
    <t>结核检查任务完成率</t>
  </si>
  <si>
    <t>结核防治水平</t>
  </si>
  <si>
    <t>昆财社﹝2024﹞37号2023年卫生健康事业发展省对下专项结算补助经费</t>
  </si>
  <si>
    <t>完成艾滋病工作任务</t>
  </si>
  <si>
    <t xml:space="preserve">  艾滋病“一站式”陪同服务溯源问卷录入478份、脱失艾滋病感染者再入组治疗21人次，暗娼人群艾滋病检测比例、男性高危人群艾滋病检测比例100%达标</t>
  </si>
  <si>
    <t>艾滋病“一站式”陪同服务溯源问卷录入</t>
  </si>
  <si>
    <t xml:space="preserve">
≥
</t>
  </si>
  <si>
    <t>478</t>
  </si>
  <si>
    <t>该指标在后续已经按上级要求不在进行</t>
  </si>
  <si>
    <t>脱失艾滋病感染者再入组治疗</t>
  </si>
  <si>
    <t>21</t>
  </si>
  <si>
    <t>暗娼人群艾滋病检测比例</t>
  </si>
  <si>
    <t>男性高危人群艾滋病检测比例</t>
  </si>
  <si>
    <t>艾滋病疫情处于低流水平</t>
  </si>
  <si>
    <t>完成全年登革热等监测任务</t>
  </si>
  <si>
    <t>全年共完成血检任务700份</t>
  </si>
  <si>
    <t>血检任务</t>
  </si>
  <si>
    <t>700</t>
  </si>
  <si>
    <t>技能培训</t>
  </si>
  <si>
    <t>媒介监测</t>
  </si>
  <si>
    <t>全年病例监测</t>
  </si>
  <si>
    <t>完成全年病例监测任务</t>
  </si>
  <si>
    <t>登革热疫情及时处置</t>
  </si>
  <si>
    <t>及时处置</t>
  </si>
  <si>
    <t>昆财社〔2024〕39号2024年重大传染病防控（社会事务管理）中央补助资金</t>
  </si>
  <si>
    <t xml:space="preserve">  1.完成重点传染病监测、检测工作；完成上级部门指令性监测任务;2.开展流感等其他传染病疫情监测，切实做到疫情早发现、早报吿、早处置，坚决避免疫情扩散到人。开展人禽流感、SARS等突发急性传染病和不明原因疾病应急检测、风险评估和排査及疫情处置工作，切实做到及时、有效、科学处置疫情。3.按省级工作方案完成2024年鼠疫监测和实验室检测任务。掌握辖区内鼠类、蚊虫种类、分布、活动规律。4.按上级任务完成城市癌症早诊早治筛查工作，全国儿童口腔疾病综合干预(窝沟封闭牙数)(颗)</t>
  </si>
  <si>
    <t xml:space="preserve">  手足口病毒核酸检测完成20份；霍乱弧菌监测200份；预防接种人员培训200人；城市癌症早诊797人次；麻风病规定随访到位率、蚊生态监测完成率、新冠任务监测完成率均为100%。</t>
  </si>
  <si>
    <t>手足口病毒核酸检测</t>
  </si>
  <si>
    <t>5月份开始制度调整不在采集轻症状</t>
  </si>
  <si>
    <t>霍乱弧菌监测</t>
  </si>
  <si>
    <t>156</t>
  </si>
  <si>
    <t>预防接种人员培训</t>
  </si>
  <si>
    <t>城市癌症早诊</t>
  </si>
  <si>
    <t>1100</t>
  </si>
  <si>
    <t>年初预算按之前年度预计，但年中因上级任务指标调整，全年指标任务为700人</t>
  </si>
  <si>
    <t>麻风病规定随访到位率</t>
  </si>
  <si>
    <t>及时有效规范处置鼠疫疫情</t>
  </si>
  <si>
    <t>新冠任务监测完成率</t>
  </si>
  <si>
    <t>持续掌握辖区蚊、鼠分布、常见种类种类、季节消长</t>
  </si>
  <si>
    <t>培训人员满意度</t>
  </si>
  <si>
    <t>开展基本公共卫生服务项目居民健康档案、老年人健康管理、慢性病患者健康管理、健康教育、预防接种、传染病和突发公共卫生事件报告处置、结核病患者健康管理工作进行业务指导和考核评估。</t>
  </si>
  <si>
    <t>全年居民健康素养监测完成330人次；人禽流感外环境监测10份；开展免规工作培训1次以上；其余任务基本完成</t>
  </si>
  <si>
    <t>健康小三件</t>
  </si>
  <si>
    <t>1000</t>
  </si>
  <si>
    <t>经费困难</t>
  </si>
  <si>
    <t>身高体重指数（BMI)壁挂式大转盘</t>
  </si>
  <si>
    <t>居民健康素养监测</t>
  </si>
  <si>
    <t>330</t>
  </si>
  <si>
    <t>年初预算按照之前年份估算，但因为资金保障困难，只完成国家级任务，未完成扩样工作</t>
  </si>
  <si>
    <t>人禽流感外环境监测</t>
  </si>
  <si>
    <t>10</t>
  </si>
  <si>
    <t>免规工作培训</t>
  </si>
  <si>
    <t>肺结核患者规范管理率</t>
  </si>
  <si>
    <t>流感暴发疫情处置及时率</t>
  </si>
  <si>
    <t>手足口病标本采集完成率</t>
  </si>
  <si>
    <t>疑似预防接种异常反应处理及时率</t>
  </si>
  <si>
    <t>昆财社〔2024〕143号2024年第二批医疗卫生事业高质量发展三年行动计划资金</t>
  </si>
  <si>
    <t xml:space="preserve">  加强中医药临床重点学科建设、提升医疗机构科研水平；强化中医药适宜技术推广，提升基层中医药服务能力；持续推进中医药特色人才建设，加强中医药高层次人才、中医临床优秀人才培养，进一步提高基层中医药人才队伍数量和质量，不断提升队伍素质。</t>
  </si>
  <si>
    <t xml:space="preserve">  新报告丙肝抗体阳性者核酸检测率97.74%，新报告符合治疗条件的慢性丙肝患者抗病毒治疗率85.05%。</t>
  </si>
  <si>
    <t>新报告丙肝抗体阳性者核酸检测率</t>
  </si>
  <si>
    <t>新报告符合治疗条件的慢性丙肝患者抗病毒治疗率</t>
  </si>
  <si>
    <t>符合治疗条件的慢性丙肝患者抗病毒治疗率</t>
  </si>
  <si>
    <t>患者满意度</t>
  </si>
  <si>
    <t>昆财社〔2024〕148号2024年基本公共卫生服务项目市级补助资金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</si>
  <si>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</si>
  <si>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 xml:space="preserve">  完成成年人烟草分析评价工作1次；开展工作场所职业病危害因素现场监测率100%；地方病防治工作任务完成率100%。</t>
  </si>
  <si>
    <t>完成成年人烟草分析评价工作</t>
  </si>
  <si>
    <t>开展工作场所职业病危害因素现场监测率</t>
  </si>
  <si>
    <t>地方病防治工作任务完成率</t>
  </si>
  <si>
    <t>居民日常健康</t>
  </si>
  <si>
    <t>昆财社〔2024〕159号2024年重大公共卫生服务结算资金</t>
  </si>
  <si>
    <t>1、加强暗娼、MSM人群监测，减少艾滋病新发感染；               2、加大艾滋病免费抗病毒治疗，降低艾滋病病死率。</t>
  </si>
  <si>
    <t xml:space="preserve">  暗娼人群哨点监测405份；MSM人群哨点监测200份；丙肝疫情报告率100%；艾滋病首次随访率100%。</t>
  </si>
  <si>
    <t>暗娼人群哨点监测</t>
  </si>
  <si>
    <t>405</t>
  </si>
  <si>
    <t>MSM人群哨点监测</t>
  </si>
  <si>
    <t>社会组织参与艾滋病工作任务完成率</t>
  </si>
  <si>
    <t>艾滋病患者满意度</t>
  </si>
  <si>
    <t>昆财社〔2025〕33号2025年基本公共卫生服务项目（卫生监督）中央补助资金</t>
  </si>
  <si>
    <t>开展对社区卫生服务机构督导工作；支付卫生监督人员劳务支出费用</t>
  </si>
  <si>
    <t>覆盖协管站数量11个</t>
  </si>
  <si>
    <t>采购监督协管人员制服</t>
  </si>
  <si>
    <t>1是经费保障困难；2是监督与疾控合并，项目下达时间较晚</t>
  </si>
  <si>
    <t>覆盖协管站数量</t>
  </si>
  <si>
    <t>采购制服验收合格率</t>
  </si>
  <si>
    <t>未采购</t>
  </si>
  <si>
    <t>1、开展对社区卫生服务机构督导工作；                          2、对项目档案及时整理；                                     3、开展居民健康宣传教育活动，发放宣传品；                    4、对疑似预防接种异常反应诊断专家费用。</t>
  </si>
  <si>
    <t xml:space="preserve">  全年对社区卫生服务结构开展督导4次；宣传栏全年更换3次；项目档案及时整理率、每年对辖区内卫生服务机构基本公卫工作督导覆盖率、传染病疫情和突发公共卫生事件报告管理社区督导率、疑似预防接种异常反应发现48小时内报告率均100%达标。</t>
  </si>
  <si>
    <t>全年对社区卫生服务结构开展督导次数</t>
  </si>
  <si>
    <t>宣传资料制作</t>
  </si>
  <si>
    <t>资金紧张</t>
  </si>
  <si>
    <t>宣传栏全年更换次数</t>
  </si>
  <si>
    <t>项目档案及时整理率</t>
  </si>
  <si>
    <t>每年对辖区内卫生服务机构基本公卫工作督导覆盖率</t>
  </si>
  <si>
    <t>传染病疫情和突发公共卫生事件报告管理社区督导率</t>
  </si>
  <si>
    <t>疑似预防接种异常反应发现48小时内报告率</t>
  </si>
  <si>
    <t>昆财社〔2025〕112号2025年基本公共卫生服务项目中央结算补助资金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</si>
  <si>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开展职业病诊断监测，按质按时完成数据上报。开展双剂量计监测，按质按时完成数据上报。核医学人员放射防护调查与内照射监测。职业与事故过量受照人员健康数据收集与医学随访。职业病危害因素检测数据复核。医疗卫生机构医用辐射防护监测。非医疗机构放射性危害因素监测。职业健康指标监测。职业性尘肺病患者随访调查与康复管理。重点人群职业健康素养监测与干预。常规个人剂量监测和职业健康检查筛查。职业病危害因素实验室检测。职业卫生检测能力盲样比对。用人单位职业病防治基本情况调查结果及职业病危害因素实验室检测数据网络报告。
4.生育政策宣传咨询服务。开展形式多样的宣传倡导、咨询服务，构建新型婚育文化，营造生育友好的社会氛围。计划生育特殊家庭扶助关怀。及时了解特殊家庭生活状况及面临的困难，做好有关信息登记和动态更新，推动实现精准帮扶。</t>
  </si>
  <si>
    <t>职业病危害因素全年监测次数2次；碘缺乏病质控考核合格率全员达标。</t>
  </si>
  <si>
    <t>职业病危害因素全年监测次数</t>
  </si>
  <si>
    <t>居民规范化电子健康档案覆盖率</t>
  </si>
  <si>
    <t>扶助对象满意度</t>
  </si>
  <si>
    <t>昆财债[2025]40号专项债务项目经费</t>
  </si>
  <si>
    <t xml:space="preserve"> 化解单位债务</t>
  </si>
  <si>
    <t>支付单位债务</t>
  </si>
  <si>
    <t>单位债务化债率</t>
  </si>
  <si>
    <t>推动地方经济稳定</t>
  </si>
  <si>
    <t>企业满意度</t>
  </si>
  <si>
    <t>看守所门诊专项经费</t>
  </si>
  <si>
    <t>昆明市五华区人民医院</t>
  </si>
  <si>
    <t>为有效保障五华区看守所被监管人员的医疗安全，成立五华区医院看守所门诊部，配备12名医护人员，对五华区看守所羁押人员，每年至少巡诊300次，并在五华区医院建立看守所拘留人员就医绿色通道，实现“公安监管部门负责监管安全,卫生计生部门负责医疗卫生”,更好的保障羁押人员的基本医疗需求和维护羁押人员的生命健康权。</t>
  </si>
  <si>
    <t>已配备12名医护人员，对五华区看守所羁押人员，2025年至少巡诊300次，并在五华区医院建立看守所拘留人员就医绿色通道，实现“公安监管部门负责监管安全,卫生计生部门负责医疗卫生”,更好的保障羁押人员的基本医疗需求和维护羁押人员的生命健康权。</t>
  </si>
  <si>
    <t>巡诊覆盖人次数</t>
  </si>
  <si>
    <t>医务人员配备数量</t>
  </si>
  <si>
    <t>羁押人员治疗覆盖面</t>
  </si>
  <si>
    <t>项目完成及时性</t>
  </si>
  <si>
    <t>已完成</t>
  </si>
  <si>
    <t>维护羁押人员的生命健康权</t>
  </si>
  <si>
    <t>效果显著</t>
  </si>
  <si>
    <t>保障羁押人员的基本医疗需求</t>
  </si>
  <si>
    <t>保障羁押人员的基本医疗需求效果显著</t>
  </si>
  <si>
    <t>看守所工作人员满意度</t>
  </si>
  <si>
    <t>1.通过开展心血管疾病筛查工作，降低辖区心血管高危人群发病风险，促进心血管病早期发现，早期治疗，改善预后。</t>
  </si>
  <si>
    <t>已完成心血管疾病筛查工作，降低辖区心血管高危人群发病风险，促进心血管病早期发现，早期治疗，改善预后。</t>
  </si>
  <si>
    <t>设备购置台数</t>
  </si>
  <si>
    <t>心血管疾病筛查或随访人次</t>
  </si>
  <si>
    <t>734</t>
  </si>
  <si>
    <t>预算不精准，导致有偏差</t>
  </si>
  <si>
    <t>设备验收合格率</t>
  </si>
  <si>
    <t>心血管疾病筛查准确率</t>
  </si>
  <si>
    <t>减少艾滋病新发感染，降低艾滋病病死率，艾滋病疫情总体下降。</t>
  </si>
  <si>
    <t>美沙酮维持治疗人次</t>
  </si>
  <si>
    <t>7300</t>
  </si>
  <si>
    <t>6520</t>
  </si>
  <si>
    <t>艾滋病防治人次数</t>
  </si>
  <si>
    <t>10421</t>
  </si>
  <si>
    <t>17934</t>
  </si>
  <si>
    <t>降低毒品依赖率</t>
  </si>
  <si>
    <t>降低重大传染病传播率</t>
  </si>
  <si>
    <t>较上年提高</t>
  </si>
  <si>
    <t>降低重大传染病传播率较上年提高</t>
  </si>
  <si>
    <t>项目完成时效</t>
  </si>
  <si>
    <t>2024年12月31日</t>
  </si>
  <si>
    <t>提升患者健康水平</t>
  </si>
  <si>
    <t>已提升患者健康水平</t>
  </si>
  <si>
    <t>1.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
2.通过开展心血管疾病筛查工作，降低辖区心血管高危人群发病风险，促进心血管病早期发现。
3.提高食品安全风险监测率及疟疾化验准确率。</t>
  </si>
  <si>
    <t>严重精神障碍患者的检出率提高，严重精神障碍患者的肇事肇祸行为减少，重精申报网络平台建设已完善，2025年已完成心血管项目筛查工作。</t>
  </si>
  <si>
    <t>精神病患者病例筛查人数</t>
  </si>
  <si>
    <t>3500</t>
  </si>
  <si>
    <t>4250</t>
  </si>
  <si>
    <t>高危患者随访及技术指导次数</t>
  </si>
  <si>
    <t>270</t>
  </si>
  <si>
    <t>664</t>
  </si>
  <si>
    <t>在册严重精神障碍患者服药率</t>
  </si>
  <si>
    <t>70</t>
  </si>
  <si>
    <t>食品安全风险监测上报率</t>
  </si>
  <si>
    <t>项目已完成，由于财政资金紧张，款项未支付，导致资金执行率较低</t>
  </si>
  <si>
    <t>昆财社〔2024〕36号2024年医疗服务与保障能力提升（卫生健康人才培养培训）中央财政补助资金</t>
  </si>
  <si>
    <t>加大卫生健康人才培养培训力度，完成2023年中央财政经费支持的本地区各项卫生健康人才培养培训任务，完成本基层卫生健康人才培养培训任务。经住院医师规范化培训的临床医师进一步增加，基层医疗卫生机构医疗水平不断提升，整个卫生健康人才队伍的专业结构、城乡结构和区域分布不断优化，促进人才与卫生健康事业发展更加适应，加快构建适合我国国情的整合型医疗卫生服务体系。</t>
  </si>
  <si>
    <t>已完成年度预算指标值</t>
  </si>
  <si>
    <t>培训对象招收完成率</t>
  </si>
  <si>
    <t>培训合格率（线上和线下）</t>
  </si>
  <si>
    <t>基层医疗卫生人员业务水平</t>
  </si>
  <si>
    <t>持续提升</t>
  </si>
  <si>
    <t>基层医疗卫生人员业务水平持续提升</t>
  </si>
  <si>
    <t>参培学员满意度</t>
  </si>
  <si>
    <t>该项目在2024年已完成，由于财政资金紧张，项目经费在2025实际到位</t>
  </si>
  <si>
    <t>1.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
2.通过开展心血管疾病筛查工作，降低辖区心血管高危人群发病风险，促进心血管病早期发现。</t>
  </si>
  <si>
    <t>1.2025年已完成734人心血管筛查
2.严重精神障碍患者的检出率提高，已减少严重精神障碍患者的肇事肇祸行为
3.已完成重精申报网络平台建设。</t>
  </si>
  <si>
    <t>精神病患者随访率</t>
  </si>
  <si>
    <t>3639</t>
  </si>
  <si>
    <t>项目完成率</t>
  </si>
  <si>
    <t>年度内完成</t>
  </si>
  <si>
    <t>居民健康水平提高提高</t>
  </si>
  <si>
    <t>项目在2024年实施，精神卫生项目未使用卫生材料经费</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</si>
  <si>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</si>
  <si>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已完基本公共卫知识培训，提高辖区内居民对健康知识的知晓度</t>
  </si>
  <si>
    <t>老年人中医药健康管理率</t>
  </si>
  <si>
    <t>社区在册居家严重精神障碍患者健康管理率</t>
  </si>
  <si>
    <t>儿童中医药健康管理率</t>
  </si>
  <si>
    <t>79</t>
  </si>
  <si>
    <t>基本公共卫生管理人员培训人数</t>
  </si>
  <si>
    <t>260</t>
  </si>
  <si>
    <t>基本公共卫生管理人员培训时间</t>
  </si>
  <si>
    <t>天</t>
  </si>
  <si>
    <t>全人群家庭医生签约覆盖率</t>
  </si>
  <si>
    <t>58</t>
  </si>
  <si>
    <t>严重精神障碍患者规律服药率</t>
  </si>
  <si>
    <t>基本公共卫生管理人员培训签到率</t>
  </si>
  <si>
    <t>基本公共卫生管理人员考试合格率</t>
  </si>
  <si>
    <t>居民健康素养水平不断提高</t>
  </si>
  <si>
    <t>基本公共卫生服务水平不断提高</t>
  </si>
  <si>
    <t>项目在2024年已完成，款项在2025年支付</t>
  </si>
  <si>
    <t>昆财社〔2024〕106号2024年第一批医疗卫生事业高质量发展三年行动计划省级补助资金</t>
  </si>
  <si>
    <t>1.开展以慢性病诊疗、中医药服务、急诊急救和基本医疗卫生服务技能为重点，覆盖乡镇卫生院、社区卫生服务中心、卫生技术人员和村卫生室乡村医生的全员培训；</t>
  </si>
  <si>
    <t>已开展以慢性病诊疗、中医药服务、急诊急救和基本医疗卫生服务技能培训</t>
  </si>
  <si>
    <t>培训教学设备采购</t>
  </si>
  <si>
    <t>基层人才培训人次</t>
  </si>
  <si>
    <t>363</t>
  </si>
  <si>
    <t>基层医疗卫生人员技能培训合格率</t>
  </si>
  <si>
    <t>培训对象高血压、糖尿病规范管理能力</t>
  </si>
  <si>
    <t>培训对象高血压、糖尿病规范管理能力逐步提高</t>
  </si>
  <si>
    <t>基层医疗卫生人员技能培训对象满意度</t>
  </si>
  <si>
    <t>2昆财社〔2024〕106号2024年第一批医疗卫生事业高质量发展三年行动计划省级专项补助资金</t>
  </si>
  <si>
    <t>已开开展以慢性病诊疗、中医药服务、急诊急救和基本医疗卫生服务。已完成覆盖乡镇卫生院、社区卫生服务中心、卫生技术人员和村卫生室乡村医生的全员培训；</t>
  </si>
  <si>
    <t>项目在第四季度监控时，实际完成值被误填为3639，特此改正</t>
  </si>
  <si>
    <t>加强中医药临床重点学科建设、提升医疗机构科研水平；强化中医药适宜技术推广，提升基层中医药服务能力；持续推进中医药特色人才建设，加强中医药高层次人才、中医临床优秀人才培养，进一步提高基层中医药人才队伍数量和质量，不断提升队伍素质。</t>
  </si>
  <si>
    <t>已加强中医药临床重点学科建设、医疗机构科研水平提高，中医药高层次人才、中医临床优秀人才培养已完成</t>
  </si>
  <si>
    <t>中医药适宜技术推广中心</t>
  </si>
  <si>
    <t>人才培养合格率</t>
  </si>
  <si>
    <t>年度培养任务完成率</t>
  </si>
  <si>
    <t>中医药人才技术水平</t>
  </si>
  <si>
    <t>中医药人才技术水平显著提升</t>
  </si>
  <si>
    <t>中医健康管理服务能力</t>
  </si>
  <si>
    <t>中医健康管理服务能力显著提升</t>
  </si>
  <si>
    <t>人民群众中医药健康服务获得感</t>
  </si>
  <si>
    <t>大幅提升</t>
  </si>
  <si>
    <t>人民群众中医药健康服务获得感大幅提升</t>
  </si>
  <si>
    <t>昆财社〔2024〕159号2024年重大公共卫生服务（艾滋病）结算经费</t>
  </si>
  <si>
    <t>7500</t>
  </si>
  <si>
    <t>预算指标值不精准</t>
  </si>
  <si>
    <t>PITC任务检测完成率</t>
  </si>
  <si>
    <t>室内从业人员HIV检测覆盖率</t>
  </si>
  <si>
    <t>2025年扩大检测完成率</t>
  </si>
  <si>
    <t>辖区内居民艾滋病感染率</t>
  </si>
  <si>
    <t>逐步降低</t>
  </si>
  <si>
    <t>区内居民艾滋病感染率逐步降低</t>
  </si>
  <si>
    <t>1.已为老年人、孕产妇、原发性高血压和2型糖尿病患者、严重精神障碍患者、肺结核患者列为重点人群提供健康管理服务。
2.已免费向城乡居民提供基本公共卫生服务，促进基本公共卫生服务均等化。</t>
  </si>
  <si>
    <t>74</t>
  </si>
  <si>
    <t>84</t>
  </si>
  <si>
    <t>新生儿疾病筛查覆盖率</t>
  </si>
  <si>
    <t>先心病筛查覆盖率</t>
  </si>
  <si>
    <t>城乡居民公共卫生差距不断缩小</t>
  </si>
  <si>
    <t>2药品零差率销售补助专项资金</t>
  </si>
  <si>
    <t>2025年对医院信息化系统至少维修或维护5次，对医疗设备至少维修或者维护10次，委托第三方完成医院95%以上的物业管理工作，从而提高医院医疗服务质量和提高患者满意度。</t>
  </si>
  <si>
    <t>委托工作完成率</t>
  </si>
  <si>
    <t>信息化建设</t>
  </si>
  <si>
    <t>设备维修维护次数</t>
  </si>
  <si>
    <t>17</t>
  </si>
  <si>
    <t>物业管理委托工作合格率</t>
  </si>
  <si>
    <t>改善医院运营资金压力</t>
  </si>
  <si>
    <t>有效缓解</t>
  </si>
  <si>
    <t>有效缓解医院运营资金压力</t>
  </si>
  <si>
    <t>患者对医院的满意度</t>
  </si>
  <si>
    <t>医师、护士节经费</t>
  </si>
  <si>
    <t>2025年护士节时，至少对100名护士进行慰问；2025年医师节时，至少对100名医生进行慰问，使医护人员为社会服务的价值得以充分体现，也让医护人员充分感受上级主管部门及医院领导对他们的关心关爱，同时提高医护人员的工作积极性。</t>
  </si>
  <si>
    <t>已完成2025年医师节、护士节慰问经费培训</t>
  </si>
  <si>
    <t>医护人员工作积极性</t>
  </si>
  <si>
    <t>医护人员工作积极性不断提高</t>
  </si>
  <si>
    <t>187号2025年基本公共卫生省级补助资金</t>
  </si>
  <si>
    <t>昆明市五华区黑林铺街道卫生院</t>
  </si>
  <si>
    <t>严格按照国家基本公卫管理要求，落实开展相关项目，确保上级业务部门下达绩效考核目标全面完成，推进健康昆明建设，持续提升辖区公共卫生水平，有效巩固现有工作成果，着力提升群众获得感、服务对象满意度达上级要求。</t>
  </si>
  <si>
    <t>项目已完成。</t>
  </si>
  <si>
    <t>适龄儿童国家免疫规划疫苗接种率</t>
  </si>
  <si>
    <t>0-6岁儿童眼保健和视力检查覆盖率</t>
  </si>
  <si>
    <t>高血压患者基层规范管理服务任务数</t>
  </si>
  <si>
    <t>44500</t>
  </si>
  <si>
    <t>2型糖尿病患者基层规范管理服务任务数</t>
  </si>
  <si>
    <t>17200</t>
  </si>
  <si>
    <t>肺结核患者管理率</t>
  </si>
  <si>
    <t>职业健康检查服务覆盖率</t>
  </si>
  <si>
    <t>宫颈癌、乳腺癌筛查目标人群覆盖率</t>
  </si>
  <si>
    <t xml:space="preserve">较上年提高 </t>
  </si>
  <si>
    <t>64</t>
  </si>
  <si>
    <t>高血压患者基层规范管理服务率</t>
  </si>
  <si>
    <t>2型糖尿病患者基层规范管理服务率</t>
  </si>
  <si>
    <t>65岁以上老年人城乡社区规范健康管理服务率</t>
  </si>
  <si>
    <t>传染病和突发公共卫生时间报告率</t>
  </si>
  <si>
    <t>昆财社〔2025〕55号2025年基本药物制度中央补助资金</t>
  </si>
  <si>
    <t>9</t>
  </si>
  <si>
    <t>家庭医生单个团队服务人数</t>
  </si>
  <si>
    <t>1500</t>
  </si>
  <si>
    <t>昆财社2024年106号第一批医疗卫生事业高质量发展三年行动计划省级补助资金</t>
  </si>
  <si>
    <t>1.实施6家重点中心乡镇卫生院提质建设、18个基层心脑血管救治站、60个标准化慢性病诊疗专科；
2.开展以慢性病诊疗、中医药服务、急诊急救和基本医疗卫生服务技能为重点，覆盖乡镇卫生院、社区卫生服务中心、卫生技术人员和村卫生室乡村医生的全员培训；
3.持续提升基层医疗卫生机构防病治病及健康管理能力。</t>
  </si>
  <si>
    <t>基层标准化慢性病诊疗专科建设数量</t>
  </si>
  <si>
    <t>辖区内覆盖率</t>
  </si>
  <si>
    <t>99.49</t>
  </si>
  <si>
    <t>98.87</t>
  </si>
  <si>
    <t>73.2</t>
  </si>
  <si>
    <t>103</t>
  </si>
  <si>
    <t>95.36</t>
  </si>
  <si>
    <t>5岁以下儿童死亡率率</t>
  </si>
  <si>
    <t>8</t>
  </si>
  <si>
    <t>62</t>
  </si>
  <si>
    <t>昆财社〔2025〕33号（乡医补助）基本公共卫生服务项目中央补助经费</t>
  </si>
  <si>
    <t>昆财债〔2025〕40号地方政府专项债券项目经费</t>
  </si>
  <si>
    <t>53210</t>
  </si>
  <si>
    <t>供应商满意度</t>
  </si>
  <si>
    <t>昆明市五华区西翥街道厂口卫生院</t>
  </si>
  <si>
    <t>适龄儿童国家免疫规划疫苗接种率达90%，7岁以下儿童健康管理率达90%，孕产妇系统管理率达90%，0-6岁儿童眼保健和视力检查覆盖率达90%，肺结核患者管理率达90%，社区在册居家严重精神障碍患者健康管理率达80%，高血压患者基层规范管理服务率达80%，2型糖尿病患者基层规范管理服务率达80%,传染病和突发公共卫生时间报告率达95%，服务对象满意度达80%，城乡居民公共卫生差距不断缩小，居民健康素养水平、基本公共卫生服务水平不断提高。</t>
  </si>
  <si>
    <t>390</t>
  </si>
  <si>
    <t>1175</t>
  </si>
  <si>
    <t>2025年新增资产资金</t>
  </si>
  <si>
    <t>根据五华区2025年部门预算编审指南-新增资产配置计划，为进一步加强国有资产配置工作，实现与预算管理、政府采购、绩效管理的有机结合。通过完善医疗设备，不断提高医疗服务质量、提高医疗收入、促进卫生院发展。2025年度预计采购4项资产并验收合格，使用部门满意度高达90%以上。</t>
  </si>
  <si>
    <t>提高医疗服务质量，促进卫生院发展、为患者提供更先进的诊疗技术，提高诊断精确度等效果显著。</t>
  </si>
  <si>
    <t>采购类别数量</t>
  </si>
  <si>
    <t>设备采购验收合格率</t>
  </si>
  <si>
    <t>年度预算批复内</t>
  </si>
  <si>
    <t>医疗收入</t>
  </si>
  <si>
    <t>增加</t>
  </si>
  <si>
    <t>提高医疗服务质量，促进卫生院发展</t>
  </si>
  <si>
    <t>为患者提供更先进的诊疗技术，提高诊断精确度</t>
  </si>
  <si>
    <t>使用部门满意度</t>
  </si>
  <si>
    <t>昆财社[2024]159号2024年重大公共卫生服务（防治艾滋病）结算经费</t>
  </si>
  <si>
    <t>用于支付扩大国家免疫规划、结核病防治、慢性非传染性疾病防治、重大传染病及健康危害因素监测等工作</t>
  </si>
  <si>
    <t>适龄儿童国家免疫规划疫苗接种率达90%，麻风病规定随访到位率达90%，传染病和突发应急事件报告率达100%，肺结核患者成功治疗率达90%，有效控制艾滋病疫情，居民健康水平提高持续提高，受益人群满意度达85%。</t>
  </si>
  <si>
    <t>传染病和突发应急事件报告率</t>
  </si>
  <si>
    <t>肺结核患者成功治疗率</t>
  </si>
  <si>
    <t>有效控制</t>
  </si>
  <si>
    <t>适龄儿童国家免疫规划疫苗接种率达90%，麻风病规定随访到位率达90%，传染病和突发应急事件报告率达100%，肺结核患者成功治疗率达90%，有效控制艾滋病疫情，居民健康水平持续提高，受益人群满意度达到85%。</t>
  </si>
  <si>
    <t>昆财社〔2024〕109号2024年基本公共卫生服务项目中央结算补助资金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</si>
  <si>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3.按市级工作方案完成2024年碘缺乏病、克山病监测及检测任务；完成克山病慢型病例随访管理工作；完成碘缺乏病实验室外质控考核；完成实验室能力建设。
4.职业健康指标监测；职业性尘肺病患者随访调查与康复管理；重点人群职业健康素养监测与干预；常规个人剂量监测和职业健康检查筛查；职业与事故过量受照人员健康数据收集与医学随访；职业病危害因素实验室检测；职业卫生检测能力盲样比对；用人单位职业病防治基本情况调查结果及职业病危害因素实验室检测数据网络报告；医疗卫生机构医用辐射防护监测。
5.按照《新划入基本公共卫生服务相关工作规范（2019年版）》，为65 岁及以上老年人提供医养结合服务，为 65 岁及以上失能老年人开展健康评估与健康服务，提高老年人生活质量和健康水平。</t>
  </si>
  <si>
    <t>适龄儿童国家免疫规划疫苗接种率达90%，7岁以下儿童健康管理率达90%，孕产妇系统管理率达85%，肺结核患者管理率90%，社区在册居家严重精神障碍患者健康管理率达90%，传染病和突发公共卫生时间报告率达95%，居民健康保健意识、健康知晓率有效提高，受益对象满意度达90%。</t>
  </si>
  <si>
    <t>3岁以下儿童健康管理率</t>
  </si>
  <si>
    <t>高血压患者管理人数</t>
  </si>
  <si>
    <t>1210</t>
  </si>
  <si>
    <t>糖尿病患者管理人数</t>
  </si>
  <si>
    <t>385</t>
  </si>
  <si>
    <t>疫苗接种及时率</t>
  </si>
  <si>
    <t>提升居民健康保健意识、健康知晓率</t>
  </si>
  <si>
    <t>昆财社〔2024〕129号2024年脱贫人口重点人群和农村低收入人群家庭医生签约服务省级结算补助资金</t>
  </si>
  <si>
    <t>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</si>
  <si>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重点监测对象签约率达到95%，已签约高血压、糖尿病患者规范管理率达到90%，已脱贫人口和农村低收入人群家庭医生签约服务制度知晓率达到85%，签约对象满意度达到85%，</t>
  </si>
  <si>
    <t>重点监测对象签约率</t>
  </si>
  <si>
    <t>已签约高血压、糖尿病患者规范管理率</t>
  </si>
  <si>
    <t>已脱贫人口和农村低收入人群家庭医生签约服务制度知晓率</t>
  </si>
  <si>
    <t>签约对象满意度</t>
  </si>
  <si>
    <t>开展消除麻风病危害三年攻坚行动、遏制丙肝流行攻坚行动，做好妇女“两癌”筛查项目。</t>
  </si>
  <si>
    <t>宫颈癌治疗率达到80%，乳腺癌治疗率达到80%，消除麻凤病三年行动效果显著，服务对象满意度达到85%。</t>
  </si>
  <si>
    <t>宫颈癌治疗率</t>
  </si>
  <si>
    <t>乳腺癌治疗率</t>
  </si>
  <si>
    <t>消除麻凤病三年行动</t>
  </si>
  <si>
    <t>昆财社〔2024〕150号2024年基本药物制度省级结算补助资金</t>
  </si>
  <si>
    <t>保证所有政府办基层医疗卫生机构实施国家基本药物制度，推进综合改革顺利进行。</t>
  </si>
  <si>
    <t>政府办基层医疗卫生机构实施基本药物制度覆盖率达到100%，基层医疗卫生机构“优质服务基层行”活动开展评价机构数比例达到95%，基层医疗卫生机构达到基本标准及以上的机构比例达到90%，县域内基层医疗卫生机构门急诊占比较上年提升，医共体建设符合“紧密型”“促分工”“同质化”“控费用”“保健康”发展方向达到紧密型标准，国家基本药物制度在基层持续中长期实施，服务对象满意度达到85%。</t>
  </si>
  <si>
    <t>基层医疗卫生机构“优质服务基层行”活动开展评价机构数比例</t>
  </si>
  <si>
    <t>基层医疗卫生机构达到基本标准及以上的机构比例</t>
  </si>
  <si>
    <t>县域内基层医疗卫生机构门急诊占比</t>
  </si>
  <si>
    <t>较上一年度提升</t>
  </si>
  <si>
    <t>医共体建设符合“紧密型”“促分工”“同质化”“控费用”“保健康”发展方向</t>
  </si>
  <si>
    <t>达到紧密型标准</t>
  </si>
  <si>
    <t>国家基本药物制度在基层持续实施</t>
  </si>
  <si>
    <t>昆财社〔2024〕33号2024年基本药物制度中央补助资金</t>
  </si>
  <si>
    <t>1.保证所有政府办基层医疗卫生机构实施国家基本药物制度，推进综合改革顺利进行。
2.对实施国家基本药物制度的村卫生室给予补助，支持国家基本药物制度在村卫生室顺利实施。</t>
  </si>
  <si>
    <t>政府办基层医疗卫生机构实施基本药物制度覆盖率达到100%，村卫生室实施基本药物制度覆盖率达到100%，基层医疗卫生机构达到基本标准及以上的比例达到85%，县域内基层医疗卫生机构门急诊占比较上年提升，乡村医生满意度达到75%。</t>
  </si>
  <si>
    <t>政府办基层医疗卫生机构实施基本药物制度覆盖率</t>
  </si>
  <si>
    <t>村卫生室实施基本药物制度覆盖率</t>
  </si>
  <si>
    <t>基层医疗卫生机构达到基本标准及以上的比例</t>
  </si>
  <si>
    <t>75</t>
  </si>
  <si>
    <t>适龄儿童国家免疫规划疫苗接种率达90%，7岁以下儿童健康管理率达85%，3岁以下儿童系统管理率达80%，肺结核患者管理率达到90%，传染病和突发公共卫生时间报告率达90%，城乡居民公共卫生差距不断缩小，居民健康素养水平不断提高，基本公共卫生服务水平不断提高。</t>
  </si>
  <si>
    <t>98.1</t>
  </si>
  <si>
    <t>99.3</t>
  </si>
  <si>
    <t>99.52</t>
  </si>
  <si>
    <t>99.04</t>
  </si>
  <si>
    <t>96.97</t>
  </si>
  <si>
    <t>1.指导全市0-6岁适龄儿童的国家免疫规划疫苗接种，指导全市开展脊灰、麻疹风疹、乙肝、疫苗可预防细菌性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2.按省级工作方案完成2024年鼠疫、疟疾监测和实验室检测任务。
3.开展流感等其他传染病疫情监测，切实做到疫情早发现、早报吿、早处置，坚决避免疫情扩散到人。开展人禽流感、SARS等突发急性传染病和不明原因疾病应急检测、风险评估和排査及疫情处置工作，切实做到及时、有效、科学处置疫情。
4.完成其他突发传染病应急检测。
5.对昆明市辖区托幼机构、养老机构等重点场所进行消毒质量监测；掌握传染病防控现场消毒处置能力；进一步提升基层突发事件消毒处置水平和消毒质量；
6.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
7.减少艾滋病新发感染，降低艾滋病病死率，艾滋病疫情总体下降。</t>
  </si>
  <si>
    <t>细菌性传染病暴发处置和流行病学调查任务完成率达到90%，病毒性腹泻聚集性/暴发疫情调查处置完成率达到90%，城乡饮用水监测任务完成率达到100%,死因监测规范报告率达到100%,城市癌症早诊早治任务完成率达到95%,手足口暴发疫情处置及时率达到100%，传染病和突发应急事件报告率达到100%，流感暴发疫情处置及时率达到100%，受益人群满意度达到85%。</t>
  </si>
  <si>
    <t>细菌性传染病暴发处置和流行病学调查任务完成率</t>
  </si>
  <si>
    <t>病毒性腹泻聚集性/暴发疫情调查处置完成率</t>
  </si>
  <si>
    <t>城乡饮用水监测任务完成率</t>
  </si>
  <si>
    <t>死因监测规范报告率</t>
  </si>
  <si>
    <t>城市癌症早诊早治任务完成率</t>
  </si>
  <si>
    <t>手足口暴发疫情处置及时率</t>
  </si>
  <si>
    <t>新冠暴发疫情处置及时率</t>
  </si>
  <si>
    <t>水质监测报告准确率</t>
  </si>
  <si>
    <t>昆财社〔2024〕52号2024年卫生健康项目（基本药物综合改革）中央直达资金省级配套补助资金</t>
  </si>
  <si>
    <t>政府办基层医疗卫生机构实施基本药物制度覆盖率达到100%，村卫生室实施基本药物制度覆盖率达到100%，基层医疗卫生机构“优质服务基层行”活动开展评价机构数比例达到95%，基层医疗卫生机%。构达到基本标准及以上的比例达到90%，乡村医生收入保持稳定，国家基本药物制度在基层持续中长期实施，乡村医生满意度达到85%。</t>
  </si>
  <si>
    <t xml:space="preserve">保持稳定																</t>
  </si>
  <si>
    <t>昆财社〔2024〕53号2024年脱贫人口重点、农村低收入人群家庭医生签约服务个人缴费市级补助资金</t>
  </si>
  <si>
    <t>已签约高血压、糖尿病患者规范管理率达到90%，服务团队考核兑付及时率达到100%，已脱贫人口和农村低收入人群家庭医生签约服务制度知晓率达到80%，签约对象满意度达到85%。</t>
  </si>
  <si>
    <t>服务团队考核兑付及时率</t>
  </si>
  <si>
    <t>昆财社〔2024〕61号2024年已脱贫人口重点人群和农村低收入人群家庭医生签约服务省级补助资金</t>
  </si>
  <si>
    <t>空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</si>
  <si>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7岁以下儿童健康管理率达到90%，孕产妇系统管理率达到90%，0-6岁儿童眼保健和视力检查覆盖率达到90%，3岁以下儿童系统管理率达到85%，肺结核患者管理率达到90%，传染病和突发公共卫生时间报告率达到90%，家庭发展能力逐步提高，社会稳定水平逐步提高，基本公共卫生服务水平不断提高，奖励扶助对象满意度达到85%。</t>
  </si>
  <si>
    <t>慢阻肺病患者管理人数</t>
  </si>
  <si>
    <t>33</t>
  </si>
  <si>
    <t>适龄儿童国家免疫规划疫苗接种率达到90%，孕产妇系统管理率达到90%，0-6岁儿童眼保健和视力检查覆盖率达到90%，肺结核患者管理率达到90%，2型糖尿病患者基层规范管理服务率达到80%，城乡居民公共卫生差距不断缩小，服务对象满意度达到80%，居民健康素养水平不断提高，基本公共卫生服务水平不断提高。</t>
  </si>
  <si>
    <t>95.83</t>
  </si>
  <si>
    <t>76</t>
  </si>
  <si>
    <t>昆财社〔2025〕54号2025年基本药物制度省级补助资金</t>
  </si>
  <si>
    <t>乡村医生覆盖数（人）达到10人，乡村医生收入保持稳定，乡村医生满意度达到85%，对实施国家基本药物制度的村卫生室给予补助，支持国家基本药物制度在村卫生室顺利实施。</t>
  </si>
  <si>
    <t xml:space="preserve">对实施国家基本药物制度的村卫生室给予补助，支持国家基本药物制度在村卫生室顺利实施。
</t>
  </si>
  <si>
    <t>乡村医生覆盖数（人）达到10人，乡村医生满意度达到85%,乡村医生收入保持稳定增长。</t>
  </si>
  <si>
    <t>昆财社〔2025〕33号2025年国家基本公共卫生服务项目中央补助资金</t>
  </si>
  <si>
    <t>适龄儿童国家免疫规划疫苗接种率达到90%，孕产妇系统管理率达到90%，0-6岁儿童眼保健和视力检查覆盖率达到90%，老年人中医药健康管理率达到74%，肺结核患者管理率达到90%，高血压患者基层规范管理服务率达到80%，城乡居民公共卫生差距不断缩小，居民健康素养水平不断提高，基本公共卫生服务水平不断提高，服务对象满意度达到80%。</t>
  </si>
  <si>
    <t>1.通过开展基层医疗卫生人员培训，提高医务人员专业技能、知识水平和临床操作技术能力，为患者提供更高质量的医疗服务。
2.继续消除麻风病危害，巩固达标成果。
3.加强中医药技术推广中心建设</t>
  </si>
  <si>
    <t>中药技术指导次数达2次，基层中医药服务能力明显提升，年度任务完成率达90%，培训对象高血压、糖尿病规范管理能力逐步提高，麻风病康复人员满意度达90%，培训对象满意度达90%，人民群众中医药健康服务获得感大幅度提升。</t>
  </si>
  <si>
    <t>中药技术指导次数</t>
  </si>
  <si>
    <t>年度任务完成率</t>
  </si>
  <si>
    <t>基层中医药服务能力</t>
  </si>
  <si>
    <t>明显提升</t>
  </si>
  <si>
    <t>大幅度提升</t>
  </si>
  <si>
    <t>麻风病康复人员满意度</t>
  </si>
  <si>
    <t>培训对象满意度</t>
  </si>
  <si>
    <t>昆财社〔2025〕84号2025年基本药物制度中央结算补助资金</t>
  </si>
  <si>
    <t>村卫生室实施基本药物制度覆盖率达到100%，乡村医生覆盖数（人）达到10人，乡村医生收入保持稳定增长，乡村医生满意度达到85%。</t>
  </si>
  <si>
    <t>昆财社〔2025〕78号2025年基本药物制度省级补助结算资金</t>
  </si>
  <si>
    <t>村卫生室实施基本药物制度覆盖率达到100%，乡村医生覆盖数（人）达到10人，县域内基层医疗卫生机构门急诊占比叫上年度提升，国家基本药物制度在基层持续中长期实施，乡村医生满意度达到80%。</t>
  </si>
  <si>
    <t>医共体建设符合“紧密型”“促分工”“同质化”“控费用”“促健康”发展方向</t>
  </si>
  <si>
    <t>达到紧密型标准的县区比例≥90%</t>
  </si>
  <si>
    <t>昆财社〔2025〕98号2025年脱贫人口、农村低收入人群家庭医生签约服务个人缴费市级补助资金</t>
  </si>
  <si>
    <t>重点监测对象签约率达到95%，已签约高血压、糖尿病患者规范管理率达到90%，服务团队考核兑付及时率达到100%，已脱贫人口和农村低收入人群家庭医生签约服务制度知晓率达到85%，签约对象满意度达到85%。</t>
  </si>
  <si>
    <t>脱贫人口和重点签约对象受益人数（人）</t>
  </si>
  <si>
    <t>做好4-6岁儿童视力检查人群覆盖率，保护儿童身体健康。</t>
  </si>
  <si>
    <t>4-6岁儿童视力检查人群覆盖率达到90%，预算执行情况达到100%，服务对象满意度达到80%。做好4-6岁儿童视力检查人群覆盖率，保护儿童身体健康。</t>
  </si>
  <si>
    <t>预算执行情况</t>
  </si>
  <si>
    <t>保护儿童身体健康</t>
  </si>
  <si>
    <t>有限保护</t>
  </si>
  <si>
    <t>昆财社（2025）33号国家基本公共卫生服务项目中央补助资金</t>
  </si>
  <si>
    <t>适龄儿童国家免疫规划疫苗接种率达到90%，0-6岁儿童眼保健和视力检查覆盖率达到90%，孕产妇系统管理率达到90%，肺结核患者管理率达到90%，高血压患者基层规范管理服务率达到80%，2型糖尿病患者基层规范管理服务率达到80%，城乡居民公共卫生差距不断缩小，居民健康素养水平不断提高，基本公共卫生服务水平不断提高，服务对象满意度达到80%。</t>
  </si>
  <si>
    <t>用于开展扩大国家免疫规划、结核病防治、慢性非传染性疾病防治、重大传染病及健康危害因素监测等工作</t>
  </si>
  <si>
    <t>适龄儿童国家免疫规划疫苗接种率达到90%，居民健康水平提高持续提高，公众满意度达到85%。</t>
  </si>
  <si>
    <t>1.分别完成以新冠病毒为主的高毒性传染病监测、基于国家数据通识别同类的细菌性传染病质测、重点区域生物监测。
2.在全市范围内开展新冠哨点监测、重点人群、重点机构监测、外环境检测、聚集性疫情监测和病毒变异监测，及时动态掌握我市人群感染发病水平和变化趋势，科学研判和预测疫情规模、强度和持续时间，动态分析病毒株变异情况，以及对传播力、致病力、免疫逃逸能力及检测试剂敏感性的影响，为疫情防控提供技术支撑。
3.进一步减少结核菌感染，患病和死亡，切实降低结核病疾病负担提高人民群众健康水平，促进国民经济发展和社会和谐稳定。
4.有效控制艾滋病疫情，全国艾滋病疫情继续控制在低流行水平。</t>
  </si>
  <si>
    <t>艾滋病规范化随访干预比列达到80%，有效控制艾滋病疫情，公众满意度达到90%。有效控制艾滋病疫情，全国艾滋病疫情继续控制在低流行水平。</t>
  </si>
  <si>
    <t>艾滋病规范化随访干预比列</t>
  </si>
  <si>
    <t>其他专项经费</t>
  </si>
  <si>
    <t>通过开展医疗活动持续完善医疗技术管理流程，持续提升医疗技术水平，持续推进医疗服务升级。持续做好基层医疗机构综合改革工作，推进医改各项任务指标落实。加强人才培养，加快优势学科建设，全面提升医院核心竞争力，促进卫生院可持续发展。优化医疗服务质量，为患者提供用药方便。2025年度完成辖区内5个人村委会的医疗保障工作、服务对象满意度高达90%以上。</t>
  </si>
  <si>
    <t>辖区村居委会数量达5个，医疗人员规范化培训合格率达95%，采购药品及卫生耗材验收合格率达95%，资金使用合规性达100%，职责履行工作完成达标率达95%，基层社区日常管理水平有效提高，长期提高医疗技术水平效果明显，服务对象满意度达90%。</t>
  </si>
  <si>
    <t>辖区村居委会数量</t>
  </si>
  <si>
    <t>采购药品及卫生耗材批次</t>
  </si>
  <si>
    <t>35</t>
  </si>
  <si>
    <t>医疗人员规范化培训合格率</t>
  </si>
  <si>
    <t>采购药品及卫生耗材验收合格率</t>
  </si>
  <si>
    <t>资金使用合规性</t>
  </si>
  <si>
    <t>职责履行工作完成达标率</t>
  </si>
  <si>
    <t>药品采购及时率</t>
  </si>
  <si>
    <t>预算批复</t>
  </si>
  <si>
    <t>提高基层社区日常管理水平</t>
  </si>
  <si>
    <t>长期提高医疗技术水平</t>
  </si>
  <si>
    <t>已脱贫人口家庭医生签约专项资金</t>
  </si>
  <si>
    <t>根据昆财社〔2024〕61号文，本项目完成以下年度目标：
1、重点监测对象签约率达95%以上；
2、脱贫人口和重点签约对象受益人数（人）不少于895人；
3、规范管理已签约高血压、糖尿病患者；
通过项目实施，提升已脱贫人口和农村低收入人群家庭医生签约服务制度知晓率以及签约对象满意度。</t>
  </si>
  <si>
    <t>重点监测对象签约率达到95%，已签约高血压、糖尿病患者规范管理率达到90%，服务团队考核兑付及时率达到100%,已脱贫人口和农村低收入人群家庭医生签约服务制度知晓率达到85%，签约对象满意度达到85%。</t>
  </si>
  <si>
    <t>五华区2024年脱贫人口重点人群和农村低收入人群家庭医生签约服务区级补助资金</t>
  </si>
  <si>
    <t>昆明市五华区西翥街道沙朗卫生院</t>
  </si>
  <si>
    <t>本项目完成以下年度目标：
1、重点监测对象签约率达95%以上；
2、脱贫人口和重点签约对象受益人数（人）不少于895人；
3、规范管理已签约高血压、糖尿病患者；
通过项目实施，提升已脱贫人口和农村低收入人群家庭医生签约服务制度知晓率以及签约对象满意度。</t>
  </si>
  <si>
    <t>建档立卡贫困人口高血压患者签约率</t>
  </si>
  <si>
    <t>建档立卡贫困人口糖尿病患者签约率</t>
  </si>
  <si>
    <t>89.5</t>
  </si>
  <si>
    <t>补助资金到位率</t>
  </si>
  <si>
    <t>贫困人口家庭医生签约服务制度知晓率</t>
  </si>
  <si>
    <t>签约居民满意度</t>
  </si>
  <si>
    <t>五财预总〔2025〕1号医养结合工作经费</t>
  </si>
  <si>
    <t>支付医养结合工作经费</t>
  </si>
  <si>
    <t>完成医养结合工作</t>
  </si>
  <si>
    <t>预算金额</t>
  </si>
  <si>
    <t>7152.99</t>
  </si>
  <si>
    <t>促进社会发展</t>
  </si>
  <si>
    <t>五财社〔2022〕307号老年人疫苗接种补助经费</t>
  </si>
  <si>
    <t>购买老年人疫苗，为老年人接种疫苗180人</t>
  </si>
  <si>
    <t>疫苗接种人员</t>
  </si>
  <si>
    <t>180</t>
  </si>
  <si>
    <t>促进社会和谐率</t>
  </si>
  <si>
    <t>接种疫苗人员满意度</t>
  </si>
  <si>
    <t>事业支出政府采购（设备）经费</t>
  </si>
  <si>
    <t>根据五华区2025年部门预算编审指南-新增资产配置计划，为进一步加强国有资产配置工作，实现与预算管理、政府采购、绩效管理的有机结合。通过完善医疗设备，不断提高医疗服务质量、提高医疗收入、促进卫生院发展。2025年度预计采购2台电脑、2台打印机并验收合格，使用部门满意度高达90%以上。</t>
  </si>
  <si>
    <t>事业支出经费</t>
  </si>
  <si>
    <t>中心开展医疗活动，为了保障其正常运转、完成日常工作任务而发生的人员支出和公用支出。为了加强中心财务管理，依法收入，节约支出，提高资金使用效益，促进事业发展，使中心各项经费管理有章可循。要充分挖掘单位内部潜力，利用现有设备和技术条件，扩大医疗服务项目，提高单位的社会效益和经济效益。完成辖区内6个居委会的医疗保障工作，服务对象满意度高于90%。</t>
  </si>
  <si>
    <t>诊疗人次</t>
  </si>
  <si>
    <t>医疗纠纷发生率</t>
  </si>
  <si>
    <t>预算年度内</t>
  </si>
  <si>
    <t>有限提高</t>
  </si>
  <si>
    <t>昆财债〔2025〕40号数字化医用X射线摄影系统项目经费</t>
  </si>
  <si>
    <t>昆财债〔2025〕40号数字化医用X射线摄影系统项目经费用于清偿数字化医用X射线摄影系统资金</t>
  </si>
  <si>
    <t>数据质量准确率</t>
  </si>
  <si>
    <t>经费拨付及时率</t>
  </si>
  <si>
    <t>充分利用统计数据</t>
  </si>
  <si>
    <t>有效稳定</t>
  </si>
  <si>
    <t>昆财债〔2025〕40号防疫物资采购经费</t>
  </si>
  <si>
    <t>昆财债〔2025〕40号防疫物资采购经费用于清偿防疫物质采购费用</t>
  </si>
  <si>
    <t>昆财债〔2025〕40号防疫物资采购（第二批）经费</t>
  </si>
  <si>
    <t>昆财债〔2025〕40号防疫物资采购（第二批）经费用于清偿防疫物资采购费用</t>
  </si>
  <si>
    <t>昆财社〔2025〕112号2025年基本公共卫生服务项目（监督协管经费）中央结算补助资金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</si>
  <si>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开展职业病诊断监测，按质按时完成数据上报。开展双剂量计监测，按质按时完成数据上报。核医学人员放射防护调查与内照射监测。职业与事故过量受照人员健康数据收集与医学随访。职业病危害因素检测数据复核。医疗卫生机构医用辐射防护监测。非医疗机构放射性危害因素监测。职业健康指标监测。职业性尘肺病患者随访调查与康复管理。重点人群职业健康素养监测与干预。常规个人剂量监测和职业健康检查筛查。职业病危害因素实验室检测。职业卫生检测能力盲样比对。用人单位职业病防治基本情况调查结果及职业病危害因素实验室检测数据网络报告。</t>
  </si>
  <si>
    <t>411</t>
  </si>
  <si>
    <t>23</t>
  </si>
  <si>
    <t>1.2</t>
  </si>
  <si>
    <t>昆财社〔2025〕112号2025年基本公共卫生服务项目（地方病防治）中央结算补助资金</t>
  </si>
  <si>
    <t>488.96</t>
  </si>
  <si>
    <t xml:space="preserve">1.保证所有政府办基层医疗卫生机构实施国家基本药物制度，推进综合改革顺利进行。
2.对实施国家基本药物制度的村卫生室给予补助，支持国家基本药物制度在村卫生室顺利实施。
</t>
  </si>
  <si>
    <t xml:space="preserve">达到紧密标准的比例90%            </t>
  </si>
  <si>
    <t>1.保证所有政府办基层医疗卫生机构实施国家基本药物制度，推进综合改革顺利进行。
2.对实施国家基本药物制度的村卫生室给予补助，支持国家基本药物制度在村卫生室顺利实施。</t>
  </si>
  <si>
    <t>医疗机构满意度</t>
  </si>
  <si>
    <t>基层医务人员满意度</t>
  </si>
  <si>
    <t xml:space="preserve">  </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</si>
  <si>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1.免费向城乡居民提供基本公共卫生服务，促进基本公共卫生服务均等化。
3.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</si>
  <si>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97.39</t>
  </si>
  <si>
    <t>98.3</t>
  </si>
  <si>
    <t>71.7</t>
  </si>
  <si>
    <t>99.6</t>
  </si>
  <si>
    <t>70.1</t>
  </si>
  <si>
    <t>昆财社〔2025〕33号2025年国家基本公共卫生服务项目（乡村医生补助）中央补助资金</t>
  </si>
  <si>
    <t>113.91</t>
  </si>
  <si>
    <t>做好妇女“两癌”筛查项目、消除麻风病危害三年攻坚行动、遏制丙肝流行攻坚行动。</t>
  </si>
  <si>
    <t>乳腺癌筛查早诊率</t>
  </si>
  <si>
    <t xml:space="preserve">已脱贫人口和农村低收入人群家庭医生签约服务制度知晓率
</t>
  </si>
  <si>
    <t xml:space="preserve">  无</t>
  </si>
  <si>
    <t>昆财社〔2024〕110号2024年基本药物制度中央补助结算资金</t>
  </si>
  <si>
    <t>稳步发展</t>
  </si>
  <si>
    <t>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签约对象满意度。</t>
  </si>
  <si>
    <t>895</t>
  </si>
  <si>
    <t>1300</t>
  </si>
  <si>
    <t>是否</t>
  </si>
  <si>
    <t>根据五华区2025年部门预算编审指南-新增资产配置计划，为进一步加强国有资产配置工作，实现与预算管理、政府采购、绩效管理的有机结合。通过完善医疗设备，不断提高医疗服务质量、提高医疗收入、促进卫生院发展。2025将完成3项资产采购并验收合格，资产使用部门或人员满意度高于95%。</t>
  </si>
  <si>
    <t>因资金未到位未进行采买</t>
  </si>
  <si>
    <t>小于等于</t>
  </si>
  <si>
    <t>提高医疗服务质量</t>
  </si>
  <si>
    <t>新增设备操作人员、医护人员、服务人群综合满意度</t>
  </si>
  <si>
    <t>差</t>
  </si>
  <si>
    <t>单位自有资金项目经费（非财政拨款项目）</t>
  </si>
  <si>
    <t xml:space="preserve">产出指标
</t>
  </si>
  <si>
    <t>服务对象满意度定性指标</t>
  </si>
  <si>
    <t>1. 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经住院医师规范化培训的临床医师进一步增加，全科、精神科、儿科等紧缺专业卫生健康人才队伍的专业结构、城乡结构和区域分布不断优化，促进人才与卫生健康事业发展更加适应，加快构建适合我国国情的整合型医疗卫生服务体系。
2.宣传员补贴覆盖率100%，台账准确率90%，计划生育宣传服务覆盖率90%，服务对象满意度95%。
3.全市适龄妇女“两癌”检查目标人群覆盖率≥50%，孕前优生健康检查率≥80%，地中海贫血筛查任务完成率≥80%，地中海贫血基因检测率≥80%，新生儿遗传代谢病性疾病筛查率≥98%，新生儿听力筛查率≥96%，孕妇产前筛查率≥80%，4-6岁儿童视力检查人群覆盖率≥90%，孕产妇死亡率≤12/10万，婴儿死亡率≤4‰，新生儿先心病双指标筛查率≥90%。
4.完成好昆明市城市饮用水水龙头水质监测及水质安全信息公开工作，为有关部门制定饮用水卫生安全政策和相关疾病防控策略提供科学依据。 落实城市饮用水水质监测工作，全年需开展4次监测，每个季度监测1次，每次至少8个水样。完成年度昆明市登革热媒介调查。完成2024年登革热病例监测。完成昆明市登革热疑似病例实验室监测。完成登革热疫情现场处置工作。完成2023年省级布病监测点监测工作。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t>
  </si>
  <si>
    <t>有效保护</t>
  </si>
  <si>
    <t>昆财社【2025】98号脱贫人口重点人群家庭医生签约市级补助资金</t>
  </si>
  <si>
    <t>1.家庭医生签约服务费主要用于保障家庭医生团队提供服务的报酬。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</si>
  <si>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1925</t>
  </si>
  <si>
    <t xml:space="preserve">90 </t>
  </si>
  <si>
    <t xml:space="preserve">10 </t>
  </si>
  <si>
    <t>1.通过开展基层医疗卫生人员培训，提高医务人员专业技能、知识水平和临床操作技术能力，为患者提供更高质量的医疗服务。
2.继续消除麻风病危害，巩固达标成果。
3.加强中医药技术推广中心建设
4.做好妇女“两癌”筛查项目。</t>
  </si>
  <si>
    <t>宫颈癌筛查早诊率</t>
  </si>
  <si>
    <t>消除麻风病三年行动</t>
  </si>
  <si>
    <t>经济效益保持稳定</t>
  </si>
  <si>
    <t>1.指导全市0-6岁适龄儿童的国家免疫规划疫苗接种，指导全市开展脊灰、麻疹风疹、乙肝、疫苗可预防细菌性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2.开展流感等其他传染病疫情监测，切实做到疫情早发现、早报吿、早处置，坚决避免疫情扩散到人。开展人禽流感、SARS等突发急性传染病和不明原因疾病应急检测、风险评估和排査及疫情处置工作，切实做到及时、有效、科学处置疫情。
3.完成城乡饮用水监测任务。在昆明市监测点开展空气污染（雾霾）对人群健康影响监测。
4.麻风病规定随访到位率≥90% ；麻风病密切接触者检查率≥95%；麻风病可疑线索报告率≥90% ；2024年新发麻风病人2级畸残率控制在20%以下，联合化疗覆盖率100%，规则治疗率95%以上，麻风反应、神经炎和严重药物不良反应治疗率100%。
5.完成禽流感、不明原因肺炎、SARS、中东呼吸综合征、腺病毒、RSV等发热呼吸道等病原应急检测；完成手足口、霍乱、沙门氏菌、志贺氏菌、诺如病毒、札如病毒、星状病毒等肠道传染病应急检测；完成猴痘日常及应急检测；完成其他突发传染病应急检测。
6.对昆明市辖区托幼机构、养老机构、宾馆、商场及医疗机构等重点场所进行消毒质量监测；对昆明市辖区疾控机构及第三方消毒服务机构的消毒能力进行调查汇总上报；掌握传染病防控现场消毒处置能力；进一步提升基层突发事件消毒处置水平和消毒质量；
7.初步掌握昆明市人居周围环境蚊、鼠感染病原情况。掌握昆明市蚊、蝇、蟑螂对常用杀虫剂的抗药性水平，为科学、合理使用杀虫剂提供依据。
8.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t>
  </si>
  <si>
    <t>城市癌症早诊早治</t>
  </si>
  <si>
    <t>食源性疾病主动监测</t>
  </si>
  <si>
    <t>肺结核患者病原学阳性率</t>
  </si>
  <si>
    <t>严重精神障碍年体检率</t>
  </si>
  <si>
    <t>86.1</t>
  </si>
  <si>
    <t xml:space="preserve">100 </t>
  </si>
  <si>
    <t>2025年度慰问10个医师、16个护士</t>
  </si>
  <si>
    <t>16</t>
  </si>
  <si>
    <t>人均支出标准</t>
  </si>
  <si>
    <t>服务对象投诉量</t>
  </si>
  <si>
    <t>上年数</t>
  </si>
  <si>
    <t>昆明市五华区华山街道社区卫生服务中心</t>
  </si>
  <si>
    <t>适龄儿童国家免疫规划疫苗接种率90%,孕产妇系统管理率90%，3岁以下儿童系统管理率85%，老年人中医药健康管理率74%，城乡居民公共卫生差距不断缩小，居民健康素养水平不断提高。</t>
  </si>
  <si>
    <t>基本公共卫生事项绩效目标已完成，资金剩下25%尚未支付。</t>
  </si>
  <si>
    <t>0.00</t>
  </si>
  <si>
    <t>1.按省级工作方案完成2024年流行性出血热监测和实验室检测任务。
2.按省级工作方案完成2024年狂犬病现场处置工作。
3.开展学生常见病和健康影响因素监测与干预工作。
4.五华区、西山区、官渡区开展2024年国家级居民健康素养监测，完成现场调查，并按质按时完成对监测数据质量审核和相关资料上报。
5.西山区、寻甸县开展2024年中国成人烟草流行监测工作，完成现场调查，并按质按时完成对监测数据质量审核。
6.降低肺结核患者发病率，提升成功治疗率。
7.户籍人口粗死亡率≥600/10万。
8.持续和巩固提升建设慢综合防控示范区。
9.各项目任务完成率≥100%。
10.完成城市污水新冠病毒监测项目样本采集及核酸检测任务，及时向市疾病预防控制中心运送符合测序要求的阳性样本。
11.完成五华区、西山区、盘龙区、官渡区、呈贡区、磨憨镇登革热媒介本地监测、疑似病例监测。
12.完成登革热疫情处置工作。
13.加强昆明严重精神障碍患者的检出率，严重精神障碍患者能够享受到更多的公共卫生服务，开展严重精神障碍管理项目，减少严重精神障碍患者的肇事肇祸行为。完成长效针项目。
14.开展急性呼吸道传染病监测、病毒性传染病监测、细菌性传染病监测、病媒生物监测、新冠病毒抗体血清流行病学调查；开展鼠疫、人禽流感、SARS等传染病、疟疾及其他寄生虫、饮用水、环境卫生与学校卫生、伤害监测；开展妇幼卫生监测。</t>
  </si>
  <si>
    <t>治疗及随访管理肺结核患者任务完成率85%，病原学阳性肺结核患者耐药筛查率达90%，妇幼卫生监测培训覆盖率90%，重精面访率90%，肺结核患者成功治疗率90%，居民健康水平、居民健康素养水平提高，群众满意度达80%。</t>
  </si>
  <si>
    <t>病原学阳性肺结核患者耐药筛查率</t>
  </si>
  <si>
    <t>流行性出血热、狂犬病处置</t>
  </si>
  <si>
    <t>开展学生常见病和健康影响因素监测与干预任务完成率</t>
  </si>
  <si>
    <t>居民健康素养监测现场调查人数</t>
  </si>
  <si>
    <t>心血管病高危人群早期筛查与干预项目（持续随访人数）</t>
  </si>
  <si>
    <t>全国儿童口腔疾病综合干预(窝沟封闭牙数)(颗)</t>
  </si>
  <si>
    <t>城市污水新冠病毒监测项目样本采集率</t>
  </si>
  <si>
    <t>城市污水新冠病毒监测项目样本核酸检测率</t>
  </si>
  <si>
    <t>妇幼监测网络直报率</t>
  </si>
  <si>
    <t>活产或出生漏报率</t>
  </si>
  <si>
    <t>监测地区5岁以下儿童健康管理率</t>
  </si>
  <si>
    <t>妇幼卫生监测培训覆盖率</t>
  </si>
  <si>
    <t>二代长效针项目(例）</t>
  </si>
  <si>
    <t>例</t>
  </si>
  <si>
    <t>开展学生常见病和健康影响因素监测与干预培训，技术指导和质量控制</t>
  </si>
  <si>
    <t>居民健康素养监测数据合格率</t>
  </si>
  <si>
    <t>慢病示范区建设复审</t>
  </si>
  <si>
    <t>重精服药率</t>
  </si>
  <si>
    <t>精神分裂症服药率</t>
  </si>
  <si>
    <t>重精体检率</t>
  </si>
  <si>
    <t>重精面访率</t>
  </si>
  <si>
    <t>重精规范管理率</t>
  </si>
  <si>
    <t>绩效目标已完成，经费未使用。</t>
  </si>
  <si>
    <t>基层医疗卫生人员技能培训人次达700人次，基层标准化慢性病诊疗专科建设项目单位年内高血压、糖尿病、高血脂、慢阻肺患者诊疗人次较上年度增加，以县区为单位，辖区内高血压、2型糖尿病规范管理率达85%，辖区内覆盖率达100%，乡村医生满意度达85%。</t>
  </si>
  <si>
    <t>补助乡村医生数</t>
  </si>
  <si>
    <t>基层医疗卫生人员技能培训人次</t>
  </si>
  <si>
    <t>基层标准化慢性病诊疗专科建设项目单位年内高血压、糖尿病、高血脂、慢阻肺患者诊疗人次</t>
  </si>
  <si>
    <t>较上年度增加</t>
  </si>
  <si>
    <t>以县区为单位，辖区内高血压、2型糖尿病规范管理率</t>
  </si>
  <si>
    <t>1.保证所有政府办基层医疗卫生机构实施国家基本药物制度，推进综合改革顺利进行。
2.对实施国家基本药物制度的卫生室给予补助，支持国家基本药物制度顺利实施。</t>
  </si>
  <si>
    <t>政府办基层医疗卫生机构实施基本药物制度覆盖率100%，村卫生室实施基本药物制度覆盖率100%，基层医疗卫生机构“优质服务基层行”活动开展评价机构数比例达95%，县域内基层医疗机构门急症占比较上年度提升，医共体建设符合“紧密型”“促分工”“同质化”“控费用”“保健科”发展方向稳步发展，乡村医生满意度达85%。</t>
  </si>
  <si>
    <t>较上一年度提高达到90%</t>
  </si>
  <si>
    <t>县域内基层医疗机构门急症占比</t>
  </si>
  <si>
    <t>医共体建设符合“紧密型”“促分工”“同质化”“控费用”“保健科”发展方向</t>
  </si>
  <si>
    <t>基本药物制度绩效目标已完成，资金剩余30%尚未支付。</t>
  </si>
  <si>
    <t>重点监测对象签约率达95%，已签约高血压、糖尿病患者规范管理率90%，已脱贫人口和农村低收入人群家庭医生签约服务制度知晓率达85%，签约对象满意度85%。</t>
  </si>
  <si>
    <t>新报告丙肝抗体阳性者核酸检测率90%，新报告丙肝抗体阳性者核酸检测率50%，年度培养任务完成率90%，适龄妇女宫颈癌、乳腺癌核心知识知晓率80%，宫颈癌筛查目标人群覆盖率50%，麻风对人民群众健康的危害持续下降，群众宫颈癌、乳腺癌筛查满意度95%，麻风病人及家属持满意态度，丙肝患者满意度达90%。</t>
  </si>
  <si>
    <t>累计既往报告丙肝病例回访调查（人）</t>
  </si>
  <si>
    <t>累计完成在治丙肝病例随访管理（人）</t>
  </si>
  <si>
    <t>补助困难丙肝患者检测治疗（人）</t>
  </si>
  <si>
    <t>适龄妇女宫颈癌、乳腺癌核心知识知晓率</t>
  </si>
  <si>
    <t>麻风对人民群众健康的危害</t>
  </si>
  <si>
    <t>群众宫颈癌、乳腺癌筛查满意度</t>
  </si>
  <si>
    <t>麻风病人及家属满意度</t>
  </si>
  <si>
    <t>满意</t>
  </si>
  <si>
    <t>丙肝患者满意度</t>
  </si>
  <si>
    <t>第二批医疗卫生事业高质量发展三年行动计划资金项目绩效目标已完成，资金剩下85%尚未支付。</t>
  </si>
  <si>
    <t>政府办基层医疗卫生机构实施基本药物制度覆盖率达100%，基层医疗卫生机构“优质服务基层行”活动开展评价机构数比例达95%，基层医疗卫生机构达到基本标准及以上的机构比例达90%，县域内基层医疗卫生机构门急诊占比较上年提升，医共体建设符合“紧密型”“促分工”“同质化”“控费用”“保健康”发展方向达到紧密型标准，乡村医生满意度达85%。</t>
  </si>
  <si>
    <t>项目绩效目标已完成，剩余59%的资金尚未支付。</t>
  </si>
  <si>
    <t>昆财社〔2024〕159号2024年重大公共卫生服务结算经费</t>
  </si>
  <si>
    <t>减少艾滋病新发感染，降低艾滋病病死率，有效控制艾滋病疫情。</t>
  </si>
  <si>
    <t>孕产妇艾滋病、梅毒和乙肝检测率达到99%，艾滋病感染孕产妇及所生儿童抗病毒用药率达到95%，梅毒感染孕产妇治疗率达90%，公安部门监管场所监测任务完成率100%，各类人群防艾知识知晓率达90%，社会组织参与防艾工作任务完成率100%，艾滋病患者满意度达到90%，群众满意度达到80%。</t>
  </si>
  <si>
    <t>孕产妇艾滋病、梅毒和乙肝检测率</t>
  </si>
  <si>
    <t>公安部门监管场所监测任务完成率</t>
  </si>
  <si>
    <t>艾滋病免费抗病毒治疗任务完成率</t>
  </si>
  <si>
    <t>各类人群防艾知识知晓率</t>
  </si>
  <si>
    <t>青年学生防艾知识知晓率</t>
  </si>
  <si>
    <t>艾滋病高危人群（暗娼、男性同性性行为人群）检测比例</t>
  </si>
  <si>
    <t>政府办基层医疗卫生机构实施基本药物制度覆盖率达100%，基层医疗卫生机构“优质服务基层行”活动开展评价机构数比例达95%，基层医疗卫生机构达到基本标准及以上的比例达85%，县域内基层医疗卫生机构门急诊占比较上年度提升，服务对象满意度达85%。</t>
  </si>
  <si>
    <t>2024年基本药物制度中央补助资金项目绩效目标已完成，资金剩下82%尚未支付。</t>
  </si>
  <si>
    <t>昆财社〔2024〕37号2023年卫生健康事业发展省对下专项结算（防艾经费）补助资金</t>
  </si>
  <si>
    <t>昆明市全国艾滋病综合防治示范区的各项目实施县（市）区，以遏制艾滋病性传播为主攻方向，加强组织领导何睿综合协调，健全完善多部门合作机制，全面完成示范区年度指标任务。</t>
  </si>
  <si>
    <t>完成昆明市全国艾滋病综合防治示范区年度指标任务率达100%，居民健康保健意识和健康知识知晓率达到85%，受益对象满意率达到80%。</t>
  </si>
  <si>
    <t>完成昆明市全国艾滋病综合防治示范区年度指标任务</t>
  </si>
  <si>
    <t>居民健康保健意识和健康知识知晓率</t>
  </si>
  <si>
    <t>支持省级师带徒发项目，培养中医药人才。</t>
  </si>
  <si>
    <t>补助发放覆盖率达100%，补助金发放率达100%，政策知晓率达80%，参培对象满意度和受益对象满意率均达到80%</t>
  </si>
  <si>
    <t>培训人数</t>
  </si>
  <si>
    <t>培训次数</t>
  </si>
  <si>
    <t>补助金发放率</t>
  </si>
  <si>
    <t>政策知晓率</t>
  </si>
  <si>
    <t>参培对象满意度</t>
  </si>
  <si>
    <t>治疗及随访管理肺结核患者任务完成率达85%，病原学阳性肺结核患者耐药筛查率达90%，完成鼠疫监测任务100%，适龄儿童国家免疫规划疫苗接种达90%，流感暴发疫情处置及时率100%，蚊、鼠生态学监测完成达100%，暴发事件及时、有效处置率达100%，掌握辖区蚊、鼠分布、常见种类种类、季节消长率达100%，受益人群满意度达80%，居民健康生活水平中长期提高。</t>
  </si>
  <si>
    <t>完成鼠疫监测任务</t>
  </si>
  <si>
    <t>手足口病标本采集完成率 （25份/县（区、市）/ 月）</t>
  </si>
  <si>
    <t>细菌性传染病常规监测任务完成率</t>
  </si>
  <si>
    <t>蚊、鼠生态学监测完成</t>
  </si>
  <si>
    <t>专科医师面访率</t>
  </si>
  <si>
    <t>暴发事件及时、有效处置率</t>
  </si>
  <si>
    <t>公共卫生均等化水平提高</t>
  </si>
  <si>
    <t>适龄儿童国家免疫规划疫苗接种率达90%，孕产妇系统管理率达到90%，肺结核患者管理率达90%，传染病和突发公共卫生时间报告率达95%，社区在册居家严重精神障碍患者健康管理率达80%，3岁以下儿童系统管理率达80%，城乡居民对基本公共卫生服务满意度达80%，城乡居民公共卫生差距不断缩小，居民健康素养水平不断提高，基本公共卫生服务水平不断提高。</t>
  </si>
  <si>
    <t>重点监测对象签约率达95%，脱贫人口和重点签约对象受益人数（人）达895人，已签约高血压、糖尿病患者规范管理率达90%，服务团队考核兑付及时率达100%，已脱贫人口和农村低收入人群家庭医生签约服务制度知晓率达85%，签约对象满意度达85%。</t>
  </si>
  <si>
    <t>重点监测对象签约率90%，脱贫人口和重点签约对象受益人数（人）达895人，已签约高血压、糖尿病患者规范管理率达90%，服务团队考核兑付及时率达100%，已脱贫人口和农村低收入人群家庭医生签约服务制度知晓率达85%，签约对象满意度达85%。</t>
  </si>
  <si>
    <t>适龄儿童国家免疫规划疫苗接种率达90%，7岁以下儿童健康管理率达90%，0-6岁儿童眼保健和视力检查覆盖率达90%，社区在册居家严重精神障碍患者健康管理率达80%，传染病和突发公共卫生时间报告率达90%，奖励扶助对象满意度达85%，高血压患者基层规范管理服务率达80%，家庭发展能力逐步提高，社会稳定水平逐步提高，基本公共卫生服务水平不断提高。</t>
  </si>
  <si>
    <t>可持续影响力</t>
  </si>
  <si>
    <t>昆财社〔2025〕33号2025年基本公共卫生服务项目新划入中央补助资金</t>
  </si>
  <si>
    <t>适龄儿童国家免疫规划疫苗接种率达90%，7岁以下儿童健康管理率达90%，0-6岁儿童眼保健和视力检查覆盖率达90%，孕产妇系统管理率达90%，肺结核患者管理率达90%，传染病和突发公共卫生时间报告率达90%，高血压患者基层规范管理服务率达80%，2型糖尿病患者基层规范管理服务率达90%，服务对象满意度达85%，城乡居民公共卫生差距不断缩小，居民健康素养水平不断提高，基本公共卫生服务水平不断提高。</t>
  </si>
  <si>
    <t>适龄儿童国家免疫规划疫苗接种率达90%，7岁以下儿童健康管理率达90%，孕产妇系统管理率达90%，0-6岁儿童眼保健和视力检查覆盖率达90%，肺结核患者管理率达90%，传染病和突发公共卫生时间报告率达90%，高血压患者基层规范管理服务率达80%，城乡居民公共卫生差距不断缩小，居民健康素养水平不断提高，基本公共卫生服务水平不断提高，服务对象满意度达80%。</t>
  </si>
  <si>
    <t>基本公共卫生服务项目绩效目标已完成，资金剩余63%尚未支付。</t>
  </si>
  <si>
    <t>政府办基层医疗卫生机构实施基本药物制度覆盖率达100%，基层医疗卫生机构“优质服务基层行”活动开展评价机构数比例达95%，基层医疗卫生机构达到基本标准及以上的比例达85%，国家基本药物制度在基层持续中长期实施，服务对象满意度达85%。</t>
  </si>
  <si>
    <t>2025年基本药物制度中央补助资金项目绩效目标已完成，资金剩余64%尚未支付。</t>
  </si>
  <si>
    <t>政府办基层医疗卫生机构实施基本药物制度覆盖率达100%，基层医疗卫生机构“优质服务基层行”活动开展评价机构数比例达95%，基层医疗卫生机构达到基本标准及以上的比例达85%，县域内基层医疗卫生机构门急诊占比较上年度提升，基层医务人员满意度达80%，国家基本药物制度在基层持续中长期实施。</t>
  </si>
  <si>
    <t xml:space="preserve">保证所有政府办基层医疗卫生机构实施国家基本药物制度，推进综合改革顺利进行。
</t>
  </si>
  <si>
    <t>政府办基层医疗卫生机构实施基本药物制度覆盖率达100%，基层医疗卫生机构“优质服务基层行”活动开展评价机构数比例达95%，基层医疗卫生机构达到基本标准及以上的比例达85%，医共体建设符合“紧密型”“促分工”“同质化”“控费用”“保健康”发展方向达到紧密标准的比例90%，服务对象满意度达85%，国家基本药物制度在基层持续中长期实施。</t>
  </si>
  <si>
    <t>达到紧密标准的比例90%</t>
  </si>
  <si>
    <t>2025年基本药物制度项目绩效目标已完成，资金剩下34%尚未支付。</t>
  </si>
  <si>
    <t>重点监测对象签约率达95%，脱贫人口和重点签约对象受益人数（人）达50人，已签约高血压、糖尿病患者规范管理率达90%，服务团队考核兑付及时率达100%，已脱贫人口和农村低收入人群家庭医生签约服务制度知晓率达85%，签约对象满意度达85%。</t>
  </si>
  <si>
    <t>中药技术指导次数2次，年度任务完成率达90%，基层中医药服务能力明显提升，培训对象高血压、糖尿病规范管理能力逐步提高，麻风病康复人员满意度达90%，培训对象满意度达90%，人民群众中医药健康服务获得感大幅度提升。</t>
  </si>
  <si>
    <t>第二批卫生事业三年行动计划项目绩效目标已完成，资金剩余99%尚未支付。</t>
  </si>
  <si>
    <t>1. 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经住院医师规范化培训的临床医师进一步增加，全科、精神科、儿科等紧缺专业卫生健康人才队伍的专业结构、城乡结构和区域分布不断优化，促进人才与卫生健康事业发展更加适应，加快构建适合我国国情的整合型医疗卫生服务体系。
2.宣传员补贴覆盖率100%，台账准确率90%，宣传服务覆盖率90%，服务对象满意度95%。
3.4-6岁儿童视力检查人群覆盖率≥90%。</t>
  </si>
  <si>
    <t>补助发放覆盖率达100%，经济成本指标60元/人*月，上访人数减少率达85%，服务对象满意度达80%，补助经费发放时间达每月发放。</t>
  </si>
  <si>
    <t>1.持续巩固艾滋病防治“三个90%”目标，减少艾滋病新发感染，降低艾滋病病死率，有效控制艾滋病疫情。
2.持续推进性病综合防治。</t>
  </si>
  <si>
    <t>各类人群防艾知识知晓率达90%，青年学生防艾知识知晓率达95%，艾滋病高危人群（暗娼、男性同性性行为人群）检测比例达100%，艾滋病疫情中长期处于低流行水平，艾滋病患者满意度达90%，群众满意度达80%。</t>
  </si>
  <si>
    <t>艾滋病疫情处于低流行水平</t>
  </si>
  <si>
    <t>1.完成学生常见病和健康影响因素监测与干预工作，强化学生常见病防控，保障和促进儿童青少年健康。
2.持续推进性病综合防治。
3.落实遏制丙肝流行攻坚三年行动工作任务。
4.鼠间鼠疫及时发现。
5.鼠密度超标及时预警。
6.有效应对突发鼠疫事件，切实保障群众身体健康和生命安全。
7.户籍人口粗死亡率≥600/10万。
8.持续和巩固提升建设慢综合防控示范区。
9.各项目任务完成率≥100%。
10.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11.按省级工作方案完成2025年鼠监测和实验室检测任务。
12.对辖区养老机构进行消毒质量监测；
13.对辖区第三方消毒服务机构的消毒能力进行调查；
14.掌握传染病防控现场消毒处置能力；
15.加强专业技术培训进一步提升基层突发事件消毒处置水平和消毒质量；
16.进行消毒科普知识宣传。
17.掌握辖区内鼠类、蚊虫种类、分布、活动规律。
18.完成国家食品安全风险监测，食品安全风险隐患及早发现，科学研判，提前预警。</t>
  </si>
  <si>
    <t>监测及时率达100%，脑卒中高危人群筛查干预任务完成率达100%，城市癌症早诊早治任务完成率达100%，心血管病高危人群早期筛查与综合干预项目任务完成率达100%，麻风病可疑线索报告任务完成率达90%，现症麻风病例及治愈存活者随访到位率达90%，死因监测规范报告率达95%，肺结核患者成功治疗率达90%，及时发现报告或有效处置人禽流感、SARS等突发应急性传染病疫情达100%，学生近视等常见病发病水平（中长期）逐渐降低，中长期巩固提升“三个90%”和“两个消除”成果，群众满意度达90%。</t>
  </si>
  <si>
    <t>自死鼠报告率</t>
  </si>
  <si>
    <t>脑卒中高危人群筛查干预任务完成率</t>
  </si>
  <si>
    <t>心血管病高危人群早期筛查与综合干预项目任务完成率</t>
  </si>
  <si>
    <t>麻风病可疑线索报告任务完成率</t>
  </si>
  <si>
    <t>现症麻风病例及治愈存活者随访到位率</t>
  </si>
  <si>
    <t>监测及时报告率</t>
  </si>
  <si>
    <t>食源性疾病暴发事件报告及时率</t>
  </si>
  <si>
    <t>调查完毕 —周内</t>
  </si>
  <si>
    <t>鼠密度超标地事件人健康因素 危害可控性</t>
  </si>
  <si>
    <t>食源性疾病暴发事件及时有效处置</t>
  </si>
  <si>
    <t>食源性疾病事件流行病学调查报告</t>
  </si>
  <si>
    <t>学生近视等常见病发病水平（中长期）</t>
  </si>
  <si>
    <t>逐渐降低</t>
  </si>
  <si>
    <t>维持无脊灰状态</t>
  </si>
  <si>
    <t>现症和治愈存活者对服务满意度</t>
  </si>
  <si>
    <t>2025年12月31日前，完成单笔50万元以下拖欠100%清偿；完成已经法院判决生效但未执行到位拖欠100%清偿；其他项目欠款按签订减免协议评判优先级次顺序陆续清偿。</t>
  </si>
  <si>
    <t>单笔50万及以下笔数达2笔，完成单笔50万元以下拖欠清偿率达100%，年度内及时清偿欠款，被拖欠企业对账款清偿工作满意度达80%，帮助被拖欠企业缓解资金压力、摆脱困境、恢复生产、促进企业健康发展，保障农民工工资按时支付，维护社会秩序。</t>
  </si>
  <si>
    <t>2025年地方政府专项债券资金绩效目标已完成，资金剩余50%尚未支付。</t>
  </si>
  <si>
    <t>1、持续完善医疗技术管理流程，持续提升医疗技术水平，持续推进医疗服务升级。
2、持续做好基层医疗机构综合改革工作，推进医改各项任务指标落实。
3、加强人才培养，加快优势学科建设，全面提升医院核心竞争力，促进卫生院可持续发展。
4、优化医疗服务质量，为患者提供用药方便。
5、年度采购药品及卫生耗材批次大于20批次，提供优质医疗服务。
6、医疗人员规范化培训合格率大于95%，推动中心医疗事业全面发展。
7、职责履行工作完成达标率大于95%，全心全意为人民服务。
8、有效提高基层社区日常管理水平，使服务对象满意度达到95%。</t>
  </si>
  <si>
    <t>药品采购及时率达100%，采购药品及卫生耗材验收合格率达95%，购买商品验收合格率达100%，医疗人员规范化培训合格率达95%，诊疗人次达15000人次，采购药品及卫生耗材批次达20批次，医疗人员规范化培训合格率达95%，职责履行工作完成达标率达95%，有效提高基层社区日常管理水平，长期提高医疗技术水平效果明显，服务对象满意度达95%。</t>
  </si>
  <si>
    <t>服务社区数量</t>
  </si>
  <si>
    <t>服务人群数量</t>
  </si>
  <si>
    <t>常居人口</t>
  </si>
  <si>
    <t>购买商品验收合格率</t>
  </si>
  <si>
    <t>项目完成及时</t>
  </si>
  <si>
    <t>绩效目标已完成，部分经费已使用。</t>
  </si>
  <si>
    <t>2025年新增资产项目事业资金</t>
  </si>
  <si>
    <t>昆明市五华区普吉街道社区卫生服务中心</t>
  </si>
  <si>
    <t>根据五华区2025年部门预算编审指南-新增资产配置计划，设备采购数量56台。为进一步加强国有资产配置工作，实现与预算管理、政府采购、绩效管理的有机结合。通过完善医疗设备，不断提高医疗服务质量、提高医疗收入、促进卫生中心发展，使用部门及人员满意度达到90%以上。</t>
  </si>
  <si>
    <t>未完成</t>
  </si>
  <si>
    <t>设备采购数量</t>
  </si>
  <si>
    <t>56</t>
  </si>
  <si>
    <t>台/套</t>
  </si>
  <si>
    <t>医疗设备采购验收合格率</t>
  </si>
  <si>
    <t>新增设备到位时限</t>
  </si>
  <si>
    <t>采购合同约定时限</t>
  </si>
  <si>
    <t>医疗服务质量</t>
  </si>
  <si>
    <t>医疗设备在可使用期间能为患者提供更先进的诊疗技术，提高诊断精确度</t>
  </si>
  <si>
    <t>财政拨款结转项目经费</t>
  </si>
  <si>
    <t>完成五财社〔2022〕307号新冠疫苗接种经费23380元</t>
  </si>
  <si>
    <t>付款事项完成率</t>
  </si>
  <si>
    <t>付款审批手续完整</t>
  </si>
  <si>
    <t>完整</t>
  </si>
  <si>
    <t>付款单据真实合法</t>
  </si>
  <si>
    <t>真实合法</t>
  </si>
  <si>
    <t>付款及时性</t>
  </si>
  <si>
    <t>促进社会和谐发展</t>
  </si>
  <si>
    <t>促进和谐</t>
  </si>
  <si>
    <t>社会群众满意度</t>
  </si>
  <si>
    <t>非同级财政拨款项目经费</t>
  </si>
  <si>
    <t>本年度完成非同级财政拨款项目经费469151.31元</t>
  </si>
  <si>
    <t>77</t>
  </si>
  <si>
    <t>81.29</t>
  </si>
  <si>
    <t>昆财社〔2024〕128号2024年卫生健康事业发展省对下补助资金</t>
  </si>
  <si>
    <t>宣传员补贴覆盖率100%，台账准确率90%，4-6岁儿童视力筛查宣传服务覆盖率90%，服务对象满意度95%。</t>
  </si>
  <si>
    <t>排除麻疹风疹病例</t>
  </si>
  <si>
    <t>中医药服务能力</t>
  </si>
  <si>
    <t>生态效益</t>
  </si>
  <si>
    <t>项目正在开展</t>
  </si>
  <si>
    <t>昆财社〔2024〕187号2025年国家基本公共卫生服务项目省级补助经费</t>
  </si>
  <si>
    <t>73.68</t>
  </si>
  <si>
    <t>94.06</t>
  </si>
  <si>
    <t>昆财社〔2025〕133号2025年第二批医疗卫生事业高质量发展三年行动计划资金</t>
  </si>
  <si>
    <t>350</t>
  </si>
  <si>
    <t>线上线下中医药技术培训次数</t>
  </si>
  <si>
    <t>教学医疗设备采购</t>
  </si>
  <si>
    <t>一批</t>
  </si>
  <si>
    <t>批</t>
  </si>
  <si>
    <t xml:space="preserve">无 </t>
  </si>
  <si>
    <t>昆财社〔2025〕62号2025年重大公共卫生服务（防治艾滋病）中央补助资金</t>
  </si>
  <si>
    <t>昆财社〔2025〕62号2025年重大公共卫生服务（社会事务管理）中央补助资金</t>
  </si>
  <si>
    <t xml:space="preserve">达到紧密标准的比例90%												</t>
  </si>
  <si>
    <t>昆财社〔2025〕98号脱贫人口重点人群家庭医生签约市级补助资金</t>
  </si>
  <si>
    <t>项目正在开展中</t>
  </si>
  <si>
    <t>100%</t>
  </si>
  <si>
    <t>昆财债〔2025〕40号2025年地方政府专项债券（十五至十七期）资金</t>
  </si>
  <si>
    <t>欠款清偿金额比例</t>
  </si>
  <si>
    <t>根据区级2025年部门预算和2025-2027年中期财政规划工作都署会的通知，中心开展医疗活动，服务社区12个，服务人口49000人，预计支出经费7592620元。为了保障其正常运转，完成日常工作任务而发生的人员支出和公用支出。为了加强中心财务管理，依法收入，节约支出，提高资金使用效益，促进事业发展，使中心各项经费管理有章可循。要充分挖掘单位内部潜力，利用现有设备和技术条件，扩大医疗服务项目，提高单位的社会效益和经济效益，使服务对象满意度达95%以上。</t>
  </si>
  <si>
    <t>服务人口数量</t>
  </si>
  <si>
    <t>45000</t>
  </si>
  <si>
    <t>药品采购次数</t>
  </si>
  <si>
    <t>10次</t>
  </si>
  <si>
    <t>医疗质量把控对患者的影响</t>
  </si>
  <si>
    <t>加强了中医药临床重点学科建设、医疗机构科研水平得到提升；强化了中医药适宜技术推广，提升了基层中医药服务能力；中医药特色人才建设持续推进，加强了中医药高层次人才、中医临床优秀人才的培养，进一步提高了基层中医药人才队伍数量和质量，队伍素质不断的提升。</t>
  </si>
  <si>
    <t>513</t>
  </si>
  <si>
    <t>肝患者检测治疗（人）</t>
  </si>
  <si>
    <t>175</t>
  </si>
  <si>
    <t>新报告符合治疗条件的慢性丙肝患者的抗病毒治疗率</t>
  </si>
  <si>
    <t>79.30</t>
  </si>
  <si>
    <t>36.38</t>
  </si>
  <si>
    <t>1、政府办基层医疗卫生机构实施基本药物制度覆盖率达到100%；2、政府办基层医疗卫生机构顺利实施；3、县域内基层医疗卫生机构门急诊占比较上一年度提升；4、国家基本药物制度在基层持续实施。</t>
  </si>
  <si>
    <t>政府办基层医疗卫生机构实施</t>
  </si>
  <si>
    <t>五财预总〔2025〕1号事业支出经费</t>
  </si>
  <si>
    <t>本项目开展医疗活动，完成诊疗人次2500人，采购药品及卫生耗材20批次，及时率达到100%，对医疗人员进行规范化培训，合格率达到95%，不断提高医疗技术水平，为了加强中心财务管理，依法收入，节约支出，提高资金使用效益，促进事业发展，使中心各项经费管理有章可循。同时，提供预防、康复、保健、基本医疗和计划生育指导等服务。做好属地孕产妇和儿童保健工作，落实计划生育技术指导职责；承担昆明市五华区卫生健康局委托的其他事项；完成上级交办的其他工作任务。充分挖掘单位内部潜力，利用现有设备和技术条件，扩大医疗服务项目，提高单位的社会效益和经济效益，实现服务对象满意度达到90%。</t>
  </si>
  <si>
    <t>本项目开展医疗活动，完成诊疗人次67198人，卫生耗材10批次，采购药品819批次，及时率达到100%，对医疗人员进行规范化培训，合格率达到95%，不断提高医疗技术水平，为了加强中心财务管理，依法收入，节约支出，提高资金使用效益，促进事业发展，使中心各项经费管理有章可循。同时，提供预防、康复、保健、基本医疗和计划生育指导等服务。做好属地孕产妇和儿童保健工作，落实计划生育技术指导职责；承担昆明市五华区卫生健康局委托的其他事项；完成上级交办的其他工作任务。充分挖掘单位内部潜力，利用现有设备和技术条件，扩大医疗服务项目，提高单位的社会效益和经济效益，实现服务对象满意度达到90%。</t>
  </si>
  <si>
    <t>67198</t>
  </si>
  <si>
    <t>批次</t>
  </si>
  <si>
    <t>卫生耗材10批次，采购药品819批次</t>
  </si>
  <si>
    <t>95%</t>
  </si>
  <si>
    <t>≤</t>
  </si>
  <si>
    <t>924</t>
  </si>
  <si>
    <t>569.63</t>
  </si>
  <si>
    <t>慢病就近规范治疗行动。</t>
  </si>
  <si>
    <t>已完成慢病就近规范治疗行动。</t>
  </si>
  <si>
    <t>91.2</t>
  </si>
  <si>
    <t>实施省级补贴乡村医生参加养老保险辖区内覆盖率</t>
  </si>
  <si>
    <t>适龄儿童国家免疫规划疫苗接种率达到90%；7岁以下儿童健康管理率达到96.6%；居民规范化电子健康档案覆盖率88.79%；基本公共卫生服务水平有效提高。</t>
  </si>
  <si>
    <t>96.6</t>
  </si>
  <si>
    <t>88.79</t>
  </si>
  <si>
    <t xml:space="preserve">依据《 关于下达2024年基本公共卫生省级结算补助资金的通知》（昆财社〔2024〕153号）文件，2024年新提标的和2020-2023年累计增加补助资金继续用于扩大国家基本公共卫生服务 12类项目和农村妇女“两癌筛查检查受益人群覆盖面,做深做实服务内容，重点支持优化老年人慢病患者的分类分级健康服务，开展慢性阻塞性肺疾病患者健康服务;落实“体重管理年”，加强城乡居民体重管理健康教育和重点人群体重管理，加强传染病及突发公共卫生事件报告和处理，加快推进居民电子健康档案向本人开放等务实应用；做好优化生育政策相关服务内容等工作。      
</t>
  </si>
  <si>
    <t>92.9</t>
  </si>
  <si>
    <t>40.46</t>
  </si>
  <si>
    <t>4984</t>
  </si>
  <si>
    <t>2180</t>
  </si>
  <si>
    <t>91.20</t>
  </si>
  <si>
    <t>87.10</t>
  </si>
  <si>
    <t>儿童营养健康监测率90%；7岁以下儿童健康管理率96.6%；城乡居民公共卫生差距不断缩小；居民健康素养水平不断提高；基本公共卫生服务水平不断提高等。</t>
  </si>
  <si>
    <t>92.85</t>
  </si>
  <si>
    <t>98.5</t>
  </si>
  <si>
    <t>88.09</t>
  </si>
  <si>
    <t>适龄儿童国家免疫规划疫苗接种率90%；7岁以下儿童健康管理率96.6%；居民规范化电子健康档案覆盖率达到88.79%；基本公共卫生服务水平提高。</t>
  </si>
  <si>
    <t>46</t>
  </si>
  <si>
    <t>五财社〔2025〕79号已脱贫人口家庭医生签约专项资金</t>
  </si>
  <si>
    <t>重点监测对象签约率95%；已签约高血压、糖尿病患者规范管理率达到90%以上；服务团队考核兑付及时。</t>
  </si>
  <si>
    <t>600</t>
  </si>
  <si>
    <t>975</t>
  </si>
  <si>
    <t>已签约高血压患者规范管理率</t>
  </si>
  <si>
    <t>五财预总〔2025〕1号慢性病项目经费</t>
  </si>
  <si>
    <t>五财预总〔2025〕1号防艾监测工作经费</t>
  </si>
  <si>
    <t>五财预总〔2025〕1号城乡成人合理膳食影响研究项目</t>
  </si>
  <si>
    <t>该项目还未开展</t>
  </si>
  <si>
    <t>五财预总〔2025〕1号（事业收入）采购项目经费</t>
  </si>
  <si>
    <t>依据五政办通【2015】54号文件《五华区行政事业单位国有资产管理暂行办法》规定，年度内购置一批设备，且设备采购验收合格，通过完善医疗设备，不断提高医疗服质量、提高医疗收入、促进卫生院发展。</t>
  </si>
  <si>
    <t>设备采购验收合格率达到100%。</t>
  </si>
  <si>
    <t>购置设备数量</t>
  </si>
  <si>
    <t>购置设备利用率</t>
  </si>
  <si>
    <t>设备部署</t>
  </si>
  <si>
    <t>62.89</t>
  </si>
  <si>
    <t>0.79</t>
  </si>
  <si>
    <t>根据中心业务需要购买设备</t>
  </si>
  <si>
    <t>设备采购经济性</t>
  </si>
  <si>
    <t>五财预总〔2025〕1号医师节、护士节经费</t>
  </si>
  <si>
    <t>年度内做好医师节、护士节慰问工作，提升医护人员工作积极性，加强医护人员积极性和归属感。同时，提高服务意识和业务水平，有效提升中心服务质量提升，医师护士满意度达90%。</t>
  </si>
  <si>
    <t>资金未下拨</t>
  </si>
  <si>
    <t>财政未下拨资金</t>
  </si>
  <si>
    <t>慰问指标完成率</t>
  </si>
  <si>
    <t>0.2</t>
  </si>
  <si>
    <t>小于上年数</t>
  </si>
  <si>
    <t>中</t>
  </si>
  <si>
    <t>五财预总〔2025〕1号中医药能力提升经费</t>
  </si>
  <si>
    <t>中心开展医疗活动。</t>
  </si>
  <si>
    <t>中医药健康知识讲座</t>
  </si>
  <si>
    <t>中医药健康管理数量</t>
  </si>
  <si>
    <t>3000</t>
  </si>
  <si>
    <t>名</t>
  </si>
  <si>
    <t>3025</t>
  </si>
  <si>
    <t>患者管理率</t>
  </si>
  <si>
    <t>92.8</t>
  </si>
  <si>
    <t>98.8</t>
  </si>
  <si>
    <t>昆财社〔2024〕41号2024年国家基本公共卫生服务项目中央补助资金（非财政资金）</t>
  </si>
  <si>
    <t xml:space="preserve"> 五财预总〔2023〕5号事业单位支出资金</t>
  </si>
  <si>
    <t>昆明市五华区龙翔街道社区卫生服务中心</t>
  </si>
  <si>
    <t>以人民健康为主线，以促健康、转模式、强基层为着力点，继续全力建设覆盖城乡的公共卫生服务体系和医疗服务体系。持续完善医疗技术管理流程，持续提升医疗技术水平，持续推进医疗服务升级。持续做好基层医疗优化医疗服务质量，为患者提供用药方便。</t>
  </si>
  <si>
    <t>2024年单位自有资金事业支出262075.86元，非财政拨款事业支出28879元，完成率100%。以人民健康为主线，以促健康、转模式、强基层为着力点，继续全力建设覆盖城乡的公共卫生服务体系和医疗服务体系，持续做好基层医疗优化医疗服务质量，为患者提供用药方便。</t>
  </si>
  <si>
    <t>22500</t>
  </si>
  <si>
    <t>5562</t>
  </si>
  <si>
    <t>2024年我中心刚成立，全年医疗收入仅26.83万元，全年实际诊疗人次5562次。</t>
  </si>
  <si>
    <t>12</t>
  </si>
  <si>
    <t>年度预算控制数</t>
  </si>
  <si>
    <t>采购药品及卫生给患者带来的影响</t>
  </si>
  <si>
    <t>满足患者就医需要</t>
  </si>
  <si>
    <t>药品及卫生材料的可使用年限</t>
  </si>
  <si>
    <t>在保质期内使用</t>
  </si>
  <si>
    <t>提升卫生院区域影响力</t>
  </si>
  <si>
    <t>采购项目经费</t>
  </si>
  <si>
    <t>我单位正在筹建开业期，为满足日常开展医疗业务需求，需要购买医疗设备器械、办公设备，保证卫生服务中心工作正常开展。</t>
  </si>
  <si>
    <t>设备采购已经在招标进行中，正在制定资金使用方案，待过会后安排支付。</t>
  </si>
  <si>
    <t>购买资产数量</t>
  </si>
  <si>
    <t>69</t>
  </si>
  <si>
    <t>采购验收合格率</t>
  </si>
  <si>
    <t>年度预算数</t>
  </si>
  <si>
    <t>满足日常工作需求，提高工作效率</t>
  </si>
  <si>
    <t xml:space="preserve"> 
满足日常工作需求，提高工作效率</t>
  </si>
  <si>
    <t>建档立卡贫困人口家庭医生签约专项资金</t>
  </si>
  <si>
    <t>根据昆财社〔2020〕263号  昆明市财政局关于下达2021年建档立卡贫困人口家庭医生签约服务市级转移支付补助资金的通知，提高建档立卡贫困人口高血压患者、糖尿病患者、严重精神病障碍患者及肺结核患者签约率，免费向城乡居民提供基本公共卫生服务，促进基本公共卫生服务均等化。</t>
  </si>
  <si>
    <t>居民健康需求为导向的个性化签约服务不足，签约服务的宣传力度还有待加强，加强基本公卫工作。</t>
  </si>
  <si>
    <t>剔除无法服务人数后，对建档立卡贫困户人口应签尽签，履约率</t>
  </si>
  <si>
    <t>市级资金到位率</t>
  </si>
  <si>
    <t>工作未完成，资金未到位。</t>
  </si>
  <si>
    <t>贫困人口家庭医生签约服务 制度知晓率</t>
  </si>
  <si>
    <t>昆财社〔2023〕154号2023年基本公共卫生服务项目市级补助资金</t>
  </si>
  <si>
    <t>1.免费向城乡居民提供基本公共卫生服务，建立健康档案。以儿童、孕产妇、老年人，高血压、糖尿病等慢性病患者为重点人群实施健康管理，定期为65岁以上老年人做健康检查
、为0～6岁儿童进行生长发育监测、为孕产妇做产前和产后访视检查、为高血压、糖尿病等慢性病患者提供治疗期间随访管理和就医指导等，重大慢病发病上升趋势得到遏制，重
点人群健康状况得到改善，降低孕产妇死亡率和婴幼儿死亡率。
2.开展对重点疾病及危害因素监测，有效控制疾病流行，努力实现传染病发病率继续保持低于全国平均水平。
3.逐步扩大农村妇女“两癌”检查范围和覆盖人数，为贫困地区6-24月龄婴幼发放营养包，改善贫困地区儿童营养和健康状况。
4.开展职业病监测，最大限度保护放射工作人员、患者和公从的健康权益。
5.推进健康素养促进，大力推广中医药适宜技术，开展中医药保健服务。</t>
  </si>
  <si>
    <t>基本公共卫生服务市级补助资金用于为0～6岁儿童进行生长发育监测、为孕产妇做产前和产后访视检查、为高血压、糖尿病等慢性病患者提供治疗期间随访管理和就医指导等，重大慢病发病上升趋势得到遏制，重点人群健康状况得到改善，降低孕产妇死亡率和婴幼儿死亡率。开展对重点疾病及危害因素监测，有效控制疾病流行，努力实现传染病发病率继续保持低于全国平均水平。逐步扩大农村妇女“两癌”检查范围和覆盖人数，为贫困地区6-24月龄婴幼发放营养包，改善贫困地区儿童营养和健康状况等工作，执行率100%。</t>
  </si>
  <si>
    <t>5岁以下儿童死亡率</t>
  </si>
  <si>
    <t>0.8</t>
  </si>
  <si>
    <t>61</t>
  </si>
  <si>
    <t>健康生活方式和行为养成率</t>
  </si>
  <si>
    <t>居民满意度</t>
  </si>
  <si>
    <t>昆财社〔2023〕161号2023年会计系列考试考务费专项经费</t>
  </si>
  <si>
    <t>做好2023年会计系列考试保障工作。</t>
  </si>
  <si>
    <t>根据文件要求，中心于2024年组织医疗人员保障2023年会计系列考试考务工作，执行率100%。</t>
  </si>
  <si>
    <t>派驻人员保障场次</t>
  </si>
  <si>
    <t>组织医务人员保障考试工作顺利进行</t>
  </si>
  <si>
    <t>服务团队考核兑现及时率</t>
  </si>
  <si>
    <t>昆财社〔2023〕180号2023年重大传染病防控结算补助资金</t>
  </si>
  <si>
    <t>1.完成鼠疫、蚊虫种类、新冠等监测工作，2.开展全区慢性病工作，做好儿童口腔干预工作。</t>
  </si>
  <si>
    <t>在以后工作中积极开展脊灰、麻疹风疹、乙肝、疫苗可预防细菌性疾病和乙脑、流行性腮腺炎、甲肝等疾病监测及疑似预防接种异常反应监测工作，做好全区慢性病工作，做好儿童口腔干预等工作。</t>
  </si>
  <si>
    <t>蚊生态学监测</t>
  </si>
  <si>
    <t xml:space="preserve"> 重大传染病防控工作我单位正在积极完成过程中。</t>
  </si>
  <si>
    <t>及时发现报告或有效处置人禽流感、SARS等突发 应急性传染病疫情</t>
  </si>
  <si>
    <t xml:space="preserve"> 
重大传染病防控工作我单位正在积极完成过程中。</t>
  </si>
  <si>
    <t>.保证所有政府办基层医疗卫生机构实施国家基本药物制度，推进综合改革顺利进行。
2.对实施国家基本药物制度的卫生室给予补助，支持国家基本药物制度顺利实施。</t>
  </si>
  <si>
    <t>保证所有政府办基层医疗卫生机构实施国家基本药物制度，执行150号文，基本药物补助资金全部到位。</t>
  </si>
  <si>
    <t>实施基本药物制度覆盖率</t>
  </si>
  <si>
    <t>达到基本标准及以上</t>
  </si>
  <si>
    <t xml:space="preserve"> 
中长期</t>
  </si>
  <si>
    <t>医生满意度</t>
  </si>
  <si>
    <t>居民健康需求为导向的个性化签约服务不足，签约服务的宣传力度还有待加强。</t>
  </si>
  <si>
    <t>宫颈癌和乳腺癌筛查目标人群覆盖率达到50%。继续消除麻风病危害，巩固达标成果。遏制丙肝流行攻坚行动。</t>
  </si>
  <si>
    <t>2024-2025年在宫颈癌和乳腺癌筛查目标人群，继续消除麻风病危害，巩固达标成果上积极工作，方案在制定中，待过会后安排支付。</t>
  </si>
  <si>
    <t>治愈存活者体检率</t>
  </si>
  <si>
    <t>工作正在开展中，方案在制定中，待过会后安排支付。</t>
  </si>
  <si>
    <t>581</t>
  </si>
  <si>
    <t>281</t>
  </si>
  <si>
    <t>基本公共卫生服务是用于开展健康教育、预防接种等服务，将0-6岁儿童、65岁以上老年人、孕产妇、原发性高血压和2型糖尿病患者、严重精神障碍患者、肺结核患者列为重点人群，提供针对性的健康管理服务。单位正在制定资金使用方案，待过会后安排支付。</t>
  </si>
  <si>
    <t>单位正在制定资金使用方案，待过会后安排支付。</t>
  </si>
  <si>
    <t xml:space="preserve"> 
有效提升</t>
  </si>
  <si>
    <t>重大传染病控制是开展脊灰、麻疹风疹、乙肝、疫苗可预防细菌性疾病和乙脑、流行性腮腺炎、甲肝等疾病监测及疑似预防接种异常反应监测工作，正在制定资金使用方案，待过会后安排支付。</t>
  </si>
  <si>
    <t>以乡镇（街道）为单位适龄儿童国家免疫规划疫苗接种率</t>
  </si>
  <si>
    <t>监测正在制定资金使用方案，待过会后安排支付。</t>
  </si>
  <si>
    <t>病原学阳性肺结核患者密切接触者筛查率</t>
  </si>
  <si>
    <t>在册严重精神障碍患者报告患病率</t>
  </si>
  <si>
    <t>0.493</t>
  </si>
  <si>
    <t>在册严重精神障碍患者规范管理率</t>
  </si>
  <si>
    <t>完成国家基本公共卫生服务项目，促进基本公共卫生服务，为城乡居民建立健康档案，开展健康教育、预防接种等服务，完成率100%。</t>
  </si>
  <si>
    <t>居民健康需求为导向的个性化签约服务不足，签约服务的宣传力度还有待加强，加强基本公卫执行力度。</t>
  </si>
  <si>
    <t>024年-2025年一直在积极推动脱贫人口重点人群和农村低收入人群家庭医生签约服务。</t>
  </si>
  <si>
    <t xml:space="preserve">重点监测对象签约率
</t>
  </si>
  <si>
    <t>在积极推动脱贫人口重点人群和农村低收入人群家庭医生签约服务。</t>
  </si>
  <si>
    <t>昆财社【2023】111号2023年重大传染病（社会事务管理）经费</t>
  </si>
  <si>
    <t>用于支付扩大国家免疫规划、结核病防治、慢性非传染性疾病防治、重大传染病及健康危害因素监测等工作。项目正在制定方案，待工作完成后执行。</t>
  </si>
  <si>
    <t xml:space="preserve"> 项目正在制定方案，待工作完成后执行。</t>
  </si>
  <si>
    <t>食源性疾病暴发事件及时有效处置率</t>
  </si>
  <si>
    <t xml:space="preserve">公众满意度 </t>
  </si>
  <si>
    <t>昆财社【2023】28号2023年基本公共卫生服务补助资金</t>
  </si>
  <si>
    <t>、免费向城乡居民提供基本公共卫生服务，促进基本公共卫生服务均等化；2、按照《国家基本公共卫生服务规范（第三版）》为城乡居民建立健康档案、开展健康教育、预防接种等服务，将0-6岁儿童、65岁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人健康服务、卫生应急、计划生育等方面工作。</t>
  </si>
  <si>
    <t>基本公共卫生服务补助资金用于城乡居民建立健康档案、开展健康教育、预防接种等服务，将0-6岁儿童、65岁老年人、孕产妇、原发性高血压和2型糖尿病患者、严重精神障碍患者、肺结核患者列为重点人群，提供针对性的健康管理服务；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人健康服务、卫生应急、计划生育等方面工作。工作已经完成，执行率100%。</t>
  </si>
  <si>
    <t>2型糖尿病患者基层管理服务率</t>
  </si>
  <si>
    <t>乡镇卫生院和社区卫生服务中心骨干人员培训完成时间</t>
  </si>
  <si>
    <t xml:space="preserve"> 
2023年12月31日前</t>
  </si>
  <si>
    <t>乡镇卫生院和社区卫生服务中心骨干人员培训投入标准</t>
  </si>
  <si>
    <t>参培助理全科医生业务水平</t>
  </si>
  <si>
    <t>大幅提高</t>
  </si>
  <si>
    <t xml:space="preserve"> 
不断提高</t>
  </si>
  <si>
    <t>城乡居民对基本公共服务满意度</t>
  </si>
  <si>
    <t>昆财社（2023）54号卫生健康事业发展省对下专项经费</t>
  </si>
  <si>
    <t>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经住院医师规范化培训的临床医师进一步增加，全科、精神科、儿科等紧缺专业卫生健康人才进一步充实，基层医疗卫生机构医疗水平不断提升，整个卫生健康人才队伍的专业结构、城乡结构和区域分布不断优化，促进人才与卫生健康事业发展更加适应，加快构建适合我国国情的整合型医疗卫生服务体系。</t>
  </si>
  <si>
    <t>单位新成立，住院医师规范化培训，全科、精神科、儿科等紧缺专业卫生健康人才医疗水平提升，卫生健康人才培养培训等同步进行中。</t>
  </si>
  <si>
    <t>住院医师规范化培训、助理全科、中医科等医生培训招收完成率</t>
  </si>
  <si>
    <t>住院医师规范化培训、助理全科、中医科等医生培训人次</t>
  </si>
  <si>
    <t>参培对象结业考核率</t>
  </si>
  <si>
    <t>社会成本指标</t>
  </si>
  <si>
    <t>参培对象业务水平</t>
  </si>
  <si>
    <t>培养的对象科研、临床服务能力、人才培养能力</t>
  </si>
  <si>
    <t>用人单位满意度</t>
  </si>
  <si>
    <t>受大环境影响，指导辖区开展脊灰、麻疹、风疹、乙肝、百日咳等疫苗可预防疾病和乙脑、流行性腮腺炎、甲肝等疾病监测及疑似预防接种异常反应监测工作在努力积极开展中。</t>
  </si>
  <si>
    <t xml:space="preserve"> 4-6岁儿童视力计划在制定中。</t>
  </si>
  <si>
    <t>事业单位支出资金</t>
  </si>
  <si>
    <t xml:space="preserve"> 
效果显著</t>
  </si>
  <si>
    <t>采购药品及卫材给患者带来的影响</t>
  </si>
  <si>
    <t>满足患者就医需要，为患者提供用药方便</t>
  </si>
  <si>
    <t>充分激发医务工作者全心全意为人民服务的工作热情，表彰奖励在医疗工作岗位上做出突出贡献的优秀医生、护士，加强护理队伍建设和精神文明建设，构建和谐护患关系，推动我中心护理事业全面、协调、持续发展。</t>
  </si>
  <si>
    <t>彰奖励在医疗工作岗位上做出突出贡献的优秀医生、护士，加强护理队伍建设和精神文明建设，推动我中心护理事业全面、协调、持续发展，专项经费已经支付。</t>
  </si>
  <si>
    <t>平安医院创建家数</t>
  </si>
  <si>
    <t>数</t>
  </si>
  <si>
    <t xml:space="preserve"> 单位新成立，平安医院创建家数指标还在积极完善中。</t>
  </si>
  <si>
    <t>22880</t>
  </si>
  <si>
    <t>单位新成立，无偿献血人数指标还在完善中。</t>
  </si>
  <si>
    <t>单位新成立，三支一扶招募面试指标还在计划中。</t>
  </si>
  <si>
    <t>人才培养培训人次</t>
  </si>
  <si>
    <t>单位新成立，人才培养培训指标还在完善中。</t>
  </si>
  <si>
    <t>单位新成立，计划宣传三孩政策印刷指标还在计划进行。</t>
  </si>
  <si>
    <t>已经在积极计划印制，因单位新成立，印制数量少。</t>
  </si>
  <si>
    <t>完成网络直报系统维护</t>
  </si>
  <si>
    <t>强化卫生应急演练</t>
  </si>
  <si>
    <t>职业健康保护行动</t>
  </si>
  <si>
    <t>《职业病防治法》宣传周活动</t>
  </si>
  <si>
    <t>培训合格率</t>
  </si>
  <si>
    <t>2023年卫生计生管理工作目标完成率</t>
  </si>
  <si>
    <t>2024</t>
  </si>
  <si>
    <t xml:space="preserve"> 
预算控制数</t>
  </si>
  <si>
    <t>不断提高工作水平
显</t>
  </si>
  <si>
    <t xml:space="preserve">通过项目实施提高卫生计生管理服务水平
</t>
  </si>
  <si>
    <t>五华区人才项目和高层次人才创新创业基地工作经费</t>
  </si>
  <si>
    <t>1.用于基层专家工作室的装修打造、设备更新；
2.用于开展专家下基层培训、交流活动，包括对基层医务人员的学术培训、研讨会，对居民的科普讲座等，讲课费按文件规定支出</t>
  </si>
  <si>
    <t>2024年针对专家下基层培训、交流活动，包括对基层医务人员的学术培训、研讨会等活动较少。</t>
  </si>
  <si>
    <t>人才项目和高层次人才创新创业率</t>
  </si>
  <si>
    <t xml:space="preserve"> 2024年针对专家下基层培训、交流活动，包括对基层医务人员的学术培训、研讨会等活动较少。</t>
  </si>
  <si>
    <t>基本医疗和慢性病健康管理服务质量</t>
  </si>
  <si>
    <t xml:space="preserve"> 2025年针对专家下基层培训、交流活动，包括对基层医务人员的学术培训、研讨会等活动较少。</t>
  </si>
  <si>
    <t>门诊量和基本公共卫生覆盖人数</t>
  </si>
  <si>
    <t>有效增加</t>
  </si>
  <si>
    <t xml:space="preserve"> 2026年针对专家下基层培训、交流活动，包括对基层医务人员的学术培训、研讨会等活动较少。</t>
  </si>
  <si>
    <t>人才队伍建设及时率</t>
  </si>
  <si>
    <t>家庭医生签约率</t>
  </si>
  <si>
    <t>附表15-1</t>
  </si>
  <si>
    <t>昆明市五华区莲华街道社区卫生服务中心</t>
  </si>
  <si>
    <t>适龄儿童国家免疫规划疫苗接种率90%，7岁以下儿童健康管理率85%，孕产妇系统管理率90%，肺结核患者管理率90%，城乡居民公共卫生差距、居民健康素养水平不断缩小，城乡居民对基本公共卫生服务满意度90%。</t>
  </si>
  <si>
    <t>2632</t>
  </si>
  <si>
    <t>1246</t>
  </si>
  <si>
    <t>附表15-2</t>
  </si>
  <si>
    <t>补贴宣传员人数1人，补助经费每月按时发放，上访人数减少。</t>
  </si>
  <si>
    <t>附表15-3</t>
  </si>
  <si>
    <t>治疗及随访管理肺结核患者任务完成率85%，病原学阳性肺结核患者耐药筛查率90%，开展学生常见病和健康影响因素监测与干预任务完成率98%，居民健康素养监测数据合格率90%，中国儿童口腔疾病综合干预项目任务完成率100%，严重精神障碍年体检率50%，有效控制艾滋病疫情，居民健康水平提高</t>
  </si>
  <si>
    <t>附表15-4</t>
  </si>
  <si>
    <t>附表15-5</t>
  </si>
  <si>
    <t>1.完成学生常见病和健康影响因素监测与干预工作，强化学生常见病防控，保障和促进儿童青少年健康。
2.持续推进性病综合防治。
3.落实遏制丙肝流行攻坚三年行动工作任务。
4.鼠间鼠疫及时发现。
5.鼠密度超标及时预警。
6.有效应对突发鼠疫事件，切实保障群众身体健康和生命安全。
7.户籍人口粗死亡率≥600/10万。
8.持续和巩固提升建设慢综合防控示范区。
9.各项目任务完成率≥100%。
10.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11.按省级工作方案完成2025年鼠监测和实验室检测任务。
12.对辖区养老机构进行消毒质量监测；
13.对辖区第三方消毒服务机构的消毒能力进行调查；
14.掌握传染病防控现场消毒处置能力；
15.加强专业技术培训进一步提升基层突发事件消毒处置水平和消毒质量；？？
16.进行消毒科普知识宣传。
17.掌握辖区内鼠类、蚊虫种类、分布、活动规律。
18.完成国家食品安全风险监测，食品安全风险隐患及早发现，科学研判，提前预警。</t>
  </si>
  <si>
    <t>监测及时率100%，自死鼠报告率100%,脑卒中高危人群筛查干预任务完成率100%,心血管病高危人群早期筛查与综合干预项目任务完成率100%，及时发现报告或有效处置人禽流感、SARS等突发应急性传染病疫情100%，食源性疾病暴发事件及时有效处置，暴发事件及时、有效处置率100%。</t>
  </si>
  <si>
    <t xml:space="preserve"> 鼠密度超标地事件人健康因素 危害可控性</t>
  </si>
  <si>
    <t>附表15-6</t>
  </si>
  <si>
    <t>附表15-7</t>
  </si>
  <si>
    <t>适龄儿童国家免疫规划疫苗接种率90%，7岁以下儿童健康管理率85%，肺结核患者管理率90%，社区在册居家严重精神障碍患者健康管理率80%，城乡居民公共卫生差距不断缩小，居民健康素养水平不断提高，基本公共卫生服务水平不断提高。</t>
  </si>
  <si>
    <t>94.18</t>
  </si>
  <si>
    <t>90.75</t>
  </si>
  <si>
    <t>82.96</t>
  </si>
  <si>
    <t>96.81</t>
  </si>
  <si>
    <t>附表15-8</t>
  </si>
  <si>
    <t>昆财社〔2024〕41号国家基本公共卫生服务项目中央补助资金</t>
  </si>
  <si>
    <t>附表15-9</t>
  </si>
  <si>
    <t>治疗及随访管理肺结核患者任务完成率85%，病原学阳性肺结核患者耐药筛查率90%，完成鼠疫监测任务100%，开展学生常见病和健康影响因素监测与干预任务完成率98%，细菌性传染病常规监测任务完成率90%，适龄儿童国家免疫规划疫苗接种率90%，蚊、鼠生态学监测完成100%，严重精神障碍年体检率50%，有效控制艾滋病疫情，居民健康水平提高</t>
  </si>
  <si>
    <t>40950</t>
  </si>
  <si>
    <t>附表15-10</t>
  </si>
  <si>
    <t>重点监测对象签约率95%，脱贫人口和重点签约对象受益人数895人，已签约高血压、糖尿病患者规范管理率90%，服务团队考核兑付及时率100%，已脱贫人口和农村低收入人群家庭医生签约服务制度知晓率85%。</t>
  </si>
  <si>
    <t>附表15-11</t>
  </si>
  <si>
    <t>附表15-12</t>
  </si>
  <si>
    <t>适龄儿童国家免疫规划疫苗接种率90%，7岁以下儿童健康管理率85%，肺结核患者管理率90%，社区在册居家严重精神障碍患者健康管理率80%，提升居民健康保健意识、健康知晓率。</t>
  </si>
  <si>
    <t>43700</t>
  </si>
  <si>
    <t>16500</t>
  </si>
  <si>
    <t>附表15-13</t>
  </si>
  <si>
    <t>持续上升</t>
  </si>
  <si>
    <t>附表15-14</t>
  </si>
  <si>
    <t>绩效目标已完成，未进行支付。</t>
  </si>
  <si>
    <t>附表15-15</t>
  </si>
  <si>
    <t>99.62</t>
  </si>
  <si>
    <t>79.71</t>
  </si>
  <si>
    <t>95.88</t>
  </si>
  <si>
    <t>98.05</t>
  </si>
  <si>
    <t>附表15-16</t>
  </si>
  <si>
    <t>项目支出绩效自评表-1</t>
  </si>
  <si>
    <t>附表15-18</t>
  </si>
  <si>
    <t>附表15-19</t>
  </si>
  <si>
    <t>附表15-20</t>
  </si>
  <si>
    <t xml:space="preserve">达到紧密标准的比例90%	</t>
  </si>
  <si>
    <t>全科医生满意度</t>
  </si>
  <si>
    <t>附表15-21</t>
  </si>
  <si>
    <t>已完成绩效目标，未进行支付。</t>
  </si>
  <si>
    <t>附表15-22</t>
  </si>
  <si>
    <t>49890</t>
  </si>
  <si>
    <t>20850</t>
  </si>
  <si>
    <t>1868</t>
  </si>
  <si>
    <t>附表15-23</t>
  </si>
  <si>
    <t>为了保障其正常运转、完成日常工作任务而发生的人员支出和公用支出。为了加强中心财务管理，依法收入，节约支出，提高资金使用效益，促进事业发展，使中心各项经费管理有章可循。要充分挖掘单位内部潜力，利用现有设备和技术条件，扩大医疗服务项目，提高单位的社会效益和经济效益，患者满意度达95%以上。</t>
  </si>
  <si>
    <t>服务社区数量9个，服务常居人口，服务项目考核优良率100%，保障部门正常运转。</t>
  </si>
  <si>
    <t>服务项目考核优良率</t>
  </si>
  <si>
    <t>保障部门正常运转</t>
  </si>
  <si>
    <t>昆明市五华区红云街道社区卫生服务中心</t>
  </si>
  <si>
    <t>项目还在开展中</t>
  </si>
  <si>
    <t>2025年新增资产项目经费</t>
  </si>
  <si>
    <t>根据五华区2025年部门预算编审指南-新增资产配置计划，设备采购数量313台。为进一步加强国有资产配置工作，实现与预算管理、政府采购、绩效管理的有机结合。通过完善医疗设备，不断提高医疗服务质量、提高医疗收入、促进卫生中心发展，使用部门及人员满意度达到90%以上。</t>
  </si>
  <si>
    <t>313</t>
  </si>
  <si>
    <t>五财社〔2022〕31号昆财社〔2023〕39号基本药物制度中央补助资金29861.19元；五财社〔2022〕31号昆财社〔2024〕53号2024年脱贫人口重点、农村低收入人群家庭医生签约服务个人缴费市级补助资金150268.62元；五财社〔2022〕31号基本公共卫生项目经费78570.31元；五财社〔2022〕31号卫生健康管理业务专项经费4560元。</t>
  </si>
  <si>
    <t>昆财社〔2024〕159号2024年重大公共卫生服务（防治艾滋病）结算经费</t>
  </si>
  <si>
    <t>昆财社〔2024〕159号2024年重大公共卫生服务（社会事务）结算经费</t>
  </si>
  <si>
    <t>1. 昆明市全国艾滋病综合防治示范区的各项目实施县（市）区，以遏制艾滋病性传播为主攻方向，加强组织领导何睿综合协调，健全完善多部门合作机制，全面完成示范区年度指标任务。
2.全市适龄妇女“两癌”检查目标人群覆盖率≥50%，孕前优生健康检查率≥80%，农村妇女增补叶酸服用率≥90%，营养包发放任务完成率≥80%，地中海贫血筛查任务完成率≥80%，地中海贫血基因检测率≥80%，新生儿遗传代谢病性疾病筛查率≥98%，新生儿听力筛查率≥96%，孕妇产前筛查率≥80%，4-6岁儿童视力检查人群覆盖率≥90%，孕产妇死亡率≤10/10万，婴儿死亡率≤3‰，新生儿先心病双指标筛查率≥90%。
3.宣传员补贴覆盖率100%，台账准确率90%，计划生育宣传服务覆盖率90%，服务对象满意度95%。
4.支持省级师带徒发项目，培养中医药人才。
5.完成年度昆明市登革热媒介调查、2024年登革热病例监测、登革热疑似病例实验室监测、登革热疫情现场处置工作；按工作方案要求完成每季度水质监测；按工作时限上报监测数据。</t>
  </si>
  <si>
    <t>0-6岁儿童视力检查人群覆盖率</t>
  </si>
  <si>
    <t>居民健康保健意识和健康知晓率</t>
  </si>
  <si>
    <t>昆财债〔2025〕40号2025年地方政府专项债券（十五至十七期）核酸检测项目资金</t>
  </si>
  <si>
    <t>49000</t>
  </si>
  <si>
    <t>服务社区</t>
  </si>
  <si>
    <t>2025年计划开展医师节及护士节活动，通过活动充分调动医护人员工作积极性及归属感，有效提升医
护人员服务能力水平，确保单位对外服务水平有效提升。医护人员24人，有效提升归属感。节日带
来的尊重与关怀能缓解医护人员压力，激发工作热情与责任感。增进公众理解减少医患矛盾。构建和
谐的关系。使医护人员满意度达到95%。</t>
  </si>
  <si>
    <t>医护人员慰问数</t>
  </si>
  <si>
    <t>24</t>
  </si>
  <si>
    <t>昆财社〔2023〕28号2023年基本公共卫生服务项目补助资金</t>
  </si>
  <si>
    <t>昆明市五华区大观街道社区卫生服务中心</t>
  </si>
  <si>
    <t>用于大观中心开业的前期筹备支出，为给辖区居民提供基本公共卫生服务做准备。</t>
  </si>
  <si>
    <t>资金部分已用于大观中心开业的前期筹备支出，本年一是购置医疗设备一批；二是办公室网络及综合线路安装；为给辖区居民提供基本公共卫生服务做准备。</t>
  </si>
  <si>
    <t>购置设备</t>
  </si>
  <si>
    <t>验收合格率</t>
  </si>
  <si>
    <t>按时</t>
  </si>
  <si>
    <t>为辖区居民提供基本公共卫生服务</t>
  </si>
  <si>
    <t>成本节约</t>
  </si>
  <si>
    <t>无其他需要说明的事项。</t>
  </si>
  <si>
    <t>规范管理高血压患者340人、糖尿病患者175任人，随访达标率90%；重精管理272人。孕产妇、儿童健康管理、疫苗接种、健康教育、中医药健康管理等项目正在推进中。</t>
  </si>
  <si>
    <t>资金单位较晚，项目已开展，未支付。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</si>
</sst>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00_ "/>
    <numFmt numFmtId="180" formatCode="0.0_ "/>
    <numFmt numFmtId="181" formatCode="0_ "/>
    <numFmt numFmtId="182" formatCode="0.0000_ "/>
    <numFmt numFmtId="183" formatCode="_ * #,##0.00000_ ;_ * \-#,##0.00000_ ;_ * &quot;&quot;??.000_ ;_ @_ "/>
    <numFmt numFmtId="184" formatCode="_ * #,##0.0000_ ;_ * \-#,##0.0000_ ;_ * &quot;&quot;??.00_ ;_ @_ "/>
    <numFmt numFmtId="185" formatCode="_ * #,##0.000000_ ;_ * \-#,##0.000000_ ;_ * &quot;&quot;??.0000_ ;_ @_ "/>
    <numFmt numFmtId="186" formatCode="_ * #,##0.000000_ ;_ * \-#,##0.000000_ ;_ * &quot;-&quot;??.0000_ ;_ @_ "/>
    <numFmt numFmtId="187" formatCode="_ * #,##0.0000_ ;_ * \-#,##0.0000_ ;_ * &quot;&quot;??.000_ ;_ @_ "/>
    <numFmt numFmtId="188" formatCode="_ * #,##0.00_ ;_ * \-#,##0.00_ ;_ * &quot;&quot;??.0_ ;_ @_ "/>
    <numFmt numFmtId="189" formatCode="0.00_);\(0.00\)"/>
  </numFmts>
  <fonts count="42">
    <font>
      <sz val="11"/>
      <color theme="1"/>
      <name val="宋体"/>
      <charset val="134"/>
      <scheme val="minor"/>
    </font>
    <font>
      <sz val="12"/>
      <color rgb="FF000000"/>
      <name val="宋体"/>
      <charset val="134"/>
    </font>
    <font>
      <sz val="12"/>
      <name val="宋体"/>
      <charset val="134"/>
    </font>
    <font>
      <b/>
      <sz val="20"/>
      <color rgb="FF000000"/>
      <name val="宋体"/>
      <charset val="134"/>
    </font>
    <font>
      <sz val="10"/>
      <color rgb="FF000000"/>
      <name val="仿宋"/>
      <charset val="134"/>
    </font>
    <font>
      <b/>
      <sz val="10"/>
      <color rgb="FF000000"/>
      <name val="仿宋"/>
      <charset val="134"/>
    </font>
    <font>
      <sz val="10"/>
      <name val="仿宋"/>
      <charset val="134"/>
    </font>
    <font>
      <sz val="11"/>
      <name val="宋体"/>
      <charset val="134"/>
    </font>
    <font>
      <b/>
      <sz val="18"/>
      <color rgb="FF000000"/>
      <name val="宋体"/>
      <charset val="134"/>
    </font>
    <font>
      <sz val="11"/>
      <color rgb="FF000000"/>
      <name val="宋体"/>
      <charset val="134"/>
    </font>
    <font>
      <sz val="10"/>
      <color rgb="FF242B39"/>
      <name val="宋体"/>
      <charset val="134"/>
    </font>
    <font>
      <b/>
      <sz val="12"/>
      <color rgb="FF000000"/>
      <name val="宋体"/>
      <charset val="134"/>
    </font>
    <font>
      <sz val="12"/>
      <color rgb="FF242B39"/>
      <name val="宋体"/>
      <charset val="134"/>
    </font>
    <font>
      <sz val="12"/>
      <color rgb="FF000000"/>
      <name val="Arial"/>
      <charset val="134"/>
    </font>
    <font>
      <sz val="11"/>
      <color theme="1"/>
      <name val="宋体"/>
      <charset val="134"/>
    </font>
    <font>
      <b/>
      <sz val="18"/>
      <name val="宋体"/>
      <charset val="134"/>
    </font>
    <font>
      <sz val="10"/>
      <color rgb="FF000000"/>
      <name val="宋体"/>
      <charset val="134"/>
    </font>
    <font>
      <sz val="10"/>
      <color rgb="FFFF0000"/>
      <name val="宋体"/>
      <charset val="134"/>
    </font>
    <font>
      <b/>
      <sz val="10"/>
      <color rgb="FF000000"/>
      <name val="宋体"/>
      <charset val="134"/>
    </font>
    <font>
      <sz val="9"/>
      <color rgb="FF000000"/>
      <name val="宋体"/>
      <charset val="134"/>
    </font>
    <font>
      <sz val="10"/>
      <name val="宋体"/>
      <charset val="134"/>
    </font>
    <font>
      <sz val="9.75"/>
      <color rgb="FF242B39"/>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242B39"/>
      <name val="Helvetica"/>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style="thin">
        <color rgb="FF000000"/>
      </top>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style="thin">
        <color rgb="FF000000"/>
      </right>
      <top/>
      <bottom/>
      <diagonal/>
    </border>
    <border>
      <left/>
      <right style="thin">
        <color rgb="FF000000"/>
      </right>
      <top style="thin">
        <color auto="1"/>
      </top>
      <bottom/>
      <diagonal/>
    </border>
    <border>
      <left/>
      <right style="thin">
        <color rgb="FF000000"/>
      </right>
      <top/>
      <bottom style="thin">
        <color auto="1"/>
      </bottom>
      <diagonal/>
    </border>
    <border>
      <left style="thin">
        <color auto="1"/>
      </left>
      <right style="thin">
        <color auto="1"/>
      </right>
      <top/>
      <bottom/>
      <diagonal/>
    </border>
    <border>
      <left/>
      <right style="thin">
        <color rgb="FF000000"/>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3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35" applyNumberFormat="0" applyFill="0" applyAlignment="0" applyProtection="0">
      <alignment vertical="center"/>
    </xf>
    <xf numFmtId="0" fontId="28" fillId="0" borderId="35" applyNumberFormat="0" applyFill="0" applyAlignment="0" applyProtection="0">
      <alignment vertical="center"/>
    </xf>
    <xf numFmtId="0" fontId="29" fillId="0" borderId="36" applyNumberFormat="0" applyFill="0" applyAlignment="0" applyProtection="0">
      <alignment vertical="center"/>
    </xf>
    <xf numFmtId="0" fontId="29" fillId="0" borderId="0" applyNumberFormat="0" applyFill="0" applyBorder="0" applyAlignment="0" applyProtection="0">
      <alignment vertical="center"/>
    </xf>
    <xf numFmtId="0" fontId="30" fillId="4" borderId="37" applyNumberFormat="0" applyAlignment="0" applyProtection="0">
      <alignment vertical="center"/>
    </xf>
    <xf numFmtId="0" fontId="31" fillId="5" borderId="38" applyNumberFormat="0" applyAlignment="0" applyProtection="0">
      <alignment vertical="center"/>
    </xf>
    <xf numFmtId="0" fontId="32" fillId="5" borderId="37" applyNumberFormat="0" applyAlignment="0" applyProtection="0">
      <alignment vertical="center"/>
    </xf>
    <xf numFmtId="0" fontId="33" fillId="6" borderId="39" applyNumberFormat="0" applyAlignment="0" applyProtection="0">
      <alignment vertical="center"/>
    </xf>
    <xf numFmtId="0" fontId="34" fillId="0" borderId="40" applyNumberFormat="0" applyFill="0" applyAlignment="0" applyProtection="0">
      <alignment vertical="center"/>
    </xf>
    <xf numFmtId="0" fontId="35" fillId="0" borderId="41"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9" fillId="0" borderId="0">
      <alignment vertical="center"/>
    </xf>
    <xf numFmtId="0" fontId="9" fillId="0" borderId="0"/>
  </cellStyleXfs>
  <cellXfs count="435">
    <xf numFmtId="0" fontId="0" fillId="0" borderId="0" xfId="0">
      <alignment vertical="center"/>
    </xf>
    <xf numFmtId="0" fontId="1" fillId="0" borderId="0" xfId="0" applyFont="1" applyFill="1" applyBorder="1" applyAlignment="1"/>
    <xf numFmtId="0" fontId="2" fillId="0" borderId="0" xfId="0" applyFont="1" applyFill="1" applyAlignment="1">
      <alignment vertical="center"/>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0" applyFont="1" applyFill="1" applyBorder="1" applyAlignment="1">
      <alignment vertical="center"/>
    </xf>
    <xf numFmtId="176" fontId="4" fillId="2" borderId="1" xfId="0" applyNumberFormat="1" applyFont="1" applyFill="1" applyBorder="1" applyAlignment="1">
      <alignment horizontal="right" vertical="center"/>
    </xf>
    <xf numFmtId="177" fontId="4" fillId="2" borderId="1" xfId="0" applyNumberFormat="1" applyFont="1" applyFill="1" applyBorder="1" applyAlignment="1">
      <alignment horizontal="right" vertical="center"/>
    </xf>
    <xf numFmtId="176" fontId="4" fillId="2" borderId="1"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2" borderId="1" xfId="0" applyFont="1" applyFill="1" applyBorder="1" applyAlignment="1">
      <alignment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xf numFmtId="0" fontId="4" fillId="0" borderId="0" xfId="0" applyFont="1" applyFill="1" applyBorder="1" applyAlignment="1">
      <alignment wrapText="1"/>
    </xf>
    <xf numFmtId="0" fontId="4" fillId="0" borderId="0" xfId="0" applyFont="1" applyFill="1" applyBorder="1" applyAlignment="1">
      <alignment horizontal="center"/>
    </xf>
    <xf numFmtId="176" fontId="4" fillId="2" borderId="1"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6" fillId="0" borderId="10" xfId="0"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0" fontId="2" fillId="0" borderId="11" xfId="0" applyNumberFormat="1" applyFont="1" applyFill="1" applyBorder="1" applyAlignment="1">
      <alignment vertical="center"/>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right" vertical="center"/>
    </xf>
    <xf numFmtId="49" fontId="2" fillId="0" borderId="12" xfId="49" applyNumberFormat="1" applyFont="1" applyFill="1" applyBorder="1" applyAlignment="1">
      <alignment horizontal="left" vertic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wrapText="1"/>
    </xf>
    <xf numFmtId="0" fontId="1" fillId="2" borderId="1" xfId="0" applyFont="1" applyFill="1" applyBorder="1" applyAlignment="1">
      <alignment vertical="center" wrapText="1"/>
    </xf>
    <xf numFmtId="0" fontId="1" fillId="2" borderId="4"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49" fontId="2" fillId="0" borderId="12" xfId="49" applyNumberFormat="1" applyFont="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7" xfId="0" applyNumberFormat="1" applyFont="1" applyFill="1" applyBorder="1" applyAlignment="1">
      <alignment horizontal="left" vertical="center"/>
    </xf>
    <xf numFmtId="0" fontId="2" fillId="0" borderId="11" xfId="0" applyNumberFormat="1" applyFont="1" applyFill="1" applyBorder="1" applyAlignment="1">
      <alignment horizontal="left" vertical="center"/>
    </xf>
    <xf numFmtId="176" fontId="1" fillId="2" borderId="1" xfId="0" applyNumberFormat="1" applyFont="1" applyFill="1" applyBorder="1" applyAlignment="1">
      <alignment horizontal="right" vertical="center"/>
    </xf>
    <xf numFmtId="0" fontId="1" fillId="2" borderId="2" xfId="0" applyFont="1" applyFill="1" applyBorder="1" applyAlignment="1">
      <alignment horizontal="center" vertical="center"/>
    </xf>
    <xf numFmtId="49" fontId="1" fillId="0" borderId="5" xfId="0" applyNumberFormat="1" applyFont="1" applyFill="1" applyBorder="1" applyAlignment="1">
      <alignment vertical="center"/>
    </xf>
    <xf numFmtId="49" fontId="1" fillId="0" borderId="13" xfId="0" applyNumberFormat="1" applyFont="1" applyFill="1" applyBorder="1" applyAlignment="1">
      <alignment vertical="center"/>
    </xf>
    <xf numFmtId="49" fontId="9" fillId="0" borderId="18" xfId="49" applyNumberFormat="1" applyBorder="1" applyAlignment="1">
      <alignment horizontal="center" vertical="center" wrapText="1"/>
    </xf>
    <xf numFmtId="49" fontId="9" fillId="0" borderId="12" xfId="49" applyNumberFormat="1" applyBorder="1" applyAlignment="1">
      <alignment vertical="center" wrapText="1"/>
    </xf>
    <xf numFmtId="49" fontId="2" fillId="0" borderId="12" xfId="49" applyNumberFormat="1" applyFont="1" applyBorder="1" applyAlignment="1">
      <alignment horizontal="left" vertical="center"/>
    </xf>
    <xf numFmtId="49" fontId="1" fillId="0" borderId="7" xfId="0" applyNumberFormat="1" applyFont="1" applyFill="1" applyBorder="1" applyAlignment="1">
      <alignment vertical="center"/>
    </xf>
    <xf numFmtId="49" fontId="1" fillId="0" borderId="15" xfId="0" applyNumberFormat="1" applyFont="1" applyFill="1" applyBorder="1" applyAlignment="1">
      <alignment vertical="center"/>
    </xf>
    <xf numFmtId="49" fontId="9" fillId="0" borderId="19" xfId="49" applyNumberFormat="1" applyBorder="1" applyAlignment="1">
      <alignment horizontal="center" vertical="center" wrapText="1"/>
    </xf>
    <xf numFmtId="49" fontId="9" fillId="0" borderId="20" xfId="49" applyNumberFormat="1" applyBorder="1" applyAlignment="1">
      <alignment horizontal="center" vertical="center" wrapText="1"/>
    </xf>
    <xf numFmtId="49" fontId="1" fillId="0" borderId="21" xfId="0" applyNumberFormat="1" applyFont="1" applyFill="1" applyBorder="1" applyAlignment="1">
      <alignment vertical="center"/>
    </xf>
    <xf numFmtId="49" fontId="1" fillId="0" borderId="22" xfId="0" applyNumberFormat="1" applyFont="1" applyFill="1" applyBorder="1" applyAlignment="1">
      <alignment vertical="center"/>
    </xf>
    <xf numFmtId="49" fontId="9" fillId="0" borderId="23" xfId="49" applyNumberFormat="1" applyBorder="1" applyAlignment="1">
      <alignment vertical="center" wrapText="1"/>
    </xf>
    <xf numFmtId="49" fontId="9" fillId="0" borderId="24" xfId="49" applyNumberFormat="1" applyBorder="1" applyAlignment="1">
      <alignment vertical="center" wrapText="1"/>
    </xf>
    <xf numFmtId="49" fontId="1" fillId="0" borderId="8" xfId="0" applyNumberFormat="1" applyFont="1" applyFill="1" applyBorder="1" applyAlignment="1">
      <alignment vertical="center"/>
    </xf>
    <xf numFmtId="49" fontId="1" fillId="0" borderId="17" xfId="0" applyNumberFormat="1" applyFont="1" applyFill="1" applyBorder="1" applyAlignment="1">
      <alignment vertical="center"/>
    </xf>
    <xf numFmtId="49" fontId="9" fillId="0" borderId="11" xfId="49" applyNumberFormat="1" applyBorder="1" applyAlignment="1">
      <alignment vertical="center" wrapText="1"/>
    </xf>
    <xf numFmtId="49" fontId="1" fillId="0" borderId="1" xfId="0" applyNumberFormat="1" applyFont="1" applyFill="1" applyBorder="1" applyAlignment="1">
      <alignment vertical="center"/>
    </xf>
    <xf numFmtId="49" fontId="9" fillId="0" borderId="23" xfId="49" applyNumberFormat="1" applyBorder="1" applyAlignment="1">
      <alignment horizontal="left" vertical="center" wrapText="1"/>
    </xf>
    <xf numFmtId="49" fontId="9" fillId="0" borderId="12" xfId="49" applyNumberFormat="1" applyBorder="1" applyAlignment="1">
      <alignment horizontal="left" vertical="center" wrapText="1"/>
    </xf>
    <xf numFmtId="49" fontId="9" fillId="0" borderId="24" xfId="49" applyNumberFormat="1" applyBorder="1" applyAlignment="1">
      <alignment horizontal="left" vertical="center" wrapText="1"/>
    </xf>
    <xf numFmtId="49" fontId="9" fillId="0" borderId="11" xfId="49" applyNumberFormat="1" applyBorder="1" applyAlignment="1">
      <alignment horizontal="left" vertical="center" wrapText="1"/>
    </xf>
    <xf numFmtId="0" fontId="1" fillId="2" borderId="3" xfId="0" applyFont="1" applyFill="1" applyBorder="1" applyAlignment="1">
      <alignment horizontal="center" vertical="center" wrapText="1"/>
    </xf>
    <xf numFmtId="49" fontId="9" fillId="0" borderId="18" xfId="49" applyNumberFormat="1" applyBorder="1" applyAlignment="1">
      <alignment horizontal="left" vertical="center" wrapText="1"/>
    </xf>
    <xf numFmtId="49" fontId="1" fillId="0" borderId="21" xfId="0" applyNumberFormat="1" applyFont="1" applyFill="1" applyBorder="1" applyAlignment="1">
      <alignment horizontal="left" vertical="center"/>
    </xf>
    <xf numFmtId="49" fontId="1" fillId="0" borderId="22" xfId="0" applyNumberFormat="1" applyFont="1" applyFill="1" applyBorder="1" applyAlignment="1">
      <alignment horizontal="left" vertical="center"/>
    </xf>
    <xf numFmtId="49" fontId="9" fillId="0" borderId="20" xfId="49" applyNumberFormat="1" applyBorder="1" applyAlignment="1">
      <alignment horizontal="left" vertical="center" wrapText="1"/>
    </xf>
    <xf numFmtId="49" fontId="1" fillId="0" borderId="25" xfId="0" applyNumberFormat="1" applyFont="1" applyFill="1" applyBorder="1" applyAlignment="1">
      <alignment horizontal="left" vertical="center"/>
    </xf>
    <xf numFmtId="49" fontId="1" fillId="0" borderId="26" xfId="0" applyNumberFormat="1" applyFont="1" applyFill="1" applyBorder="1" applyAlignment="1">
      <alignment horizontal="left" vertical="center"/>
    </xf>
    <xf numFmtId="49" fontId="1" fillId="0" borderId="7"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21" xfId="0" applyNumberFormat="1" applyFont="1" applyFill="1" applyBorder="1" applyAlignment="1">
      <alignment horizontal="center" vertical="center"/>
    </xf>
    <xf numFmtId="49" fontId="1" fillId="0" borderId="22" xfId="0" applyNumberFormat="1" applyFont="1" applyFill="1" applyBorder="1" applyAlignment="1">
      <alignment horizontal="center" vertical="center"/>
    </xf>
    <xf numFmtId="49" fontId="1" fillId="0" borderId="26"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9" fillId="0" borderId="19" xfId="49" applyNumberFormat="1" applyBorder="1" applyAlignment="1">
      <alignment horizontal="left" vertical="center" wrapText="1"/>
    </xf>
    <xf numFmtId="49" fontId="1" fillId="0" borderId="27" xfId="0" applyNumberFormat="1" applyFont="1" applyFill="1" applyBorder="1" applyAlignment="1">
      <alignment horizontal="left" vertical="center"/>
    </xf>
    <xf numFmtId="49" fontId="1" fillId="0" borderId="24" xfId="0" applyNumberFormat="1" applyFont="1" applyFill="1" applyBorder="1" applyAlignment="1">
      <alignment horizontal="left" vertical="center"/>
    </xf>
    <xf numFmtId="176" fontId="2" fillId="0" borderId="1" xfId="0" applyNumberFormat="1" applyFont="1" applyFill="1" applyBorder="1" applyAlignment="1">
      <alignment horizontal="right" vertical="center"/>
    </xf>
    <xf numFmtId="49" fontId="9" fillId="0" borderId="26" xfId="49" applyNumberFormat="1" applyBorder="1" applyAlignment="1">
      <alignment horizontal="left" vertical="center" wrapText="1"/>
    </xf>
    <xf numFmtId="49" fontId="1" fillId="0" borderId="28" xfId="0" applyNumberFormat="1" applyFont="1" applyFill="1" applyBorder="1" applyAlignment="1">
      <alignment horizontal="left" vertical="center"/>
    </xf>
    <xf numFmtId="49" fontId="2" fillId="0" borderId="5" xfId="0" applyNumberFormat="1" applyFont="1" applyFill="1" applyBorder="1" applyAlignment="1">
      <alignment horizontal="left" vertical="center"/>
    </xf>
    <xf numFmtId="49" fontId="2" fillId="0" borderId="13" xfId="0" applyNumberFormat="1" applyFont="1" applyFill="1" applyBorder="1" applyAlignment="1">
      <alignment horizontal="left" vertical="center"/>
    </xf>
    <xf numFmtId="49" fontId="2" fillId="0" borderId="7" xfId="0" applyNumberFormat="1" applyFont="1" applyFill="1" applyBorder="1" applyAlignment="1">
      <alignment horizontal="left" vertical="center"/>
    </xf>
    <xf numFmtId="49" fontId="2" fillId="0" borderId="15" xfId="0" applyNumberFormat="1" applyFont="1" applyFill="1" applyBorder="1" applyAlignment="1">
      <alignment horizontal="left" vertical="center"/>
    </xf>
    <xf numFmtId="49" fontId="1" fillId="0" borderId="29"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30" xfId="0" applyNumberFormat="1" applyFont="1" applyFill="1" applyBorder="1" applyAlignment="1">
      <alignment horizontal="left" vertical="center"/>
    </xf>
    <xf numFmtId="49" fontId="1" fillId="0" borderId="5"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left" vertical="center" wrapText="1"/>
    </xf>
    <xf numFmtId="49" fontId="1" fillId="0" borderId="16" xfId="0" applyNumberFormat="1" applyFont="1" applyFill="1" applyBorder="1" applyAlignment="1">
      <alignment horizontal="left" vertical="center" wrapText="1"/>
    </xf>
    <xf numFmtId="49" fontId="1" fillId="0" borderId="17" xfId="0" applyNumberFormat="1" applyFont="1" applyFill="1" applyBorder="1" applyAlignment="1">
      <alignment horizontal="center" vertical="center"/>
    </xf>
    <xf numFmtId="0" fontId="1" fillId="0" borderId="5" xfId="0" applyFont="1" applyFill="1" applyBorder="1" applyAlignment="1">
      <alignment horizontal="left" vertical="center"/>
    </xf>
    <xf numFmtId="0" fontId="1" fillId="0" borderId="13"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0" borderId="7" xfId="0" applyFont="1" applyFill="1" applyBorder="1" applyAlignment="1">
      <alignment horizontal="left" vertical="center"/>
    </xf>
    <xf numFmtId="0" fontId="1" fillId="0" borderId="15" xfId="0" applyFont="1" applyFill="1" applyBorder="1" applyAlignment="1">
      <alignment horizontal="left" vertical="center"/>
    </xf>
    <xf numFmtId="0" fontId="1" fillId="0" borderId="21" xfId="0" applyFont="1" applyFill="1" applyBorder="1" applyAlignment="1">
      <alignment horizontal="left" vertical="center"/>
    </xf>
    <xf numFmtId="0" fontId="1" fillId="0" borderId="22" xfId="0" applyFont="1" applyFill="1" applyBorder="1" applyAlignment="1">
      <alignment horizontal="left" vertical="center"/>
    </xf>
    <xf numFmtId="0" fontId="2" fillId="0" borderId="24"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0" fontId="1" fillId="0" borderId="1" xfId="0" applyFont="1" applyFill="1" applyBorder="1" applyAlignment="1">
      <alignment horizontal="left" vertical="top" wrapText="1"/>
    </xf>
    <xf numFmtId="49" fontId="1" fillId="0" borderId="5"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176" fontId="2" fillId="0" borderId="1" xfId="0" applyNumberFormat="1" applyFont="1" applyFill="1" applyBorder="1" applyAlignment="1">
      <alignment horizontal="right" vertical="center" wrapText="1"/>
    </xf>
    <xf numFmtId="49" fontId="1" fillId="0" borderId="7"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176" fontId="1" fillId="0" borderId="0" xfId="0" applyNumberFormat="1" applyFont="1" applyFill="1" applyBorder="1" applyAlignment="1">
      <alignment vertical="center"/>
    </xf>
    <xf numFmtId="0" fontId="3" fillId="0"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17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9"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top" wrapText="1"/>
    </xf>
    <xf numFmtId="0" fontId="1" fillId="2" borderId="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49" fontId="2" fillId="0" borderId="12" xfId="49" applyNumberFormat="1"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1" fillId="0" borderId="0" xfId="0" applyFont="1" applyFill="1" applyBorder="1" applyAlignment="1">
      <alignment horizontal="left" vertical="center" wrapText="1"/>
    </xf>
    <xf numFmtId="0" fontId="10" fillId="0" borderId="0" xfId="0" applyFont="1" applyFill="1" applyAlignment="1">
      <alignment vertical="center"/>
    </xf>
    <xf numFmtId="49" fontId="11" fillId="0" borderId="1" xfId="0" applyNumberFormat="1" applyFont="1" applyFill="1" applyBorder="1" applyAlignment="1">
      <alignment horizontal="left" vertical="center"/>
    </xf>
    <xf numFmtId="0" fontId="1" fillId="0" borderId="0" xfId="0" applyFont="1" applyFill="1" applyAlignment="1">
      <alignment horizontal="center"/>
    </xf>
    <xf numFmtId="177" fontId="1" fillId="2" borderId="1" xfId="0" applyNumberFormat="1" applyFont="1" applyFill="1" applyBorder="1" applyAlignment="1">
      <alignment horizontal="center" vertical="center"/>
    </xf>
    <xf numFmtId="177" fontId="1" fillId="2" borderId="1" xfId="0" applyNumberFormat="1" applyFont="1" applyFill="1" applyBorder="1" applyAlignment="1">
      <alignment vertical="center"/>
    </xf>
    <xf numFmtId="9" fontId="1" fillId="2" borderId="1" xfId="3"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center" wrapText="1"/>
    </xf>
    <xf numFmtId="49" fontId="1" fillId="2" borderId="1" xfId="0" applyNumberFormat="1" applyFont="1" applyFill="1" applyBorder="1" applyAlignment="1">
      <alignment horizontal="justify" vertical="center"/>
    </xf>
    <xf numFmtId="0" fontId="12" fillId="0" borderId="1" xfId="0" applyFont="1" applyFill="1" applyBorder="1" applyAlignment="1">
      <alignment horizontal="left" vertical="center"/>
    </xf>
    <xf numFmtId="0" fontId="12" fillId="0" borderId="1" xfId="0" applyFont="1" applyFill="1" applyBorder="1" applyAlignment="1">
      <alignment horizontal="left" vertical="center"/>
      <extLst>
        <ext xmlns:etc="http://www.wps.cn/officeDocument/2017/etCustomData" uri="{F19249F5-4A6E-446B-B59F-E2C9F2DAA1D5}">
          <etc:displayText val="2"/>
        </ext>
      </extLst>
    </xf>
    <xf numFmtId="177" fontId="1" fillId="0" borderId="1" xfId="0" applyNumberFormat="1" applyFont="1" applyFill="1" applyBorder="1" applyAlignment="1">
      <alignment horizontal="left" vertical="center"/>
    </xf>
    <xf numFmtId="0" fontId="2" fillId="0" borderId="1" xfId="0" applyFont="1" applyFill="1" applyBorder="1" applyAlignment="1">
      <alignment horizontal="left" vertical="center"/>
    </xf>
    <xf numFmtId="0" fontId="1" fillId="0" borderId="1" xfId="0" applyFont="1" applyFill="1" applyBorder="1" applyAlignment="1">
      <alignment horizontal="left" vertical="center"/>
    </xf>
    <xf numFmtId="0" fontId="12" fillId="0" borderId="1" xfId="0" applyFont="1" applyFill="1" applyBorder="1" applyAlignment="1">
      <alignment vertical="center"/>
    </xf>
    <xf numFmtId="0" fontId="2" fillId="0" borderId="1" xfId="0" applyFont="1" applyFill="1" applyBorder="1" applyAlignment="1">
      <alignment vertical="center"/>
    </xf>
    <xf numFmtId="49" fontId="1" fillId="0" borderId="2"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9" fontId="1" fillId="2" borderId="1" xfId="3" applyFont="1" applyFill="1" applyBorder="1" applyAlignment="1">
      <alignment horizontal="center" vertical="center" wrapText="1"/>
    </xf>
    <xf numFmtId="177" fontId="1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177" fontId="1" fillId="2" borderId="1" xfId="0" applyNumberFormat="1" applyFont="1" applyFill="1" applyBorder="1" applyAlignment="1">
      <alignment horizontal="right" vertical="center"/>
    </xf>
    <xf numFmtId="0" fontId="12" fillId="0" borderId="5" xfId="0" applyFont="1" applyFill="1" applyBorder="1" applyAlignment="1">
      <alignment horizontal="center" vertical="center"/>
    </xf>
    <xf numFmtId="0" fontId="12" fillId="0" borderId="13" xfId="0" applyFont="1" applyFill="1" applyBorder="1" applyAlignment="1">
      <alignment horizontal="center" vertical="center"/>
    </xf>
    <xf numFmtId="178" fontId="1" fillId="0" borderId="1" xfId="0" applyNumberFormat="1" applyFont="1" applyFill="1" applyBorder="1" applyAlignment="1">
      <alignment horizontal="left" vertical="center"/>
    </xf>
    <xf numFmtId="0" fontId="12" fillId="0" borderId="21" xfId="0" applyFont="1" applyFill="1" applyBorder="1" applyAlignment="1">
      <alignment horizontal="center" vertical="center"/>
    </xf>
    <xf numFmtId="0" fontId="12" fillId="0" borderId="22" xfId="0" applyFont="1" applyFill="1" applyBorder="1" applyAlignment="1">
      <alignment horizontal="center" vertical="center"/>
    </xf>
    <xf numFmtId="177" fontId="12" fillId="0" borderId="1" xfId="0" applyNumberFormat="1"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 fillId="0" borderId="1" xfId="0" applyNumberFormat="1" applyFont="1" applyFill="1" applyBorder="1" applyAlignment="1">
      <alignment horizontal="left" vertical="center"/>
    </xf>
    <xf numFmtId="0" fontId="12" fillId="0" borderId="7" xfId="0" applyFont="1" applyFill="1" applyBorder="1" applyAlignment="1">
      <alignment horizontal="center" vertical="center"/>
    </xf>
    <xf numFmtId="0" fontId="12" fillId="0" borderId="15" xfId="0" applyFont="1" applyFill="1" applyBorder="1" applyAlignment="1">
      <alignment horizontal="center" vertical="center"/>
    </xf>
    <xf numFmtId="49" fontId="12"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extLst>
        <ext xmlns:etc="http://www.wps.cn/officeDocument/2017/etCustomData" uri="{F19249F5-4A6E-446B-B59F-E2C9F2DAA1D5}">
          <etc:displayText val="2"/>
        </ext>
      </extLst>
    </xf>
    <xf numFmtId="0" fontId="12" fillId="0" borderId="1" xfId="0" applyNumberFormat="1" applyFont="1" applyFill="1" applyBorder="1" applyAlignment="1">
      <alignment horizontal="left" vertical="center"/>
    </xf>
    <xf numFmtId="178" fontId="1" fillId="2" borderId="1" xfId="0" applyNumberFormat="1" applyFont="1" applyFill="1" applyBorder="1" applyAlignment="1">
      <alignment horizontal="center" vertical="center"/>
    </xf>
    <xf numFmtId="0" fontId="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49" fontId="1" fillId="0" borderId="2"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178" fontId="1" fillId="2" borderId="1" xfId="0" applyNumberFormat="1" applyFont="1" applyFill="1" applyBorder="1" applyAlignment="1">
      <alignment horizontal="right" vertical="center"/>
    </xf>
    <xf numFmtId="180" fontId="1" fillId="2" borderId="1" xfId="0" applyNumberFormat="1" applyFont="1" applyFill="1" applyBorder="1" applyAlignment="1">
      <alignment horizontal="right" vertical="center"/>
    </xf>
    <xf numFmtId="181" fontId="1" fillId="2" borderId="1" xfId="0" applyNumberFormat="1" applyFont="1" applyFill="1" applyBorder="1" applyAlignment="1">
      <alignment horizontal="center" vertical="center" wrapText="1"/>
    </xf>
    <xf numFmtId="182" fontId="1" fillId="2" borderId="1" xfId="0" applyNumberFormat="1" applyFont="1" applyFill="1" applyBorder="1" applyAlignment="1">
      <alignment horizontal="right" vertical="center"/>
    </xf>
    <xf numFmtId="178" fontId="2" fillId="0" borderId="1" xfId="0" applyNumberFormat="1" applyFont="1" applyFill="1" applyBorder="1" applyAlignment="1">
      <alignment horizontal="left" vertical="center" wrapText="1"/>
    </xf>
    <xf numFmtId="181" fontId="2" fillId="0" borderId="1" xfId="0" applyNumberFormat="1" applyFont="1" applyFill="1" applyBorder="1" applyAlignment="1">
      <alignment horizontal="left" vertical="center"/>
    </xf>
    <xf numFmtId="49" fontId="2" fillId="0" borderId="2"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49" fontId="2" fillId="0" borderId="5" xfId="0" applyNumberFormat="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49" fontId="2" fillId="0" borderId="21" xfId="0" applyNumberFormat="1" applyFont="1" applyFill="1" applyBorder="1" applyAlignment="1">
      <alignment horizontal="left" vertical="center" wrapText="1"/>
    </xf>
    <xf numFmtId="49" fontId="2" fillId="0" borderId="22" xfId="0" applyNumberFormat="1" applyFont="1" applyFill="1" applyBorder="1" applyAlignment="1">
      <alignment horizontal="left" vertical="center" wrapText="1"/>
    </xf>
    <xf numFmtId="181" fontId="1" fillId="0" borderId="1" xfId="0" applyNumberFormat="1" applyFont="1" applyFill="1" applyBorder="1" applyAlignment="1">
      <alignment horizontal="left" vertical="center"/>
    </xf>
    <xf numFmtId="49" fontId="1" fillId="0" borderId="3" xfId="0" applyNumberFormat="1" applyFont="1" applyFill="1" applyBorder="1" applyAlignment="1">
      <alignment horizontal="center" vertical="center"/>
    </xf>
    <xf numFmtId="0" fontId="2" fillId="0" borderId="0" xfId="0" applyFont="1" applyFill="1" applyAlignment="1">
      <alignment horizontal="left" vertical="center"/>
    </xf>
    <xf numFmtId="178" fontId="1" fillId="0" borderId="1" xfId="0" applyNumberFormat="1" applyFont="1" applyFill="1" applyBorder="1" applyAlignment="1">
      <alignment horizontal="left" vertical="center" wrapText="1"/>
    </xf>
    <xf numFmtId="181" fontId="1" fillId="0"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181"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2" fillId="0" borderId="23" xfId="0" applyNumberFormat="1" applyFont="1" applyFill="1" applyBorder="1" applyAlignment="1">
      <alignment horizontal="left" vertical="center"/>
    </xf>
    <xf numFmtId="0" fontId="2" fillId="0" borderId="15" xfId="0" applyFont="1" applyFill="1" applyBorder="1" applyAlignment="1">
      <alignment horizontal="left" vertical="center"/>
    </xf>
    <xf numFmtId="181" fontId="1" fillId="2" borderId="1"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xf numFmtId="49" fontId="1" fillId="0" borderId="1" xfId="0" applyNumberFormat="1" applyFont="1" applyFill="1" applyBorder="1" applyAlignment="1">
      <alignment horizontal="center" vertical="top" wrapText="1"/>
    </xf>
    <xf numFmtId="0" fontId="2" fillId="0" borderId="1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top" wrapText="1"/>
    </xf>
    <xf numFmtId="49" fontId="1" fillId="2" borderId="4" xfId="0" applyNumberFormat="1" applyFont="1" applyFill="1" applyBorder="1" applyAlignment="1">
      <alignment horizontal="center" vertical="top" wrapText="1"/>
    </xf>
    <xf numFmtId="0" fontId="1" fillId="0" borderId="1" xfId="0" applyFont="1" applyFill="1" applyBorder="1" applyAlignment="1">
      <alignment horizontal="center" vertical="top"/>
    </xf>
    <xf numFmtId="0" fontId="2" fillId="0" borderId="0" xfId="0" applyFont="1" applyFill="1" applyAlignment="1">
      <alignment horizontal="center" vertical="center"/>
    </xf>
    <xf numFmtId="49" fontId="2" fillId="0" borderId="4" xfId="0" applyNumberFormat="1" applyFont="1" applyFill="1" applyBorder="1" applyAlignment="1">
      <alignment horizontal="left" vertical="center"/>
    </xf>
    <xf numFmtId="49" fontId="2" fillId="0" borderId="2" xfId="0" applyNumberFormat="1" applyFont="1" applyFill="1" applyBorder="1" applyAlignment="1">
      <alignment horizontal="left" vertical="center"/>
    </xf>
    <xf numFmtId="181" fontId="1" fillId="2" borderId="1" xfId="0" applyNumberFormat="1" applyFont="1" applyFill="1" applyBorder="1" applyAlignment="1">
      <alignment horizontal="right" vertical="center"/>
    </xf>
    <xf numFmtId="49" fontId="1" fillId="2" borderId="16" xfId="0" applyNumberFormat="1" applyFont="1" applyFill="1" applyBorder="1" applyAlignment="1">
      <alignment horizontal="center" vertical="center" wrapText="1"/>
    </xf>
    <xf numFmtId="181" fontId="2" fillId="0" borderId="1" xfId="0" applyNumberFormat="1" applyFont="1" applyFill="1" applyBorder="1" applyAlignment="1">
      <alignment horizontal="center" vertical="center"/>
    </xf>
    <xf numFmtId="183" fontId="1" fillId="2" borderId="1" xfId="0" applyNumberFormat="1" applyFont="1" applyFill="1" applyBorder="1" applyAlignment="1">
      <alignment horizontal="right" vertical="center"/>
    </xf>
    <xf numFmtId="184" fontId="1" fillId="2" borderId="1" xfId="0" applyNumberFormat="1" applyFont="1" applyFill="1" applyBorder="1" applyAlignment="1">
      <alignment horizontal="right" vertical="center"/>
    </xf>
    <xf numFmtId="185" fontId="1" fillId="2" borderId="1" xfId="0" applyNumberFormat="1" applyFont="1" applyFill="1" applyBorder="1" applyAlignment="1">
      <alignment horizontal="right" vertical="center"/>
    </xf>
    <xf numFmtId="186" fontId="1" fillId="2" borderId="1" xfId="0" applyNumberFormat="1" applyFont="1" applyFill="1" applyBorder="1" applyAlignment="1">
      <alignment horizontal="right" vertical="center"/>
    </xf>
    <xf numFmtId="0" fontId="1" fillId="0" borderId="0" xfId="0" applyFont="1" applyFill="1" applyBorder="1" applyAlignment="1">
      <alignment wrapText="1"/>
    </xf>
    <xf numFmtId="187" fontId="1" fillId="2" borderId="1" xfId="0" applyNumberFormat="1" applyFont="1" applyFill="1" applyBorder="1" applyAlignment="1">
      <alignment horizontal="right" vertical="center"/>
    </xf>
    <xf numFmtId="184" fontId="2" fillId="0" borderId="1" xfId="0" applyNumberFormat="1" applyFont="1" applyFill="1" applyBorder="1" applyAlignment="1">
      <alignment horizontal="right" vertical="center"/>
    </xf>
    <xf numFmtId="0"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xf>
    <xf numFmtId="188" fontId="1" fillId="2" borderId="1" xfId="0" applyNumberFormat="1" applyFont="1" applyFill="1" applyBorder="1" applyAlignment="1">
      <alignment horizontal="right" vertical="center"/>
    </xf>
    <xf numFmtId="0" fontId="1" fillId="0" borderId="1" xfId="0" applyNumberFormat="1" applyFont="1" applyFill="1" applyBorder="1" applyAlignment="1">
      <alignment horizontal="center" vertical="center"/>
    </xf>
    <xf numFmtId="10" fontId="2" fillId="0" borderId="1" xfId="0" applyNumberFormat="1" applyFont="1" applyFill="1" applyBorder="1" applyAlignment="1">
      <alignment horizontal="center" vertical="center"/>
    </xf>
    <xf numFmtId="178" fontId="2" fillId="0" borderId="1" xfId="0" applyNumberFormat="1" applyFont="1" applyFill="1" applyBorder="1" applyAlignment="1">
      <alignment horizontal="right" vertical="center"/>
    </xf>
    <xf numFmtId="189" fontId="2" fillId="0" borderId="1" xfId="0" applyNumberFormat="1" applyFont="1" applyFill="1" applyBorder="1" applyAlignment="1">
      <alignment horizontal="center" vertical="center"/>
    </xf>
    <xf numFmtId="189" fontId="2" fillId="0" borderId="1" xfId="0" applyNumberFormat="1" applyFont="1" applyFill="1" applyBorder="1" applyAlignment="1">
      <alignment horizontal="center" vertical="center" wrapText="1"/>
    </xf>
    <xf numFmtId="49" fontId="2" fillId="0" borderId="12" xfId="49" applyNumberFormat="1" applyFont="1" applyBorder="1" applyAlignment="1">
      <alignment horizontal="center" vertical="center"/>
    </xf>
    <xf numFmtId="0" fontId="1" fillId="0" borderId="1" xfId="0" applyFont="1" applyFill="1" applyBorder="1" applyAlignment="1">
      <alignment horizontal="center"/>
    </xf>
    <xf numFmtId="189" fontId="2" fillId="0" borderId="5" xfId="0" applyNumberFormat="1" applyFont="1" applyFill="1" applyBorder="1" applyAlignment="1">
      <alignment horizontal="center" vertical="center" wrapText="1"/>
    </xf>
    <xf numFmtId="189" fontId="2" fillId="0" borderId="13" xfId="0" applyNumberFormat="1" applyFont="1" applyFill="1" applyBorder="1" applyAlignment="1">
      <alignment horizontal="center" vertical="center" wrapText="1"/>
    </xf>
    <xf numFmtId="189" fontId="2" fillId="0" borderId="21" xfId="0" applyNumberFormat="1" applyFont="1" applyFill="1" applyBorder="1" applyAlignment="1">
      <alignment horizontal="center" vertical="center" wrapText="1"/>
    </xf>
    <xf numFmtId="189" fontId="2" fillId="0" borderId="22" xfId="0" applyNumberFormat="1" applyFont="1" applyFill="1" applyBorder="1" applyAlignment="1">
      <alignment horizontal="center" vertical="center" wrapText="1"/>
    </xf>
    <xf numFmtId="189" fontId="2" fillId="0" borderId="7" xfId="0" applyNumberFormat="1" applyFont="1" applyFill="1" applyBorder="1" applyAlignment="1">
      <alignment horizontal="center" vertical="center" wrapText="1"/>
    </xf>
    <xf numFmtId="189" fontId="2" fillId="0" borderId="15" xfId="0" applyNumberFormat="1" applyFont="1" applyFill="1" applyBorder="1" applyAlignment="1">
      <alignment horizontal="center" vertical="center" wrapText="1"/>
    </xf>
    <xf numFmtId="189" fontId="2" fillId="0" borderId="14" xfId="0" applyNumberFormat="1" applyFont="1" applyFill="1" applyBorder="1" applyAlignment="1">
      <alignment horizontal="center" vertical="center" wrapText="1"/>
    </xf>
    <xf numFmtId="189" fontId="2" fillId="0" borderId="29" xfId="0" applyNumberFormat="1" applyFont="1" applyFill="1" applyBorder="1" applyAlignment="1">
      <alignment horizontal="center" vertical="center" wrapText="1"/>
    </xf>
    <xf numFmtId="189" fontId="2" fillId="0" borderId="16" xfId="0" applyNumberFormat="1" applyFont="1" applyFill="1" applyBorder="1" applyAlignment="1">
      <alignment horizontal="center" vertical="center" wrapText="1"/>
    </xf>
    <xf numFmtId="49" fontId="1" fillId="0" borderId="5" xfId="49" applyNumberFormat="1" applyFont="1" applyFill="1" applyBorder="1" applyAlignment="1">
      <alignment horizontal="center" vertical="center" wrapText="1"/>
    </xf>
    <xf numFmtId="49" fontId="1" fillId="0" borderId="27" xfId="49" applyNumberFormat="1" applyFont="1" applyFill="1" applyBorder="1" applyAlignment="1">
      <alignment horizontal="center" vertical="center" wrapText="1"/>
    </xf>
    <xf numFmtId="49" fontId="1" fillId="0" borderId="18" xfId="49" applyNumberFormat="1" applyFont="1" applyFill="1" applyBorder="1" applyAlignment="1">
      <alignment horizontal="center" vertical="center" wrapText="1"/>
    </xf>
    <xf numFmtId="49" fontId="1" fillId="0" borderId="12" xfId="49" applyNumberFormat="1" applyFont="1" applyFill="1" applyBorder="1" applyAlignment="1">
      <alignment horizontal="center" vertical="center" wrapText="1"/>
    </xf>
    <xf numFmtId="49" fontId="2" fillId="0" borderId="12" xfId="49" applyNumberFormat="1" applyFont="1" applyFill="1" applyBorder="1" applyAlignment="1">
      <alignment horizontal="center" vertical="center"/>
    </xf>
    <xf numFmtId="49" fontId="1" fillId="0" borderId="7" xfId="49" applyNumberFormat="1" applyFont="1" applyFill="1" applyBorder="1" applyAlignment="1">
      <alignment horizontal="center" vertical="center" wrapText="1"/>
    </xf>
    <xf numFmtId="49" fontId="1" fillId="0" borderId="26" xfId="49" applyNumberFormat="1" applyFont="1" applyFill="1" applyBorder="1" applyAlignment="1">
      <alignment horizontal="center" vertical="center" wrapText="1"/>
    </xf>
    <xf numFmtId="49" fontId="1" fillId="0" borderId="19" xfId="49" applyNumberFormat="1" applyFont="1" applyFill="1" applyBorder="1" applyAlignment="1">
      <alignment horizontal="center" vertical="center" wrapText="1"/>
    </xf>
    <xf numFmtId="49" fontId="1" fillId="0" borderId="20" xfId="49" applyNumberFormat="1" applyFont="1" applyFill="1" applyBorder="1" applyAlignment="1">
      <alignment horizontal="center" vertical="center" wrapText="1"/>
    </xf>
    <xf numFmtId="49" fontId="1" fillId="0" borderId="21" xfId="49" applyNumberFormat="1" applyFont="1" applyFill="1" applyBorder="1" applyAlignment="1">
      <alignment horizontal="center" vertical="center" wrapText="1"/>
    </xf>
    <xf numFmtId="49" fontId="1" fillId="0" borderId="28" xfId="49" applyNumberFormat="1" applyFont="1" applyFill="1" applyBorder="1" applyAlignment="1">
      <alignment horizontal="center" vertical="center" wrapText="1"/>
    </xf>
    <xf numFmtId="49" fontId="1" fillId="0" borderId="2" xfId="49" applyNumberFormat="1" applyFont="1" applyFill="1" applyBorder="1" applyAlignment="1">
      <alignment horizontal="center" vertical="center" wrapText="1"/>
    </xf>
    <xf numFmtId="49" fontId="1" fillId="0" borderId="30" xfId="49" applyNumberFormat="1" applyFont="1" applyFill="1" applyBorder="1" applyAlignment="1">
      <alignment horizontal="center" vertical="center" wrapText="1"/>
    </xf>
    <xf numFmtId="49" fontId="9" fillId="0" borderId="1" xfId="49" applyNumberFormat="1" applyBorder="1" applyAlignment="1">
      <alignment horizontal="center" vertical="center" wrapText="1"/>
    </xf>
    <xf numFmtId="49" fontId="1" fillId="0" borderId="12" xfId="49" applyNumberFormat="1" applyFont="1" applyFill="1" applyBorder="1" applyAlignment="1">
      <alignment horizontal="left" vertical="center" wrapText="1"/>
    </xf>
    <xf numFmtId="49" fontId="1" fillId="0" borderId="30" xfId="49" applyNumberFormat="1" applyFont="1" applyFill="1" applyBorder="1" applyAlignment="1">
      <alignment horizontal="left" vertical="center" wrapText="1"/>
    </xf>
    <xf numFmtId="49" fontId="9" fillId="0" borderId="31" xfId="49" applyNumberFormat="1" applyBorder="1" applyAlignment="1">
      <alignment horizontal="center" vertical="center" wrapText="1"/>
    </xf>
    <xf numFmtId="49" fontId="9" fillId="0" borderId="11" xfId="49" applyNumberFormat="1" applyBorder="1" applyAlignment="1">
      <alignment horizontal="center" vertical="center" wrapText="1"/>
    </xf>
    <xf numFmtId="176" fontId="1" fillId="2" borderId="1" xfId="0" applyNumberFormat="1" applyFont="1" applyFill="1" applyBorder="1" applyAlignment="1">
      <alignment vertical="center"/>
    </xf>
    <xf numFmtId="176" fontId="1" fillId="2" borderId="1" xfId="0" applyNumberFormat="1" applyFont="1" applyFill="1" applyBorder="1" applyAlignment="1">
      <alignment vertical="center" wrapText="1"/>
    </xf>
    <xf numFmtId="0" fontId="1" fillId="0" borderId="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2" xfId="0" applyFont="1" applyFill="1" applyBorder="1" applyAlignment="1"/>
    <xf numFmtId="0" fontId="1" fillId="0" borderId="15" xfId="0" applyFont="1" applyFill="1" applyBorder="1" applyAlignment="1"/>
    <xf numFmtId="49" fontId="1" fillId="0" borderId="14" xfId="0" applyNumberFormat="1" applyFont="1" applyFill="1" applyBorder="1" applyAlignment="1">
      <alignment horizontal="center" vertical="center"/>
    </xf>
    <xf numFmtId="49" fontId="1" fillId="0" borderId="29" xfId="0" applyNumberFormat="1" applyFont="1" applyFill="1" applyBorder="1" applyAlignment="1">
      <alignment horizontal="center" vertical="center"/>
    </xf>
    <xf numFmtId="49" fontId="9" fillId="0" borderId="1" xfId="49" applyNumberFormat="1" applyFill="1" applyBorder="1" applyAlignment="1">
      <alignment horizontal="center" vertical="center" wrapText="1"/>
    </xf>
    <xf numFmtId="49" fontId="9" fillId="0" borderId="1" xfId="49" applyNumberFormat="1" applyBorder="1" applyAlignment="1">
      <alignment horizontal="left" vertical="center" wrapText="1"/>
    </xf>
    <xf numFmtId="0" fontId="2" fillId="0" borderId="24" xfId="0" applyNumberFormat="1" applyFont="1" applyFill="1" applyBorder="1" applyAlignment="1">
      <alignment vertical="center"/>
    </xf>
    <xf numFmtId="49" fontId="9" fillId="0" borderId="12" xfId="49" applyNumberFormat="1" applyBorder="1" applyAlignment="1">
      <alignment horizontal="center" vertical="center" wrapText="1"/>
    </xf>
    <xf numFmtId="49" fontId="2" fillId="0" borderId="14" xfId="0" applyNumberFormat="1" applyFont="1" applyFill="1" applyBorder="1" applyAlignment="1">
      <alignment horizontal="center" vertical="center"/>
    </xf>
    <xf numFmtId="49" fontId="2" fillId="0" borderId="16"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29" xfId="0" applyNumberFormat="1" applyFont="1" applyFill="1" applyBorder="1" applyAlignment="1">
      <alignment horizontal="center" vertical="center"/>
    </xf>
    <xf numFmtId="176" fontId="1" fillId="0" borderId="1" xfId="0" applyNumberFormat="1" applyFont="1" applyFill="1" applyBorder="1" applyAlignment="1">
      <alignment horizontal="right" vertical="center" wrapText="1"/>
    </xf>
    <xf numFmtId="0" fontId="1"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1" fillId="0" borderId="27" xfId="0" applyNumberFormat="1" applyFont="1" applyFill="1" applyBorder="1" applyAlignment="1">
      <alignment horizontal="center" vertical="center"/>
    </xf>
    <xf numFmtId="0" fontId="14" fillId="0" borderId="0" xfId="0" applyFont="1" applyFill="1" applyAlignment="1">
      <alignment vertical="center"/>
    </xf>
    <xf numFmtId="0" fontId="9" fillId="0" borderId="0" xfId="50" applyFont="1" applyFill="1" applyBorder="1" applyAlignment="1">
      <alignment wrapText="1"/>
    </xf>
    <xf numFmtId="0" fontId="15" fillId="0" borderId="0" xfId="50" applyFont="1" applyFill="1" applyBorder="1" applyAlignment="1">
      <alignment horizontal="center" vertical="center" wrapText="1"/>
    </xf>
    <xf numFmtId="0" fontId="16" fillId="0" borderId="1" xfId="50" applyFont="1" applyFill="1" applyBorder="1" applyAlignment="1">
      <alignment horizontal="center" vertical="center" wrapText="1"/>
    </xf>
    <xf numFmtId="49" fontId="16" fillId="0" borderId="1" xfId="50" applyNumberFormat="1" applyFont="1" applyFill="1" applyBorder="1" applyAlignment="1">
      <alignment horizontal="center" vertical="center" wrapText="1"/>
    </xf>
    <xf numFmtId="49" fontId="16" fillId="0" borderId="1" xfId="50" applyNumberFormat="1" applyFont="1" applyFill="1" applyBorder="1" applyAlignment="1">
      <alignment horizontal="left" vertical="center" wrapText="1"/>
    </xf>
    <xf numFmtId="0" fontId="16" fillId="0" borderId="1" xfId="50" applyFont="1" applyFill="1" applyBorder="1" applyAlignment="1">
      <alignment vertical="center" wrapText="1"/>
    </xf>
    <xf numFmtId="177" fontId="16" fillId="0" borderId="1" xfId="50" applyNumberFormat="1" applyFont="1" applyFill="1" applyBorder="1" applyAlignment="1">
      <alignment horizontal="center" vertical="center" wrapText="1"/>
    </xf>
    <xf numFmtId="177" fontId="16" fillId="0" borderId="1" xfId="50" applyNumberFormat="1" applyFont="1" applyFill="1" applyBorder="1" applyAlignment="1">
      <alignment horizontal="right" vertical="center" wrapText="1"/>
    </xf>
    <xf numFmtId="177" fontId="17" fillId="0" borderId="1" xfId="50" applyNumberFormat="1" applyFont="1" applyFill="1" applyBorder="1" applyAlignment="1">
      <alignment horizontal="center" vertical="center" wrapText="1"/>
    </xf>
    <xf numFmtId="0" fontId="17" fillId="0" borderId="1" xfId="50" applyFont="1" applyFill="1" applyBorder="1" applyAlignment="1">
      <alignment horizontal="center" vertical="center" wrapText="1"/>
    </xf>
    <xf numFmtId="49" fontId="16" fillId="0" borderId="2" xfId="50" applyNumberFormat="1" applyFont="1" applyFill="1" applyBorder="1" applyAlignment="1">
      <alignment horizontal="left" vertical="top" wrapText="1"/>
    </xf>
    <xf numFmtId="49" fontId="16" fillId="0" borderId="3" xfId="50" applyNumberFormat="1" applyFont="1" applyFill="1" applyBorder="1" applyAlignment="1">
      <alignment horizontal="left" vertical="top" wrapText="1"/>
    </xf>
    <xf numFmtId="49" fontId="16" fillId="0" borderId="4" xfId="50" applyNumberFormat="1" applyFont="1" applyFill="1" applyBorder="1" applyAlignment="1">
      <alignment horizontal="left" vertical="top" wrapText="1"/>
    </xf>
    <xf numFmtId="177" fontId="16" fillId="0" borderId="1" xfId="50" applyNumberFormat="1" applyFont="1" applyFill="1" applyBorder="1" applyAlignment="1">
      <alignment horizontal="left" vertical="top" wrapText="1"/>
    </xf>
    <xf numFmtId="0" fontId="16" fillId="0" borderId="2" xfId="50" applyFont="1" applyFill="1" applyBorder="1" applyAlignment="1">
      <alignment horizontal="center" vertical="center" wrapText="1"/>
    </xf>
    <xf numFmtId="0" fontId="16" fillId="0" borderId="3" xfId="50" applyFont="1" applyFill="1" applyBorder="1" applyAlignment="1">
      <alignment horizontal="center" vertical="center" wrapText="1"/>
    </xf>
    <xf numFmtId="0" fontId="16" fillId="0" borderId="4" xfId="50" applyFont="1" applyFill="1" applyBorder="1" applyAlignment="1">
      <alignment horizontal="center" vertical="center" wrapText="1"/>
    </xf>
    <xf numFmtId="0" fontId="16" fillId="0" borderId="14" xfId="50" applyFont="1" applyFill="1" applyBorder="1" applyAlignment="1">
      <alignment horizontal="center" vertical="center" wrapText="1"/>
    </xf>
    <xf numFmtId="0" fontId="16" fillId="0" borderId="16" xfId="50" applyFont="1" applyFill="1" applyBorder="1" applyAlignment="1">
      <alignment horizontal="center" vertical="center" wrapText="1"/>
    </xf>
    <xf numFmtId="0" fontId="18" fillId="0" borderId="1" xfId="50" applyFont="1" applyFill="1" applyBorder="1" applyAlignment="1">
      <alignment horizontal="center" vertical="center" wrapText="1"/>
    </xf>
    <xf numFmtId="0" fontId="18" fillId="0" borderId="14" xfId="50" applyFont="1" applyFill="1" applyBorder="1" applyAlignment="1">
      <alignment horizontal="center" vertical="center" wrapText="1"/>
    </xf>
    <xf numFmtId="0" fontId="16" fillId="0" borderId="1" xfId="50" applyFont="1" applyFill="1" applyBorder="1" applyAlignment="1">
      <alignment horizontal="left" vertical="center" wrapText="1"/>
    </xf>
    <xf numFmtId="0" fontId="18" fillId="0" borderId="5" xfId="50" applyFont="1" applyFill="1" applyBorder="1" applyAlignment="1">
      <alignment horizontal="center" vertical="center" wrapText="1"/>
    </xf>
    <xf numFmtId="49" fontId="18" fillId="0" borderId="14" xfId="50" applyNumberFormat="1" applyFont="1" applyFill="1" applyBorder="1" applyAlignment="1">
      <alignment horizontal="center" vertical="center" wrapText="1"/>
    </xf>
    <xf numFmtId="0" fontId="16" fillId="0" borderId="1" xfId="50" applyFont="1" applyFill="1" applyBorder="1" applyAlignment="1">
      <alignment horizontal="center" wrapText="1"/>
    </xf>
    <xf numFmtId="0" fontId="19" fillId="0" borderId="1" xfId="50" applyFont="1" applyFill="1" applyBorder="1" applyAlignment="1">
      <alignment horizontal="center" vertical="center" wrapText="1"/>
    </xf>
    <xf numFmtId="0" fontId="16" fillId="0" borderId="0" xfId="50" applyFont="1" applyFill="1" applyBorder="1" applyAlignment="1">
      <alignment horizontal="center" vertical="center" wrapText="1"/>
    </xf>
    <xf numFmtId="0" fontId="19" fillId="0" borderId="0" xfId="50" applyFont="1" applyFill="1" applyBorder="1" applyAlignment="1">
      <alignment horizontal="center" vertical="center" wrapText="1"/>
    </xf>
    <xf numFmtId="49" fontId="18" fillId="0" borderId="1" xfId="50" applyNumberFormat="1" applyFont="1" applyFill="1" applyBorder="1" applyAlignment="1">
      <alignment horizontal="center" vertical="center" wrapText="1"/>
    </xf>
    <xf numFmtId="0" fontId="14" fillId="0" borderId="0" xfId="0" applyFont="1" applyFill="1" applyAlignment="1">
      <alignment horizontal="left" vertical="top"/>
    </xf>
    <xf numFmtId="0" fontId="16" fillId="0" borderId="1" xfId="50" applyFont="1" applyFill="1" applyBorder="1" applyAlignment="1">
      <alignment horizontal="left" vertical="top" wrapText="1"/>
    </xf>
    <xf numFmtId="0" fontId="18" fillId="0" borderId="29" xfId="50" applyFont="1" applyFill="1" applyBorder="1" applyAlignment="1">
      <alignment horizontal="center" vertical="center" wrapText="1"/>
    </xf>
    <xf numFmtId="176" fontId="20" fillId="0" borderId="1" xfId="0" applyNumberFormat="1" applyFont="1" applyFill="1" applyBorder="1" applyAlignment="1">
      <alignment horizontal="center" vertical="center"/>
    </xf>
    <xf numFmtId="0" fontId="20" fillId="0" borderId="0" xfId="0" applyFont="1" applyFill="1" applyBorder="1" applyAlignment="1">
      <alignment horizontal="right" vertical="center"/>
    </xf>
    <xf numFmtId="49" fontId="16" fillId="0" borderId="2" xfId="50" applyNumberFormat="1" applyFont="1" applyFill="1" applyBorder="1" applyAlignment="1">
      <alignment vertical="top" wrapText="1"/>
    </xf>
    <xf numFmtId="49" fontId="16" fillId="0" borderId="3" xfId="50" applyNumberFormat="1" applyFont="1" applyFill="1" applyBorder="1" applyAlignment="1">
      <alignment vertical="top" wrapText="1"/>
    </xf>
    <xf numFmtId="49" fontId="16" fillId="0" borderId="4" xfId="50" applyNumberFormat="1" applyFont="1" applyFill="1" applyBorder="1" applyAlignment="1">
      <alignment vertical="top" wrapText="1"/>
    </xf>
    <xf numFmtId="177" fontId="16" fillId="0" borderId="1" xfId="50" applyNumberFormat="1" applyFont="1" applyFill="1" applyBorder="1" applyAlignment="1">
      <alignment horizontal="center" vertical="top" wrapText="1"/>
    </xf>
    <xf numFmtId="0" fontId="18" fillId="0" borderId="16" xfId="50" applyFont="1" applyFill="1" applyBorder="1" applyAlignment="1">
      <alignment horizontal="center" vertical="center" wrapText="1"/>
    </xf>
    <xf numFmtId="0" fontId="18" fillId="0" borderId="7" xfId="50" applyFont="1" applyFill="1" applyBorder="1" applyAlignment="1">
      <alignment horizontal="center" vertical="center" wrapText="1"/>
    </xf>
    <xf numFmtId="49" fontId="18" fillId="0" borderId="29" xfId="50" applyNumberFormat="1" applyFont="1" applyFill="1" applyBorder="1" applyAlignment="1">
      <alignment horizontal="center" vertical="center" wrapText="1"/>
    </xf>
    <xf numFmtId="0" fontId="18" fillId="0" borderId="6" xfId="50" applyFont="1" applyFill="1" applyBorder="1" applyAlignment="1">
      <alignment horizontal="center" vertical="center" wrapText="1"/>
    </xf>
    <xf numFmtId="0" fontId="18" fillId="0" borderId="13" xfId="50"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0" fontId="16" fillId="2" borderId="1" xfId="50" applyFont="1" applyFill="1" applyBorder="1" applyAlignment="1">
      <alignment horizontal="center" vertical="center" wrapText="1"/>
    </xf>
    <xf numFmtId="0" fontId="16" fillId="2" borderId="16" xfId="50" applyFont="1" applyFill="1" applyBorder="1" applyAlignment="1">
      <alignment horizontal="center" vertical="center" wrapText="1"/>
    </xf>
    <xf numFmtId="0" fontId="16" fillId="2" borderId="16" xfId="50" applyNumberFormat="1" applyFont="1" applyFill="1" applyBorder="1" applyAlignment="1" applyProtection="1">
      <alignment horizontal="center" vertical="center" wrapText="1"/>
    </xf>
    <xf numFmtId="49" fontId="16" fillId="0" borderId="2" xfId="50" applyNumberFormat="1" applyFont="1" applyFill="1" applyBorder="1" applyAlignment="1">
      <alignment horizontal="left" vertical="center" wrapText="1"/>
    </xf>
    <xf numFmtId="49" fontId="16" fillId="0" borderId="3" xfId="50" applyNumberFormat="1" applyFont="1" applyFill="1" applyBorder="1" applyAlignment="1">
      <alignment horizontal="left" vertical="center" wrapText="1"/>
    </xf>
    <xf numFmtId="49" fontId="16" fillId="0" borderId="4" xfId="50" applyNumberFormat="1" applyFont="1" applyFill="1" applyBorder="1" applyAlignment="1">
      <alignment horizontal="left" vertical="center" wrapText="1"/>
    </xf>
    <xf numFmtId="9" fontId="16" fillId="0" borderId="1" xfId="50" applyNumberFormat="1" applyFont="1" applyFill="1" applyBorder="1" applyAlignment="1">
      <alignment horizontal="center" vertical="center" wrapText="1"/>
    </xf>
    <xf numFmtId="49" fontId="16" fillId="0" borderId="2" xfId="50" applyNumberFormat="1" applyFont="1" applyFill="1" applyBorder="1" applyAlignment="1">
      <alignment horizontal="center" vertical="center" wrapText="1"/>
    </xf>
    <xf numFmtId="49" fontId="16" fillId="0" borderId="3" xfId="50" applyNumberFormat="1" applyFont="1" applyFill="1" applyBorder="1" applyAlignment="1">
      <alignment horizontal="center" vertical="center" wrapText="1"/>
    </xf>
    <xf numFmtId="49" fontId="16" fillId="0" borderId="4" xfId="50" applyNumberFormat="1" applyFont="1" applyFill="1" applyBorder="1" applyAlignment="1">
      <alignment horizontal="center" vertical="center" wrapText="1"/>
    </xf>
    <xf numFmtId="0" fontId="18" fillId="0" borderId="1" xfId="50" applyFont="1" applyFill="1" applyBorder="1" applyAlignment="1">
      <alignment vertical="center" wrapText="1"/>
    </xf>
    <xf numFmtId="0" fontId="18" fillId="0" borderId="3" xfId="50" applyFont="1" applyFill="1" applyBorder="1" applyAlignment="1">
      <alignment horizontal="center" vertical="center" wrapText="1"/>
    </xf>
    <xf numFmtId="0" fontId="18" fillId="0" borderId="4" xfId="50" applyFont="1" applyFill="1" applyBorder="1" applyAlignment="1">
      <alignment horizontal="center" vertical="center" wrapText="1"/>
    </xf>
    <xf numFmtId="0" fontId="18" fillId="0" borderId="2" xfId="50" applyFont="1" applyFill="1" applyBorder="1" applyAlignment="1">
      <alignment horizontal="center" vertical="center" wrapText="1"/>
    </xf>
    <xf numFmtId="0" fontId="2" fillId="0" borderId="10" xfId="0" applyNumberFormat="1" applyFont="1" applyFill="1" applyBorder="1" applyAlignment="1">
      <alignment vertical="center"/>
    </xf>
    <xf numFmtId="43" fontId="1" fillId="2" borderId="1" xfId="0" applyNumberFormat="1" applyFont="1" applyFill="1" applyBorder="1" applyAlignment="1">
      <alignment horizontal="right" vertical="center"/>
    </xf>
    <xf numFmtId="10" fontId="1" fillId="2" borderId="1" xfId="3"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wrapText="1"/>
    </xf>
    <xf numFmtId="49" fontId="2" fillId="0" borderId="29" xfId="0" applyNumberFormat="1" applyFont="1" applyFill="1" applyBorder="1" applyAlignment="1">
      <alignment horizontal="center" vertical="center" wrapText="1"/>
    </xf>
    <xf numFmtId="0" fontId="21" fillId="0" borderId="0" xfId="0" applyFont="1" applyFill="1" applyAlignment="1">
      <alignment horizontal="center" vertical="center"/>
    </xf>
    <xf numFmtId="0" fontId="21" fillId="0" borderId="32" xfId="0" applyFont="1" applyFill="1" applyBorder="1" applyAlignment="1">
      <alignment horizontal="center" vertical="center"/>
    </xf>
    <xf numFmtId="0" fontId="21" fillId="0" borderId="1" xfId="0" applyFont="1" applyFill="1" applyBorder="1" applyAlignment="1">
      <alignment horizontal="center" vertical="center"/>
    </xf>
    <xf numFmtId="0" fontId="1" fillId="2" borderId="33" xfId="0" applyFont="1" applyFill="1" applyBorder="1" applyAlignment="1">
      <alignment horizontal="center" vertical="center"/>
    </xf>
    <xf numFmtId="43" fontId="9" fillId="0" borderId="1" xfId="0" applyNumberFormat="1" applyFont="1" applyFill="1" applyBorder="1" applyAlignment="1">
      <alignment horizontal="right" vertical="center"/>
    </xf>
    <xf numFmtId="0" fontId="10" fillId="0" borderId="0" xfId="0" applyFont="1" applyFill="1" applyAlignment="1">
      <alignment horizontal="center" vertical="center"/>
    </xf>
    <xf numFmtId="0" fontId="21" fillId="0" borderId="0" xfId="0" applyFont="1" applyFill="1" applyAlignment="1">
      <alignment vertical="center"/>
    </xf>
    <xf numFmtId="43" fontId="1" fillId="0" borderId="0" xfId="0" applyNumberFormat="1" applyFont="1" applyFill="1" applyBorder="1" applyAlignment="1">
      <alignment vertical="center"/>
    </xf>
    <xf numFmtId="43" fontId="1" fillId="0" borderId="1" xfId="0" applyNumberFormat="1" applyFont="1" applyFill="1" applyBorder="1" applyAlignment="1">
      <alignment horizontal="right" vertical="center"/>
    </xf>
    <xf numFmtId="0" fontId="1" fillId="0" borderId="14" xfId="0" applyFont="1" applyFill="1" applyBorder="1" applyAlignment="1">
      <alignment horizontal="center" vertical="center"/>
    </xf>
    <xf numFmtId="0" fontId="1" fillId="0" borderId="16"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9" Type="http://schemas.openxmlformats.org/officeDocument/2006/relationships/styles" Target="styles.xml"/><Relationship Id="rId318" Type="http://schemas.openxmlformats.org/officeDocument/2006/relationships/sharedStrings" Target="sharedStrings.xml"/><Relationship Id="rId317" Type="http://schemas.openxmlformats.org/officeDocument/2006/relationships/theme" Target="theme/theme1.xml"/><Relationship Id="rId316" Type="http://schemas.openxmlformats.org/officeDocument/2006/relationships/worksheet" Target="worksheets/sheet316.xml"/><Relationship Id="rId315" Type="http://schemas.openxmlformats.org/officeDocument/2006/relationships/worksheet" Target="worksheets/sheet315.xml"/><Relationship Id="rId314" Type="http://schemas.openxmlformats.org/officeDocument/2006/relationships/worksheet" Target="worksheets/sheet314.xml"/><Relationship Id="rId313" Type="http://schemas.openxmlformats.org/officeDocument/2006/relationships/worksheet" Target="worksheets/sheet313.xml"/><Relationship Id="rId312" Type="http://schemas.openxmlformats.org/officeDocument/2006/relationships/worksheet" Target="worksheets/sheet312.xml"/><Relationship Id="rId311" Type="http://schemas.openxmlformats.org/officeDocument/2006/relationships/worksheet" Target="worksheets/sheet311.xml"/><Relationship Id="rId310" Type="http://schemas.openxmlformats.org/officeDocument/2006/relationships/worksheet" Target="worksheets/sheet310.xml"/><Relationship Id="rId31" Type="http://schemas.openxmlformats.org/officeDocument/2006/relationships/worksheet" Target="worksheets/sheet31.xml"/><Relationship Id="rId309" Type="http://schemas.openxmlformats.org/officeDocument/2006/relationships/worksheet" Target="worksheets/sheet309.xml"/><Relationship Id="rId308" Type="http://schemas.openxmlformats.org/officeDocument/2006/relationships/worksheet" Target="worksheets/sheet308.xml"/><Relationship Id="rId307" Type="http://schemas.openxmlformats.org/officeDocument/2006/relationships/worksheet" Target="worksheets/sheet307.xml"/><Relationship Id="rId306" Type="http://schemas.openxmlformats.org/officeDocument/2006/relationships/worksheet" Target="worksheets/sheet306.xml"/><Relationship Id="rId305" Type="http://schemas.openxmlformats.org/officeDocument/2006/relationships/worksheet" Target="worksheets/sheet305.xml"/><Relationship Id="rId304" Type="http://schemas.openxmlformats.org/officeDocument/2006/relationships/worksheet" Target="worksheets/sheet304.xml"/><Relationship Id="rId303" Type="http://schemas.openxmlformats.org/officeDocument/2006/relationships/worksheet" Target="worksheets/sheet303.xml"/><Relationship Id="rId302" Type="http://schemas.openxmlformats.org/officeDocument/2006/relationships/worksheet" Target="worksheets/sheet302.xml"/><Relationship Id="rId301" Type="http://schemas.openxmlformats.org/officeDocument/2006/relationships/worksheet" Target="worksheets/sheet301.xml"/><Relationship Id="rId300" Type="http://schemas.openxmlformats.org/officeDocument/2006/relationships/worksheet" Target="worksheets/sheet300.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worksheet" Target="worksheets/sheet299.xml"/><Relationship Id="rId298" Type="http://schemas.openxmlformats.org/officeDocument/2006/relationships/worksheet" Target="worksheets/sheet298.xml"/><Relationship Id="rId297" Type="http://schemas.openxmlformats.org/officeDocument/2006/relationships/worksheet" Target="worksheets/sheet297.xml"/><Relationship Id="rId296" Type="http://schemas.openxmlformats.org/officeDocument/2006/relationships/worksheet" Target="worksheets/sheet296.xml"/><Relationship Id="rId295" Type="http://schemas.openxmlformats.org/officeDocument/2006/relationships/worksheet" Target="worksheets/sheet295.xml"/><Relationship Id="rId294" Type="http://schemas.openxmlformats.org/officeDocument/2006/relationships/worksheet" Target="worksheets/sheet294.xml"/><Relationship Id="rId293" Type="http://schemas.openxmlformats.org/officeDocument/2006/relationships/worksheet" Target="worksheets/sheet293.xml"/><Relationship Id="rId292" Type="http://schemas.openxmlformats.org/officeDocument/2006/relationships/worksheet" Target="worksheets/sheet292.xml"/><Relationship Id="rId291" Type="http://schemas.openxmlformats.org/officeDocument/2006/relationships/worksheet" Target="worksheets/sheet291.xml"/><Relationship Id="rId290" Type="http://schemas.openxmlformats.org/officeDocument/2006/relationships/worksheet" Target="worksheets/sheet290.xml"/><Relationship Id="rId29" Type="http://schemas.openxmlformats.org/officeDocument/2006/relationships/worksheet" Target="worksheets/sheet29.xml"/><Relationship Id="rId289" Type="http://schemas.openxmlformats.org/officeDocument/2006/relationships/worksheet" Target="worksheets/sheet289.xml"/><Relationship Id="rId288" Type="http://schemas.openxmlformats.org/officeDocument/2006/relationships/worksheet" Target="worksheets/sheet288.xml"/><Relationship Id="rId287" Type="http://schemas.openxmlformats.org/officeDocument/2006/relationships/worksheet" Target="worksheets/sheet287.xml"/><Relationship Id="rId286" Type="http://schemas.openxmlformats.org/officeDocument/2006/relationships/worksheet" Target="worksheets/sheet286.xml"/><Relationship Id="rId285" Type="http://schemas.openxmlformats.org/officeDocument/2006/relationships/worksheet" Target="worksheets/sheet285.xml"/><Relationship Id="rId284" Type="http://schemas.openxmlformats.org/officeDocument/2006/relationships/worksheet" Target="worksheets/sheet284.xml"/><Relationship Id="rId283" Type="http://schemas.openxmlformats.org/officeDocument/2006/relationships/worksheet" Target="worksheets/sheet283.xml"/><Relationship Id="rId282" Type="http://schemas.openxmlformats.org/officeDocument/2006/relationships/worksheet" Target="worksheets/sheet282.xml"/><Relationship Id="rId281" Type="http://schemas.openxmlformats.org/officeDocument/2006/relationships/worksheet" Target="worksheets/sheet281.xml"/><Relationship Id="rId280" Type="http://schemas.openxmlformats.org/officeDocument/2006/relationships/worksheet" Target="worksheets/sheet280.xml"/><Relationship Id="rId28" Type="http://schemas.openxmlformats.org/officeDocument/2006/relationships/worksheet" Target="worksheets/sheet28.xml"/><Relationship Id="rId279" Type="http://schemas.openxmlformats.org/officeDocument/2006/relationships/worksheet" Target="worksheets/sheet279.xml"/><Relationship Id="rId278" Type="http://schemas.openxmlformats.org/officeDocument/2006/relationships/worksheet" Target="worksheets/sheet278.xml"/><Relationship Id="rId277" Type="http://schemas.openxmlformats.org/officeDocument/2006/relationships/worksheet" Target="worksheets/sheet277.xml"/><Relationship Id="rId276" Type="http://schemas.openxmlformats.org/officeDocument/2006/relationships/worksheet" Target="worksheets/sheet276.xml"/><Relationship Id="rId275" Type="http://schemas.openxmlformats.org/officeDocument/2006/relationships/worksheet" Target="worksheets/sheet275.xml"/><Relationship Id="rId274" Type="http://schemas.openxmlformats.org/officeDocument/2006/relationships/worksheet" Target="worksheets/sheet274.xml"/><Relationship Id="rId273" Type="http://schemas.openxmlformats.org/officeDocument/2006/relationships/worksheet" Target="worksheets/sheet273.xml"/><Relationship Id="rId272" Type="http://schemas.openxmlformats.org/officeDocument/2006/relationships/worksheet" Target="worksheets/sheet272.xml"/><Relationship Id="rId271" Type="http://schemas.openxmlformats.org/officeDocument/2006/relationships/worksheet" Target="worksheets/sheet271.xml"/><Relationship Id="rId270" Type="http://schemas.openxmlformats.org/officeDocument/2006/relationships/worksheet" Target="worksheets/sheet270.xml"/><Relationship Id="rId27" Type="http://schemas.openxmlformats.org/officeDocument/2006/relationships/worksheet" Target="worksheets/sheet27.xml"/><Relationship Id="rId269" Type="http://schemas.openxmlformats.org/officeDocument/2006/relationships/worksheet" Target="worksheets/sheet269.xml"/><Relationship Id="rId268" Type="http://schemas.openxmlformats.org/officeDocument/2006/relationships/worksheet" Target="worksheets/sheet268.xml"/><Relationship Id="rId267" Type="http://schemas.openxmlformats.org/officeDocument/2006/relationships/worksheet" Target="worksheets/sheet267.xml"/><Relationship Id="rId266" Type="http://schemas.openxmlformats.org/officeDocument/2006/relationships/worksheet" Target="worksheets/sheet266.xml"/><Relationship Id="rId265" Type="http://schemas.openxmlformats.org/officeDocument/2006/relationships/worksheet" Target="worksheets/sheet265.xml"/><Relationship Id="rId264" Type="http://schemas.openxmlformats.org/officeDocument/2006/relationships/worksheet" Target="worksheets/sheet264.xml"/><Relationship Id="rId263" Type="http://schemas.openxmlformats.org/officeDocument/2006/relationships/worksheet" Target="worksheets/sheet263.xml"/><Relationship Id="rId262" Type="http://schemas.openxmlformats.org/officeDocument/2006/relationships/worksheet" Target="worksheets/sheet262.xml"/><Relationship Id="rId261" Type="http://schemas.openxmlformats.org/officeDocument/2006/relationships/worksheet" Target="worksheets/sheet261.xml"/><Relationship Id="rId260" Type="http://schemas.openxmlformats.org/officeDocument/2006/relationships/worksheet" Target="worksheets/sheet260.xml"/><Relationship Id="rId26" Type="http://schemas.openxmlformats.org/officeDocument/2006/relationships/worksheet" Target="worksheets/sheet26.xml"/><Relationship Id="rId259" Type="http://schemas.openxmlformats.org/officeDocument/2006/relationships/worksheet" Target="worksheets/sheet259.xml"/><Relationship Id="rId258" Type="http://schemas.openxmlformats.org/officeDocument/2006/relationships/worksheet" Target="worksheets/sheet258.xml"/><Relationship Id="rId257" Type="http://schemas.openxmlformats.org/officeDocument/2006/relationships/worksheet" Target="worksheets/sheet257.xml"/><Relationship Id="rId256" Type="http://schemas.openxmlformats.org/officeDocument/2006/relationships/worksheet" Target="worksheets/sheet256.xml"/><Relationship Id="rId255" Type="http://schemas.openxmlformats.org/officeDocument/2006/relationships/worksheet" Target="worksheets/sheet255.xml"/><Relationship Id="rId254" Type="http://schemas.openxmlformats.org/officeDocument/2006/relationships/worksheet" Target="worksheets/sheet254.xml"/><Relationship Id="rId253" Type="http://schemas.openxmlformats.org/officeDocument/2006/relationships/worksheet" Target="worksheets/sheet253.xml"/><Relationship Id="rId252" Type="http://schemas.openxmlformats.org/officeDocument/2006/relationships/worksheet" Target="worksheets/sheet252.xml"/><Relationship Id="rId251" Type="http://schemas.openxmlformats.org/officeDocument/2006/relationships/worksheet" Target="worksheets/sheet251.xml"/><Relationship Id="rId250" Type="http://schemas.openxmlformats.org/officeDocument/2006/relationships/worksheet" Target="worksheets/sheet250.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I6" sqref="I6"/>
    </sheetView>
  </sheetViews>
  <sheetFormatPr defaultColWidth="8.89090909090909" defaultRowHeight="15"/>
  <cols>
    <col min="1" max="1" width="10.1818181818182" style="2" customWidth="1"/>
    <col min="2" max="2" width="9.81818181818182" style="2" customWidth="1"/>
    <col min="3" max="3" width="22.4090909090909" style="2" customWidth="1"/>
    <col min="4" max="4" width="30.4727272727273"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3" width="8.98181818181818" style="2"/>
    <col min="14" max="15" width="13.3363636363636" style="2" customWidth="1"/>
    <col min="16"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v>172.8</v>
      </c>
      <c r="G6" s="418"/>
      <c r="H6" s="418">
        <v>171.25</v>
      </c>
      <c r="I6" s="89">
        <v>10</v>
      </c>
      <c r="J6" s="419">
        <f>H6/F6</f>
        <v>0.991030092592593</v>
      </c>
      <c r="K6" s="91">
        <v>10</v>
      </c>
      <c r="L6" s="61" t="s">
        <v>16</v>
      </c>
    </row>
    <row r="7" s="51" customFormat="1" ht="30" customHeight="1" spans="1:12">
      <c r="A7" s="86"/>
      <c r="B7" s="86"/>
      <c r="C7" s="86" t="s">
        <v>17</v>
      </c>
      <c r="D7" s="418">
        <v>0</v>
      </c>
      <c r="E7" s="418"/>
      <c r="F7" s="418">
        <v>172.8</v>
      </c>
      <c r="G7" s="418"/>
      <c r="H7" s="418">
        <v>171.25</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26.4" customHeight="1" spans="1:12">
      <c r="A10" s="85" t="s">
        <v>20</v>
      </c>
      <c r="B10" s="92" t="s">
        <v>21</v>
      </c>
      <c r="C10" s="92"/>
      <c r="D10" s="92"/>
      <c r="E10" s="92"/>
      <c r="F10" s="92"/>
      <c r="G10" s="92"/>
      <c r="H10" s="92" t="s">
        <v>22</v>
      </c>
      <c r="I10" s="92"/>
      <c r="J10" s="92"/>
      <c r="K10" s="92"/>
      <c r="L10" s="92"/>
    </row>
    <row r="11" s="2" customFormat="1" ht="66.65" customHeight="1" spans="1:12">
      <c r="A11" s="85"/>
      <c r="B11" s="93" t="s">
        <v>23</v>
      </c>
      <c r="C11" s="93"/>
      <c r="D11" s="93"/>
      <c r="E11" s="93"/>
      <c r="F11" s="93"/>
      <c r="G11" s="93"/>
      <c r="H11" s="93" t="s">
        <v>24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3" t="s">
        <v>30</v>
      </c>
      <c r="D15" s="53" t="s">
        <v>31</v>
      </c>
      <c r="E15" s="53" t="s">
        <v>32</v>
      </c>
      <c r="F15" s="53" t="s">
        <v>33</v>
      </c>
      <c r="G15" s="82" t="s">
        <v>34</v>
      </c>
      <c r="H15" s="82" t="s">
        <v>35</v>
      </c>
      <c r="I15" s="82" t="s">
        <v>11</v>
      </c>
      <c r="J15" s="82" t="s">
        <v>13</v>
      </c>
      <c r="K15" s="102" t="s">
        <v>36</v>
      </c>
      <c r="L15" s="107"/>
    </row>
    <row r="16" s="2" customFormat="1" ht="40" customHeight="1" spans="1:12">
      <c r="A16" s="170" t="s">
        <v>37</v>
      </c>
      <c r="B16" s="171"/>
      <c r="C16" s="348" t="s">
        <v>38</v>
      </c>
      <c r="D16" s="355" t="s">
        <v>39</v>
      </c>
      <c r="E16" s="306" t="s">
        <v>40</v>
      </c>
      <c r="F16" s="350" t="s">
        <v>41</v>
      </c>
      <c r="G16" s="82" t="s">
        <v>42</v>
      </c>
      <c r="H16" s="350" t="s">
        <v>41</v>
      </c>
      <c r="I16" s="199">
        <v>10</v>
      </c>
      <c r="J16" s="199">
        <v>10</v>
      </c>
      <c r="K16" s="102" t="s">
        <v>43</v>
      </c>
      <c r="L16" s="107"/>
    </row>
    <row r="17" s="2" customFormat="1" ht="40" customHeight="1" spans="1:12">
      <c r="A17" s="150"/>
      <c r="B17" s="151"/>
      <c r="C17" s="351"/>
      <c r="D17" s="355" t="s">
        <v>44</v>
      </c>
      <c r="E17" s="306" t="s">
        <v>40</v>
      </c>
      <c r="F17" s="350" t="s">
        <v>45</v>
      </c>
      <c r="G17" s="82" t="s">
        <v>42</v>
      </c>
      <c r="H17" s="350" t="s">
        <v>45</v>
      </c>
      <c r="I17" s="199">
        <v>10</v>
      </c>
      <c r="J17" s="199">
        <v>10</v>
      </c>
      <c r="K17" s="102" t="s">
        <v>43</v>
      </c>
      <c r="L17" s="107"/>
    </row>
    <row r="18" s="2" customFormat="1" ht="40" customHeight="1" spans="1:12">
      <c r="A18" s="150"/>
      <c r="B18" s="151"/>
      <c r="C18" s="349"/>
      <c r="D18" s="355" t="s">
        <v>46</v>
      </c>
      <c r="E18" s="306" t="s">
        <v>40</v>
      </c>
      <c r="F18" s="350" t="s">
        <v>47</v>
      </c>
      <c r="G18" s="82" t="s">
        <v>42</v>
      </c>
      <c r="H18" s="350" t="s">
        <v>47</v>
      </c>
      <c r="I18" s="199">
        <v>10</v>
      </c>
      <c r="J18" s="199">
        <v>10</v>
      </c>
      <c r="K18" s="102" t="s">
        <v>43</v>
      </c>
      <c r="L18" s="107"/>
    </row>
    <row r="19" s="2" customFormat="1" ht="40" customHeight="1" spans="1:12">
      <c r="A19" s="150"/>
      <c r="B19" s="151"/>
      <c r="C19" s="350" t="s">
        <v>48</v>
      </c>
      <c r="D19" s="350" t="s">
        <v>49</v>
      </c>
      <c r="E19" s="306" t="s">
        <v>40</v>
      </c>
      <c r="F19" s="53">
        <v>100</v>
      </c>
      <c r="G19" s="306" t="s">
        <v>50</v>
      </c>
      <c r="H19" s="350" t="s">
        <v>51</v>
      </c>
      <c r="I19" s="199">
        <v>10</v>
      </c>
      <c r="J19" s="199">
        <v>10</v>
      </c>
      <c r="K19" s="102" t="s">
        <v>43</v>
      </c>
      <c r="L19" s="107"/>
    </row>
    <row r="20" s="2" customFormat="1" ht="40" customHeight="1" spans="1:12">
      <c r="A20" s="152"/>
      <c r="B20" s="153"/>
      <c r="C20" s="53" t="s">
        <v>52</v>
      </c>
      <c r="D20" s="53" t="s">
        <v>53</v>
      </c>
      <c r="E20" s="306" t="s">
        <v>40</v>
      </c>
      <c r="F20" s="53">
        <v>100</v>
      </c>
      <c r="G20" s="306" t="s">
        <v>50</v>
      </c>
      <c r="H20" s="350" t="s">
        <v>51</v>
      </c>
      <c r="I20" s="199">
        <v>10</v>
      </c>
      <c r="J20" s="199">
        <v>10</v>
      </c>
      <c r="K20" s="102" t="s">
        <v>43</v>
      </c>
      <c r="L20" s="107"/>
    </row>
    <row r="21" s="2" customFormat="1" ht="40" customHeight="1" spans="1:12">
      <c r="A21" s="170" t="s">
        <v>54</v>
      </c>
      <c r="B21" s="171"/>
      <c r="C21" s="433" t="s">
        <v>55</v>
      </c>
      <c r="D21" s="53" t="s">
        <v>56</v>
      </c>
      <c r="E21" s="306" t="s">
        <v>40</v>
      </c>
      <c r="F21" s="350" t="s">
        <v>57</v>
      </c>
      <c r="G21" s="82" t="s">
        <v>58</v>
      </c>
      <c r="H21" s="350" t="s">
        <v>57</v>
      </c>
      <c r="I21" s="199">
        <v>15</v>
      </c>
      <c r="J21" s="199">
        <v>15</v>
      </c>
      <c r="K21" s="102" t="s">
        <v>43</v>
      </c>
      <c r="L21" s="107"/>
    </row>
    <row r="22" s="2" customFormat="1" ht="40" customHeight="1" spans="1:12">
      <c r="A22" s="152"/>
      <c r="B22" s="153"/>
      <c r="C22" s="434"/>
      <c r="D22" s="53" t="s">
        <v>59</v>
      </c>
      <c r="E22" s="306" t="s">
        <v>40</v>
      </c>
      <c r="F22" s="350" t="s">
        <v>57</v>
      </c>
      <c r="G22" s="82" t="s">
        <v>58</v>
      </c>
      <c r="H22" s="350" t="s">
        <v>57</v>
      </c>
      <c r="I22" s="199">
        <v>15</v>
      </c>
      <c r="J22" s="199">
        <v>15</v>
      </c>
      <c r="K22" s="102" t="s">
        <v>43</v>
      </c>
      <c r="L22" s="107"/>
    </row>
    <row r="23" s="2" customFormat="1" ht="40" customHeight="1" spans="1:12">
      <c r="A23" s="55" t="s">
        <v>60</v>
      </c>
      <c r="B23" s="55"/>
      <c r="C23" s="53" t="s">
        <v>61</v>
      </c>
      <c r="D23" s="53" t="s">
        <v>62</v>
      </c>
      <c r="E23" s="53" t="s">
        <v>63</v>
      </c>
      <c r="F23" s="350" t="s">
        <v>64</v>
      </c>
      <c r="G23" s="306" t="s">
        <v>50</v>
      </c>
      <c r="H23" s="350" t="s">
        <v>64</v>
      </c>
      <c r="I23" s="199">
        <v>10</v>
      </c>
      <c r="J23" s="199">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100</v>
      </c>
      <c r="K26" s="85" t="s">
        <v>70</v>
      </c>
      <c r="L26" s="8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8"/>
    <mergeCell ref="C21:C22"/>
    <mergeCell ref="I7:I9"/>
    <mergeCell ref="K7:K9"/>
    <mergeCell ref="L6:L9"/>
    <mergeCell ref="A5:B9"/>
    <mergeCell ref="A16:B20"/>
    <mergeCell ref="A21:B22"/>
    <mergeCell ref="A25:H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zoomScale="60" zoomScaleNormal="60" workbookViewId="0">
      <selection activeCell="N7" sqref="N7:O9"/>
    </sheetView>
  </sheetViews>
  <sheetFormatPr defaultColWidth="8.89090909090909" defaultRowHeight="15"/>
  <cols>
    <col min="1" max="1" width="10.1818181818182" style="2" customWidth="1"/>
    <col min="2" max="2" width="9.81818181818182" style="2" customWidth="1"/>
    <col min="3" max="3" width="22.4090909090909" style="2" customWidth="1"/>
    <col min="4" max="4" width="33.4909090909091"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3" width="8.98181818181818" style="2"/>
    <col min="14" max="14" width="14.3363636363636" style="2"/>
    <col min="15" max="15" width="11.7818181818182" style="2"/>
    <col min="16"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71</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425.047752</v>
      </c>
      <c r="G6" s="418"/>
      <c r="H6" s="418">
        <f>H7+H8+H9</f>
        <v>398.578</v>
      </c>
      <c r="I6" s="89">
        <v>10</v>
      </c>
      <c r="J6" s="419">
        <f>H6/F6</f>
        <v>0.937725227635129</v>
      </c>
      <c r="K6" s="335">
        <v>9.3</v>
      </c>
      <c r="L6" s="61" t="s">
        <v>16</v>
      </c>
    </row>
    <row r="7" s="51" customFormat="1" ht="30" customHeight="1" spans="1:12">
      <c r="A7" s="86"/>
      <c r="B7" s="86"/>
      <c r="C7" s="86" t="s">
        <v>17</v>
      </c>
      <c r="D7" s="418">
        <v>0</v>
      </c>
      <c r="E7" s="418"/>
      <c r="F7" s="418">
        <v>424.847752</v>
      </c>
      <c r="G7" s="418"/>
      <c r="H7" s="418">
        <v>398.378</v>
      </c>
      <c r="I7" s="86"/>
      <c r="J7" s="89"/>
      <c r="K7" s="82"/>
      <c r="L7" s="61"/>
    </row>
    <row r="8" s="51" customFormat="1" ht="30" customHeight="1" spans="1:12">
      <c r="A8" s="86"/>
      <c r="B8" s="86"/>
      <c r="C8" s="87" t="s">
        <v>18</v>
      </c>
      <c r="D8" s="418">
        <v>0</v>
      </c>
      <c r="E8" s="418"/>
      <c r="F8" s="418">
        <v>0.2</v>
      </c>
      <c r="G8" s="418"/>
      <c r="H8" s="418">
        <v>0.2</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39" customHeight="1" spans="1:12">
      <c r="A10" s="85" t="s">
        <v>20</v>
      </c>
      <c r="B10" s="92" t="s">
        <v>21</v>
      </c>
      <c r="C10" s="92"/>
      <c r="D10" s="92"/>
      <c r="E10" s="92"/>
      <c r="F10" s="92"/>
      <c r="G10" s="92"/>
      <c r="H10" s="92" t="s">
        <v>22</v>
      </c>
      <c r="I10" s="92"/>
      <c r="J10" s="92"/>
      <c r="K10" s="92"/>
      <c r="L10" s="92"/>
    </row>
    <row r="11" s="2" customFormat="1" ht="90" customHeight="1" spans="1:12">
      <c r="A11" s="85"/>
      <c r="B11" s="93" t="s">
        <v>72</v>
      </c>
      <c r="C11" s="93"/>
      <c r="D11" s="93"/>
      <c r="E11" s="93"/>
      <c r="F11" s="93"/>
      <c r="G11" s="93"/>
      <c r="H11" s="93" t="s">
        <v>73</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3" t="s">
        <v>30</v>
      </c>
      <c r="D15" s="53" t="s">
        <v>31</v>
      </c>
      <c r="E15" s="53" t="s">
        <v>32</v>
      </c>
      <c r="F15" s="53" t="s">
        <v>33</v>
      </c>
      <c r="G15" s="82" t="s">
        <v>34</v>
      </c>
      <c r="H15" s="82" t="s">
        <v>35</v>
      </c>
      <c r="I15" s="82" t="s">
        <v>11</v>
      </c>
      <c r="J15" s="82" t="s">
        <v>13</v>
      </c>
      <c r="K15" s="102" t="s">
        <v>36</v>
      </c>
      <c r="L15" s="107"/>
    </row>
    <row r="16" s="2" customFormat="1" ht="40" customHeight="1" spans="1:12">
      <c r="A16" s="170" t="s">
        <v>37</v>
      </c>
      <c r="B16" s="171"/>
      <c r="C16" s="422" t="s">
        <v>38</v>
      </c>
      <c r="D16" s="350" t="s">
        <v>74</v>
      </c>
      <c r="E16" s="306" t="s">
        <v>40</v>
      </c>
      <c r="F16" s="350" t="s">
        <v>75</v>
      </c>
      <c r="G16" s="82" t="s">
        <v>42</v>
      </c>
      <c r="H16" s="350" t="s">
        <v>76</v>
      </c>
      <c r="I16" s="199">
        <v>7</v>
      </c>
      <c r="J16" s="199">
        <v>7</v>
      </c>
      <c r="K16" s="102" t="s">
        <v>43</v>
      </c>
      <c r="L16" s="107"/>
    </row>
    <row r="17" s="2" customFormat="1" ht="40" customHeight="1" spans="1:12">
      <c r="A17" s="150"/>
      <c r="B17" s="151"/>
      <c r="C17" s="423"/>
      <c r="D17" s="350" t="s">
        <v>77</v>
      </c>
      <c r="E17" s="306" t="s">
        <v>40</v>
      </c>
      <c r="F17" s="350" t="s">
        <v>78</v>
      </c>
      <c r="G17" s="82" t="s">
        <v>42</v>
      </c>
      <c r="H17" s="350" t="s">
        <v>79</v>
      </c>
      <c r="I17" s="199">
        <v>7</v>
      </c>
      <c r="J17" s="199">
        <v>7</v>
      </c>
      <c r="K17" s="102" t="s">
        <v>43</v>
      </c>
      <c r="L17" s="107"/>
    </row>
    <row r="18" s="2" customFormat="1" ht="40" customHeight="1" spans="1:12">
      <c r="A18" s="150"/>
      <c r="B18" s="151"/>
      <c r="C18" s="423"/>
      <c r="D18" s="350" t="s">
        <v>80</v>
      </c>
      <c r="E18" s="306" t="s">
        <v>40</v>
      </c>
      <c r="F18" s="350" t="s">
        <v>81</v>
      </c>
      <c r="G18" s="82" t="s">
        <v>42</v>
      </c>
      <c r="H18" s="350" t="s">
        <v>82</v>
      </c>
      <c r="I18" s="199">
        <v>7</v>
      </c>
      <c r="J18" s="199">
        <v>7</v>
      </c>
      <c r="K18" s="102" t="s">
        <v>43</v>
      </c>
      <c r="L18" s="107"/>
    </row>
    <row r="19" s="2" customFormat="1" ht="40" customHeight="1" spans="1:12">
      <c r="A19" s="150"/>
      <c r="B19" s="151"/>
      <c r="C19" s="348" t="s">
        <v>48</v>
      </c>
      <c r="D19" s="350" t="s">
        <v>83</v>
      </c>
      <c r="E19" s="306" t="s">
        <v>40</v>
      </c>
      <c r="F19" s="350" t="s">
        <v>51</v>
      </c>
      <c r="G19" s="306" t="s">
        <v>50</v>
      </c>
      <c r="H19" s="350" t="s">
        <v>51</v>
      </c>
      <c r="I19" s="199">
        <v>7</v>
      </c>
      <c r="J19" s="199">
        <v>7</v>
      </c>
      <c r="K19" s="102" t="s">
        <v>43</v>
      </c>
      <c r="L19" s="107"/>
    </row>
    <row r="20" s="2" customFormat="1" ht="40" customHeight="1" spans="1:12">
      <c r="A20" s="150"/>
      <c r="B20" s="151"/>
      <c r="C20" s="351"/>
      <c r="D20" s="350" t="s">
        <v>49</v>
      </c>
      <c r="E20" s="306" t="s">
        <v>40</v>
      </c>
      <c r="F20" s="350" t="s">
        <v>51</v>
      </c>
      <c r="G20" s="306" t="s">
        <v>50</v>
      </c>
      <c r="H20" s="350" t="s">
        <v>51</v>
      </c>
      <c r="I20" s="199">
        <v>7</v>
      </c>
      <c r="J20" s="199">
        <v>7</v>
      </c>
      <c r="K20" s="102" t="s">
        <v>43</v>
      </c>
      <c r="L20" s="107"/>
    </row>
    <row r="21" s="2" customFormat="1" ht="40" customHeight="1" spans="1:12">
      <c r="A21" s="150"/>
      <c r="B21" s="151"/>
      <c r="C21" s="53" t="s">
        <v>52</v>
      </c>
      <c r="D21" s="350" t="s">
        <v>53</v>
      </c>
      <c r="E21" s="306" t="s">
        <v>40</v>
      </c>
      <c r="F21" s="350" t="s">
        <v>51</v>
      </c>
      <c r="G21" s="306" t="s">
        <v>50</v>
      </c>
      <c r="H21" s="350" t="s">
        <v>51</v>
      </c>
      <c r="I21" s="199">
        <v>7</v>
      </c>
      <c r="J21" s="199">
        <v>7</v>
      </c>
      <c r="K21" s="102" t="s">
        <v>43</v>
      </c>
      <c r="L21" s="107"/>
    </row>
    <row r="22" s="2" customFormat="1" ht="40" customHeight="1" spans="1:12">
      <c r="A22" s="150"/>
      <c r="B22" s="151"/>
      <c r="C22" s="433" t="s">
        <v>84</v>
      </c>
      <c r="D22" s="350" t="s">
        <v>85</v>
      </c>
      <c r="E22" s="53" t="s">
        <v>86</v>
      </c>
      <c r="F22" s="350" t="s">
        <v>87</v>
      </c>
      <c r="G22" s="82" t="s">
        <v>88</v>
      </c>
      <c r="H22" s="350" t="s">
        <v>87</v>
      </c>
      <c r="I22" s="199">
        <v>8</v>
      </c>
      <c r="J22" s="199">
        <v>8</v>
      </c>
      <c r="K22" s="102" t="s">
        <v>43</v>
      </c>
      <c r="L22" s="107"/>
    </row>
    <row r="23" s="2" customFormat="1" ht="40" customHeight="1" spans="1:12">
      <c r="A23" s="170" t="s">
        <v>54</v>
      </c>
      <c r="B23" s="171"/>
      <c r="C23" s="433" t="s">
        <v>89</v>
      </c>
      <c r="D23" s="350" t="s">
        <v>56</v>
      </c>
      <c r="E23" s="306" t="s">
        <v>40</v>
      </c>
      <c r="F23" s="350" t="s">
        <v>57</v>
      </c>
      <c r="G23" s="82" t="s">
        <v>58</v>
      </c>
      <c r="H23" s="350" t="s">
        <v>57</v>
      </c>
      <c r="I23" s="199">
        <v>15</v>
      </c>
      <c r="J23" s="199">
        <v>15</v>
      </c>
      <c r="K23" s="102" t="s">
        <v>43</v>
      </c>
      <c r="L23" s="107"/>
    </row>
    <row r="24" s="2" customFormat="1" ht="40" customHeight="1" spans="1:12">
      <c r="A24" s="150"/>
      <c r="B24" s="151"/>
      <c r="C24" s="348" t="s">
        <v>55</v>
      </c>
      <c r="D24" s="350" t="s">
        <v>59</v>
      </c>
      <c r="E24" s="306" t="s">
        <v>40</v>
      </c>
      <c r="F24" s="350" t="s">
        <v>57</v>
      </c>
      <c r="G24" s="82" t="s">
        <v>58</v>
      </c>
      <c r="H24" s="350" t="s">
        <v>57</v>
      </c>
      <c r="I24" s="199">
        <v>15</v>
      </c>
      <c r="J24" s="199">
        <v>15</v>
      </c>
      <c r="K24" s="102" t="s">
        <v>43</v>
      </c>
      <c r="L24" s="107"/>
    </row>
    <row r="25" s="2" customFormat="1" ht="40" customHeight="1" spans="1:12">
      <c r="A25" s="55" t="s">
        <v>60</v>
      </c>
      <c r="B25" s="280"/>
      <c r="C25" s="350" t="s">
        <v>61</v>
      </c>
      <c r="D25" s="350" t="s">
        <v>90</v>
      </c>
      <c r="E25" s="53" t="s">
        <v>63</v>
      </c>
      <c r="F25" s="55" t="s">
        <v>91</v>
      </c>
      <c r="G25" s="306" t="s">
        <v>50</v>
      </c>
      <c r="H25" s="350" t="s">
        <v>51</v>
      </c>
      <c r="I25" s="199">
        <v>10</v>
      </c>
      <c r="J25" s="199">
        <v>10</v>
      </c>
      <c r="K25" s="102" t="s">
        <v>43</v>
      </c>
      <c r="L25" s="107"/>
    </row>
    <row r="26" s="52" customFormat="1" ht="67" customHeight="1" spans="1:12">
      <c r="A26" s="85" t="s">
        <v>65</v>
      </c>
      <c r="B26" s="85"/>
      <c r="C26" s="85"/>
      <c r="D26" s="85" t="s">
        <v>43</v>
      </c>
      <c r="E26" s="85"/>
      <c r="F26" s="85"/>
      <c r="G26" s="85"/>
      <c r="H26" s="85"/>
      <c r="I26" s="85"/>
      <c r="J26" s="85"/>
      <c r="K26" s="85"/>
      <c r="L26" s="85"/>
    </row>
    <row r="27" s="52" customFormat="1" ht="30" customHeight="1" spans="1:12">
      <c r="A27" s="82" t="s">
        <v>66</v>
      </c>
      <c r="B27" s="82"/>
      <c r="C27" s="82"/>
      <c r="D27" s="82"/>
      <c r="E27" s="82"/>
      <c r="F27" s="82"/>
      <c r="G27" s="82"/>
      <c r="H27" s="82"/>
      <c r="I27" s="85" t="s">
        <v>67</v>
      </c>
      <c r="J27" s="85" t="s">
        <v>68</v>
      </c>
      <c r="K27" s="85" t="s">
        <v>69</v>
      </c>
      <c r="L27" s="85"/>
    </row>
    <row r="28" s="51" customFormat="1" ht="35" customHeight="1" spans="1:12">
      <c r="A28" s="82"/>
      <c r="B28" s="82"/>
      <c r="C28" s="82"/>
      <c r="D28" s="82"/>
      <c r="E28" s="82"/>
      <c r="F28" s="82"/>
      <c r="G28" s="82"/>
      <c r="H28" s="82"/>
      <c r="I28" s="89">
        <v>100</v>
      </c>
      <c r="J28" s="89">
        <v>99.3</v>
      </c>
      <c r="K28" s="85" t="s">
        <v>70</v>
      </c>
      <c r="L28" s="8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6:C18"/>
    <mergeCell ref="C19:C20"/>
    <mergeCell ref="I7:I9"/>
    <mergeCell ref="K7:K9"/>
    <mergeCell ref="L6:L9"/>
    <mergeCell ref="A5:B9"/>
    <mergeCell ref="A16:B22"/>
    <mergeCell ref="A23:B24"/>
    <mergeCell ref="A27:H2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0" zoomScaleNormal="60" workbookViewId="0">
      <selection activeCell="R7" sqref="R7"/>
    </sheetView>
  </sheetViews>
  <sheetFormatPr defaultColWidth="8.89090909090909" defaultRowHeight="15"/>
  <cols>
    <col min="1" max="1" width="10.1818181818182" style="2" customWidth="1"/>
    <col min="2" max="2" width="9.81818181818182" style="2" customWidth="1"/>
    <col min="3" max="3" width="22.4090909090909" style="2" customWidth="1"/>
    <col min="4" max="4" width="42.2181818181818"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3" width="8.98181818181818" style="2"/>
    <col min="16384" max="16384" width="8.89090909090909"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92</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2067.1475</v>
      </c>
      <c r="G6" s="418"/>
      <c r="H6" s="418">
        <f>H7+H8</f>
        <v>2060.74</v>
      </c>
      <c r="I6" s="89">
        <v>10</v>
      </c>
      <c r="J6" s="419">
        <f>H6/F6</f>
        <v>0.996900317950219</v>
      </c>
      <c r="K6" s="91">
        <v>10</v>
      </c>
      <c r="L6" s="61" t="s">
        <v>16</v>
      </c>
    </row>
    <row r="7" s="51" customFormat="1" ht="30" customHeight="1" spans="1:12">
      <c r="A7" s="86"/>
      <c r="B7" s="86"/>
      <c r="C7" s="86" t="s">
        <v>17</v>
      </c>
      <c r="D7" s="418">
        <v>0</v>
      </c>
      <c r="E7" s="418"/>
      <c r="F7" s="418">
        <v>2067.0395</v>
      </c>
      <c r="G7" s="418"/>
      <c r="H7" s="432">
        <v>2060.632</v>
      </c>
      <c r="I7" s="86"/>
      <c r="J7" s="89"/>
      <c r="K7" s="82"/>
      <c r="L7" s="61"/>
    </row>
    <row r="8" s="51" customFormat="1" ht="30" customHeight="1" spans="1:12">
      <c r="A8" s="86"/>
      <c r="B8" s="86"/>
      <c r="C8" s="87" t="s">
        <v>18</v>
      </c>
      <c r="D8" s="418">
        <v>0</v>
      </c>
      <c r="E8" s="418"/>
      <c r="F8" s="418">
        <v>0.108</v>
      </c>
      <c r="G8" s="418"/>
      <c r="H8" s="432">
        <v>0.108</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93</v>
      </c>
      <c r="C11" s="93"/>
      <c r="D11" s="93"/>
      <c r="E11" s="93"/>
      <c r="F11" s="93"/>
      <c r="G11" s="93"/>
      <c r="H11" s="93" t="s">
        <v>94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3" t="s">
        <v>30</v>
      </c>
      <c r="D15" s="53" t="s">
        <v>31</v>
      </c>
      <c r="E15" s="53" t="s">
        <v>32</v>
      </c>
      <c r="F15" s="53" t="s">
        <v>33</v>
      </c>
      <c r="G15" s="82" t="s">
        <v>34</v>
      </c>
      <c r="H15" s="82" t="s">
        <v>35</v>
      </c>
      <c r="I15" s="82" t="s">
        <v>11</v>
      </c>
      <c r="J15" s="82" t="s">
        <v>13</v>
      </c>
      <c r="K15" s="102" t="s">
        <v>36</v>
      </c>
      <c r="L15" s="107"/>
    </row>
    <row r="16" s="2" customFormat="1" ht="40" customHeight="1" spans="1:12">
      <c r="A16" s="170" t="s">
        <v>37</v>
      </c>
      <c r="B16" s="171"/>
      <c r="C16" s="422" t="s">
        <v>38</v>
      </c>
      <c r="D16" s="350" t="s">
        <v>95</v>
      </c>
      <c r="E16" s="306" t="s">
        <v>40</v>
      </c>
      <c r="F16" s="350" t="s">
        <v>45</v>
      </c>
      <c r="G16" s="82" t="s">
        <v>42</v>
      </c>
      <c r="H16" s="350" t="s">
        <v>96</v>
      </c>
      <c r="I16" s="199">
        <v>5</v>
      </c>
      <c r="J16" s="199">
        <v>5</v>
      </c>
      <c r="K16" s="102" t="s">
        <v>43</v>
      </c>
      <c r="L16" s="107"/>
    </row>
    <row r="17" s="2" customFormat="1" ht="40" customHeight="1" spans="1:12">
      <c r="A17" s="150"/>
      <c r="B17" s="151"/>
      <c r="C17" s="423"/>
      <c r="D17" s="350" t="s">
        <v>97</v>
      </c>
      <c r="E17" s="306" t="s">
        <v>40</v>
      </c>
      <c r="F17" s="350" t="s">
        <v>41</v>
      </c>
      <c r="G17" s="82" t="s">
        <v>42</v>
      </c>
      <c r="H17" s="350" t="s">
        <v>98</v>
      </c>
      <c r="I17" s="199">
        <v>5</v>
      </c>
      <c r="J17" s="199">
        <v>5</v>
      </c>
      <c r="K17" s="102" t="s">
        <v>43</v>
      </c>
      <c r="L17" s="107"/>
    </row>
    <row r="18" s="2" customFormat="1" ht="40" customHeight="1" spans="1:12">
      <c r="A18" s="150"/>
      <c r="B18" s="151"/>
      <c r="C18" s="423"/>
      <c r="D18" s="350" t="s">
        <v>99</v>
      </c>
      <c r="E18" s="306" t="s">
        <v>40</v>
      </c>
      <c r="F18" s="350" t="s">
        <v>47</v>
      </c>
      <c r="G18" s="82" t="s">
        <v>42</v>
      </c>
      <c r="H18" s="350" t="s">
        <v>100</v>
      </c>
      <c r="I18" s="199">
        <v>5</v>
      </c>
      <c r="J18" s="199">
        <v>5</v>
      </c>
      <c r="K18" s="102" t="s">
        <v>43</v>
      </c>
      <c r="L18" s="107"/>
    </row>
    <row r="19" s="2" customFormat="1" ht="40" customHeight="1" spans="1:12">
      <c r="A19" s="150"/>
      <c r="B19" s="151"/>
      <c r="C19" s="423"/>
      <c r="D19" s="350" t="s">
        <v>101</v>
      </c>
      <c r="E19" s="306" t="s">
        <v>40</v>
      </c>
      <c r="F19" s="350" t="s">
        <v>102</v>
      </c>
      <c r="G19" s="82" t="s">
        <v>42</v>
      </c>
      <c r="H19" s="350" t="s">
        <v>103</v>
      </c>
      <c r="I19" s="199">
        <v>5</v>
      </c>
      <c r="J19" s="199">
        <v>5</v>
      </c>
      <c r="K19" s="102" t="s">
        <v>43</v>
      </c>
      <c r="L19" s="107"/>
    </row>
    <row r="20" s="2" customFormat="1" ht="40" customHeight="1" spans="1:12">
      <c r="A20" s="150"/>
      <c r="B20" s="151"/>
      <c r="C20" s="423"/>
      <c r="D20" s="350" t="s">
        <v>104</v>
      </c>
      <c r="E20" s="306" t="s">
        <v>40</v>
      </c>
      <c r="F20" s="350" t="s">
        <v>105</v>
      </c>
      <c r="G20" s="82" t="s">
        <v>42</v>
      </c>
      <c r="H20" s="350" t="s">
        <v>105</v>
      </c>
      <c r="I20" s="199">
        <v>5</v>
      </c>
      <c r="J20" s="199">
        <v>5</v>
      </c>
      <c r="K20" s="102" t="s">
        <v>43</v>
      </c>
      <c r="L20" s="107"/>
    </row>
    <row r="21" s="2" customFormat="1" ht="40" customHeight="1" spans="1:12">
      <c r="A21" s="150"/>
      <c r="B21" s="151"/>
      <c r="C21" s="423"/>
      <c r="D21" s="350" t="s">
        <v>106</v>
      </c>
      <c r="E21" s="306" t="s">
        <v>40</v>
      </c>
      <c r="F21" s="350" t="s">
        <v>45</v>
      </c>
      <c r="G21" s="82" t="s">
        <v>42</v>
      </c>
      <c r="H21" s="350" t="s">
        <v>96</v>
      </c>
      <c r="I21" s="199">
        <v>5</v>
      </c>
      <c r="J21" s="199">
        <v>5</v>
      </c>
      <c r="K21" s="102" t="s">
        <v>43</v>
      </c>
      <c r="L21" s="107"/>
    </row>
    <row r="22" s="2" customFormat="1" ht="40" customHeight="1" spans="1:12">
      <c r="A22" s="150"/>
      <c r="B22" s="151"/>
      <c r="C22" s="423"/>
      <c r="D22" s="350" t="s">
        <v>107</v>
      </c>
      <c r="E22" s="306" t="s">
        <v>40</v>
      </c>
      <c r="F22" s="350" t="s">
        <v>108</v>
      </c>
      <c r="G22" s="82" t="s">
        <v>42</v>
      </c>
      <c r="H22" s="350" t="s">
        <v>108</v>
      </c>
      <c r="I22" s="199">
        <v>4</v>
      </c>
      <c r="J22" s="199">
        <v>4</v>
      </c>
      <c r="K22" s="102" t="s">
        <v>43</v>
      </c>
      <c r="L22" s="107"/>
    </row>
    <row r="23" s="2" customFormat="1" ht="40" customHeight="1" spans="1:12">
      <c r="A23" s="150"/>
      <c r="B23" s="151"/>
      <c r="C23" s="348" t="s">
        <v>48</v>
      </c>
      <c r="D23" s="350" t="s">
        <v>83</v>
      </c>
      <c r="E23" s="306" t="s">
        <v>40</v>
      </c>
      <c r="F23" s="350" t="s">
        <v>51</v>
      </c>
      <c r="G23" s="306" t="s">
        <v>50</v>
      </c>
      <c r="H23" s="350" t="s">
        <v>51</v>
      </c>
      <c r="I23" s="199">
        <v>4</v>
      </c>
      <c r="J23" s="199">
        <v>4</v>
      </c>
      <c r="K23" s="102" t="s">
        <v>43</v>
      </c>
      <c r="L23" s="107"/>
    </row>
    <row r="24" s="2" customFormat="1" ht="40" customHeight="1" spans="1:12">
      <c r="A24" s="150"/>
      <c r="B24" s="151"/>
      <c r="C24" s="351"/>
      <c r="D24" s="350" t="s">
        <v>49</v>
      </c>
      <c r="E24" s="306" t="s">
        <v>40</v>
      </c>
      <c r="F24" s="350" t="s">
        <v>51</v>
      </c>
      <c r="G24" s="306" t="s">
        <v>50</v>
      </c>
      <c r="H24" s="350" t="s">
        <v>51</v>
      </c>
      <c r="I24" s="199">
        <v>4</v>
      </c>
      <c r="J24" s="199">
        <v>4</v>
      </c>
      <c r="K24" s="102" t="s">
        <v>43</v>
      </c>
      <c r="L24" s="107"/>
    </row>
    <row r="25" s="2" customFormat="1" ht="40" customHeight="1" spans="1:12">
      <c r="A25" s="150"/>
      <c r="B25" s="151"/>
      <c r="C25" s="53" t="s">
        <v>52</v>
      </c>
      <c r="D25" s="350" t="s">
        <v>109</v>
      </c>
      <c r="E25" s="306" t="s">
        <v>40</v>
      </c>
      <c r="F25" s="350" t="s">
        <v>51</v>
      </c>
      <c r="G25" s="306" t="s">
        <v>50</v>
      </c>
      <c r="H25" s="350" t="s">
        <v>51</v>
      </c>
      <c r="I25" s="199">
        <v>4</v>
      </c>
      <c r="J25" s="199">
        <v>4</v>
      </c>
      <c r="K25" s="102" t="s">
        <v>43</v>
      </c>
      <c r="L25" s="107"/>
    </row>
    <row r="26" s="2" customFormat="1" ht="40" customHeight="1" spans="1:12">
      <c r="A26" s="150"/>
      <c r="B26" s="151"/>
      <c r="C26" s="53" t="s">
        <v>84</v>
      </c>
      <c r="D26" s="350" t="s">
        <v>85</v>
      </c>
      <c r="E26" s="53" t="s">
        <v>86</v>
      </c>
      <c r="F26" s="350" t="s">
        <v>110</v>
      </c>
      <c r="G26" s="82" t="s">
        <v>88</v>
      </c>
      <c r="H26" s="350" t="s">
        <v>110</v>
      </c>
      <c r="I26" s="199">
        <v>4</v>
      </c>
      <c r="J26" s="199">
        <v>4</v>
      </c>
      <c r="K26" s="102" t="s">
        <v>43</v>
      </c>
      <c r="L26" s="107"/>
    </row>
    <row r="27" s="2" customFormat="1" ht="40" customHeight="1" spans="1:12">
      <c r="A27" s="170" t="s">
        <v>54</v>
      </c>
      <c r="B27" s="171"/>
      <c r="C27" s="348" t="s">
        <v>89</v>
      </c>
      <c r="D27" s="350" t="s">
        <v>56</v>
      </c>
      <c r="E27" s="306" t="s">
        <v>40</v>
      </c>
      <c r="F27" s="350" t="s">
        <v>57</v>
      </c>
      <c r="G27" s="82" t="s">
        <v>58</v>
      </c>
      <c r="H27" s="350" t="s">
        <v>57</v>
      </c>
      <c r="I27" s="199">
        <v>15</v>
      </c>
      <c r="J27" s="199">
        <v>15</v>
      </c>
      <c r="K27" s="102" t="s">
        <v>43</v>
      </c>
      <c r="L27" s="107"/>
    </row>
    <row r="28" s="2" customFormat="1" ht="40" customHeight="1" spans="1:12">
      <c r="A28" s="150"/>
      <c r="B28" s="151"/>
      <c r="C28" s="348" t="s">
        <v>55</v>
      </c>
      <c r="D28" s="350" t="s">
        <v>59</v>
      </c>
      <c r="E28" s="306" t="s">
        <v>40</v>
      </c>
      <c r="F28" s="350" t="s">
        <v>57</v>
      </c>
      <c r="G28" s="82" t="s">
        <v>58</v>
      </c>
      <c r="H28" s="350" t="s">
        <v>57</v>
      </c>
      <c r="I28" s="199">
        <v>15</v>
      </c>
      <c r="J28" s="199">
        <v>15</v>
      </c>
      <c r="K28" s="102" t="s">
        <v>43</v>
      </c>
      <c r="L28" s="107"/>
    </row>
    <row r="29" s="2" customFormat="1" ht="40" customHeight="1" spans="1:12">
      <c r="A29" s="55" t="s">
        <v>60</v>
      </c>
      <c r="B29" s="280"/>
      <c r="C29" s="350" t="s">
        <v>61</v>
      </c>
      <c r="D29" s="350" t="s">
        <v>62</v>
      </c>
      <c r="E29" s="53" t="s">
        <v>63</v>
      </c>
      <c r="F29" s="350" t="s">
        <v>91</v>
      </c>
      <c r="G29" s="306" t="s">
        <v>50</v>
      </c>
      <c r="H29" s="350" t="s">
        <v>51</v>
      </c>
      <c r="I29" s="199">
        <v>10</v>
      </c>
      <c r="J29" s="199">
        <v>10</v>
      </c>
      <c r="K29" s="102" t="s">
        <v>43</v>
      </c>
      <c r="L29" s="107"/>
    </row>
    <row r="30" s="52" customFormat="1" ht="67" customHeight="1" spans="1:12">
      <c r="A30" s="85" t="s">
        <v>65</v>
      </c>
      <c r="B30" s="85"/>
      <c r="C30" s="85"/>
      <c r="D30" s="85" t="s">
        <v>43</v>
      </c>
      <c r="E30" s="85"/>
      <c r="F30" s="85"/>
      <c r="G30" s="85"/>
      <c r="H30" s="85"/>
      <c r="I30" s="85"/>
      <c r="J30" s="85"/>
      <c r="K30" s="85"/>
      <c r="L30" s="85"/>
    </row>
    <row r="31" s="52" customFormat="1" ht="30" customHeight="1" spans="1:12">
      <c r="A31" s="82" t="s">
        <v>66</v>
      </c>
      <c r="B31" s="82"/>
      <c r="C31" s="82"/>
      <c r="D31" s="82"/>
      <c r="E31" s="82"/>
      <c r="F31" s="82"/>
      <c r="G31" s="82"/>
      <c r="H31" s="82"/>
      <c r="I31" s="85" t="s">
        <v>67</v>
      </c>
      <c r="J31" s="85" t="s">
        <v>68</v>
      </c>
      <c r="K31" s="85" t="s">
        <v>69</v>
      </c>
      <c r="L31" s="85"/>
    </row>
    <row r="32" s="51" customFormat="1" ht="35" customHeight="1" spans="1:12">
      <c r="A32" s="82"/>
      <c r="B32" s="82"/>
      <c r="C32" s="82"/>
      <c r="D32" s="82"/>
      <c r="E32" s="82"/>
      <c r="F32" s="82"/>
      <c r="G32" s="82"/>
      <c r="H32" s="82"/>
      <c r="I32" s="89">
        <v>100</v>
      </c>
      <c r="J32" s="89">
        <v>100</v>
      </c>
      <c r="K32" s="85" t="s">
        <v>70</v>
      </c>
      <c r="L32" s="85"/>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0:A11"/>
    <mergeCell ref="C16:C22"/>
    <mergeCell ref="C23:C24"/>
    <mergeCell ref="I7:I9"/>
    <mergeCell ref="K7:K9"/>
    <mergeCell ref="L6:L9"/>
    <mergeCell ref="A5:B9"/>
    <mergeCell ref="A16:B26"/>
    <mergeCell ref="A27:B28"/>
    <mergeCell ref="A31:H3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32.2181818181818"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3" width="8.98181818181818" style="2"/>
    <col min="14" max="15" width="13.1090909090909" style="2"/>
    <col min="16"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111</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161.346048</v>
      </c>
      <c r="G6" s="418"/>
      <c r="H6" s="418">
        <f>H7+H8+H9</f>
        <v>161.346048</v>
      </c>
      <c r="I6" s="89">
        <v>10</v>
      </c>
      <c r="J6" s="419">
        <f>H6/F6</f>
        <v>1</v>
      </c>
      <c r="K6" s="91">
        <v>10</v>
      </c>
      <c r="L6" s="61" t="s">
        <v>16</v>
      </c>
    </row>
    <row r="7" s="51" customFormat="1" ht="30" customHeight="1" spans="1:12">
      <c r="A7" s="86"/>
      <c r="B7" s="86"/>
      <c r="C7" s="86" t="s">
        <v>17</v>
      </c>
      <c r="D7" s="418">
        <v>0</v>
      </c>
      <c r="E7" s="418"/>
      <c r="F7" s="418">
        <v>161.346048</v>
      </c>
      <c r="G7" s="418"/>
      <c r="H7" s="432">
        <v>161.346048</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112</v>
      </c>
      <c r="C11" s="93"/>
      <c r="D11" s="93"/>
      <c r="E11" s="93"/>
      <c r="F11" s="93"/>
      <c r="G11" s="93"/>
      <c r="H11" s="93" t="s">
        <v>113</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95</v>
      </c>
      <c r="E16" s="306" t="s">
        <v>40</v>
      </c>
      <c r="F16" s="75" t="s">
        <v>45</v>
      </c>
      <c r="G16" s="82" t="s">
        <v>42</v>
      </c>
      <c r="H16" s="75" t="s">
        <v>96</v>
      </c>
      <c r="I16" s="160">
        <v>10</v>
      </c>
      <c r="J16" s="160">
        <v>10</v>
      </c>
      <c r="K16" s="102" t="s">
        <v>43</v>
      </c>
      <c r="L16" s="107"/>
    </row>
    <row r="17" s="2" customFormat="1" ht="40" customHeight="1" spans="1:12">
      <c r="A17" s="150"/>
      <c r="B17" s="151"/>
      <c r="C17" s="423"/>
      <c r="D17" s="75" t="s">
        <v>97</v>
      </c>
      <c r="E17" s="306" t="s">
        <v>40</v>
      </c>
      <c r="F17" s="75" t="s">
        <v>41</v>
      </c>
      <c r="G17" s="82" t="s">
        <v>42</v>
      </c>
      <c r="H17" s="75" t="s">
        <v>98</v>
      </c>
      <c r="I17" s="160">
        <v>10</v>
      </c>
      <c r="J17" s="160">
        <v>10</v>
      </c>
      <c r="K17" s="102" t="s">
        <v>43</v>
      </c>
      <c r="L17" s="107"/>
    </row>
    <row r="18" s="2" customFormat="1" ht="40" customHeight="1" spans="1:12">
      <c r="A18" s="150"/>
      <c r="B18" s="151"/>
      <c r="C18" s="348" t="s">
        <v>48</v>
      </c>
      <c r="D18" s="75" t="s">
        <v>83</v>
      </c>
      <c r="E18" s="306" t="s">
        <v>40</v>
      </c>
      <c r="F18" s="75" t="s">
        <v>51</v>
      </c>
      <c r="G18" s="306" t="s">
        <v>50</v>
      </c>
      <c r="H18" s="75" t="s">
        <v>51</v>
      </c>
      <c r="I18" s="160">
        <v>10</v>
      </c>
      <c r="J18" s="160">
        <v>10</v>
      </c>
      <c r="K18" s="102" t="s">
        <v>43</v>
      </c>
      <c r="L18" s="107"/>
    </row>
    <row r="19" s="2" customFormat="1" ht="40" customHeight="1" spans="1:12">
      <c r="A19" s="150"/>
      <c r="B19" s="151"/>
      <c r="C19" s="351"/>
      <c r="D19" s="75" t="s">
        <v>49</v>
      </c>
      <c r="E19" s="306" t="s">
        <v>40</v>
      </c>
      <c r="F19" s="75" t="s">
        <v>51</v>
      </c>
      <c r="G19" s="306" t="s">
        <v>50</v>
      </c>
      <c r="H19" s="75" t="s">
        <v>51</v>
      </c>
      <c r="I19" s="160">
        <v>10</v>
      </c>
      <c r="J19" s="160">
        <v>10</v>
      </c>
      <c r="K19" s="102" t="s">
        <v>43</v>
      </c>
      <c r="L19" s="107"/>
    </row>
    <row r="20" s="2" customFormat="1" ht="40" customHeight="1" spans="1:12">
      <c r="A20" s="150"/>
      <c r="B20" s="151"/>
      <c r="C20" s="53" t="s">
        <v>52</v>
      </c>
      <c r="D20" s="75" t="s">
        <v>53</v>
      </c>
      <c r="E20" s="306" t="s">
        <v>40</v>
      </c>
      <c r="F20" s="75" t="s">
        <v>51</v>
      </c>
      <c r="G20" s="306" t="s">
        <v>50</v>
      </c>
      <c r="H20" s="75" t="s">
        <v>51</v>
      </c>
      <c r="I20" s="160">
        <v>10</v>
      </c>
      <c r="J20" s="160">
        <v>10</v>
      </c>
      <c r="K20" s="102" t="s">
        <v>43</v>
      </c>
      <c r="L20" s="107"/>
    </row>
    <row r="21" s="2" customFormat="1" ht="40" customHeight="1" spans="1:12">
      <c r="A21" s="170" t="s">
        <v>54</v>
      </c>
      <c r="B21" s="171"/>
      <c r="C21" s="348" t="s">
        <v>89</v>
      </c>
      <c r="D21" s="75" t="s">
        <v>56</v>
      </c>
      <c r="E21" s="306" t="s">
        <v>40</v>
      </c>
      <c r="F21" s="75" t="s">
        <v>57</v>
      </c>
      <c r="G21" s="82" t="s">
        <v>58</v>
      </c>
      <c r="H21" s="75" t="s">
        <v>57</v>
      </c>
      <c r="I21" s="160">
        <v>15</v>
      </c>
      <c r="J21" s="160">
        <v>15</v>
      </c>
      <c r="K21" s="102" t="s">
        <v>43</v>
      </c>
      <c r="L21" s="107"/>
    </row>
    <row r="22" s="2" customFormat="1" ht="40" customHeight="1" spans="1:12">
      <c r="A22" s="150"/>
      <c r="B22" s="151"/>
      <c r="C22" s="348" t="s">
        <v>55</v>
      </c>
      <c r="D22" s="75" t="s">
        <v>59</v>
      </c>
      <c r="E22" s="306" t="s">
        <v>40</v>
      </c>
      <c r="F22" s="75" t="s">
        <v>57</v>
      </c>
      <c r="G22" s="82" t="s">
        <v>58</v>
      </c>
      <c r="H22" s="75" t="s">
        <v>57</v>
      </c>
      <c r="I22" s="160">
        <v>15</v>
      </c>
      <c r="J22" s="160">
        <v>15</v>
      </c>
      <c r="K22" s="102" t="s">
        <v>43</v>
      </c>
      <c r="L22" s="107"/>
    </row>
    <row r="23" s="2" customFormat="1" ht="40" customHeight="1" spans="1:12">
      <c r="A23" s="55" t="s">
        <v>60</v>
      </c>
      <c r="B23" s="280"/>
      <c r="C23" s="350" t="s">
        <v>61</v>
      </c>
      <c r="D23" s="75" t="s">
        <v>62</v>
      </c>
      <c r="E23" s="53" t="s">
        <v>63</v>
      </c>
      <c r="F23" s="75" t="s">
        <v>64</v>
      </c>
      <c r="G23" s="306" t="s">
        <v>50</v>
      </c>
      <c r="H23" s="75" t="s">
        <v>51</v>
      </c>
      <c r="I23" s="160">
        <v>10</v>
      </c>
      <c r="J23" s="160">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100</v>
      </c>
      <c r="K26" s="85" t="s">
        <v>70</v>
      </c>
      <c r="L26" s="8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7"/>
    <mergeCell ref="C18:C19"/>
    <mergeCell ref="I7:I9"/>
    <mergeCell ref="K7:K9"/>
    <mergeCell ref="L6:L9"/>
    <mergeCell ref="A5:B9"/>
    <mergeCell ref="A16:B20"/>
    <mergeCell ref="A21:B22"/>
    <mergeCell ref="A25:H2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39.2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114</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40.46</v>
      </c>
      <c r="G6" s="418"/>
      <c r="H6" s="418">
        <f>H7+H8+H9</f>
        <v>19.86</v>
      </c>
      <c r="I6" s="89">
        <v>10</v>
      </c>
      <c r="J6" s="419">
        <f>H6/F6</f>
        <v>0.49085516559565</v>
      </c>
      <c r="K6" s="91">
        <v>4.91</v>
      </c>
      <c r="L6" s="61" t="s">
        <v>16</v>
      </c>
    </row>
    <row r="7" s="51" customFormat="1" ht="30" customHeight="1" spans="1:12">
      <c r="A7" s="86"/>
      <c r="B7" s="86"/>
      <c r="C7" s="86" t="s">
        <v>17</v>
      </c>
      <c r="D7" s="418">
        <v>0</v>
      </c>
      <c r="E7" s="418"/>
      <c r="F7" s="420">
        <v>40.46</v>
      </c>
      <c r="G7" s="421"/>
      <c r="H7" s="160">
        <v>19.86</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97" customHeight="1" spans="1:12">
      <c r="A11" s="85"/>
      <c r="B11" s="93" t="s">
        <v>115</v>
      </c>
      <c r="C11" s="93"/>
      <c r="D11" s="93"/>
      <c r="E11" s="93"/>
      <c r="F11" s="93"/>
      <c r="G11" s="93"/>
      <c r="H11" s="93" t="s">
        <v>116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117</v>
      </c>
      <c r="E16" s="306" t="s">
        <v>40</v>
      </c>
      <c r="F16" s="75" t="s">
        <v>118</v>
      </c>
      <c r="G16" s="82" t="s">
        <v>119</v>
      </c>
      <c r="H16" s="75" t="s">
        <v>120</v>
      </c>
      <c r="I16" s="160">
        <v>10</v>
      </c>
      <c r="J16" s="160">
        <v>5</v>
      </c>
      <c r="K16" s="102" t="s">
        <v>121</v>
      </c>
      <c r="L16" s="107"/>
    </row>
    <row r="17" s="2" customFormat="1" ht="40" customHeight="1" spans="1:12">
      <c r="A17" s="150"/>
      <c r="B17" s="151"/>
      <c r="C17" s="348" t="s">
        <v>48</v>
      </c>
      <c r="D17" s="75" t="s">
        <v>83</v>
      </c>
      <c r="E17" s="306" t="s">
        <v>40</v>
      </c>
      <c r="F17" s="75" t="s">
        <v>51</v>
      </c>
      <c r="G17" s="306" t="s">
        <v>50</v>
      </c>
      <c r="H17" s="75" t="s">
        <v>51</v>
      </c>
      <c r="I17" s="160">
        <v>10</v>
      </c>
      <c r="J17" s="160">
        <v>10</v>
      </c>
      <c r="K17" s="102" t="s">
        <v>43</v>
      </c>
      <c r="L17" s="107"/>
    </row>
    <row r="18" s="2" customFormat="1" ht="40" customHeight="1" spans="1:12">
      <c r="A18" s="150"/>
      <c r="B18" s="151"/>
      <c r="C18" s="351"/>
      <c r="D18" s="75" t="s">
        <v>49</v>
      </c>
      <c r="E18" s="306" t="s">
        <v>40</v>
      </c>
      <c r="F18" s="75" t="s">
        <v>51</v>
      </c>
      <c r="G18" s="306" t="s">
        <v>50</v>
      </c>
      <c r="H18" s="75" t="s">
        <v>51</v>
      </c>
      <c r="I18" s="160">
        <v>10</v>
      </c>
      <c r="J18" s="160">
        <v>10</v>
      </c>
      <c r="K18" s="102" t="s">
        <v>43</v>
      </c>
      <c r="L18" s="107"/>
    </row>
    <row r="19" s="2" customFormat="1" ht="40" customHeight="1" spans="1:12">
      <c r="A19" s="150"/>
      <c r="B19" s="151"/>
      <c r="C19" s="53" t="s">
        <v>52</v>
      </c>
      <c r="D19" s="75" t="s">
        <v>53</v>
      </c>
      <c r="E19" s="306" t="s">
        <v>40</v>
      </c>
      <c r="F19" s="75" t="s">
        <v>51</v>
      </c>
      <c r="G19" s="306" t="s">
        <v>50</v>
      </c>
      <c r="H19" s="75" t="s">
        <v>122</v>
      </c>
      <c r="I19" s="160">
        <v>10</v>
      </c>
      <c r="J19" s="160">
        <v>5</v>
      </c>
      <c r="K19" s="102" t="s">
        <v>121</v>
      </c>
      <c r="L19" s="107"/>
    </row>
    <row r="20" s="2" customFormat="1" ht="40" customHeight="1" spans="1:12">
      <c r="A20" s="150"/>
      <c r="B20" s="151"/>
      <c r="C20" s="53" t="s">
        <v>84</v>
      </c>
      <c r="D20" s="75" t="s">
        <v>85</v>
      </c>
      <c r="E20" s="53" t="s">
        <v>86</v>
      </c>
      <c r="F20" s="75" t="s">
        <v>87</v>
      </c>
      <c r="G20" s="82" t="s">
        <v>88</v>
      </c>
      <c r="H20" s="75" t="s">
        <v>87</v>
      </c>
      <c r="I20" s="160">
        <v>10</v>
      </c>
      <c r="J20" s="160">
        <v>10</v>
      </c>
      <c r="K20" s="102" t="s">
        <v>43</v>
      </c>
      <c r="L20" s="107"/>
    </row>
    <row r="21" s="2" customFormat="1" ht="40" customHeight="1" spans="1:12">
      <c r="A21" s="170" t="s">
        <v>54</v>
      </c>
      <c r="B21" s="171"/>
      <c r="C21" s="348" t="s">
        <v>89</v>
      </c>
      <c r="D21" s="75" t="s">
        <v>56</v>
      </c>
      <c r="E21" s="306" t="s">
        <v>40</v>
      </c>
      <c r="F21" s="75" t="s">
        <v>57</v>
      </c>
      <c r="G21" s="82" t="s">
        <v>58</v>
      </c>
      <c r="H21" s="75" t="s">
        <v>57</v>
      </c>
      <c r="I21" s="160">
        <v>15</v>
      </c>
      <c r="J21" s="160">
        <v>15</v>
      </c>
      <c r="K21" s="102" t="s">
        <v>43</v>
      </c>
      <c r="L21" s="107"/>
    </row>
    <row r="22" s="2" customFormat="1" ht="40" customHeight="1" spans="1:12">
      <c r="A22" s="150"/>
      <c r="B22" s="151"/>
      <c r="C22" s="348" t="s">
        <v>55</v>
      </c>
      <c r="D22" s="75" t="s">
        <v>59</v>
      </c>
      <c r="E22" s="306" t="s">
        <v>40</v>
      </c>
      <c r="F22" s="75" t="s">
        <v>57</v>
      </c>
      <c r="G22" s="82" t="s">
        <v>58</v>
      </c>
      <c r="H22" s="75" t="s">
        <v>57</v>
      </c>
      <c r="I22" s="160">
        <v>15</v>
      </c>
      <c r="J22" s="160">
        <v>15</v>
      </c>
      <c r="K22" s="102" t="s">
        <v>43</v>
      </c>
      <c r="L22" s="107"/>
    </row>
    <row r="23" s="2" customFormat="1" ht="40" customHeight="1" spans="1:12">
      <c r="A23" s="55" t="s">
        <v>60</v>
      </c>
      <c r="B23" s="280"/>
      <c r="C23" s="350" t="s">
        <v>61</v>
      </c>
      <c r="D23" s="75" t="s">
        <v>123</v>
      </c>
      <c r="E23" s="53" t="s">
        <v>63</v>
      </c>
      <c r="F23" s="75" t="s">
        <v>91</v>
      </c>
      <c r="G23" s="306" t="s">
        <v>50</v>
      </c>
      <c r="H23" s="75" t="s">
        <v>91</v>
      </c>
      <c r="I23" s="160">
        <v>10</v>
      </c>
      <c r="J23" s="160">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84.91</v>
      </c>
      <c r="K26" s="85" t="s">
        <v>124</v>
      </c>
      <c r="L26"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7:C18"/>
    <mergeCell ref="I7:I9"/>
    <mergeCell ref="K7:K9"/>
    <mergeCell ref="L6:L9"/>
    <mergeCell ref="A5:B9"/>
    <mergeCell ref="A16:B20"/>
    <mergeCell ref="A21:B22"/>
    <mergeCell ref="A25:H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48.1090909090909"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125</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5</v>
      </c>
      <c r="G6" s="418"/>
      <c r="H6" s="418">
        <f>H7+H8+H9</f>
        <v>5</v>
      </c>
      <c r="I6" s="89">
        <v>10</v>
      </c>
      <c r="J6" s="419">
        <f>H6/F6</f>
        <v>1</v>
      </c>
      <c r="K6" s="91">
        <v>10</v>
      </c>
      <c r="L6" s="61" t="s">
        <v>16</v>
      </c>
    </row>
    <row r="7" s="51" customFormat="1" ht="30" customHeight="1" spans="1:12">
      <c r="A7" s="86"/>
      <c r="B7" s="86"/>
      <c r="C7" s="86" t="s">
        <v>17</v>
      </c>
      <c r="D7" s="418">
        <v>0</v>
      </c>
      <c r="E7" s="418"/>
      <c r="F7" s="418">
        <v>5</v>
      </c>
      <c r="G7" s="418"/>
      <c r="H7" s="418">
        <v>5</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82" customHeight="1" spans="1:12">
      <c r="A11" s="85"/>
      <c r="B11" s="93" t="s">
        <v>126</v>
      </c>
      <c r="C11" s="93"/>
      <c r="D11" s="93"/>
      <c r="E11" s="93"/>
      <c r="F11" s="93"/>
      <c r="G11" s="93"/>
      <c r="H11" s="93" t="s">
        <v>127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128</v>
      </c>
      <c r="E16" s="306" t="s">
        <v>40</v>
      </c>
      <c r="F16" s="75" t="s">
        <v>51</v>
      </c>
      <c r="G16" s="82" t="s">
        <v>42</v>
      </c>
      <c r="H16" s="75" t="s">
        <v>51</v>
      </c>
      <c r="I16" s="160">
        <v>12</v>
      </c>
      <c r="J16" s="160">
        <v>12</v>
      </c>
      <c r="K16" s="102" t="s">
        <v>43</v>
      </c>
      <c r="L16" s="107"/>
    </row>
    <row r="17" s="2" customFormat="1" ht="40" customHeight="1" spans="1:12">
      <c r="A17" s="150"/>
      <c r="B17" s="151"/>
      <c r="C17" s="348" t="s">
        <v>48</v>
      </c>
      <c r="D17" s="75" t="s">
        <v>129</v>
      </c>
      <c r="E17" s="306" t="s">
        <v>40</v>
      </c>
      <c r="F17" s="75" t="s">
        <v>51</v>
      </c>
      <c r="G17" s="306" t="s">
        <v>50</v>
      </c>
      <c r="H17" s="75" t="s">
        <v>51</v>
      </c>
      <c r="I17" s="160">
        <v>12</v>
      </c>
      <c r="J17" s="160">
        <v>12</v>
      </c>
      <c r="K17" s="102" t="s">
        <v>43</v>
      </c>
      <c r="L17" s="107"/>
    </row>
    <row r="18" s="2" customFormat="1" ht="40" customHeight="1" spans="1:12">
      <c r="A18" s="150"/>
      <c r="B18" s="151"/>
      <c r="C18" s="53" t="s">
        <v>52</v>
      </c>
      <c r="D18" s="75" t="s">
        <v>130</v>
      </c>
      <c r="E18" s="306" t="s">
        <v>40</v>
      </c>
      <c r="F18" s="75" t="s">
        <v>51</v>
      </c>
      <c r="G18" s="306" t="s">
        <v>50</v>
      </c>
      <c r="H18" s="75" t="s">
        <v>51</v>
      </c>
      <c r="I18" s="160">
        <v>13</v>
      </c>
      <c r="J18" s="160">
        <v>13</v>
      </c>
      <c r="K18" s="102" t="s">
        <v>43</v>
      </c>
      <c r="L18" s="107"/>
    </row>
    <row r="19" s="2" customFormat="1" ht="40" customHeight="1" spans="1:12">
      <c r="A19" s="150"/>
      <c r="B19" s="151"/>
      <c r="C19" s="53" t="s">
        <v>84</v>
      </c>
      <c r="D19" s="75" t="s">
        <v>85</v>
      </c>
      <c r="E19" s="306" t="s">
        <v>40</v>
      </c>
      <c r="F19" s="75" t="s">
        <v>131</v>
      </c>
      <c r="G19" s="199" t="s">
        <v>88</v>
      </c>
      <c r="H19" s="75" t="s">
        <v>131</v>
      </c>
      <c r="I19" s="160">
        <v>13</v>
      </c>
      <c r="J19" s="160">
        <v>13</v>
      </c>
      <c r="K19" s="102" t="s">
        <v>43</v>
      </c>
      <c r="L19" s="107"/>
    </row>
    <row r="20" s="2" customFormat="1" ht="40" customHeight="1" spans="1:12">
      <c r="A20" s="150" t="s">
        <v>54</v>
      </c>
      <c r="B20" s="151"/>
      <c r="C20" s="348" t="s">
        <v>55</v>
      </c>
      <c r="D20" s="75" t="s">
        <v>132</v>
      </c>
      <c r="E20" s="53" t="s">
        <v>63</v>
      </c>
      <c r="F20" s="75" t="s">
        <v>133</v>
      </c>
      <c r="G20" s="306" t="s">
        <v>50</v>
      </c>
      <c r="H20" s="75" t="s">
        <v>133</v>
      </c>
      <c r="I20" s="160">
        <v>30</v>
      </c>
      <c r="J20" s="160">
        <v>30</v>
      </c>
      <c r="K20" s="102" t="s">
        <v>43</v>
      </c>
      <c r="L20" s="107"/>
    </row>
    <row r="21" s="2" customFormat="1" ht="40" customHeight="1" spans="1:12">
      <c r="A21" s="55" t="s">
        <v>60</v>
      </c>
      <c r="B21" s="280"/>
      <c r="C21" s="350" t="s">
        <v>61</v>
      </c>
      <c r="D21" s="75" t="s">
        <v>123</v>
      </c>
      <c r="E21" s="53" t="s">
        <v>63</v>
      </c>
      <c r="F21" s="75" t="s">
        <v>91</v>
      </c>
      <c r="G21" s="306" t="s">
        <v>50</v>
      </c>
      <c r="H21" s="75" t="s">
        <v>91</v>
      </c>
      <c r="I21" s="160">
        <v>10</v>
      </c>
      <c r="J21" s="160">
        <v>10</v>
      </c>
      <c r="K21" s="102" t="s">
        <v>43</v>
      </c>
      <c r="L21" s="107"/>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100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60" zoomScaleNormal="60" workbookViewId="0">
      <selection activeCell="N11" sqref="N11"/>
    </sheetView>
  </sheetViews>
  <sheetFormatPr defaultColWidth="8.89090909090909" defaultRowHeight="15"/>
  <cols>
    <col min="1" max="1" width="10.1818181818182" style="2" customWidth="1"/>
    <col min="2" max="2" width="9.81818181818182" style="2" customWidth="1"/>
    <col min="3" max="3" width="22.4090909090909" style="2" customWidth="1"/>
    <col min="4" max="4" width="40.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3" width="8.98181818181818" style="2"/>
    <col min="14" max="15" width="9.44545454545455" style="2"/>
    <col min="16"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134</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43.1906</v>
      </c>
      <c r="G6" s="418"/>
      <c r="H6" s="418">
        <f>H7+H8+H9</f>
        <v>42.6368</v>
      </c>
      <c r="I6" s="89">
        <v>10</v>
      </c>
      <c r="J6" s="419">
        <f>H6/F6</f>
        <v>0.987177765532315</v>
      </c>
      <c r="K6" s="91">
        <v>9.87</v>
      </c>
      <c r="L6" s="61" t="s">
        <v>16</v>
      </c>
    </row>
    <row r="7" s="51" customFormat="1" ht="30" customHeight="1" spans="1:12">
      <c r="A7" s="86"/>
      <c r="B7" s="86"/>
      <c r="C7" s="86" t="s">
        <v>17</v>
      </c>
      <c r="D7" s="418">
        <v>0</v>
      </c>
      <c r="E7" s="418"/>
      <c r="F7" s="418">
        <v>43.1906</v>
      </c>
      <c r="G7" s="418"/>
      <c r="H7" s="418">
        <v>42.6368</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23</v>
      </c>
      <c r="C11" s="93"/>
      <c r="D11" s="93"/>
      <c r="E11" s="93"/>
      <c r="F11" s="93"/>
      <c r="G11" s="93"/>
      <c r="H11" s="93" t="s">
        <v>135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39</v>
      </c>
      <c r="E16" s="306" t="s">
        <v>40</v>
      </c>
      <c r="F16" s="75" t="s">
        <v>41</v>
      </c>
      <c r="G16" s="82" t="s">
        <v>42</v>
      </c>
      <c r="H16" s="75" t="s">
        <v>98</v>
      </c>
      <c r="I16" s="160">
        <v>8</v>
      </c>
      <c r="J16" s="160">
        <v>8</v>
      </c>
      <c r="K16" s="102" t="s">
        <v>43</v>
      </c>
      <c r="L16" s="107"/>
    </row>
    <row r="17" s="2" customFormat="1" ht="40" customHeight="1" spans="1:12">
      <c r="A17" s="150"/>
      <c r="B17" s="151"/>
      <c r="C17" s="423"/>
      <c r="D17" s="75" t="s">
        <v>44</v>
      </c>
      <c r="E17" s="306" t="s">
        <v>40</v>
      </c>
      <c r="F17" s="75" t="s">
        <v>45</v>
      </c>
      <c r="G17" s="82" t="s">
        <v>42</v>
      </c>
      <c r="H17" s="75" t="s">
        <v>96</v>
      </c>
      <c r="I17" s="160">
        <v>8</v>
      </c>
      <c r="J17" s="160">
        <v>8</v>
      </c>
      <c r="K17" s="102" t="s">
        <v>43</v>
      </c>
      <c r="L17" s="107"/>
    </row>
    <row r="18" s="2" customFormat="1" ht="40" customHeight="1" spans="1:12">
      <c r="A18" s="150"/>
      <c r="B18" s="151"/>
      <c r="C18" s="423"/>
      <c r="D18" s="75" t="s">
        <v>46</v>
      </c>
      <c r="E18" s="306" t="s">
        <v>40</v>
      </c>
      <c r="F18" s="75" t="s">
        <v>47</v>
      </c>
      <c r="G18" s="82" t="s">
        <v>42</v>
      </c>
      <c r="H18" s="75" t="s">
        <v>100</v>
      </c>
      <c r="I18" s="160">
        <v>8</v>
      </c>
      <c r="J18" s="160">
        <v>8</v>
      </c>
      <c r="K18" s="102" t="s">
        <v>43</v>
      </c>
      <c r="L18" s="107"/>
    </row>
    <row r="19" s="2" customFormat="1" ht="40" customHeight="1" spans="1:12">
      <c r="A19" s="150"/>
      <c r="B19" s="151"/>
      <c r="C19" s="348" t="s">
        <v>48</v>
      </c>
      <c r="D19" s="75" t="s">
        <v>49</v>
      </c>
      <c r="E19" s="306" t="s">
        <v>40</v>
      </c>
      <c r="F19" s="75" t="s">
        <v>51</v>
      </c>
      <c r="G19" s="306" t="s">
        <v>50</v>
      </c>
      <c r="H19" s="75" t="s">
        <v>51</v>
      </c>
      <c r="I19" s="160">
        <v>8</v>
      </c>
      <c r="J19" s="160">
        <v>8</v>
      </c>
      <c r="K19" s="102" t="s">
        <v>43</v>
      </c>
      <c r="L19" s="107"/>
    </row>
    <row r="20" s="2" customFormat="1" ht="40" customHeight="1" spans="1:12">
      <c r="A20" s="150"/>
      <c r="B20" s="151"/>
      <c r="C20" s="53" t="s">
        <v>52</v>
      </c>
      <c r="D20" s="75" t="s">
        <v>53</v>
      </c>
      <c r="E20" s="306" t="s">
        <v>40</v>
      </c>
      <c r="F20" s="75" t="s">
        <v>51</v>
      </c>
      <c r="G20" s="306" t="s">
        <v>50</v>
      </c>
      <c r="H20" s="75" t="s">
        <v>51</v>
      </c>
      <c r="I20" s="160">
        <v>9</v>
      </c>
      <c r="J20" s="160">
        <v>9</v>
      </c>
      <c r="K20" s="102" t="s">
        <v>43</v>
      </c>
      <c r="L20" s="107"/>
    </row>
    <row r="21" s="2" customFormat="1" ht="40" customHeight="1" spans="1:12">
      <c r="A21" s="150"/>
      <c r="B21" s="151"/>
      <c r="C21" s="53" t="s">
        <v>84</v>
      </c>
      <c r="D21" s="75" t="s">
        <v>85</v>
      </c>
      <c r="E21" s="306" t="s">
        <v>40</v>
      </c>
      <c r="F21" s="75" t="s">
        <v>136</v>
      </c>
      <c r="G21" s="82" t="s">
        <v>137</v>
      </c>
      <c r="H21" s="75" t="s">
        <v>136</v>
      </c>
      <c r="I21" s="160">
        <v>9</v>
      </c>
      <c r="J21" s="160">
        <v>9</v>
      </c>
      <c r="K21" s="102" t="s">
        <v>43</v>
      </c>
      <c r="L21" s="107"/>
    </row>
    <row r="22" s="2" customFormat="1" ht="40" customHeight="1" spans="1:12">
      <c r="A22" s="150" t="s">
        <v>54</v>
      </c>
      <c r="B22" s="151"/>
      <c r="C22" s="348" t="s">
        <v>55</v>
      </c>
      <c r="D22" s="75" t="s">
        <v>56</v>
      </c>
      <c r="E22" s="306" t="s">
        <v>40</v>
      </c>
      <c r="F22" s="75" t="s">
        <v>57</v>
      </c>
      <c r="G22" s="82" t="s">
        <v>58</v>
      </c>
      <c r="H22" s="75" t="s">
        <v>57</v>
      </c>
      <c r="I22" s="160">
        <v>15</v>
      </c>
      <c r="J22" s="160">
        <v>15</v>
      </c>
      <c r="K22" s="102" t="s">
        <v>43</v>
      </c>
      <c r="L22" s="107"/>
    </row>
    <row r="23" s="2" customFormat="1" ht="40" customHeight="1" spans="1:12">
      <c r="A23" s="150"/>
      <c r="B23" s="151"/>
      <c r="C23" s="349"/>
      <c r="D23" s="75" t="s">
        <v>138</v>
      </c>
      <c r="E23" s="306" t="s">
        <v>40</v>
      </c>
      <c r="F23" s="75" t="s">
        <v>57</v>
      </c>
      <c r="G23" s="82" t="s">
        <v>58</v>
      </c>
      <c r="H23" s="75" t="s">
        <v>57</v>
      </c>
      <c r="I23" s="160">
        <v>15</v>
      </c>
      <c r="J23" s="160">
        <v>15</v>
      </c>
      <c r="K23" s="102" t="s">
        <v>43</v>
      </c>
      <c r="L23" s="107"/>
    </row>
    <row r="24" s="2" customFormat="1" ht="40" customHeight="1" spans="1:12">
      <c r="A24" s="55" t="s">
        <v>60</v>
      </c>
      <c r="B24" s="280"/>
      <c r="C24" s="350" t="s">
        <v>61</v>
      </c>
      <c r="D24" s="75" t="s">
        <v>62</v>
      </c>
      <c r="E24" s="53" t="s">
        <v>63</v>
      </c>
      <c r="F24" s="75" t="s">
        <v>64</v>
      </c>
      <c r="G24" s="306" t="s">
        <v>50</v>
      </c>
      <c r="H24" s="75" t="s">
        <v>51</v>
      </c>
      <c r="I24" s="160">
        <v>10</v>
      </c>
      <c r="J24" s="160">
        <v>10</v>
      </c>
      <c r="K24" s="102" t="s">
        <v>43</v>
      </c>
      <c r="L24" s="107"/>
    </row>
    <row r="25" s="52" customFormat="1" ht="67" customHeight="1" spans="1:12">
      <c r="A25" s="85" t="s">
        <v>65</v>
      </c>
      <c r="B25" s="85"/>
      <c r="C25" s="85"/>
      <c r="D25" s="85" t="s">
        <v>43</v>
      </c>
      <c r="E25" s="85"/>
      <c r="F25" s="85"/>
      <c r="G25" s="85"/>
      <c r="H25" s="85"/>
      <c r="I25" s="85"/>
      <c r="J25" s="85"/>
      <c r="K25" s="85"/>
      <c r="L25" s="85"/>
    </row>
    <row r="26" s="52" customFormat="1" ht="30" customHeight="1" spans="1:12">
      <c r="A26" s="82" t="s">
        <v>66</v>
      </c>
      <c r="B26" s="82"/>
      <c r="C26" s="82"/>
      <c r="D26" s="82"/>
      <c r="E26" s="82"/>
      <c r="F26" s="82"/>
      <c r="G26" s="82"/>
      <c r="H26" s="82"/>
      <c r="I26" s="85" t="s">
        <v>67</v>
      </c>
      <c r="J26" s="85" t="s">
        <v>68</v>
      </c>
      <c r="K26" s="85" t="s">
        <v>69</v>
      </c>
      <c r="L26" s="85"/>
    </row>
    <row r="27" s="51" customFormat="1" ht="35" customHeight="1" spans="1:12">
      <c r="A27" s="82"/>
      <c r="B27" s="82"/>
      <c r="C27" s="82"/>
      <c r="D27" s="82"/>
      <c r="E27" s="82"/>
      <c r="F27" s="82"/>
      <c r="G27" s="82"/>
      <c r="H27" s="82"/>
      <c r="I27" s="89">
        <v>100</v>
      </c>
      <c r="J27" s="89">
        <v>100</v>
      </c>
      <c r="K27" s="85" t="s">
        <v>70</v>
      </c>
      <c r="L27"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22:C23"/>
    <mergeCell ref="I7:I9"/>
    <mergeCell ref="K7:K9"/>
    <mergeCell ref="L6:L9"/>
    <mergeCell ref="A5:B9"/>
    <mergeCell ref="A16:B21"/>
    <mergeCell ref="A22:B23"/>
    <mergeCell ref="A26:H2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zoomScale="60" zoomScaleNormal="60"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50.1818181818182"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139</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254.8094</v>
      </c>
      <c r="G6" s="418"/>
      <c r="H6" s="418">
        <f>H7+H8+H9</f>
        <v>206.279152</v>
      </c>
      <c r="I6" s="89">
        <v>10</v>
      </c>
      <c r="J6" s="419">
        <f>H6/F6</f>
        <v>0.809542944648039</v>
      </c>
      <c r="K6" s="91">
        <v>8.1</v>
      </c>
      <c r="L6" s="61" t="s">
        <v>16</v>
      </c>
    </row>
    <row r="7" s="51" customFormat="1" ht="30" customHeight="1" spans="1:12">
      <c r="A7" s="86"/>
      <c r="B7" s="86"/>
      <c r="C7" s="86" t="s">
        <v>17</v>
      </c>
      <c r="D7" s="418">
        <v>0</v>
      </c>
      <c r="E7" s="418"/>
      <c r="F7" s="418">
        <v>254.8094</v>
      </c>
      <c r="G7" s="418"/>
      <c r="H7" s="418">
        <v>206.279152</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23</v>
      </c>
      <c r="C11" s="93"/>
      <c r="D11" s="93"/>
      <c r="E11" s="93"/>
      <c r="F11" s="93"/>
      <c r="G11" s="93"/>
      <c r="H11" s="93" t="s">
        <v>140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141</v>
      </c>
      <c r="E16" s="306" t="s">
        <v>40</v>
      </c>
      <c r="F16" s="75" t="s">
        <v>142</v>
      </c>
      <c r="G16" s="82" t="s">
        <v>42</v>
      </c>
      <c r="H16" s="75" t="s">
        <v>142</v>
      </c>
      <c r="I16" s="160">
        <v>6</v>
      </c>
      <c r="J16" s="160">
        <v>6</v>
      </c>
      <c r="K16" s="102" t="s">
        <v>43</v>
      </c>
      <c r="L16" s="107"/>
    </row>
    <row r="17" s="2" customFormat="1" ht="40" customHeight="1" spans="1:12">
      <c r="A17" s="150"/>
      <c r="B17" s="151"/>
      <c r="C17" s="423"/>
      <c r="D17" s="75" t="s">
        <v>143</v>
      </c>
      <c r="E17" s="306" t="s">
        <v>40</v>
      </c>
      <c r="F17" s="75" t="s">
        <v>144</v>
      </c>
      <c r="G17" s="82" t="s">
        <v>88</v>
      </c>
      <c r="H17" s="75" t="s">
        <v>144</v>
      </c>
      <c r="I17" s="160">
        <v>6</v>
      </c>
      <c r="J17" s="160">
        <v>6</v>
      </c>
      <c r="K17" s="102" t="s">
        <v>43</v>
      </c>
      <c r="L17" s="107"/>
    </row>
    <row r="18" s="2" customFormat="1" ht="40" customHeight="1" spans="1:12">
      <c r="A18" s="150"/>
      <c r="B18" s="151"/>
      <c r="C18" s="423"/>
      <c r="D18" s="75" t="s">
        <v>145</v>
      </c>
      <c r="E18" s="306" t="s">
        <v>40</v>
      </c>
      <c r="F18" s="75" t="s">
        <v>146</v>
      </c>
      <c r="G18" s="82" t="s">
        <v>88</v>
      </c>
      <c r="H18" s="75" t="s">
        <v>146</v>
      </c>
      <c r="I18" s="160">
        <v>6</v>
      </c>
      <c r="J18" s="160">
        <v>6</v>
      </c>
      <c r="K18" s="102" t="s">
        <v>43</v>
      </c>
      <c r="L18" s="107"/>
    </row>
    <row r="19" s="2" customFormat="1" ht="40" customHeight="1" spans="1:12">
      <c r="A19" s="150"/>
      <c r="B19" s="151"/>
      <c r="C19" s="423"/>
      <c r="D19" s="75" t="s">
        <v>147</v>
      </c>
      <c r="E19" s="306" t="s">
        <v>40</v>
      </c>
      <c r="F19" s="75" t="s">
        <v>148</v>
      </c>
      <c r="G19" s="82" t="s">
        <v>88</v>
      </c>
      <c r="H19" s="75" t="s">
        <v>149</v>
      </c>
      <c r="I19" s="160">
        <v>6</v>
      </c>
      <c r="J19" s="160">
        <v>6</v>
      </c>
      <c r="K19" s="102" t="s">
        <v>43</v>
      </c>
      <c r="L19" s="107"/>
    </row>
    <row r="20" s="2" customFormat="1" ht="40" customHeight="1" spans="1:12">
      <c r="A20" s="150"/>
      <c r="B20" s="151"/>
      <c r="C20" s="423"/>
      <c r="D20" s="75" t="s">
        <v>150</v>
      </c>
      <c r="E20" s="306" t="s">
        <v>40</v>
      </c>
      <c r="F20" s="75" t="s">
        <v>122</v>
      </c>
      <c r="G20" s="82" t="s">
        <v>88</v>
      </c>
      <c r="H20" s="75" t="s">
        <v>122</v>
      </c>
      <c r="I20" s="160">
        <v>6</v>
      </c>
      <c r="J20" s="160">
        <v>6</v>
      </c>
      <c r="K20" s="102" t="s">
        <v>43</v>
      </c>
      <c r="L20" s="107"/>
    </row>
    <row r="21" s="2" customFormat="1" ht="40" customHeight="1" spans="1:12">
      <c r="A21" s="150"/>
      <c r="B21" s="151"/>
      <c r="C21" s="348" t="s">
        <v>48</v>
      </c>
      <c r="D21" s="75" t="s">
        <v>49</v>
      </c>
      <c r="E21" s="306" t="s">
        <v>40</v>
      </c>
      <c r="F21" s="75" t="s">
        <v>51</v>
      </c>
      <c r="G21" s="306" t="s">
        <v>50</v>
      </c>
      <c r="H21" s="75" t="s">
        <v>51</v>
      </c>
      <c r="I21" s="160">
        <v>6</v>
      </c>
      <c r="J21" s="160">
        <v>6</v>
      </c>
      <c r="K21" s="102" t="s">
        <v>43</v>
      </c>
      <c r="L21" s="107"/>
    </row>
    <row r="22" s="2" customFormat="1" ht="40" customHeight="1" spans="1:12">
      <c r="A22" s="150"/>
      <c r="B22" s="151"/>
      <c r="C22" s="53" t="s">
        <v>52</v>
      </c>
      <c r="D22" s="75" t="s">
        <v>53</v>
      </c>
      <c r="E22" s="306" t="s">
        <v>40</v>
      </c>
      <c r="F22" s="75" t="s">
        <v>51</v>
      </c>
      <c r="G22" s="306" t="s">
        <v>50</v>
      </c>
      <c r="H22" s="75" t="s">
        <v>51</v>
      </c>
      <c r="I22" s="160">
        <v>7</v>
      </c>
      <c r="J22" s="160">
        <v>7</v>
      </c>
      <c r="K22" s="102" t="s">
        <v>43</v>
      </c>
      <c r="L22" s="107"/>
    </row>
    <row r="23" s="2" customFormat="1" ht="40" customHeight="1" spans="1:12">
      <c r="A23" s="150"/>
      <c r="B23" s="151"/>
      <c r="C23" s="53" t="s">
        <v>84</v>
      </c>
      <c r="D23" s="75" t="s">
        <v>85</v>
      </c>
      <c r="E23" s="306" t="s">
        <v>40</v>
      </c>
      <c r="F23" s="75" t="s">
        <v>151</v>
      </c>
      <c r="G23" s="82" t="s">
        <v>137</v>
      </c>
      <c r="H23" s="75" t="s">
        <v>151</v>
      </c>
      <c r="I23" s="160">
        <v>7</v>
      </c>
      <c r="J23" s="160">
        <v>7</v>
      </c>
      <c r="K23" s="102" t="s">
        <v>43</v>
      </c>
      <c r="L23" s="107"/>
    </row>
    <row r="24" s="2" customFormat="1" ht="40" customHeight="1" spans="1:12">
      <c r="A24" s="150" t="s">
        <v>54</v>
      </c>
      <c r="B24" s="151"/>
      <c r="C24" s="348" t="s">
        <v>55</v>
      </c>
      <c r="D24" s="75" t="s">
        <v>56</v>
      </c>
      <c r="E24" s="306" t="s">
        <v>40</v>
      </c>
      <c r="F24" s="75" t="s">
        <v>57</v>
      </c>
      <c r="G24" s="82" t="s">
        <v>58</v>
      </c>
      <c r="H24" s="75" t="s">
        <v>57</v>
      </c>
      <c r="I24" s="160">
        <v>15</v>
      </c>
      <c r="J24" s="160">
        <v>15</v>
      </c>
      <c r="K24" s="102" t="s">
        <v>43</v>
      </c>
      <c r="L24" s="107"/>
    </row>
    <row r="25" s="2" customFormat="1" ht="40" customHeight="1" spans="1:12">
      <c r="A25" s="150"/>
      <c r="B25" s="151"/>
      <c r="C25" s="349"/>
      <c r="D25" s="75" t="s">
        <v>138</v>
      </c>
      <c r="E25" s="306" t="s">
        <v>40</v>
      </c>
      <c r="F25" s="75" t="s">
        <v>57</v>
      </c>
      <c r="G25" s="82" t="s">
        <v>58</v>
      </c>
      <c r="H25" s="75" t="s">
        <v>57</v>
      </c>
      <c r="I25" s="160">
        <v>15</v>
      </c>
      <c r="J25" s="160">
        <v>15</v>
      </c>
      <c r="K25" s="102" t="s">
        <v>43</v>
      </c>
      <c r="L25" s="107"/>
    </row>
    <row r="26" s="2" customFormat="1" ht="40" customHeight="1" spans="1:12">
      <c r="A26" s="55" t="s">
        <v>60</v>
      </c>
      <c r="B26" s="280"/>
      <c r="C26" s="350" t="s">
        <v>61</v>
      </c>
      <c r="D26" s="75" t="s">
        <v>62</v>
      </c>
      <c r="E26" s="53" t="s">
        <v>63</v>
      </c>
      <c r="F26" s="75" t="s">
        <v>64</v>
      </c>
      <c r="G26" s="306" t="s">
        <v>50</v>
      </c>
      <c r="H26" s="75" t="s">
        <v>51</v>
      </c>
      <c r="I26" s="160">
        <v>10</v>
      </c>
      <c r="J26" s="160">
        <v>10</v>
      </c>
      <c r="K26" s="102" t="s">
        <v>43</v>
      </c>
      <c r="L26" s="107"/>
    </row>
    <row r="27" s="52" customFormat="1" ht="67" customHeight="1" spans="1:12">
      <c r="A27" s="85" t="s">
        <v>65</v>
      </c>
      <c r="B27" s="85"/>
      <c r="C27" s="85"/>
      <c r="D27" s="85" t="s">
        <v>43</v>
      </c>
      <c r="E27" s="85"/>
      <c r="F27" s="85"/>
      <c r="G27" s="85"/>
      <c r="H27" s="85"/>
      <c r="I27" s="85"/>
      <c r="J27" s="85"/>
      <c r="K27" s="85"/>
      <c r="L27" s="85"/>
    </row>
    <row r="28" s="52" customFormat="1" ht="30" customHeight="1" spans="1:12">
      <c r="A28" s="82" t="s">
        <v>66</v>
      </c>
      <c r="B28" s="82"/>
      <c r="C28" s="82"/>
      <c r="D28" s="82"/>
      <c r="E28" s="82"/>
      <c r="F28" s="82"/>
      <c r="G28" s="82"/>
      <c r="H28" s="82"/>
      <c r="I28" s="85" t="s">
        <v>67</v>
      </c>
      <c r="J28" s="85" t="s">
        <v>68</v>
      </c>
      <c r="K28" s="85" t="s">
        <v>69</v>
      </c>
      <c r="L28" s="85"/>
    </row>
    <row r="29" s="51" customFormat="1" ht="35" customHeight="1" spans="1:12">
      <c r="A29" s="82"/>
      <c r="B29" s="82"/>
      <c r="C29" s="82"/>
      <c r="D29" s="82"/>
      <c r="E29" s="82"/>
      <c r="F29" s="82"/>
      <c r="G29" s="82"/>
      <c r="H29" s="82"/>
      <c r="I29" s="89">
        <v>100</v>
      </c>
      <c r="J29" s="89">
        <v>98.1</v>
      </c>
      <c r="K29" s="85" t="s">
        <v>70</v>
      </c>
      <c r="L29"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6:C20"/>
    <mergeCell ref="C24:C25"/>
    <mergeCell ref="I7:I9"/>
    <mergeCell ref="K7:K9"/>
    <mergeCell ref="L6:L9"/>
    <mergeCell ref="A5:B9"/>
    <mergeCell ref="A16:B23"/>
    <mergeCell ref="A24:B25"/>
    <mergeCell ref="A28:H2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60" zoomScaleNormal="60" workbookViewId="0">
      <selection activeCell="N7" sqref="N7:P7"/>
    </sheetView>
  </sheetViews>
  <sheetFormatPr defaultColWidth="8.89090909090909" defaultRowHeight="15"/>
  <cols>
    <col min="1" max="1" width="10.1818181818182" style="2" customWidth="1"/>
    <col min="2" max="2" width="9.81818181818182" style="2" customWidth="1"/>
    <col min="3" max="3" width="22.4090909090909" style="2" customWidth="1"/>
    <col min="4" max="4" width="34.6272727272727"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152</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25.2</v>
      </c>
      <c r="G6" s="418"/>
      <c r="H6" s="418">
        <f>H7+H8+H9</f>
        <v>25.2</v>
      </c>
      <c r="I6" s="89">
        <v>10</v>
      </c>
      <c r="J6" s="419">
        <f>H6/F6</f>
        <v>1</v>
      </c>
      <c r="K6" s="91">
        <v>10</v>
      </c>
      <c r="L6" s="61" t="s">
        <v>16</v>
      </c>
    </row>
    <row r="7" s="51" customFormat="1" ht="30" customHeight="1" spans="1:12">
      <c r="A7" s="86"/>
      <c r="B7" s="86"/>
      <c r="C7" s="86" t="s">
        <v>17</v>
      </c>
      <c r="D7" s="418">
        <v>0</v>
      </c>
      <c r="E7" s="418"/>
      <c r="F7" s="418">
        <v>25.2</v>
      </c>
      <c r="G7" s="418"/>
      <c r="H7" s="418">
        <v>25.2</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153</v>
      </c>
      <c r="C11" s="93"/>
      <c r="D11" s="93"/>
      <c r="E11" s="93"/>
      <c r="F11" s="93"/>
      <c r="G11" s="93"/>
      <c r="H11" s="93" t="s">
        <v>154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155</v>
      </c>
      <c r="E16" s="306" t="s">
        <v>40</v>
      </c>
      <c r="F16" s="75" t="s">
        <v>156</v>
      </c>
      <c r="G16" s="82" t="s">
        <v>42</v>
      </c>
      <c r="H16" s="75" t="s">
        <v>156</v>
      </c>
      <c r="I16" s="160">
        <v>50</v>
      </c>
      <c r="J16" s="160">
        <v>50</v>
      </c>
      <c r="K16" s="102" t="s">
        <v>43</v>
      </c>
      <c r="L16" s="107"/>
    </row>
    <row r="17" s="2" customFormat="1" ht="40" customHeight="1" spans="1:12">
      <c r="A17" s="170" t="s">
        <v>54</v>
      </c>
      <c r="B17" s="171"/>
      <c r="C17" s="348" t="s">
        <v>89</v>
      </c>
      <c r="D17" s="75" t="s">
        <v>157</v>
      </c>
      <c r="E17" s="306" t="s">
        <v>40</v>
      </c>
      <c r="F17" s="75" t="s">
        <v>158</v>
      </c>
      <c r="G17" s="82" t="s">
        <v>58</v>
      </c>
      <c r="H17" s="75" t="s">
        <v>158</v>
      </c>
      <c r="I17" s="160">
        <v>30</v>
      </c>
      <c r="J17" s="160">
        <v>30</v>
      </c>
      <c r="K17" s="102" t="s">
        <v>43</v>
      </c>
      <c r="L17" s="107"/>
    </row>
    <row r="18" s="2" customFormat="1" ht="40" customHeight="1" spans="1:12">
      <c r="A18" s="55" t="s">
        <v>60</v>
      </c>
      <c r="B18" s="280"/>
      <c r="C18" s="350" t="s">
        <v>61</v>
      </c>
      <c r="D18" s="75" t="s">
        <v>159</v>
      </c>
      <c r="E18" s="53" t="s">
        <v>63</v>
      </c>
      <c r="F18" s="75" t="s">
        <v>64</v>
      </c>
      <c r="G18" s="306" t="s">
        <v>50</v>
      </c>
      <c r="H18" s="75" t="s">
        <v>64</v>
      </c>
      <c r="I18" s="160">
        <v>10</v>
      </c>
      <c r="J18" s="160">
        <v>10</v>
      </c>
      <c r="K18" s="102" t="s">
        <v>43</v>
      </c>
      <c r="L18" s="107"/>
    </row>
    <row r="19" s="52" customFormat="1" ht="67" customHeight="1" spans="1:12">
      <c r="A19" s="85" t="s">
        <v>65</v>
      </c>
      <c r="B19" s="85"/>
      <c r="C19" s="85"/>
      <c r="D19" s="85" t="s">
        <v>43</v>
      </c>
      <c r="E19" s="85"/>
      <c r="F19" s="85"/>
      <c r="G19" s="85"/>
      <c r="H19" s="85"/>
      <c r="I19" s="85"/>
      <c r="J19" s="85"/>
      <c r="K19" s="85"/>
      <c r="L19" s="85"/>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89">
        <v>100</v>
      </c>
      <c r="J21" s="89">
        <v>100</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60" zoomScaleNormal="60" workbookViewId="0">
      <selection activeCell="K12" sqref="K12:L12"/>
    </sheetView>
  </sheetViews>
  <sheetFormatPr defaultColWidth="8.89090909090909" defaultRowHeight="15"/>
  <cols>
    <col min="1" max="1" width="10.1818181818182" style="2" customWidth="1"/>
    <col min="2" max="2" width="9.81818181818182" style="2" customWidth="1"/>
    <col min="3" max="3" width="22.4090909090909" style="2" customWidth="1"/>
    <col min="4" max="4" width="38.1090909090909" style="2" customWidth="1"/>
    <col min="5" max="5" width="18.1454545454545" style="2" customWidth="1"/>
    <col min="6" max="6" width="38.1090909090909" style="2" customWidth="1"/>
    <col min="7" max="7" width="14.0727272727273" style="2" customWidth="1"/>
    <col min="8" max="8" width="38.1090909090909"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160</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1047.250643</v>
      </c>
      <c r="G6" s="418"/>
      <c r="H6" s="418">
        <f>H7+H8+H9</f>
        <v>1047.250643</v>
      </c>
      <c r="I6" s="89">
        <v>10</v>
      </c>
      <c r="J6" s="419">
        <f>H6/F6</f>
        <v>1</v>
      </c>
      <c r="K6" s="91">
        <v>10</v>
      </c>
      <c r="L6" s="61" t="s">
        <v>16</v>
      </c>
    </row>
    <row r="7" s="51" customFormat="1" ht="30" customHeight="1" spans="1:12">
      <c r="A7" s="86"/>
      <c r="B7" s="86"/>
      <c r="C7" s="86" t="s">
        <v>17</v>
      </c>
      <c r="D7" s="418">
        <v>0</v>
      </c>
      <c r="E7" s="418"/>
      <c r="F7" s="418">
        <v>1047.250643</v>
      </c>
      <c r="G7" s="418"/>
      <c r="H7" s="418">
        <v>1047.250643</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161</v>
      </c>
      <c r="C11" s="93"/>
      <c r="D11" s="93"/>
      <c r="E11" s="93"/>
      <c r="F11" s="93"/>
      <c r="G11" s="93"/>
      <c r="H11" s="93" t="s">
        <v>162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163</v>
      </c>
      <c r="E16" s="306" t="s">
        <v>40</v>
      </c>
      <c r="F16" s="75" t="s">
        <v>164</v>
      </c>
      <c r="G16" s="82" t="s">
        <v>165</v>
      </c>
      <c r="H16" s="75" t="s">
        <v>164</v>
      </c>
      <c r="I16" s="160">
        <v>16</v>
      </c>
      <c r="J16" s="160">
        <v>16</v>
      </c>
      <c r="K16" s="102" t="s">
        <v>43</v>
      </c>
      <c r="L16" s="107"/>
    </row>
    <row r="17" s="2" customFormat="1" ht="40" customHeight="1" spans="1:12">
      <c r="A17" s="150"/>
      <c r="B17" s="151"/>
      <c r="C17" s="348" t="s">
        <v>48</v>
      </c>
      <c r="D17" s="75" t="s">
        <v>166</v>
      </c>
      <c r="E17" s="306" t="s">
        <v>40</v>
      </c>
      <c r="F17" s="75" t="s">
        <v>51</v>
      </c>
      <c r="G17" s="306" t="s">
        <v>50</v>
      </c>
      <c r="H17" s="75" t="s">
        <v>51</v>
      </c>
      <c r="I17" s="160">
        <v>17</v>
      </c>
      <c r="J17" s="160">
        <v>17</v>
      </c>
      <c r="K17" s="102" t="s">
        <v>43</v>
      </c>
      <c r="L17" s="107"/>
    </row>
    <row r="18" s="2" customFormat="1" ht="40" customHeight="1" spans="1:12">
      <c r="A18" s="150"/>
      <c r="B18" s="151"/>
      <c r="C18" s="53" t="s">
        <v>52</v>
      </c>
      <c r="D18" s="75" t="s">
        <v>167</v>
      </c>
      <c r="E18" s="306" t="s">
        <v>40</v>
      </c>
      <c r="F18" s="75" t="s">
        <v>168</v>
      </c>
      <c r="G18" s="82" t="s">
        <v>169</v>
      </c>
      <c r="H18" s="75" t="s">
        <v>168</v>
      </c>
      <c r="I18" s="160">
        <v>17</v>
      </c>
      <c r="J18" s="160">
        <v>17</v>
      </c>
      <c r="K18" s="102" t="s">
        <v>43</v>
      </c>
      <c r="L18" s="107"/>
    </row>
    <row r="19" s="2" customFormat="1" ht="40" customHeight="1" spans="1:12">
      <c r="A19" s="150" t="s">
        <v>54</v>
      </c>
      <c r="B19" s="151"/>
      <c r="C19" s="348" t="s">
        <v>55</v>
      </c>
      <c r="D19" s="75" t="s">
        <v>170</v>
      </c>
      <c r="E19" s="306" t="s">
        <v>40</v>
      </c>
      <c r="F19" s="75" t="s">
        <v>170</v>
      </c>
      <c r="G19" s="82" t="s">
        <v>58</v>
      </c>
      <c r="H19" s="75" t="s">
        <v>170</v>
      </c>
      <c r="I19" s="160">
        <v>30</v>
      </c>
      <c r="J19" s="160">
        <v>30</v>
      </c>
      <c r="K19" s="102" t="s">
        <v>43</v>
      </c>
      <c r="L19" s="107"/>
    </row>
    <row r="20" s="2" customFormat="1" ht="40" customHeight="1" spans="1:12">
      <c r="A20" s="55" t="s">
        <v>60</v>
      </c>
      <c r="B20" s="280"/>
      <c r="C20" s="350" t="s">
        <v>61</v>
      </c>
      <c r="D20" s="75" t="s">
        <v>171</v>
      </c>
      <c r="E20" s="53" t="s">
        <v>63</v>
      </c>
      <c r="F20" s="75" t="s">
        <v>133</v>
      </c>
      <c r="G20" s="306" t="s">
        <v>50</v>
      </c>
      <c r="H20" s="75" t="s">
        <v>133</v>
      </c>
      <c r="I20" s="160">
        <v>10</v>
      </c>
      <c r="J20" s="160">
        <v>10</v>
      </c>
      <c r="K20" s="102" t="s">
        <v>43</v>
      </c>
      <c r="L20" s="107"/>
    </row>
    <row r="21" s="52" customFormat="1" ht="67" customHeight="1" spans="1:12">
      <c r="A21" s="85" t="s">
        <v>65</v>
      </c>
      <c r="B21" s="85"/>
      <c r="C21" s="85"/>
      <c r="D21" s="85" t="s">
        <v>43</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25"/>
  <sheetViews>
    <sheetView zoomScale="60" zoomScaleNormal="60" workbookViewId="0">
      <selection activeCell="N7" sqref="N7"/>
    </sheetView>
  </sheetViews>
  <sheetFormatPr defaultColWidth="8.89090909090909" defaultRowHeight="15"/>
  <cols>
    <col min="1" max="1" width="10.1818181818182" style="2" customWidth="1"/>
    <col min="2" max="2" width="9.81818181818182" style="2" customWidth="1"/>
    <col min="3" max="3" width="22.4090909090909" style="2" customWidth="1"/>
    <col min="4" max="4" width="45.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3" width="8.98181818181818" style="2"/>
    <col min="14" max="14" width="20.6636363636364" style="2"/>
    <col min="15" max="16384" width="8.98181818181818" style="2"/>
  </cols>
  <sheetData>
    <row r="2" s="2" customFormat="1" ht="41.25" customHeight="1" spans="1:14">
      <c r="A2" s="3" t="s">
        <v>0</v>
      </c>
      <c r="B2" s="3"/>
      <c r="C2" s="3"/>
      <c r="D2" s="3"/>
      <c r="E2" s="3"/>
      <c r="F2" s="3"/>
      <c r="G2" s="3"/>
      <c r="H2" s="3"/>
      <c r="I2" s="3"/>
      <c r="J2" s="3"/>
      <c r="K2" s="3"/>
      <c r="L2" s="3"/>
    </row>
    <row r="3" s="51" customFormat="1" ht="31" customHeight="1" spans="1:14">
      <c r="A3" s="82" t="s">
        <v>1</v>
      </c>
      <c r="B3" s="82"/>
      <c r="C3" s="83" t="s">
        <v>172</v>
      </c>
      <c r="D3" s="83"/>
      <c r="E3" s="83"/>
      <c r="F3" s="83"/>
      <c r="G3" s="83"/>
      <c r="H3" s="83"/>
      <c r="I3" s="83"/>
      <c r="J3" s="83"/>
      <c r="K3" s="83"/>
      <c r="L3" s="83"/>
    </row>
    <row r="4" s="51" customFormat="1" ht="30" customHeight="1" spans="1:14">
      <c r="A4" s="82" t="s">
        <v>3</v>
      </c>
      <c r="B4" s="82"/>
      <c r="C4" s="83" t="s">
        <v>4</v>
      </c>
      <c r="D4" s="83"/>
      <c r="E4" s="83"/>
      <c r="F4" s="83"/>
      <c r="G4" s="83"/>
      <c r="H4" s="92" t="s">
        <v>5</v>
      </c>
      <c r="I4" s="83" t="s">
        <v>6</v>
      </c>
      <c r="J4" s="83"/>
      <c r="K4" s="83"/>
      <c r="L4" s="83"/>
    </row>
    <row r="5" s="51" customFormat="1" ht="26" customHeight="1" spans="1:14">
      <c r="A5" s="86" t="s">
        <v>7</v>
      </c>
      <c r="B5" s="86"/>
      <c r="C5" s="82"/>
      <c r="D5" s="82" t="s">
        <v>8</v>
      </c>
      <c r="E5" s="82"/>
      <c r="F5" s="82" t="s">
        <v>9</v>
      </c>
      <c r="G5" s="82"/>
      <c r="H5" s="82" t="s">
        <v>10</v>
      </c>
      <c r="I5" s="82" t="s">
        <v>11</v>
      </c>
      <c r="J5" s="82" t="s">
        <v>12</v>
      </c>
      <c r="K5" s="82" t="s">
        <v>13</v>
      </c>
      <c r="L5" s="53" t="s">
        <v>14</v>
      </c>
    </row>
    <row r="6" s="51" customFormat="1" ht="30" customHeight="1" spans="1:14">
      <c r="A6" s="86"/>
      <c r="B6" s="86"/>
      <c r="C6" s="87" t="s">
        <v>15</v>
      </c>
      <c r="D6" s="418">
        <v>0</v>
      </c>
      <c r="E6" s="418"/>
      <c r="F6" s="418">
        <f>F7+F8+F9</f>
        <v>20000</v>
      </c>
      <c r="G6" s="418"/>
      <c r="H6" s="418">
        <f>H7+H8+H9</f>
        <v>20000</v>
      </c>
      <c r="I6" s="89">
        <v>10</v>
      </c>
      <c r="J6" s="419">
        <f>H6/F6</f>
        <v>1</v>
      </c>
      <c r="K6" s="91">
        <v>10</v>
      </c>
      <c r="L6" s="61" t="s">
        <v>16</v>
      </c>
    </row>
    <row r="7" s="51" customFormat="1" ht="30" customHeight="1" spans="1:14">
      <c r="A7" s="86"/>
      <c r="B7" s="86"/>
      <c r="C7" s="86" t="s">
        <v>17</v>
      </c>
      <c r="D7" s="418">
        <v>0</v>
      </c>
      <c r="E7" s="418"/>
      <c r="F7" s="418">
        <v>20000</v>
      </c>
      <c r="G7" s="418"/>
      <c r="H7" s="418">
        <v>20000</v>
      </c>
      <c r="I7" s="86"/>
      <c r="J7" s="89"/>
      <c r="K7" s="82"/>
      <c r="L7" s="61"/>
      <c r="N7" s="431"/>
    </row>
    <row r="8" s="51" customFormat="1" ht="30" customHeight="1" spans="1:14">
      <c r="A8" s="86"/>
      <c r="B8" s="86"/>
      <c r="C8" s="87" t="s">
        <v>18</v>
      </c>
      <c r="D8" s="418">
        <v>0</v>
      </c>
      <c r="E8" s="418"/>
      <c r="F8" s="418">
        <v>0</v>
      </c>
      <c r="G8" s="418"/>
      <c r="H8" s="418">
        <v>0</v>
      </c>
      <c r="I8" s="86"/>
      <c r="J8" s="89">
        <v>0</v>
      </c>
      <c r="K8" s="82"/>
      <c r="L8" s="61"/>
    </row>
    <row r="9" s="51" customFormat="1" ht="30" customHeight="1" spans="1:14">
      <c r="A9" s="86"/>
      <c r="B9" s="86"/>
      <c r="C9" s="82" t="s">
        <v>19</v>
      </c>
      <c r="D9" s="418">
        <v>0</v>
      </c>
      <c r="E9" s="418"/>
      <c r="F9" s="418">
        <v>0</v>
      </c>
      <c r="G9" s="418"/>
      <c r="H9" s="418">
        <v>0</v>
      </c>
      <c r="I9" s="86"/>
      <c r="J9" s="89">
        <v>0</v>
      </c>
      <c r="K9" s="82"/>
      <c r="L9" s="61"/>
    </row>
    <row r="10" s="2" customFormat="1" ht="47" customHeight="1" spans="1:14">
      <c r="A10" s="85" t="s">
        <v>20</v>
      </c>
      <c r="B10" s="92" t="s">
        <v>21</v>
      </c>
      <c r="C10" s="92"/>
      <c r="D10" s="92"/>
      <c r="E10" s="92"/>
      <c r="F10" s="92"/>
      <c r="G10" s="92"/>
      <c r="H10" s="92" t="s">
        <v>22</v>
      </c>
      <c r="I10" s="92"/>
      <c r="J10" s="92"/>
      <c r="K10" s="92"/>
      <c r="L10" s="92"/>
    </row>
    <row r="11" s="2" customFormat="1" ht="176" customHeight="1" spans="1:14">
      <c r="A11" s="85"/>
      <c r="B11" s="93" t="s">
        <v>173</v>
      </c>
      <c r="C11" s="93"/>
      <c r="D11" s="93"/>
      <c r="E11" s="93"/>
      <c r="F11" s="93"/>
      <c r="G11" s="93"/>
      <c r="H11" s="93" t="s">
        <v>174</v>
      </c>
      <c r="I11" s="93"/>
      <c r="J11" s="93"/>
      <c r="K11" s="93"/>
      <c r="L11" s="93"/>
    </row>
    <row r="12" s="51" customFormat="1" ht="35" customHeight="1" spans="1:14">
      <c r="A12" s="94"/>
      <c r="B12" s="95"/>
      <c r="C12" s="95"/>
      <c r="D12" s="95"/>
      <c r="E12" s="95"/>
      <c r="F12" s="95"/>
      <c r="G12" s="95"/>
      <c r="H12" s="95"/>
      <c r="I12" s="97"/>
      <c r="J12" s="97"/>
      <c r="K12" s="98"/>
      <c r="L12" s="99"/>
    </row>
    <row r="13" s="51" customFormat="1" ht="35" customHeight="1" spans="1:14">
      <c r="A13" s="100" t="s">
        <v>25</v>
      </c>
      <c r="B13" s="100"/>
      <c r="C13" s="100"/>
      <c r="D13" s="100"/>
      <c r="E13" s="100"/>
      <c r="F13" s="100"/>
      <c r="G13" s="100"/>
      <c r="H13" s="100"/>
      <c r="I13" s="100"/>
      <c r="J13" s="100"/>
      <c r="K13" s="100"/>
      <c r="L13" s="100"/>
    </row>
    <row r="14" s="51" customFormat="1" ht="40" customHeight="1" spans="1:14">
      <c r="A14" s="82" t="s">
        <v>26</v>
      </c>
      <c r="B14" s="82"/>
      <c r="C14" s="82"/>
      <c r="D14" s="82"/>
      <c r="E14" s="82" t="s">
        <v>27</v>
      </c>
      <c r="F14" s="82"/>
      <c r="G14" s="82"/>
      <c r="H14" s="121" t="s">
        <v>28</v>
      </c>
      <c r="I14" s="103"/>
      <c r="J14" s="103"/>
      <c r="K14" s="103"/>
      <c r="L14" s="104"/>
    </row>
    <row r="15" s="2" customFormat="1" ht="40" customHeight="1" spans="1:14">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4">
      <c r="A16" s="170" t="s">
        <v>37</v>
      </c>
      <c r="B16" s="171"/>
      <c r="C16" s="422" t="s">
        <v>38</v>
      </c>
      <c r="D16" s="75" t="s">
        <v>175</v>
      </c>
      <c r="E16" s="306" t="s">
        <v>40</v>
      </c>
      <c r="F16" s="75" t="s">
        <v>176</v>
      </c>
      <c r="G16" s="82" t="s">
        <v>177</v>
      </c>
      <c r="H16" s="75" t="s">
        <v>178</v>
      </c>
      <c r="I16" s="160">
        <v>16</v>
      </c>
      <c r="J16" s="160">
        <v>16</v>
      </c>
      <c r="K16" s="102" t="s">
        <v>43</v>
      </c>
      <c r="L16" s="107"/>
    </row>
    <row r="17" s="2" customFormat="1" ht="40" customHeight="1" spans="1:12">
      <c r="A17" s="150"/>
      <c r="B17" s="151"/>
      <c r="C17" s="423"/>
      <c r="D17" s="75" t="s">
        <v>179</v>
      </c>
      <c r="E17" s="306" t="s">
        <v>40</v>
      </c>
      <c r="F17" s="75" t="s">
        <v>180</v>
      </c>
      <c r="G17" s="82" t="s">
        <v>181</v>
      </c>
      <c r="H17" s="75" t="s">
        <v>180</v>
      </c>
      <c r="I17" s="160">
        <v>17</v>
      </c>
      <c r="J17" s="160">
        <v>17</v>
      </c>
      <c r="K17" s="102" t="s">
        <v>43</v>
      </c>
      <c r="L17" s="107"/>
    </row>
    <row r="18" s="2" customFormat="1" ht="40" customHeight="1" spans="1:12">
      <c r="A18" s="150"/>
      <c r="B18" s="151"/>
      <c r="C18" s="348" t="s">
        <v>48</v>
      </c>
      <c r="D18" s="75" t="s">
        <v>182</v>
      </c>
      <c r="E18" s="306" t="s">
        <v>40</v>
      </c>
      <c r="F18" s="75" t="s">
        <v>51</v>
      </c>
      <c r="G18" s="306" t="s">
        <v>50</v>
      </c>
      <c r="H18" s="75" t="s">
        <v>51</v>
      </c>
      <c r="I18" s="160">
        <v>17</v>
      </c>
      <c r="J18" s="160">
        <v>17</v>
      </c>
      <c r="K18" s="102" t="s">
        <v>43</v>
      </c>
      <c r="L18" s="107"/>
    </row>
    <row r="19" s="2" customFormat="1" ht="40" customHeight="1" spans="1:12">
      <c r="A19" s="170" t="s">
        <v>54</v>
      </c>
      <c r="B19" s="171"/>
      <c r="C19" s="348" t="s">
        <v>89</v>
      </c>
      <c r="D19" s="75" t="s">
        <v>183</v>
      </c>
      <c r="E19" s="306" t="s">
        <v>40</v>
      </c>
      <c r="F19" s="75" t="s">
        <v>184</v>
      </c>
      <c r="G19" s="82" t="s">
        <v>58</v>
      </c>
      <c r="H19" s="75" t="s">
        <v>184</v>
      </c>
      <c r="I19" s="160">
        <v>10</v>
      </c>
      <c r="J19" s="160">
        <v>10</v>
      </c>
      <c r="K19" s="102" t="s">
        <v>43</v>
      </c>
      <c r="L19" s="107"/>
    </row>
    <row r="20" s="2" customFormat="1" ht="40" customHeight="1" spans="1:12">
      <c r="A20" s="150"/>
      <c r="B20" s="151"/>
      <c r="C20" s="348" t="s">
        <v>55</v>
      </c>
      <c r="D20" s="75" t="s">
        <v>185</v>
      </c>
      <c r="E20" s="306" t="s">
        <v>40</v>
      </c>
      <c r="F20" s="75" t="s">
        <v>186</v>
      </c>
      <c r="G20" s="82" t="s">
        <v>58</v>
      </c>
      <c r="H20" s="75" t="s">
        <v>186</v>
      </c>
      <c r="I20" s="160">
        <v>10</v>
      </c>
      <c r="J20" s="160">
        <v>10</v>
      </c>
      <c r="K20" s="102" t="s">
        <v>43</v>
      </c>
      <c r="L20" s="107"/>
    </row>
    <row r="21" s="2" customFormat="1" ht="40" customHeight="1" spans="1:12">
      <c r="A21" s="150"/>
      <c r="B21" s="151"/>
      <c r="C21" s="349"/>
      <c r="D21" s="75" t="s">
        <v>187</v>
      </c>
      <c r="E21" s="306" t="s">
        <v>40</v>
      </c>
      <c r="F21" s="75" t="s">
        <v>188</v>
      </c>
      <c r="G21" s="82" t="s">
        <v>58</v>
      </c>
      <c r="H21" s="75" t="s">
        <v>188</v>
      </c>
      <c r="I21" s="160">
        <v>10</v>
      </c>
      <c r="J21" s="160">
        <v>10</v>
      </c>
      <c r="K21" s="102" t="s">
        <v>43</v>
      </c>
      <c r="L21" s="107"/>
    </row>
    <row r="22" s="2" customFormat="1" ht="40" customHeight="1" spans="1:12">
      <c r="A22" s="55" t="s">
        <v>60</v>
      </c>
      <c r="B22" s="280"/>
      <c r="C22" s="350" t="s">
        <v>61</v>
      </c>
      <c r="D22" s="75" t="s">
        <v>189</v>
      </c>
      <c r="E22" s="53" t="s">
        <v>63</v>
      </c>
      <c r="F22" s="54" t="s">
        <v>91</v>
      </c>
      <c r="G22" s="306" t="s">
        <v>50</v>
      </c>
      <c r="H22" s="75" t="s">
        <v>91</v>
      </c>
      <c r="I22" s="160">
        <v>10</v>
      </c>
      <c r="J22" s="160">
        <v>10</v>
      </c>
      <c r="K22" s="102" t="s">
        <v>43</v>
      </c>
      <c r="L22" s="107"/>
    </row>
    <row r="23" s="52" customFormat="1" ht="67" customHeight="1" spans="1:12">
      <c r="A23" s="85" t="s">
        <v>65</v>
      </c>
      <c r="B23" s="85"/>
      <c r="C23" s="85"/>
      <c r="D23" s="85" t="s">
        <v>43</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100</v>
      </c>
      <c r="K25" s="85" t="s">
        <v>70</v>
      </c>
      <c r="L25"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C20:C21"/>
    <mergeCell ref="I7:I9"/>
    <mergeCell ref="K7:K9"/>
    <mergeCell ref="L6:L9"/>
    <mergeCell ref="A5:B9"/>
    <mergeCell ref="A16:B18"/>
    <mergeCell ref="A19:B21"/>
    <mergeCell ref="A24:H2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workbookViewId="0">
      <selection activeCell="Q14" sqref="Q14"/>
    </sheetView>
  </sheetViews>
  <sheetFormatPr defaultColWidth="8.89090909090909" defaultRowHeight="15"/>
  <cols>
    <col min="1" max="1" width="10.1818181818182" style="2" customWidth="1"/>
    <col min="2" max="2" width="9.81818181818182" style="2" customWidth="1"/>
    <col min="3" max="3" width="22.4090909090909" style="2" customWidth="1"/>
    <col min="4" max="4" width="31.8909090909091"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190</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1000</v>
      </c>
      <c r="G6" s="418"/>
      <c r="H6" s="418">
        <f>H7+H8+H9</f>
        <v>1000</v>
      </c>
      <c r="I6" s="89">
        <v>10</v>
      </c>
      <c r="J6" s="419">
        <f>H6/F6</f>
        <v>1</v>
      </c>
      <c r="K6" s="91">
        <v>10</v>
      </c>
      <c r="L6" s="61" t="s">
        <v>16</v>
      </c>
    </row>
    <row r="7" s="51" customFormat="1" ht="30" customHeight="1" spans="1:12">
      <c r="A7" s="86"/>
      <c r="B7" s="86"/>
      <c r="C7" s="86" t="s">
        <v>17</v>
      </c>
      <c r="D7" s="418">
        <v>0</v>
      </c>
      <c r="E7" s="418"/>
      <c r="F7" s="418">
        <v>0</v>
      </c>
      <c r="G7" s="418"/>
      <c r="H7" s="418">
        <v>0</v>
      </c>
      <c r="I7" s="86"/>
      <c r="J7" s="89"/>
      <c r="K7" s="82"/>
      <c r="L7" s="61"/>
    </row>
    <row r="8" s="51" customFormat="1" ht="30" customHeight="1" spans="1:12">
      <c r="A8" s="86"/>
      <c r="B8" s="86"/>
      <c r="C8" s="87" t="s">
        <v>18</v>
      </c>
      <c r="D8" s="418">
        <v>0</v>
      </c>
      <c r="E8" s="418"/>
      <c r="F8" s="418">
        <v>1000</v>
      </c>
      <c r="G8" s="418"/>
      <c r="H8" s="418">
        <v>1000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191</v>
      </c>
      <c r="C11" s="93"/>
      <c r="D11" s="93"/>
      <c r="E11" s="93"/>
      <c r="F11" s="93"/>
      <c r="G11" s="93"/>
      <c r="H11" s="93" t="s">
        <v>192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193</v>
      </c>
      <c r="E16" s="306" t="s">
        <v>40</v>
      </c>
      <c r="F16" s="75" t="s">
        <v>194</v>
      </c>
      <c r="G16" s="82" t="s">
        <v>181</v>
      </c>
      <c r="H16" s="75" t="s">
        <v>194</v>
      </c>
      <c r="I16" s="160">
        <v>10</v>
      </c>
      <c r="J16" s="160">
        <v>10</v>
      </c>
      <c r="K16" s="102" t="s">
        <v>43</v>
      </c>
      <c r="L16" s="107"/>
    </row>
    <row r="17" s="2" customFormat="1" ht="40" customHeight="1" spans="1:12">
      <c r="A17" s="150"/>
      <c r="B17" s="151"/>
      <c r="C17" s="423"/>
      <c r="D17" s="75" t="s">
        <v>195</v>
      </c>
      <c r="E17" s="424" t="s">
        <v>86</v>
      </c>
      <c r="F17" s="75" t="s">
        <v>164</v>
      </c>
      <c r="G17" s="82" t="s">
        <v>196</v>
      </c>
      <c r="H17" s="75" t="s">
        <v>164</v>
      </c>
      <c r="I17" s="160">
        <v>10</v>
      </c>
      <c r="J17" s="160">
        <v>10</v>
      </c>
      <c r="K17" s="102" t="s">
        <v>43</v>
      </c>
      <c r="L17" s="107"/>
    </row>
    <row r="18" s="2" customFormat="1" ht="40" customHeight="1" spans="1:12">
      <c r="A18" s="150"/>
      <c r="B18" s="151"/>
      <c r="C18" s="348" t="s">
        <v>48</v>
      </c>
      <c r="D18" s="75" t="s">
        <v>197</v>
      </c>
      <c r="E18" s="306" t="s">
        <v>40</v>
      </c>
      <c r="F18" s="75" t="s">
        <v>51</v>
      </c>
      <c r="G18" s="306" t="s">
        <v>50</v>
      </c>
      <c r="H18" s="75" t="s">
        <v>51</v>
      </c>
      <c r="I18" s="160">
        <v>10</v>
      </c>
      <c r="J18" s="160">
        <v>10</v>
      </c>
      <c r="K18" s="102" t="s">
        <v>43</v>
      </c>
      <c r="L18" s="107"/>
    </row>
    <row r="19" s="2" customFormat="1" ht="40" customHeight="1" spans="1:12">
      <c r="A19" s="150"/>
      <c r="B19" s="151"/>
      <c r="C19" s="53" t="s">
        <v>52</v>
      </c>
      <c r="D19" s="75" t="s">
        <v>198</v>
      </c>
      <c r="E19" s="306" t="s">
        <v>40</v>
      </c>
      <c r="F19" s="75" t="s">
        <v>51</v>
      </c>
      <c r="G19" s="306" t="s">
        <v>50</v>
      </c>
      <c r="H19" s="75" t="s">
        <v>51</v>
      </c>
      <c r="I19" s="160">
        <v>10</v>
      </c>
      <c r="J19" s="160">
        <v>10</v>
      </c>
      <c r="K19" s="102" t="s">
        <v>43</v>
      </c>
      <c r="L19" s="107"/>
    </row>
    <row r="20" s="2" customFormat="1" ht="40" customHeight="1" spans="1:12">
      <c r="A20" s="150"/>
      <c r="B20" s="151"/>
      <c r="C20" s="53" t="s">
        <v>84</v>
      </c>
      <c r="D20" s="75" t="s">
        <v>85</v>
      </c>
      <c r="E20" s="53" t="s">
        <v>63</v>
      </c>
      <c r="F20" s="75" t="s">
        <v>199</v>
      </c>
      <c r="G20" s="306" t="s">
        <v>50</v>
      </c>
      <c r="H20" s="75" t="s">
        <v>199</v>
      </c>
      <c r="I20" s="160">
        <v>10</v>
      </c>
      <c r="J20" s="160">
        <v>10</v>
      </c>
      <c r="K20" s="102" t="s">
        <v>43</v>
      </c>
      <c r="L20" s="107"/>
    </row>
    <row r="21" s="2" customFormat="1" ht="40" customHeight="1" spans="1:12">
      <c r="A21" s="150" t="s">
        <v>54</v>
      </c>
      <c r="B21" s="151"/>
      <c r="C21" s="348" t="s">
        <v>55</v>
      </c>
      <c r="D21" s="75" t="s">
        <v>200</v>
      </c>
      <c r="E21" s="306" t="s">
        <v>40</v>
      </c>
      <c r="F21" s="75" t="s">
        <v>57</v>
      </c>
      <c r="G21" s="82" t="s">
        <v>58</v>
      </c>
      <c r="H21" s="75" t="s">
        <v>57</v>
      </c>
      <c r="I21" s="160">
        <v>30</v>
      </c>
      <c r="J21" s="160">
        <v>30</v>
      </c>
      <c r="K21" s="102" t="s">
        <v>43</v>
      </c>
      <c r="L21" s="107"/>
    </row>
    <row r="22" s="2" customFormat="1" ht="40" customHeight="1" spans="1:12">
      <c r="A22" s="55" t="s">
        <v>60</v>
      </c>
      <c r="B22" s="280"/>
      <c r="C22" s="350" t="s">
        <v>61</v>
      </c>
      <c r="D22" s="75" t="s">
        <v>201</v>
      </c>
      <c r="E22" s="53" t="s">
        <v>63</v>
      </c>
      <c r="F22" s="75" t="s">
        <v>51</v>
      </c>
      <c r="G22" s="306" t="s">
        <v>50</v>
      </c>
      <c r="H22" s="75" t="s">
        <v>51</v>
      </c>
      <c r="I22" s="160">
        <v>10</v>
      </c>
      <c r="J22" s="160">
        <v>10</v>
      </c>
      <c r="K22" s="102" t="s">
        <v>43</v>
      </c>
      <c r="L22" s="107"/>
    </row>
    <row r="23" s="52" customFormat="1" ht="67" customHeight="1" spans="1:12">
      <c r="A23" s="85" t="s">
        <v>65</v>
      </c>
      <c r="B23" s="85"/>
      <c r="C23" s="85"/>
      <c r="D23" s="85" t="s">
        <v>43</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100</v>
      </c>
      <c r="K25" s="85" t="s">
        <v>70</v>
      </c>
      <c r="L25" s="8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I7:I9"/>
    <mergeCell ref="K7:K9"/>
    <mergeCell ref="L6:L9"/>
    <mergeCell ref="A5:B9"/>
    <mergeCell ref="A16:B20"/>
    <mergeCell ref="A24:H2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topLeftCell="B1"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68.1090909090909"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202</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7.2</v>
      </c>
      <c r="G6" s="418"/>
      <c r="H6" s="418">
        <f>H7+H8+H9</f>
        <v>7.2</v>
      </c>
      <c r="I6" s="89">
        <v>10</v>
      </c>
      <c r="J6" s="419">
        <f>H6/F6</f>
        <v>1</v>
      </c>
      <c r="K6" s="91">
        <v>10</v>
      </c>
      <c r="L6" s="61" t="s">
        <v>16</v>
      </c>
    </row>
    <row r="7" s="51" customFormat="1" ht="30" customHeight="1" spans="1:12">
      <c r="A7" s="86"/>
      <c r="B7" s="86"/>
      <c r="C7" s="86" t="s">
        <v>17</v>
      </c>
      <c r="D7" s="418">
        <v>0</v>
      </c>
      <c r="E7" s="418"/>
      <c r="F7" s="418">
        <v>7.2</v>
      </c>
      <c r="G7" s="418"/>
      <c r="H7" s="418">
        <v>7.2</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203</v>
      </c>
      <c r="C11" s="93"/>
      <c r="D11" s="93"/>
      <c r="E11" s="93"/>
      <c r="F11" s="93"/>
      <c r="G11" s="93"/>
      <c r="H11" s="93" t="s">
        <v>204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205</v>
      </c>
      <c r="E16" s="306" t="s">
        <v>40</v>
      </c>
      <c r="F16" s="75" t="s">
        <v>51</v>
      </c>
      <c r="G16" s="306" t="s">
        <v>50</v>
      </c>
      <c r="H16" s="75" t="s">
        <v>51</v>
      </c>
      <c r="I16" s="160">
        <v>17</v>
      </c>
      <c r="J16" s="160">
        <v>17</v>
      </c>
      <c r="K16" s="102" t="s">
        <v>43</v>
      </c>
      <c r="L16" s="107"/>
    </row>
    <row r="17" s="2" customFormat="1" ht="40" customHeight="1" spans="1:12">
      <c r="A17" s="150"/>
      <c r="B17" s="151"/>
      <c r="C17" s="423"/>
      <c r="D17" s="75" t="s">
        <v>206</v>
      </c>
      <c r="E17" s="306" t="s">
        <v>40</v>
      </c>
      <c r="F17" s="75" t="s">
        <v>51</v>
      </c>
      <c r="G17" s="306" t="s">
        <v>50</v>
      </c>
      <c r="H17" s="75" t="s">
        <v>51</v>
      </c>
      <c r="I17" s="160">
        <v>17</v>
      </c>
      <c r="J17" s="160">
        <v>17</v>
      </c>
      <c r="K17" s="102" t="s">
        <v>43</v>
      </c>
      <c r="L17" s="107"/>
    </row>
    <row r="18" s="2" customFormat="1" ht="40" customHeight="1" spans="1:12">
      <c r="A18" s="150"/>
      <c r="B18" s="151"/>
      <c r="C18" s="53" t="s">
        <v>84</v>
      </c>
      <c r="D18" s="75" t="s">
        <v>85</v>
      </c>
      <c r="E18" s="306" t="s">
        <v>40</v>
      </c>
      <c r="F18" s="75" t="s">
        <v>207</v>
      </c>
      <c r="G18" s="82" t="s">
        <v>137</v>
      </c>
      <c r="H18" s="75" t="s">
        <v>207</v>
      </c>
      <c r="I18" s="160">
        <v>16</v>
      </c>
      <c r="J18" s="160">
        <v>16</v>
      </c>
      <c r="K18" s="102" t="s">
        <v>43</v>
      </c>
      <c r="L18" s="107"/>
    </row>
    <row r="19" s="2" customFormat="1" ht="40" customHeight="1" spans="1:12">
      <c r="A19" s="170" t="s">
        <v>54</v>
      </c>
      <c r="B19" s="171"/>
      <c r="C19" s="348" t="s">
        <v>89</v>
      </c>
      <c r="D19" s="75" t="s">
        <v>157</v>
      </c>
      <c r="E19" s="306" t="s">
        <v>40</v>
      </c>
      <c r="F19" s="75" t="s">
        <v>158</v>
      </c>
      <c r="G19" s="82" t="s">
        <v>58</v>
      </c>
      <c r="H19" s="75" t="s">
        <v>158</v>
      </c>
      <c r="I19" s="160">
        <v>10</v>
      </c>
      <c r="J19" s="160">
        <v>10</v>
      </c>
      <c r="K19" s="102" t="s">
        <v>43</v>
      </c>
      <c r="L19" s="107"/>
    </row>
    <row r="20" s="2" customFormat="1" ht="40" customHeight="1" spans="1:12">
      <c r="A20" s="150"/>
      <c r="B20" s="151"/>
      <c r="C20" s="348" t="s">
        <v>55</v>
      </c>
      <c r="D20" s="75" t="s">
        <v>208</v>
      </c>
      <c r="E20" s="306" t="s">
        <v>40</v>
      </c>
      <c r="F20" s="75" t="s">
        <v>156</v>
      </c>
      <c r="G20" s="82" t="s">
        <v>42</v>
      </c>
      <c r="H20" s="75" t="s">
        <v>156</v>
      </c>
      <c r="I20" s="160">
        <v>10</v>
      </c>
      <c r="J20" s="160">
        <v>10</v>
      </c>
      <c r="K20" s="102" t="s">
        <v>43</v>
      </c>
      <c r="L20" s="107"/>
    </row>
    <row r="21" s="2" customFormat="1" ht="40" customHeight="1" spans="1:12">
      <c r="A21" s="152"/>
      <c r="B21" s="153"/>
      <c r="C21" s="350" t="s">
        <v>209</v>
      </c>
      <c r="D21" s="75" t="s">
        <v>210</v>
      </c>
      <c r="E21" s="306" t="s">
        <v>40</v>
      </c>
      <c r="F21" s="75" t="s">
        <v>211</v>
      </c>
      <c r="G21" s="82" t="s">
        <v>58</v>
      </c>
      <c r="H21" s="75" t="s">
        <v>211</v>
      </c>
      <c r="I21" s="160">
        <v>10</v>
      </c>
      <c r="J21" s="160">
        <v>10</v>
      </c>
      <c r="K21" s="102" t="s">
        <v>43</v>
      </c>
      <c r="L21" s="107"/>
    </row>
    <row r="22" s="2" customFormat="1" ht="40" customHeight="1" spans="1:12">
      <c r="A22" s="55" t="s">
        <v>60</v>
      </c>
      <c r="B22" s="280"/>
      <c r="C22" s="350" t="s">
        <v>61</v>
      </c>
      <c r="D22" s="75" t="s">
        <v>159</v>
      </c>
      <c r="E22" s="53" t="s">
        <v>63</v>
      </c>
      <c r="F22" s="75" t="s">
        <v>91</v>
      </c>
      <c r="G22" s="306" t="s">
        <v>50</v>
      </c>
      <c r="H22" s="75" t="s">
        <v>91</v>
      </c>
      <c r="I22" s="160">
        <v>10</v>
      </c>
      <c r="J22" s="160">
        <v>10</v>
      </c>
      <c r="K22" s="102" t="s">
        <v>43</v>
      </c>
      <c r="L22" s="107"/>
    </row>
    <row r="23" s="52" customFormat="1" ht="67" customHeight="1" spans="1:12">
      <c r="A23" s="85" t="s">
        <v>65</v>
      </c>
      <c r="B23" s="85"/>
      <c r="C23" s="85"/>
      <c r="D23" s="85" t="s">
        <v>43</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100</v>
      </c>
      <c r="K25" s="85" t="s">
        <v>70</v>
      </c>
      <c r="L25" s="8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I7:I9"/>
    <mergeCell ref="K7:K9"/>
    <mergeCell ref="L6:L9"/>
    <mergeCell ref="A5:B9"/>
    <mergeCell ref="A16:B18"/>
    <mergeCell ref="A19:B21"/>
    <mergeCell ref="A24:H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44.4454545454545"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212</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3.6</v>
      </c>
      <c r="G6" s="418"/>
      <c r="H6" s="418">
        <f>H7+H8+H9</f>
        <v>3.6</v>
      </c>
      <c r="I6" s="89">
        <v>10</v>
      </c>
      <c r="J6" s="419">
        <f>H6/F6</f>
        <v>1</v>
      </c>
      <c r="K6" s="91">
        <v>10</v>
      </c>
      <c r="L6" s="61" t="s">
        <v>16</v>
      </c>
    </row>
    <row r="7" s="51" customFormat="1" ht="30" customHeight="1" spans="1:12">
      <c r="A7" s="86"/>
      <c r="B7" s="86"/>
      <c r="C7" s="86" t="s">
        <v>17</v>
      </c>
      <c r="D7" s="418">
        <v>0</v>
      </c>
      <c r="E7" s="418"/>
      <c r="F7" s="418">
        <v>3.6</v>
      </c>
      <c r="G7" s="418"/>
      <c r="H7" s="418">
        <v>3.6</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213</v>
      </c>
      <c r="C11" s="93"/>
      <c r="D11" s="93"/>
      <c r="E11" s="93"/>
      <c r="F11" s="93"/>
      <c r="G11" s="93"/>
      <c r="H11" s="93" t="s">
        <v>214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215</v>
      </c>
      <c r="E16" s="306" t="s">
        <v>40</v>
      </c>
      <c r="F16" s="75" t="s">
        <v>156</v>
      </c>
      <c r="G16" s="82" t="s">
        <v>42</v>
      </c>
      <c r="H16" s="75" t="s">
        <v>156</v>
      </c>
      <c r="I16" s="160">
        <v>10</v>
      </c>
      <c r="J16" s="160">
        <v>10</v>
      </c>
      <c r="K16" s="102" t="s">
        <v>43</v>
      </c>
      <c r="L16" s="107"/>
    </row>
    <row r="17" s="2" customFormat="1" ht="40" customHeight="1" spans="1:12">
      <c r="A17" s="150"/>
      <c r="B17" s="151"/>
      <c r="C17" s="423"/>
      <c r="D17" s="75" t="s">
        <v>216</v>
      </c>
      <c r="E17" s="306" t="s">
        <v>40</v>
      </c>
      <c r="F17" s="75" t="s">
        <v>142</v>
      </c>
      <c r="G17" s="82" t="s">
        <v>42</v>
      </c>
      <c r="H17" s="75" t="s">
        <v>142</v>
      </c>
      <c r="I17" s="160">
        <v>10</v>
      </c>
      <c r="J17" s="160">
        <v>10</v>
      </c>
      <c r="K17" s="102" t="s">
        <v>43</v>
      </c>
      <c r="L17" s="107"/>
    </row>
    <row r="18" s="2" customFormat="1" ht="40" customHeight="1" spans="1:12">
      <c r="A18" s="150"/>
      <c r="B18" s="151"/>
      <c r="C18" s="423"/>
      <c r="D18" s="75" t="s">
        <v>217</v>
      </c>
      <c r="E18" s="306" t="s">
        <v>40</v>
      </c>
      <c r="F18" s="75" t="s">
        <v>131</v>
      </c>
      <c r="G18" s="82" t="s">
        <v>137</v>
      </c>
      <c r="H18" s="75" t="s">
        <v>131</v>
      </c>
      <c r="I18" s="160">
        <v>10</v>
      </c>
      <c r="J18" s="160">
        <v>10</v>
      </c>
      <c r="K18" s="102" t="s">
        <v>43</v>
      </c>
      <c r="L18" s="107"/>
    </row>
    <row r="19" s="2" customFormat="1" ht="40" customHeight="1" spans="1:12">
      <c r="A19" s="150"/>
      <c r="B19" s="151"/>
      <c r="C19" s="348" t="s">
        <v>48</v>
      </c>
      <c r="D19" s="75" t="s">
        <v>218</v>
      </c>
      <c r="E19" s="53" t="s">
        <v>63</v>
      </c>
      <c r="F19" s="75" t="s">
        <v>219</v>
      </c>
      <c r="G19" s="306" t="s">
        <v>50</v>
      </c>
      <c r="H19" s="75" t="s">
        <v>219</v>
      </c>
      <c r="I19" s="160">
        <v>10</v>
      </c>
      <c r="J19" s="160">
        <v>10</v>
      </c>
      <c r="K19" s="102" t="s">
        <v>43</v>
      </c>
      <c r="L19" s="107"/>
    </row>
    <row r="20" s="2" customFormat="1" ht="40" customHeight="1" spans="1:12">
      <c r="A20" s="150"/>
      <c r="B20" s="151"/>
      <c r="C20" s="351"/>
      <c r="D20" s="75" t="s">
        <v>220</v>
      </c>
      <c r="E20" s="53" t="s">
        <v>63</v>
      </c>
      <c r="F20" s="75" t="s">
        <v>122</v>
      </c>
      <c r="G20" s="306" t="s">
        <v>50</v>
      </c>
      <c r="H20" s="75" t="s">
        <v>122</v>
      </c>
      <c r="I20" s="160">
        <v>10</v>
      </c>
      <c r="J20" s="160">
        <v>10</v>
      </c>
      <c r="K20" s="102" t="s">
        <v>43</v>
      </c>
      <c r="L20" s="107"/>
    </row>
    <row r="21" s="2" customFormat="1" ht="40" customHeight="1" spans="1:12">
      <c r="A21" s="150" t="s">
        <v>54</v>
      </c>
      <c r="B21" s="151"/>
      <c r="C21" s="348" t="s">
        <v>55</v>
      </c>
      <c r="D21" s="75" t="s">
        <v>221</v>
      </c>
      <c r="E21" s="306" t="s">
        <v>40</v>
      </c>
      <c r="F21" s="75" t="s">
        <v>222</v>
      </c>
      <c r="G21" s="82" t="s">
        <v>58</v>
      </c>
      <c r="H21" s="75" t="s">
        <v>222</v>
      </c>
      <c r="I21" s="160">
        <v>15</v>
      </c>
      <c r="J21" s="160">
        <v>15</v>
      </c>
      <c r="K21" s="102" t="s">
        <v>43</v>
      </c>
      <c r="L21" s="107"/>
    </row>
    <row r="22" s="2" customFormat="1" ht="40" customHeight="1" spans="1:12">
      <c r="A22" s="152"/>
      <c r="B22" s="153"/>
      <c r="C22" s="350" t="s">
        <v>209</v>
      </c>
      <c r="D22" s="75" t="s">
        <v>223</v>
      </c>
      <c r="E22" s="306" t="s">
        <v>40</v>
      </c>
      <c r="F22" s="75" t="s">
        <v>224</v>
      </c>
      <c r="G22" s="82" t="s">
        <v>58</v>
      </c>
      <c r="H22" s="75" t="s">
        <v>224</v>
      </c>
      <c r="I22" s="160">
        <v>15</v>
      </c>
      <c r="J22" s="160">
        <v>15</v>
      </c>
      <c r="K22" s="102" t="s">
        <v>43</v>
      </c>
      <c r="L22" s="107"/>
    </row>
    <row r="23" s="2" customFormat="1" ht="40" customHeight="1" spans="1:12">
      <c r="A23" s="55" t="s">
        <v>60</v>
      </c>
      <c r="B23" s="280"/>
      <c r="C23" s="350" t="s">
        <v>61</v>
      </c>
      <c r="D23" s="75" t="s">
        <v>225</v>
      </c>
      <c r="E23" s="53" t="s">
        <v>63</v>
      </c>
      <c r="F23" s="75" t="s">
        <v>133</v>
      </c>
      <c r="G23" s="306" t="s">
        <v>50</v>
      </c>
      <c r="H23" s="75" t="s">
        <v>133</v>
      </c>
      <c r="I23" s="160">
        <v>10</v>
      </c>
      <c r="J23" s="160">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100</v>
      </c>
      <c r="K26" s="85" t="s">
        <v>70</v>
      </c>
      <c r="L26" s="8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8"/>
    <mergeCell ref="C19:C20"/>
    <mergeCell ref="I7:I9"/>
    <mergeCell ref="K7:K9"/>
    <mergeCell ref="L6:L9"/>
    <mergeCell ref="A5:B9"/>
    <mergeCell ref="A16:B20"/>
    <mergeCell ref="A21:B22"/>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Q24"/>
  <sheetViews>
    <sheetView zoomScale="60" zoomScaleNormal="60" workbookViewId="0">
      <selection activeCell="N7" sqref="N7:O8"/>
    </sheetView>
  </sheetViews>
  <sheetFormatPr defaultColWidth="8.89090909090909" defaultRowHeight="15"/>
  <cols>
    <col min="1" max="1" width="10.1818181818182" style="2" customWidth="1"/>
    <col min="2" max="2" width="9.81818181818182" style="2" customWidth="1"/>
    <col min="3" max="3" width="22.4090909090909" style="2" customWidth="1"/>
    <col min="4" max="4" width="25.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4" width="8.98181818181818" style="2"/>
    <col min="15" max="15" width="9.44545454545455" style="2"/>
    <col min="16"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226</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14.6996</v>
      </c>
      <c r="G6" s="418"/>
      <c r="H6" s="418">
        <f>H7+H8+H9</f>
        <v>7.94832</v>
      </c>
      <c r="I6" s="89">
        <v>10</v>
      </c>
      <c r="J6" s="419">
        <f>H6/F6</f>
        <v>0.540716754197393</v>
      </c>
      <c r="K6" s="91">
        <v>5.4</v>
      </c>
      <c r="L6" s="61" t="s">
        <v>16</v>
      </c>
    </row>
    <row r="7" s="51" customFormat="1" ht="30" customHeight="1" spans="1:12">
      <c r="A7" s="86"/>
      <c r="B7" s="86"/>
      <c r="C7" s="86" t="s">
        <v>17</v>
      </c>
      <c r="D7" s="418">
        <v>0</v>
      </c>
      <c r="E7" s="418"/>
      <c r="F7" s="418">
        <v>7.7156</v>
      </c>
      <c r="G7" s="418"/>
      <c r="H7" s="428">
        <v>0.96432</v>
      </c>
      <c r="I7" s="86"/>
      <c r="J7" s="89"/>
      <c r="K7" s="82"/>
      <c r="L7" s="61"/>
    </row>
    <row r="8" s="51" customFormat="1" ht="30" customHeight="1" spans="1:12">
      <c r="A8" s="86"/>
      <c r="B8" s="86"/>
      <c r="C8" s="87" t="s">
        <v>18</v>
      </c>
      <c r="D8" s="418">
        <v>0</v>
      </c>
      <c r="E8" s="418"/>
      <c r="F8" s="418">
        <v>6.984</v>
      </c>
      <c r="G8" s="418"/>
      <c r="H8" s="428">
        <v>6.984</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227</v>
      </c>
      <c r="C11" s="93"/>
      <c r="D11" s="93"/>
      <c r="E11" s="93"/>
      <c r="F11" s="93"/>
      <c r="G11" s="93"/>
      <c r="H11" s="93" t="s">
        <v>228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57" t="s">
        <v>229</v>
      </c>
      <c r="E16" s="306" t="s">
        <v>40</v>
      </c>
      <c r="F16" s="270">
        <v>209</v>
      </c>
      <c r="G16" s="82" t="s">
        <v>42</v>
      </c>
      <c r="H16" s="270">
        <v>209</v>
      </c>
      <c r="I16" s="160">
        <v>12.5</v>
      </c>
      <c r="J16" s="160">
        <v>12.5</v>
      </c>
      <c r="K16" s="102" t="s">
        <v>43</v>
      </c>
      <c r="L16" s="107"/>
    </row>
    <row r="17" s="2" customFormat="1" ht="40" customHeight="1" spans="1:17">
      <c r="A17" s="150"/>
      <c r="B17" s="151"/>
      <c r="C17" s="348" t="s">
        <v>48</v>
      </c>
      <c r="D17" s="75" t="s">
        <v>230</v>
      </c>
      <c r="E17" s="306" t="s">
        <v>40</v>
      </c>
      <c r="F17" s="75" t="s">
        <v>51</v>
      </c>
      <c r="G17" s="306" t="s">
        <v>50</v>
      </c>
      <c r="H17" s="75" t="s">
        <v>51</v>
      </c>
      <c r="I17" s="160">
        <v>12.5</v>
      </c>
      <c r="J17" s="160">
        <v>12.5</v>
      </c>
      <c r="K17" s="102" t="s">
        <v>43</v>
      </c>
      <c r="L17" s="107"/>
    </row>
    <row r="18" s="2" customFormat="1" ht="40" customHeight="1" spans="1:17">
      <c r="A18" s="150"/>
      <c r="B18" s="151"/>
      <c r="C18" s="53" t="s">
        <v>52</v>
      </c>
      <c r="D18" s="75" t="s">
        <v>231</v>
      </c>
      <c r="E18" s="306" t="s">
        <v>40</v>
      </c>
      <c r="F18" s="75" t="s">
        <v>232</v>
      </c>
      <c r="G18" s="350" t="s">
        <v>233</v>
      </c>
      <c r="H18" s="75" t="s">
        <v>232</v>
      </c>
      <c r="I18" s="160">
        <v>12.5</v>
      </c>
      <c r="J18" s="160">
        <v>12.5</v>
      </c>
      <c r="K18" s="102" t="s">
        <v>43</v>
      </c>
      <c r="L18" s="107"/>
    </row>
    <row r="19" s="2" customFormat="1" ht="40" customHeight="1" spans="1:17">
      <c r="A19" s="150"/>
      <c r="B19" s="151"/>
      <c r="C19" s="53" t="s">
        <v>84</v>
      </c>
      <c r="D19" s="75" t="s">
        <v>85</v>
      </c>
      <c r="E19" s="306" t="s">
        <v>40</v>
      </c>
      <c r="F19" s="75" t="s">
        <v>234</v>
      </c>
      <c r="G19" s="429" t="s">
        <v>235</v>
      </c>
      <c r="H19" s="75" t="s">
        <v>234</v>
      </c>
      <c r="I19" s="160">
        <v>12.5</v>
      </c>
      <c r="J19" s="160">
        <v>12.5</v>
      </c>
      <c r="K19" s="102" t="s">
        <v>43</v>
      </c>
      <c r="L19" s="107"/>
      <c r="Q19" s="430"/>
    </row>
    <row r="20" s="2" customFormat="1" ht="40" customHeight="1" spans="1:17">
      <c r="A20" s="150" t="s">
        <v>54</v>
      </c>
      <c r="B20" s="151"/>
      <c r="C20" s="348" t="s">
        <v>55</v>
      </c>
      <c r="D20" s="75" t="s">
        <v>236</v>
      </c>
      <c r="E20" s="53" t="s">
        <v>63</v>
      </c>
      <c r="F20" s="75" t="s">
        <v>64</v>
      </c>
      <c r="G20" s="306" t="s">
        <v>50</v>
      </c>
      <c r="H20" s="75" t="s">
        <v>64</v>
      </c>
      <c r="I20" s="160">
        <v>30</v>
      </c>
      <c r="J20" s="160">
        <v>30</v>
      </c>
      <c r="K20" s="102" t="s">
        <v>43</v>
      </c>
      <c r="L20" s="107"/>
    </row>
    <row r="21" s="2" customFormat="1" ht="40" customHeight="1" spans="1:17">
      <c r="A21" s="55" t="s">
        <v>60</v>
      </c>
      <c r="B21" s="280"/>
      <c r="C21" s="350" t="s">
        <v>61</v>
      </c>
      <c r="D21" s="75" t="s">
        <v>237</v>
      </c>
      <c r="E21" s="53" t="s">
        <v>63</v>
      </c>
      <c r="F21" s="75" t="s">
        <v>133</v>
      </c>
      <c r="G21" s="306" t="s">
        <v>50</v>
      </c>
      <c r="H21" s="75" t="s">
        <v>133</v>
      </c>
      <c r="I21" s="160">
        <v>10</v>
      </c>
      <c r="J21" s="160">
        <v>10</v>
      </c>
      <c r="K21" s="102" t="s">
        <v>43</v>
      </c>
      <c r="L21" s="107"/>
    </row>
    <row r="22" s="52" customFormat="1" ht="67" customHeight="1" spans="1:17">
      <c r="A22" s="85" t="s">
        <v>65</v>
      </c>
      <c r="B22" s="85"/>
      <c r="C22" s="85"/>
      <c r="D22" s="85" t="s">
        <v>43</v>
      </c>
      <c r="E22" s="85"/>
      <c r="F22" s="85"/>
      <c r="G22" s="85"/>
      <c r="H22" s="85"/>
      <c r="I22" s="85"/>
      <c r="J22" s="85"/>
      <c r="K22" s="85"/>
      <c r="L22" s="85"/>
    </row>
    <row r="23" s="52" customFormat="1" ht="30" customHeight="1" spans="1:17">
      <c r="A23" s="82" t="s">
        <v>66</v>
      </c>
      <c r="B23" s="82"/>
      <c r="C23" s="82"/>
      <c r="D23" s="82"/>
      <c r="E23" s="82"/>
      <c r="F23" s="82"/>
      <c r="G23" s="82"/>
      <c r="H23" s="82"/>
      <c r="I23" s="85" t="s">
        <v>67</v>
      </c>
      <c r="J23" s="85" t="s">
        <v>68</v>
      </c>
      <c r="K23" s="85" t="s">
        <v>69</v>
      </c>
      <c r="L23" s="85"/>
    </row>
    <row r="24" s="51" customFormat="1" ht="35" customHeight="1" spans="1:17">
      <c r="A24" s="82"/>
      <c r="B24" s="82"/>
      <c r="C24" s="82"/>
      <c r="D24" s="82"/>
      <c r="E24" s="82"/>
      <c r="F24" s="82"/>
      <c r="G24" s="82"/>
      <c r="H24" s="82"/>
      <c r="I24" s="89">
        <v>100</v>
      </c>
      <c r="J24" s="89">
        <v>95.4</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abSelected="1" zoomScale="60" zoomScaleNormal="60" workbookViewId="0">
      <selection activeCell="B11" sqref="B11:G11"/>
    </sheetView>
  </sheetViews>
  <sheetFormatPr defaultColWidth="8.89090909090909" defaultRowHeight="15"/>
  <cols>
    <col min="1" max="1" width="10.1818181818182" style="2" customWidth="1"/>
    <col min="2" max="2" width="9.81818181818182" style="2" customWidth="1"/>
    <col min="3" max="3" width="22.4090909090909" style="2" customWidth="1"/>
    <col min="4" max="4" width="35.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238</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8.4525</v>
      </c>
      <c r="G6" s="418"/>
      <c r="H6" s="418">
        <f>H7+H8+H9</f>
        <v>4</v>
      </c>
      <c r="I6" s="89">
        <v>10</v>
      </c>
      <c r="J6" s="419">
        <f>H6/F6</f>
        <v>0.473232771369417</v>
      </c>
      <c r="K6" s="91">
        <v>4.73</v>
      </c>
      <c r="L6" s="61" t="s">
        <v>16</v>
      </c>
    </row>
    <row r="7" s="51" customFormat="1" ht="30" customHeight="1" spans="1:12">
      <c r="A7" s="86"/>
      <c r="B7" s="86"/>
      <c r="C7" s="86" t="s">
        <v>17</v>
      </c>
      <c r="D7" s="418">
        <v>0</v>
      </c>
      <c r="E7" s="418"/>
      <c r="F7" s="418">
        <v>0</v>
      </c>
      <c r="G7" s="418"/>
      <c r="H7" s="418">
        <v>0</v>
      </c>
      <c r="I7" s="86"/>
      <c r="J7" s="89"/>
      <c r="K7" s="82"/>
      <c r="L7" s="61"/>
    </row>
    <row r="8" s="51" customFormat="1" ht="30" customHeight="1" spans="1:12">
      <c r="A8" s="86"/>
      <c r="B8" s="86"/>
      <c r="C8" s="87" t="s">
        <v>18</v>
      </c>
      <c r="D8" s="418">
        <v>0</v>
      </c>
      <c r="E8" s="418"/>
      <c r="F8" s="420">
        <v>8.4525</v>
      </c>
      <c r="G8" s="421"/>
      <c r="H8" s="418">
        <v>4</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239</v>
      </c>
      <c r="C11" s="93"/>
      <c r="D11" s="93"/>
      <c r="E11" s="93"/>
      <c r="F11" s="93"/>
      <c r="G11" s="93"/>
      <c r="H11" s="93" t="s">
        <v>240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241</v>
      </c>
      <c r="E16" s="306" t="s">
        <v>40</v>
      </c>
      <c r="F16" s="75" t="s">
        <v>242</v>
      </c>
      <c r="G16" s="82" t="s">
        <v>243</v>
      </c>
      <c r="H16" s="75" t="s">
        <v>242</v>
      </c>
      <c r="I16" s="160">
        <v>10</v>
      </c>
      <c r="J16" s="160">
        <v>10</v>
      </c>
      <c r="K16" s="102" t="s">
        <v>43</v>
      </c>
      <c r="L16" s="107"/>
    </row>
    <row r="17" s="2" customFormat="1" ht="40" customHeight="1" spans="1:12">
      <c r="A17" s="150"/>
      <c r="B17" s="151"/>
      <c r="C17" s="423"/>
      <c r="D17" s="75" t="s">
        <v>244</v>
      </c>
      <c r="E17" s="306" t="s">
        <v>40</v>
      </c>
      <c r="F17" s="75" t="s">
        <v>242</v>
      </c>
      <c r="G17" s="82" t="s">
        <v>243</v>
      </c>
      <c r="H17" s="75" t="s">
        <v>242</v>
      </c>
      <c r="I17" s="160">
        <v>10</v>
      </c>
      <c r="J17" s="160">
        <v>10</v>
      </c>
      <c r="K17" s="102" t="s">
        <v>43</v>
      </c>
      <c r="L17" s="107"/>
    </row>
    <row r="18" s="2" customFormat="1" ht="40" customHeight="1" spans="1:12">
      <c r="A18" s="150"/>
      <c r="B18" s="151"/>
      <c r="C18" s="348" t="s">
        <v>48</v>
      </c>
      <c r="D18" s="75" t="s">
        <v>245</v>
      </c>
      <c r="E18" s="306" t="s">
        <v>40</v>
      </c>
      <c r="F18" s="75" t="s">
        <v>246</v>
      </c>
      <c r="G18" s="82" t="s">
        <v>58</v>
      </c>
      <c r="H18" s="75" t="s">
        <v>246</v>
      </c>
      <c r="I18" s="160">
        <v>10</v>
      </c>
      <c r="J18" s="160">
        <v>10</v>
      </c>
      <c r="K18" s="102" t="s">
        <v>43</v>
      </c>
      <c r="L18" s="107"/>
    </row>
    <row r="19" s="2" customFormat="1" ht="40" customHeight="1" spans="1:12">
      <c r="A19" s="150"/>
      <c r="B19" s="151"/>
      <c r="C19" s="53" t="s">
        <v>52</v>
      </c>
      <c r="D19" s="75" t="s">
        <v>247</v>
      </c>
      <c r="E19" s="306" t="s">
        <v>40</v>
      </c>
      <c r="F19" s="75" t="s">
        <v>242</v>
      </c>
      <c r="G19" s="82" t="s">
        <v>169</v>
      </c>
      <c r="H19" s="75" t="s">
        <v>242</v>
      </c>
      <c r="I19" s="160">
        <v>10</v>
      </c>
      <c r="J19" s="160">
        <v>10</v>
      </c>
      <c r="K19" s="102" t="s">
        <v>43</v>
      </c>
      <c r="L19" s="107"/>
    </row>
    <row r="20" s="2" customFormat="1" ht="40" customHeight="1" spans="1:12">
      <c r="A20" s="150"/>
      <c r="B20" s="151"/>
      <c r="C20" s="53" t="s">
        <v>84</v>
      </c>
      <c r="D20" s="75" t="s">
        <v>85</v>
      </c>
      <c r="E20" s="306" t="s">
        <v>40</v>
      </c>
      <c r="F20" s="75" t="s">
        <v>248</v>
      </c>
      <c r="G20" s="82" t="s">
        <v>249</v>
      </c>
      <c r="H20" s="75" t="s">
        <v>248</v>
      </c>
      <c r="I20" s="160">
        <v>10</v>
      </c>
      <c r="J20" s="160">
        <v>10</v>
      </c>
      <c r="K20" s="102" t="s">
        <v>43</v>
      </c>
      <c r="L20" s="107"/>
    </row>
    <row r="21" s="2" customFormat="1" ht="40" customHeight="1" spans="1:12">
      <c r="A21" s="150" t="s">
        <v>54</v>
      </c>
      <c r="B21" s="151"/>
      <c r="C21" s="348" t="s">
        <v>55</v>
      </c>
      <c r="D21" s="75" t="s">
        <v>250</v>
      </c>
      <c r="E21" s="306" t="s">
        <v>40</v>
      </c>
      <c r="F21" s="75" t="s">
        <v>251</v>
      </c>
      <c r="G21" s="82" t="s">
        <v>58</v>
      </c>
      <c r="H21" s="75" t="s">
        <v>251</v>
      </c>
      <c r="I21" s="160">
        <v>30</v>
      </c>
      <c r="J21" s="160">
        <v>30</v>
      </c>
      <c r="K21" s="102" t="s">
        <v>43</v>
      </c>
      <c r="L21" s="107"/>
    </row>
    <row r="22" s="2" customFormat="1" ht="40" customHeight="1" spans="1:12">
      <c r="A22" s="55" t="s">
        <v>60</v>
      </c>
      <c r="B22" s="280"/>
      <c r="C22" s="350" t="s">
        <v>61</v>
      </c>
      <c r="D22" s="75" t="s">
        <v>252</v>
      </c>
      <c r="E22" s="53" t="s">
        <v>63</v>
      </c>
      <c r="F22" s="75" t="s">
        <v>91</v>
      </c>
      <c r="G22" s="306" t="s">
        <v>50</v>
      </c>
      <c r="H22" s="75" t="s">
        <v>91</v>
      </c>
      <c r="I22" s="160">
        <v>10</v>
      </c>
      <c r="J22" s="160">
        <v>10</v>
      </c>
      <c r="K22" s="102" t="s">
        <v>43</v>
      </c>
      <c r="L22" s="107"/>
    </row>
    <row r="23" s="52" customFormat="1" ht="67" customHeight="1" spans="1:12">
      <c r="A23" s="85" t="s">
        <v>65</v>
      </c>
      <c r="B23" s="85"/>
      <c r="C23" s="85"/>
      <c r="D23" s="85" t="s">
        <v>43</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94.73</v>
      </c>
      <c r="K25" s="85" t="s">
        <v>70</v>
      </c>
      <c r="L25" s="8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I7:I9"/>
    <mergeCell ref="K7:K9"/>
    <mergeCell ref="L6:L9"/>
    <mergeCell ref="A5:B9"/>
    <mergeCell ref="A16:B20"/>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O11" sqref="O11"/>
    </sheetView>
  </sheetViews>
  <sheetFormatPr defaultColWidth="8.89090909090909" defaultRowHeight="15"/>
  <cols>
    <col min="1" max="1" width="10.1818181818182" style="2" customWidth="1"/>
    <col min="2" max="2" width="9.81818181818182" style="2" customWidth="1"/>
    <col min="3" max="3" width="22.4090909090909" style="2" customWidth="1"/>
    <col min="4" max="4" width="50.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253</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8208</v>
      </c>
      <c r="G6" s="418"/>
      <c r="H6" s="418">
        <f>H7+H8+H9</f>
        <v>5585.06</v>
      </c>
      <c r="I6" s="89">
        <v>10</v>
      </c>
      <c r="J6" s="419">
        <f>H6/F6</f>
        <v>0.680441033138402</v>
      </c>
      <c r="K6" s="91">
        <v>6.8</v>
      </c>
      <c r="L6" s="61" t="s">
        <v>16</v>
      </c>
    </row>
    <row r="7" s="51" customFormat="1" ht="30" customHeight="1" spans="1:12">
      <c r="A7" s="86"/>
      <c r="B7" s="86"/>
      <c r="C7" s="86" t="s">
        <v>17</v>
      </c>
      <c r="D7" s="418">
        <v>0</v>
      </c>
      <c r="E7" s="418"/>
      <c r="F7" s="418">
        <v>8208</v>
      </c>
      <c r="G7" s="418"/>
      <c r="H7" s="418">
        <v>5585.06</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254</v>
      </c>
      <c r="C11" s="93"/>
      <c r="D11" s="93"/>
      <c r="E11" s="93"/>
      <c r="F11" s="93"/>
      <c r="G11" s="93"/>
      <c r="H11" s="93" t="s">
        <v>255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3" t="s">
        <v>30</v>
      </c>
      <c r="D15" s="53" t="s">
        <v>31</v>
      </c>
      <c r="E15" s="53" t="s">
        <v>32</v>
      </c>
      <c r="F15" s="53" t="s">
        <v>33</v>
      </c>
      <c r="G15" s="82" t="s">
        <v>34</v>
      </c>
      <c r="H15" s="82" t="s">
        <v>35</v>
      </c>
      <c r="I15" s="82" t="s">
        <v>11</v>
      </c>
      <c r="J15" s="82" t="s">
        <v>13</v>
      </c>
      <c r="K15" s="102" t="s">
        <v>36</v>
      </c>
      <c r="L15" s="107"/>
    </row>
    <row r="16" s="2" customFormat="1" ht="40" customHeight="1" spans="1:12">
      <c r="A16" s="170" t="s">
        <v>37</v>
      </c>
      <c r="B16" s="171"/>
      <c r="C16" s="422" t="s">
        <v>38</v>
      </c>
      <c r="D16" s="75" t="s">
        <v>49</v>
      </c>
      <c r="E16" s="53" t="s">
        <v>63</v>
      </c>
      <c r="F16" s="75" t="s">
        <v>256</v>
      </c>
      <c r="G16" s="306" t="s">
        <v>50</v>
      </c>
      <c r="H16" s="75" t="s">
        <v>256</v>
      </c>
      <c r="I16" s="160">
        <v>12</v>
      </c>
      <c r="J16" s="160">
        <v>12</v>
      </c>
      <c r="K16" s="102" t="s">
        <v>43</v>
      </c>
      <c r="L16" s="107"/>
    </row>
    <row r="17" s="2" customFormat="1" ht="40" customHeight="1" spans="1:12">
      <c r="A17" s="150"/>
      <c r="B17" s="151"/>
      <c r="C17" s="348" t="s">
        <v>48</v>
      </c>
      <c r="D17" s="75" t="s">
        <v>83</v>
      </c>
      <c r="E17" s="306" t="s">
        <v>40</v>
      </c>
      <c r="F17" s="75" t="s">
        <v>51</v>
      </c>
      <c r="G17" s="306" t="s">
        <v>50</v>
      </c>
      <c r="H17" s="75" t="s">
        <v>51</v>
      </c>
      <c r="I17" s="160">
        <v>13</v>
      </c>
      <c r="J17" s="160">
        <v>13</v>
      </c>
      <c r="K17" s="102" t="s">
        <v>43</v>
      </c>
      <c r="L17" s="107"/>
    </row>
    <row r="18" s="2" customFormat="1" ht="40" customHeight="1" spans="1:12">
      <c r="A18" s="150"/>
      <c r="B18" s="151"/>
      <c r="C18" s="53" t="s">
        <v>52</v>
      </c>
      <c r="D18" s="75" t="s">
        <v>257</v>
      </c>
      <c r="E18" s="306" t="s">
        <v>40</v>
      </c>
      <c r="F18" s="75" t="s">
        <v>194</v>
      </c>
      <c r="G18" s="425" t="s">
        <v>258</v>
      </c>
      <c r="H18" s="75" t="s">
        <v>194</v>
      </c>
      <c r="I18" s="160">
        <v>12</v>
      </c>
      <c r="J18" s="160">
        <v>12</v>
      </c>
      <c r="K18" s="102" t="s">
        <v>43</v>
      </c>
      <c r="L18" s="107"/>
    </row>
    <row r="19" s="2" customFormat="1" ht="40" customHeight="1" spans="1:12">
      <c r="A19" s="150"/>
      <c r="B19" s="151"/>
      <c r="C19" s="53" t="s">
        <v>84</v>
      </c>
      <c r="D19" s="75" t="s">
        <v>85</v>
      </c>
      <c r="E19" s="306" t="s">
        <v>40</v>
      </c>
      <c r="F19" s="75" t="s">
        <v>149</v>
      </c>
      <c r="G19" s="426" t="s">
        <v>259</v>
      </c>
      <c r="H19" s="75" t="s">
        <v>260</v>
      </c>
      <c r="I19" s="160">
        <v>13</v>
      </c>
      <c r="J19" s="160">
        <v>13</v>
      </c>
      <c r="K19" s="102" t="s">
        <v>43</v>
      </c>
      <c r="L19" s="107"/>
    </row>
    <row r="20" s="2" customFormat="1" ht="40" customHeight="1" spans="1:12">
      <c r="A20" s="150" t="s">
        <v>54</v>
      </c>
      <c r="B20" s="151"/>
      <c r="C20" s="348" t="s">
        <v>55</v>
      </c>
      <c r="D20" s="75" t="s">
        <v>261</v>
      </c>
      <c r="E20" s="306" t="s">
        <v>40</v>
      </c>
      <c r="F20" s="75" t="s">
        <v>262</v>
      </c>
      <c r="G20" s="427" t="s">
        <v>58</v>
      </c>
      <c r="H20" s="75" t="s">
        <v>262</v>
      </c>
      <c r="I20" s="160">
        <v>10</v>
      </c>
      <c r="J20" s="160">
        <v>10</v>
      </c>
      <c r="K20" s="102" t="s">
        <v>43</v>
      </c>
      <c r="L20" s="107"/>
    </row>
    <row r="21" s="2" customFormat="1" ht="40" customHeight="1" spans="1:12">
      <c r="A21" s="150"/>
      <c r="B21" s="151"/>
      <c r="C21" s="349"/>
      <c r="D21" s="75" t="s">
        <v>263</v>
      </c>
      <c r="E21" s="53" t="s">
        <v>63</v>
      </c>
      <c r="F21" s="75" t="s">
        <v>256</v>
      </c>
      <c r="G21" s="306" t="s">
        <v>50</v>
      </c>
      <c r="H21" s="75" t="s">
        <v>256</v>
      </c>
      <c r="I21" s="160">
        <v>10</v>
      </c>
      <c r="J21" s="160">
        <v>10</v>
      </c>
      <c r="K21" s="102" t="s">
        <v>43</v>
      </c>
      <c r="L21" s="107"/>
    </row>
    <row r="22" s="2" customFormat="1" ht="40" customHeight="1" spans="1:12">
      <c r="A22" s="152"/>
      <c r="B22" s="153"/>
      <c r="C22" s="350" t="s">
        <v>209</v>
      </c>
      <c r="D22" s="75" t="s">
        <v>264</v>
      </c>
      <c r="E22" s="306" t="s">
        <v>40</v>
      </c>
      <c r="F22" s="75" t="s">
        <v>265</v>
      </c>
      <c r="G22" s="82" t="s">
        <v>58</v>
      </c>
      <c r="H22" s="75" t="s">
        <v>265</v>
      </c>
      <c r="I22" s="160">
        <v>10</v>
      </c>
      <c r="J22" s="160">
        <v>10</v>
      </c>
      <c r="K22" s="102" t="s">
        <v>43</v>
      </c>
      <c r="L22" s="107"/>
    </row>
    <row r="23" s="2" customFormat="1" ht="40" customHeight="1" spans="1:12">
      <c r="A23" s="55" t="s">
        <v>60</v>
      </c>
      <c r="B23" s="280"/>
      <c r="C23" s="350" t="s">
        <v>61</v>
      </c>
      <c r="D23" s="75" t="s">
        <v>266</v>
      </c>
      <c r="E23" s="53" t="s">
        <v>63</v>
      </c>
      <c r="F23" s="54" t="s">
        <v>91</v>
      </c>
      <c r="G23" s="306" t="s">
        <v>50</v>
      </c>
      <c r="H23" s="75" t="s">
        <v>51</v>
      </c>
      <c r="I23" s="160">
        <v>10</v>
      </c>
      <c r="J23" s="160">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96.8</v>
      </c>
      <c r="K26" s="85" t="s">
        <v>70</v>
      </c>
      <c r="L26"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20:C21"/>
    <mergeCell ref="I7:I9"/>
    <mergeCell ref="K7:K9"/>
    <mergeCell ref="L6:L9"/>
    <mergeCell ref="A5:B9"/>
    <mergeCell ref="A16:B19"/>
    <mergeCell ref="A20:B22"/>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0" zoomScaleNormal="60" workbookViewId="0">
      <selection activeCell="O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33.1090909090909"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267</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19.2</v>
      </c>
      <c r="G6" s="418"/>
      <c r="H6" s="418">
        <f>H7+H8+H9</f>
        <v>19.2</v>
      </c>
      <c r="I6" s="89">
        <v>10</v>
      </c>
      <c r="J6" s="419">
        <f>H6/F6</f>
        <v>1</v>
      </c>
      <c r="K6" s="91">
        <v>10</v>
      </c>
      <c r="L6" s="61" t="s">
        <v>16</v>
      </c>
    </row>
    <row r="7" s="51" customFormat="1" ht="30" customHeight="1" spans="1:12">
      <c r="A7" s="86"/>
      <c r="B7" s="86"/>
      <c r="C7" s="86" t="s">
        <v>17</v>
      </c>
      <c r="D7" s="418">
        <v>0</v>
      </c>
      <c r="E7" s="418"/>
      <c r="F7" s="418">
        <v>19.2</v>
      </c>
      <c r="G7" s="418"/>
      <c r="H7" s="418">
        <v>19.2</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268</v>
      </c>
      <c r="C11" s="93"/>
      <c r="D11" s="93"/>
      <c r="E11" s="93"/>
      <c r="F11" s="93"/>
      <c r="G11" s="93"/>
      <c r="H11" s="93" t="s">
        <v>269</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55" t="s">
        <v>37</v>
      </c>
      <c r="B16" s="55"/>
      <c r="C16" s="348" t="s">
        <v>48</v>
      </c>
      <c r="D16" s="75" t="s">
        <v>270</v>
      </c>
      <c r="E16" s="53" t="s">
        <v>63</v>
      </c>
      <c r="F16" s="75" t="s">
        <v>133</v>
      </c>
      <c r="G16" s="306" t="s">
        <v>50</v>
      </c>
      <c r="H16" s="75" t="s">
        <v>133</v>
      </c>
      <c r="I16" s="160">
        <v>25</v>
      </c>
      <c r="J16" s="160">
        <v>25</v>
      </c>
      <c r="K16" s="102" t="s">
        <v>43</v>
      </c>
      <c r="L16" s="107"/>
    </row>
    <row r="17" s="2" customFormat="1" ht="40" customHeight="1" spans="1:12">
      <c r="A17" s="55"/>
      <c r="B17" s="55"/>
      <c r="C17" s="53" t="s">
        <v>52</v>
      </c>
      <c r="D17" s="75" t="s">
        <v>271</v>
      </c>
      <c r="E17" s="306" t="s">
        <v>40</v>
      </c>
      <c r="F17" s="75" t="s">
        <v>272</v>
      </c>
      <c r="G17" s="82" t="s">
        <v>169</v>
      </c>
      <c r="H17" s="75" t="s">
        <v>272</v>
      </c>
      <c r="I17" s="160">
        <v>25</v>
      </c>
      <c r="J17" s="160">
        <v>25</v>
      </c>
      <c r="K17" s="102" t="s">
        <v>43</v>
      </c>
      <c r="L17" s="107"/>
    </row>
    <row r="18" s="2" customFormat="1" ht="40" customHeight="1" spans="1:12">
      <c r="A18" s="150" t="s">
        <v>54</v>
      </c>
      <c r="B18" s="151"/>
      <c r="C18" s="348" t="s">
        <v>55</v>
      </c>
      <c r="D18" s="75" t="s">
        <v>273</v>
      </c>
      <c r="E18" s="53" t="s">
        <v>63</v>
      </c>
      <c r="F18" s="75" t="s">
        <v>64</v>
      </c>
      <c r="G18" s="306" t="s">
        <v>50</v>
      </c>
      <c r="H18" s="75" t="s">
        <v>64</v>
      </c>
      <c r="I18" s="160">
        <v>30</v>
      </c>
      <c r="J18" s="160">
        <v>30</v>
      </c>
      <c r="K18" s="102" t="s">
        <v>43</v>
      </c>
      <c r="L18" s="107"/>
    </row>
    <row r="19" s="2" customFormat="1" ht="40" customHeight="1" spans="1:12">
      <c r="A19" s="55" t="s">
        <v>60</v>
      </c>
      <c r="B19" s="280"/>
      <c r="C19" s="350" t="s">
        <v>61</v>
      </c>
      <c r="D19" s="75" t="s">
        <v>274</v>
      </c>
      <c r="E19" s="53" t="s">
        <v>63</v>
      </c>
      <c r="F19" s="75" t="s">
        <v>64</v>
      </c>
      <c r="G19" s="306" t="s">
        <v>50</v>
      </c>
      <c r="H19" s="75" t="s">
        <v>64</v>
      </c>
      <c r="I19" s="160">
        <v>10</v>
      </c>
      <c r="J19" s="160">
        <v>10</v>
      </c>
      <c r="K19" s="102" t="s">
        <v>43</v>
      </c>
      <c r="L19" s="107"/>
    </row>
    <row r="20" s="52" customFormat="1" ht="67" customHeight="1" spans="1:12">
      <c r="A20" s="85" t="s">
        <v>65</v>
      </c>
      <c r="B20" s="85"/>
      <c r="C20" s="85"/>
      <c r="D20" s="85" t="s">
        <v>43</v>
      </c>
      <c r="E20" s="85"/>
      <c r="F20" s="85"/>
      <c r="G20" s="85"/>
      <c r="H20" s="85"/>
      <c r="I20" s="85"/>
      <c r="J20" s="85"/>
      <c r="K20" s="85"/>
      <c r="L20" s="85"/>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89">
        <v>100</v>
      </c>
      <c r="K22" s="85" t="s">
        <v>70</v>
      </c>
      <c r="L22" s="8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0" zoomScaleNormal="60" workbookViewId="0">
      <selection activeCell="O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60.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3" width="8.98181818181818" style="2"/>
    <col min="16384" max="16384" width="8.89090909090909"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275</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11.9442</v>
      </c>
      <c r="G6" s="418"/>
      <c r="H6" s="418">
        <f>H7+H8+H9</f>
        <v>4.0647</v>
      </c>
      <c r="I6" s="89">
        <v>10</v>
      </c>
      <c r="J6" s="419">
        <f>H6/F6</f>
        <v>0.340307429547395</v>
      </c>
      <c r="K6" s="91">
        <v>3.4</v>
      </c>
      <c r="L6" s="61" t="s">
        <v>16</v>
      </c>
    </row>
    <row r="7" s="51" customFormat="1" ht="30" customHeight="1" spans="1:12">
      <c r="A7" s="86"/>
      <c r="B7" s="86"/>
      <c r="C7" s="86" t="s">
        <v>17</v>
      </c>
      <c r="D7" s="418">
        <v>0</v>
      </c>
      <c r="E7" s="418"/>
      <c r="F7" s="418">
        <v>11.9442</v>
      </c>
      <c r="G7" s="418"/>
      <c r="H7" s="418">
        <v>4.0647</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276</v>
      </c>
      <c r="C11" s="93"/>
      <c r="D11" s="93"/>
      <c r="E11" s="93"/>
      <c r="F11" s="93"/>
      <c r="G11" s="93"/>
      <c r="H11" s="93" t="s">
        <v>277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278</v>
      </c>
      <c r="E16" s="306" t="s">
        <v>40</v>
      </c>
      <c r="F16" s="75" t="s">
        <v>279</v>
      </c>
      <c r="G16" s="82" t="s">
        <v>280</v>
      </c>
      <c r="H16" s="75" t="s">
        <v>281</v>
      </c>
      <c r="I16" s="160">
        <v>5</v>
      </c>
      <c r="J16" s="160">
        <v>4.5</v>
      </c>
      <c r="K16" s="102" t="s">
        <v>282</v>
      </c>
      <c r="L16" s="107"/>
    </row>
    <row r="17" s="2" customFormat="1" ht="40" customHeight="1" spans="1:12">
      <c r="A17" s="150"/>
      <c r="B17" s="151"/>
      <c r="C17" s="423"/>
      <c r="D17" s="75" t="s">
        <v>283</v>
      </c>
      <c r="E17" s="306" t="s">
        <v>40</v>
      </c>
      <c r="F17" s="75" t="s">
        <v>156</v>
      </c>
      <c r="G17" s="82" t="s">
        <v>42</v>
      </c>
      <c r="H17" s="75" t="s">
        <v>284</v>
      </c>
      <c r="I17" s="160">
        <v>5</v>
      </c>
      <c r="J17" s="160">
        <v>5</v>
      </c>
      <c r="K17" s="102" t="s">
        <v>43</v>
      </c>
      <c r="L17" s="107"/>
    </row>
    <row r="18" s="2" customFormat="1" ht="40" customHeight="1" spans="1:12">
      <c r="A18" s="150"/>
      <c r="B18" s="151"/>
      <c r="C18" s="423"/>
      <c r="D18" s="75" t="s">
        <v>285</v>
      </c>
      <c r="E18" s="306" t="s">
        <v>40</v>
      </c>
      <c r="F18" s="75" t="s">
        <v>286</v>
      </c>
      <c r="G18" s="82" t="s">
        <v>287</v>
      </c>
      <c r="H18" s="75" t="s">
        <v>286</v>
      </c>
      <c r="I18" s="160">
        <v>5</v>
      </c>
      <c r="J18" s="160">
        <v>5</v>
      </c>
      <c r="K18" s="102" t="s">
        <v>43</v>
      </c>
      <c r="L18" s="107"/>
    </row>
    <row r="19" s="2" customFormat="1" ht="40" customHeight="1" spans="1:12">
      <c r="A19" s="150"/>
      <c r="B19" s="151"/>
      <c r="C19" s="423"/>
      <c r="D19" s="75" t="s">
        <v>288</v>
      </c>
      <c r="E19" s="306" t="s">
        <v>40</v>
      </c>
      <c r="F19" s="75" t="s">
        <v>131</v>
      </c>
      <c r="G19" s="82" t="s">
        <v>287</v>
      </c>
      <c r="H19" s="75" t="s">
        <v>131</v>
      </c>
      <c r="I19" s="160">
        <v>5</v>
      </c>
      <c r="J19" s="160">
        <v>5</v>
      </c>
      <c r="K19" s="102" t="s">
        <v>43</v>
      </c>
      <c r="L19" s="107"/>
    </row>
    <row r="20" s="2" customFormat="1" ht="40" customHeight="1" spans="1:12">
      <c r="A20" s="150"/>
      <c r="B20" s="151"/>
      <c r="C20" s="348" t="s">
        <v>48</v>
      </c>
      <c r="D20" s="75" t="s">
        <v>289</v>
      </c>
      <c r="E20" s="306" t="s">
        <v>40</v>
      </c>
      <c r="F20" s="75" t="s">
        <v>51</v>
      </c>
      <c r="G20" s="306" t="s">
        <v>50</v>
      </c>
      <c r="H20" s="75" t="s">
        <v>51</v>
      </c>
      <c r="I20" s="160">
        <v>5</v>
      </c>
      <c r="J20" s="160">
        <v>5</v>
      </c>
      <c r="K20" s="102" t="s">
        <v>43</v>
      </c>
      <c r="L20" s="107"/>
    </row>
    <row r="21" s="2" customFormat="1" ht="40" customHeight="1" spans="1:12">
      <c r="A21" s="150"/>
      <c r="B21" s="151"/>
      <c r="C21" s="351"/>
      <c r="D21" s="75" t="s">
        <v>290</v>
      </c>
      <c r="E21" s="53" t="s">
        <v>63</v>
      </c>
      <c r="F21" s="75" t="s">
        <v>256</v>
      </c>
      <c r="G21" s="306" t="s">
        <v>50</v>
      </c>
      <c r="H21" s="75" t="s">
        <v>256</v>
      </c>
      <c r="I21" s="160">
        <v>5</v>
      </c>
      <c r="J21" s="160">
        <v>5</v>
      </c>
      <c r="K21" s="102" t="s">
        <v>43</v>
      </c>
      <c r="L21" s="107"/>
    </row>
    <row r="22" s="2" customFormat="1" ht="40" customHeight="1" spans="1:12">
      <c r="A22" s="150"/>
      <c r="B22" s="151"/>
      <c r="C22" s="53" t="s">
        <v>52</v>
      </c>
      <c r="D22" s="75" t="s">
        <v>291</v>
      </c>
      <c r="E22" s="306" t="s">
        <v>40</v>
      </c>
      <c r="F22" s="75" t="s">
        <v>194</v>
      </c>
      <c r="G22" s="82" t="s">
        <v>169</v>
      </c>
      <c r="H22" s="75" t="s">
        <v>194</v>
      </c>
      <c r="I22" s="160">
        <v>10</v>
      </c>
      <c r="J22" s="160">
        <v>10</v>
      </c>
      <c r="K22" s="102" t="s">
        <v>292</v>
      </c>
      <c r="L22" s="107"/>
    </row>
    <row r="23" s="2" customFormat="1" ht="40" customHeight="1" spans="1:12">
      <c r="A23" s="150"/>
      <c r="B23" s="151"/>
      <c r="C23" s="53" t="s">
        <v>84</v>
      </c>
      <c r="D23" s="75" t="s">
        <v>85</v>
      </c>
      <c r="E23" s="424" t="s">
        <v>86</v>
      </c>
      <c r="F23" s="75" t="s">
        <v>293</v>
      </c>
      <c r="G23" s="82" t="s">
        <v>249</v>
      </c>
      <c r="H23" s="75" t="s">
        <v>293</v>
      </c>
      <c r="I23" s="160">
        <v>10</v>
      </c>
      <c r="J23" s="160">
        <v>10</v>
      </c>
      <c r="K23" s="102" t="s">
        <v>43</v>
      </c>
      <c r="L23" s="107"/>
    </row>
    <row r="24" s="2" customFormat="1" ht="40" customHeight="1" spans="1:12">
      <c r="A24" s="150" t="s">
        <v>54</v>
      </c>
      <c r="B24" s="151"/>
      <c r="C24" s="348" t="s">
        <v>55</v>
      </c>
      <c r="D24" s="75" t="s">
        <v>294</v>
      </c>
      <c r="E24" s="306" t="s">
        <v>40</v>
      </c>
      <c r="F24" s="75" t="s">
        <v>186</v>
      </c>
      <c r="G24" s="82" t="s">
        <v>58</v>
      </c>
      <c r="H24" s="75" t="s">
        <v>186</v>
      </c>
      <c r="I24" s="160">
        <v>6</v>
      </c>
      <c r="J24" s="160">
        <v>6</v>
      </c>
      <c r="K24" s="102" t="s">
        <v>43</v>
      </c>
      <c r="L24" s="107"/>
    </row>
    <row r="25" s="2" customFormat="1" ht="40" customHeight="1" spans="1:12">
      <c r="A25" s="150"/>
      <c r="B25" s="151"/>
      <c r="C25" s="351"/>
      <c r="D25" s="75" t="s">
        <v>295</v>
      </c>
      <c r="E25" s="306" t="s">
        <v>40</v>
      </c>
      <c r="F25" s="75" t="s">
        <v>296</v>
      </c>
      <c r="G25" s="82" t="s">
        <v>58</v>
      </c>
      <c r="H25" s="75" t="s">
        <v>296</v>
      </c>
      <c r="I25" s="160">
        <v>6</v>
      </c>
      <c r="J25" s="160">
        <v>6</v>
      </c>
      <c r="K25" s="102" t="s">
        <v>43</v>
      </c>
      <c r="L25" s="107"/>
    </row>
    <row r="26" s="2" customFormat="1" ht="40" customHeight="1" spans="1:12">
      <c r="A26" s="150"/>
      <c r="B26" s="151"/>
      <c r="C26" s="349"/>
      <c r="D26" s="75" t="s">
        <v>297</v>
      </c>
      <c r="E26" s="306" t="s">
        <v>40</v>
      </c>
      <c r="F26" s="75" t="s">
        <v>186</v>
      </c>
      <c r="G26" s="82" t="s">
        <v>58</v>
      </c>
      <c r="H26" s="75" t="s">
        <v>186</v>
      </c>
      <c r="I26" s="160">
        <v>6</v>
      </c>
      <c r="J26" s="160">
        <v>6</v>
      </c>
      <c r="K26" s="102" t="s">
        <v>43</v>
      </c>
      <c r="L26" s="107"/>
    </row>
    <row r="27" s="2" customFormat="1" ht="40" customHeight="1" spans="1:12">
      <c r="A27" s="150"/>
      <c r="B27" s="151"/>
      <c r="C27" s="351" t="s">
        <v>209</v>
      </c>
      <c r="D27" s="75" t="s">
        <v>298</v>
      </c>
      <c r="E27" s="306" t="s">
        <v>40</v>
      </c>
      <c r="F27" s="75" t="s">
        <v>299</v>
      </c>
      <c r="G27" s="82" t="s">
        <v>58</v>
      </c>
      <c r="H27" s="75" t="s">
        <v>299</v>
      </c>
      <c r="I27" s="160">
        <v>6</v>
      </c>
      <c r="J27" s="160">
        <v>6</v>
      </c>
      <c r="K27" s="102" t="s">
        <v>43</v>
      </c>
      <c r="L27" s="107"/>
    </row>
    <row r="28" s="2" customFormat="1" ht="40" customHeight="1" spans="1:12">
      <c r="A28" s="152"/>
      <c r="B28" s="153"/>
      <c r="C28" s="349"/>
      <c r="D28" s="75" t="s">
        <v>300</v>
      </c>
      <c r="E28" s="306" t="s">
        <v>40</v>
      </c>
      <c r="F28" s="75" t="s">
        <v>301</v>
      </c>
      <c r="G28" s="82" t="s">
        <v>58</v>
      </c>
      <c r="H28" s="75" t="s">
        <v>301</v>
      </c>
      <c r="I28" s="160">
        <v>6</v>
      </c>
      <c r="J28" s="160">
        <v>6</v>
      </c>
      <c r="K28" s="102" t="s">
        <v>43</v>
      </c>
      <c r="L28" s="107"/>
    </row>
    <row r="29" s="2" customFormat="1" ht="40" customHeight="1" spans="1:12">
      <c r="A29" s="55" t="s">
        <v>60</v>
      </c>
      <c r="B29" s="280"/>
      <c r="C29" s="350" t="s">
        <v>61</v>
      </c>
      <c r="D29" s="75" t="s">
        <v>302</v>
      </c>
      <c r="E29" s="53" t="s">
        <v>63</v>
      </c>
      <c r="F29" s="75" t="s">
        <v>91</v>
      </c>
      <c r="G29" s="306" t="s">
        <v>50</v>
      </c>
      <c r="H29" s="75" t="s">
        <v>91</v>
      </c>
      <c r="I29" s="160">
        <v>10</v>
      </c>
      <c r="J29" s="160">
        <v>10</v>
      </c>
      <c r="K29" s="102" t="s">
        <v>43</v>
      </c>
      <c r="L29" s="107"/>
    </row>
    <row r="30" s="52" customFormat="1" ht="67" customHeight="1" spans="1:12">
      <c r="A30" s="85" t="s">
        <v>65</v>
      </c>
      <c r="B30" s="85"/>
      <c r="C30" s="85"/>
      <c r="D30" s="85" t="s">
        <v>43</v>
      </c>
      <c r="E30" s="85"/>
      <c r="F30" s="85"/>
      <c r="G30" s="85"/>
      <c r="H30" s="85"/>
      <c r="I30" s="85"/>
      <c r="J30" s="85"/>
      <c r="K30" s="85"/>
      <c r="L30" s="85"/>
    </row>
    <row r="31" s="52" customFormat="1" ht="30" customHeight="1" spans="1:12">
      <c r="A31" s="82" t="s">
        <v>66</v>
      </c>
      <c r="B31" s="82"/>
      <c r="C31" s="82"/>
      <c r="D31" s="82"/>
      <c r="E31" s="82"/>
      <c r="F31" s="82"/>
      <c r="G31" s="82"/>
      <c r="H31" s="82"/>
      <c r="I31" s="85" t="s">
        <v>67</v>
      </c>
      <c r="J31" s="85" t="s">
        <v>68</v>
      </c>
      <c r="K31" s="85" t="s">
        <v>69</v>
      </c>
      <c r="L31" s="85"/>
    </row>
    <row r="32" s="51" customFormat="1" ht="35" customHeight="1" spans="1:12">
      <c r="A32" s="82"/>
      <c r="B32" s="82"/>
      <c r="C32" s="82"/>
      <c r="D32" s="82"/>
      <c r="E32" s="82"/>
      <c r="F32" s="82"/>
      <c r="G32" s="82"/>
      <c r="H32" s="82"/>
      <c r="I32" s="89">
        <v>100</v>
      </c>
      <c r="J32" s="89">
        <v>92.9</v>
      </c>
      <c r="K32" s="85" t="s">
        <v>70</v>
      </c>
      <c r="L32" s="85"/>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0:A11"/>
    <mergeCell ref="C16:C19"/>
    <mergeCell ref="C20:C21"/>
    <mergeCell ref="C24:C26"/>
    <mergeCell ref="C27:C28"/>
    <mergeCell ref="I7:I9"/>
    <mergeCell ref="K7:K9"/>
    <mergeCell ref="L6:L9"/>
    <mergeCell ref="A5:B9"/>
    <mergeCell ref="A16:B23"/>
    <mergeCell ref="A24:B28"/>
    <mergeCell ref="A31:H3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0" zoomScaleNormal="60"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23.1090909090909"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303</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30</v>
      </c>
      <c r="G6" s="418"/>
      <c r="H6" s="418">
        <f>H7+H8+H9</f>
        <v>30</v>
      </c>
      <c r="I6" s="89">
        <v>10</v>
      </c>
      <c r="J6" s="419">
        <f>H6/F6</f>
        <v>1</v>
      </c>
      <c r="K6" s="91">
        <v>10</v>
      </c>
      <c r="L6" s="61" t="s">
        <v>16</v>
      </c>
    </row>
    <row r="7" s="51" customFormat="1" ht="30" customHeight="1" spans="1:12">
      <c r="A7" s="86"/>
      <c r="B7" s="86"/>
      <c r="C7" s="86" t="s">
        <v>17</v>
      </c>
      <c r="D7" s="418">
        <v>0</v>
      </c>
      <c r="E7" s="418"/>
      <c r="F7" s="418">
        <v>30</v>
      </c>
      <c r="G7" s="418"/>
      <c r="H7" s="418">
        <v>30</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304</v>
      </c>
      <c r="C11" s="93"/>
      <c r="D11" s="93"/>
      <c r="E11" s="93"/>
      <c r="F11" s="93"/>
      <c r="G11" s="93"/>
      <c r="H11" s="93" t="s">
        <v>305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55" t="s">
        <v>37</v>
      </c>
      <c r="B16" s="55"/>
      <c r="C16" s="348" t="s">
        <v>48</v>
      </c>
      <c r="D16" s="75" t="s">
        <v>306</v>
      </c>
      <c r="E16" s="306" t="s">
        <v>40</v>
      </c>
      <c r="F16" s="75" t="s">
        <v>51</v>
      </c>
      <c r="G16" s="306" t="s">
        <v>50</v>
      </c>
      <c r="H16" s="75" t="s">
        <v>51</v>
      </c>
      <c r="I16" s="160">
        <v>25</v>
      </c>
      <c r="J16" s="160">
        <v>25</v>
      </c>
      <c r="K16" s="102" t="s">
        <v>43</v>
      </c>
      <c r="L16" s="107"/>
    </row>
    <row r="17" s="2" customFormat="1" ht="40" customHeight="1" spans="1:12">
      <c r="A17" s="55"/>
      <c r="B17" s="55"/>
      <c r="C17" s="53" t="s">
        <v>52</v>
      </c>
      <c r="D17" s="75" t="s">
        <v>307</v>
      </c>
      <c r="E17" s="306" t="s">
        <v>40</v>
      </c>
      <c r="F17" s="75" t="s">
        <v>242</v>
      </c>
      <c r="G17" s="82" t="s">
        <v>169</v>
      </c>
      <c r="H17" s="75" t="s">
        <v>242</v>
      </c>
      <c r="I17" s="160">
        <v>25</v>
      </c>
      <c r="J17" s="160">
        <v>25</v>
      </c>
      <c r="K17" s="102" t="s">
        <v>43</v>
      </c>
      <c r="L17" s="107"/>
    </row>
    <row r="18" s="2" customFormat="1" ht="40" customHeight="1" spans="1:12">
      <c r="A18" s="150" t="s">
        <v>54</v>
      </c>
      <c r="B18" s="151"/>
      <c r="C18" s="348" t="s">
        <v>55</v>
      </c>
      <c r="D18" s="75" t="s">
        <v>308</v>
      </c>
      <c r="E18" s="306" t="s">
        <v>40</v>
      </c>
      <c r="F18" s="75" t="s">
        <v>309</v>
      </c>
      <c r="G18" s="82" t="s">
        <v>58</v>
      </c>
      <c r="H18" s="75" t="s">
        <v>309</v>
      </c>
      <c r="I18" s="160">
        <v>30</v>
      </c>
      <c r="J18" s="160">
        <v>30</v>
      </c>
      <c r="K18" s="102" t="s">
        <v>43</v>
      </c>
      <c r="L18" s="107"/>
    </row>
    <row r="19" s="2" customFormat="1" ht="40" customHeight="1" spans="1:12">
      <c r="A19" s="55" t="s">
        <v>60</v>
      </c>
      <c r="B19" s="280"/>
      <c r="C19" s="350" t="s">
        <v>61</v>
      </c>
      <c r="D19" s="75" t="s">
        <v>61</v>
      </c>
      <c r="E19" s="53" t="s">
        <v>63</v>
      </c>
      <c r="F19" s="75" t="s">
        <v>91</v>
      </c>
      <c r="G19" s="306" t="s">
        <v>50</v>
      </c>
      <c r="H19" s="75" t="s">
        <v>91</v>
      </c>
      <c r="I19" s="160">
        <v>10</v>
      </c>
      <c r="J19" s="160">
        <v>10</v>
      </c>
      <c r="K19" s="102" t="s">
        <v>43</v>
      </c>
      <c r="L19" s="107"/>
    </row>
    <row r="20" s="52" customFormat="1" ht="67" customHeight="1" spans="1:12">
      <c r="A20" s="85" t="s">
        <v>65</v>
      </c>
      <c r="B20" s="85"/>
      <c r="C20" s="85"/>
      <c r="D20" s="85" t="s">
        <v>43</v>
      </c>
      <c r="E20" s="85"/>
      <c r="F20" s="85"/>
      <c r="G20" s="85"/>
      <c r="H20" s="85"/>
      <c r="I20" s="85"/>
      <c r="J20" s="85"/>
      <c r="K20" s="85"/>
      <c r="L20" s="85"/>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89">
        <v>100</v>
      </c>
      <c r="K22" s="85" t="s">
        <v>70</v>
      </c>
      <c r="L22" s="8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0" zoomScaleNormal="60" workbookViewId="0">
      <selection activeCell="O11" sqref="O11"/>
    </sheetView>
  </sheetViews>
  <sheetFormatPr defaultColWidth="8.89090909090909" defaultRowHeight="15"/>
  <cols>
    <col min="1" max="1" width="10.1818181818182" style="2" customWidth="1"/>
    <col min="2" max="2" width="9.81818181818182" style="2" customWidth="1"/>
    <col min="3" max="3" width="22.4090909090909" style="2" customWidth="1"/>
    <col min="4" max="4" width="30.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310</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9.8</v>
      </c>
      <c r="G6" s="418"/>
      <c r="H6" s="418">
        <f>H7+H8+H9</f>
        <v>9.8</v>
      </c>
      <c r="I6" s="89">
        <v>10</v>
      </c>
      <c r="J6" s="419">
        <f>H6/F6</f>
        <v>1</v>
      </c>
      <c r="K6" s="91">
        <v>10</v>
      </c>
      <c r="L6" s="61" t="s">
        <v>16</v>
      </c>
    </row>
    <row r="7" s="51" customFormat="1" ht="30" customHeight="1" spans="1:12">
      <c r="A7" s="86"/>
      <c r="B7" s="86"/>
      <c r="C7" s="86" t="s">
        <v>17</v>
      </c>
      <c r="D7" s="418">
        <v>0</v>
      </c>
      <c r="E7" s="418"/>
      <c r="F7" s="418">
        <v>9.8</v>
      </c>
      <c r="G7" s="418"/>
      <c r="H7" s="418">
        <v>9.8</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311</v>
      </c>
      <c r="C11" s="93"/>
      <c r="D11" s="93"/>
      <c r="E11" s="93"/>
      <c r="F11" s="93"/>
      <c r="G11" s="93"/>
      <c r="H11" s="93" t="s">
        <v>312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313</v>
      </c>
      <c r="E16" s="306" t="s">
        <v>40</v>
      </c>
      <c r="F16" s="75" t="s">
        <v>242</v>
      </c>
      <c r="G16" s="82" t="s">
        <v>181</v>
      </c>
      <c r="H16" s="75" t="s">
        <v>242</v>
      </c>
      <c r="I16" s="160">
        <v>12.5</v>
      </c>
      <c r="J16" s="160">
        <v>12.5</v>
      </c>
      <c r="K16" s="102" t="s">
        <v>43</v>
      </c>
      <c r="L16" s="107"/>
    </row>
    <row r="17" s="2" customFormat="1" ht="40" customHeight="1" spans="1:12">
      <c r="A17" s="150"/>
      <c r="B17" s="151"/>
      <c r="C17" s="348" t="s">
        <v>48</v>
      </c>
      <c r="D17" s="75" t="s">
        <v>314</v>
      </c>
      <c r="E17" s="306" t="s">
        <v>40</v>
      </c>
      <c r="F17" s="75" t="s">
        <v>315</v>
      </c>
      <c r="G17" s="82" t="s">
        <v>58</v>
      </c>
      <c r="H17" s="75" t="s">
        <v>315</v>
      </c>
      <c r="I17" s="160">
        <v>12.5</v>
      </c>
      <c r="J17" s="160">
        <v>12.5</v>
      </c>
      <c r="K17" s="102" t="s">
        <v>43</v>
      </c>
      <c r="L17" s="107"/>
    </row>
    <row r="18" s="2" customFormat="1" ht="40" customHeight="1" spans="1:12">
      <c r="A18" s="150"/>
      <c r="B18" s="151"/>
      <c r="C18" s="53" t="s">
        <v>52</v>
      </c>
      <c r="D18" s="75" t="s">
        <v>316</v>
      </c>
      <c r="E18" s="306" t="s">
        <v>40</v>
      </c>
      <c r="F18" s="75" t="s">
        <v>168</v>
      </c>
      <c r="G18" s="82" t="s">
        <v>169</v>
      </c>
      <c r="H18" s="75" t="s">
        <v>168</v>
      </c>
      <c r="I18" s="160">
        <v>12.5</v>
      </c>
      <c r="J18" s="160">
        <v>12.5</v>
      </c>
      <c r="K18" s="102" t="s">
        <v>43</v>
      </c>
      <c r="L18" s="107"/>
    </row>
    <row r="19" s="2" customFormat="1" ht="40" customHeight="1" spans="1:12">
      <c r="A19" s="150"/>
      <c r="B19" s="151"/>
      <c r="C19" s="53" t="s">
        <v>84</v>
      </c>
      <c r="D19" s="75" t="s">
        <v>85</v>
      </c>
      <c r="E19" s="306" t="s">
        <v>40</v>
      </c>
      <c r="F19" s="75" t="s">
        <v>8</v>
      </c>
      <c r="G19" s="82" t="s">
        <v>249</v>
      </c>
      <c r="H19" s="75" t="s">
        <v>8</v>
      </c>
      <c r="I19" s="160">
        <v>12.5</v>
      </c>
      <c r="J19" s="160">
        <v>12.5</v>
      </c>
      <c r="K19" s="102" t="s">
        <v>43</v>
      </c>
      <c r="L19" s="107"/>
    </row>
    <row r="20" s="2" customFormat="1" ht="40" customHeight="1" spans="1:12">
      <c r="A20" s="150" t="s">
        <v>54</v>
      </c>
      <c r="B20" s="151"/>
      <c r="C20" s="348" t="s">
        <v>55</v>
      </c>
      <c r="D20" s="75" t="s">
        <v>317</v>
      </c>
      <c r="E20" s="306" t="s">
        <v>40</v>
      </c>
      <c r="F20" s="75" t="s">
        <v>299</v>
      </c>
      <c r="G20" s="82" t="s">
        <v>58</v>
      </c>
      <c r="H20" s="75" t="s">
        <v>299</v>
      </c>
      <c r="I20" s="160">
        <v>30</v>
      </c>
      <c r="J20" s="160">
        <v>30</v>
      </c>
      <c r="K20" s="102" t="s">
        <v>43</v>
      </c>
      <c r="L20" s="107"/>
    </row>
    <row r="21" s="2" customFormat="1" ht="40" customHeight="1" spans="1:12">
      <c r="A21" s="55" t="s">
        <v>60</v>
      </c>
      <c r="B21" s="280"/>
      <c r="C21" s="350" t="s">
        <v>61</v>
      </c>
      <c r="D21" s="75" t="s">
        <v>318</v>
      </c>
      <c r="E21" s="53" t="s">
        <v>63</v>
      </c>
      <c r="F21" s="75" t="s">
        <v>91</v>
      </c>
      <c r="G21" s="306" t="s">
        <v>50</v>
      </c>
      <c r="H21" s="75" t="s">
        <v>91</v>
      </c>
      <c r="I21" s="160">
        <v>10</v>
      </c>
      <c r="J21" s="160">
        <v>10</v>
      </c>
      <c r="K21" s="102" t="s">
        <v>43</v>
      </c>
      <c r="L21" s="107"/>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100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O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40.6636363636364"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319</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382.096708</v>
      </c>
      <c r="G6" s="418"/>
      <c r="H6" s="418">
        <f>H7+H8+H9</f>
        <v>382.096708</v>
      </c>
      <c r="I6" s="89">
        <v>10</v>
      </c>
      <c r="J6" s="419">
        <f>H6/F6</f>
        <v>1</v>
      </c>
      <c r="K6" s="91">
        <v>10</v>
      </c>
      <c r="L6" s="61" t="s">
        <v>16</v>
      </c>
    </row>
    <row r="7" s="51" customFormat="1" ht="30" customHeight="1" spans="1:12">
      <c r="A7" s="86"/>
      <c r="B7" s="86"/>
      <c r="C7" s="86" t="s">
        <v>17</v>
      </c>
      <c r="D7" s="418">
        <v>0</v>
      </c>
      <c r="E7" s="418"/>
      <c r="F7" s="418">
        <v>382.096708</v>
      </c>
      <c r="G7" s="418"/>
      <c r="H7" s="418">
        <v>382.096708</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320</v>
      </c>
      <c r="C11" s="93"/>
      <c r="D11" s="93"/>
      <c r="E11" s="93"/>
      <c r="F11" s="93"/>
      <c r="G11" s="93"/>
      <c r="H11" s="93" t="s">
        <v>321</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322</v>
      </c>
      <c r="E16" s="53" t="s">
        <v>63</v>
      </c>
      <c r="F16" s="75" t="s">
        <v>91</v>
      </c>
      <c r="G16" s="82" t="s">
        <v>50</v>
      </c>
      <c r="H16" s="75" t="s">
        <v>51</v>
      </c>
      <c r="I16" s="160">
        <v>8</v>
      </c>
      <c r="J16" s="160">
        <v>8</v>
      </c>
      <c r="K16" s="102" t="s">
        <v>43</v>
      </c>
      <c r="L16" s="107"/>
    </row>
    <row r="17" s="2" customFormat="1" ht="40" customHeight="1" spans="1:12">
      <c r="A17" s="150"/>
      <c r="B17" s="151"/>
      <c r="C17" s="423"/>
      <c r="D17" s="75" t="s">
        <v>323</v>
      </c>
      <c r="E17" s="53" t="s">
        <v>63</v>
      </c>
      <c r="F17" s="75" t="s">
        <v>91</v>
      </c>
      <c r="G17" s="82" t="s">
        <v>50</v>
      </c>
      <c r="H17" s="75" t="s">
        <v>51</v>
      </c>
      <c r="I17" s="160">
        <v>8</v>
      </c>
      <c r="J17" s="160">
        <v>8</v>
      </c>
      <c r="K17" s="102" t="s">
        <v>43</v>
      </c>
      <c r="L17" s="107"/>
    </row>
    <row r="18" s="2" customFormat="1" ht="40" customHeight="1" spans="1:12">
      <c r="A18" s="150"/>
      <c r="B18" s="151"/>
      <c r="C18" s="423"/>
      <c r="D18" s="75" t="s">
        <v>324</v>
      </c>
      <c r="E18" s="53" t="s">
        <v>63</v>
      </c>
      <c r="F18" s="75" t="s">
        <v>91</v>
      </c>
      <c r="G18" s="82" t="s">
        <v>50</v>
      </c>
      <c r="H18" s="75" t="s">
        <v>91</v>
      </c>
      <c r="I18" s="160">
        <v>8</v>
      </c>
      <c r="J18" s="160">
        <v>8</v>
      </c>
      <c r="K18" s="102" t="s">
        <v>43</v>
      </c>
      <c r="L18" s="107"/>
    </row>
    <row r="19" s="2" customFormat="1" ht="40" customHeight="1" spans="1:12">
      <c r="A19" s="150"/>
      <c r="B19" s="151"/>
      <c r="C19" s="423"/>
      <c r="D19" s="75" t="s">
        <v>325</v>
      </c>
      <c r="E19" s="53" t="s">
        <v>63</v>
      </c>
      <c r="F19" s="75" t="s">
        <v>91</v>
      </c>
      <c r="G19" s="82" t="s">
        <v>50</v>
      </c>
      <c r="H19" s="75" t="s">
        <v>51</v>
      </c>
      <c r="I19" s="160">
        <v>8</v>
      </c>
      <c r="J19" s="160">
        <v>8</v>
      </c>
      <c r="K19" s="102" t="s">
        <v>43</v>
      </c>
      <c r="L19" s="107"/>
    </row>
    <row r="20" s="2" customFormat="1" ht="40" customHeight="1" spans="1:12">
      <c r="A20" s="150"/>
      <c r="B20" s="151"/>
      <c r="C20" s="348" t="s">
        <v>48</v>
      </c>
      <c r="D20" s="75" t="s">
        <v>326</v>
      </c>
      <c r="E20" s="53" t="s">
        <v>63</v>
      </c>
      <c r="F20" s="75" t="s">
        <v>91</v>
      </c>
      <c r="G20" s="82" t="s">
        <v>50</v>
      </c>
      <c r="H20" s="75" t="s">
        <v>51</v>
      </c>
      <c r="I20" s="160">
        <v>10</v>
      </c>
      <c r="J20" s="160">
        <v>10</v>
      </c>
      <c r="K20" s="102" t="s">
        <v>43</v>
      </c>
      <c r="L20" s="107"/>
    </row>
    <row r="21" s="2" customFormat="1" ht="40" customHeight="1" spans="1:12">
      <c r="A21" s="150"/>
      <c r="B21" s="151"/>
      <c r="C21" s="53" t="s">
        <v>52</v>
      </c>
      <c r="D21" s="75" t="s">
        <v>327</v>
      </c>
      <c r="E21" s="53" t="s">
        <v>40</v>
      </c>
      <c r="F21" s="75" t="s">
        <v>242</v>
      </c>
      <c r="G21" s="82" t="s">
        <v>169</v>
      </c>
      <c r="H21" s="75" t="s">
        <v>242</v>
      </c>
      <c r="I21" s="160">
        <v>8</v>
      </c>
      <c r="J21" s="160">
        <v>8</v>
      </c>
      <c r="K21" s="102" t="s">
        <v>43</v>
      </c>
      <c r="L21" s="107"/>
    </row>
    <row r="22" s="2" customFormat="1" ht="40" customHeight="1" spans="1:12">
      <c r="A22" s="150" t="s">
        <v>54</v>
      </c>
      <c r="B22" s="151"/>
      <c r="C22" s="348" t="s">
        <v>55</v>
      </c>
      <c r="D22" s="75" t="s">
        <v>328</v>
      </c>
      <c r="E22" s="53" t="s">
        <v>63</v>
      </c>
      <c r="F22" s="75" t="s">
        <v>256</v>
      </c>
      <c r="G22" s="82" t="s">
        <v>50</v>
      </c>
      <c r="H22" s="75" t="s">
        <v>51</v>
      </c>
      <c r="I22" s="160">
        <v>30</v>
      </c>
      <c r="J22" s="160">
        <v>30</v>
      </c>
      <c r="K22" s="102" t="s">
        <v>43</v>
      </c>
      <c r="L22" s="107"/>
    </row>
    <row r="23" s="2" customFormat="1" ht="40" customHeight="1" spans="1:12">
      <c r="A23" s="55" t="s">
        <v>60</v>
      </c>
      <c r="B23" s="280"/>
      <c r="C23" s="350" t="s">
        <v>61</v>
      </c>
      <c r="D23" s="75" t="s">
        <v>61</v>
      </c>
      <c r="E23" s="53" t="s">
        <v>63</v>
      </c>
      <c r="F23" s="75" t="s">
        <v>91</v>
      </c>
      <c r="G23" s="82" t="s">
        <v>50</v>
      </c>
      <c r="H23" s="75" t="s">
        <v>329</v>
      </c>
      <c r="I23" s="160">
        <v>10</v>
      </c>
      <c r="J23" s="160">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100</v>
      </c>
      <c r="K26" s="85" t="s">
        <v>70</v>
      </c>
      <c r="L26"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9"/>
    <mergeCell ref="I7:I9"/>
    <mergeCell ref="K7:K9"/>
    <mergeCell ref="L6:L9"/>
    <mergeCell ref="A5:B9"/>
    <mergeCell ref="A16:B21"/>
    <mergeCell ref="A25:H2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O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33.1090909090909"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330</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56.74</v>
      </c>
      <c r="G6" s="418"/>
      <c r="H6" s="418">
        <f>H7+H8+H9</f>
        <v>56.74</v>
      </c>
      <c r="I6" s="89">
        <v>10</v>
      </c>
      <c r="J6" s="419">
        <f>H6/F6</f>
        <v>1</v>
      </c>
      <c r="K6" s="91">
        <v>10</v>
      </c>
      <c r="L6" s="61" t="s">
        <v>16</v>
      </c>
    </row>
    <row r="7" s="51" customFormat="1" ht="30" customHeight="1" spans="1:12">
      <c r="A7" s="86"/>
      <c r="B7" s="86"/>
      <c r="C7" s="86" t="s">
        <v>17</v>
      </c>
      <c r="D7" s="418">
        <v>0</v>
      </c>
      <c r="E7" s="418"/>
      <c r="F7" s="418">
        <v>56.74</v>
      </c>
      <c r="G7" s="418"/>
      <c r="H7" s="418">
        <v>56.74</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331</v>
      </c>
      <c r="C11" s="93"/>
      <c r="D11" s="93"/>
      <c r="E11" s="93"/>
      <c r="F11" s="93"/>
      <c r="G11" s="93"/>
      <c r="H11" s="93" t="s">
        <v>332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333</v>
      </c>
      <c r="E16" s="53" t="s">
        <v>63</v>
      </c>
      <c r="F16" s="75" t="s">
        <v>334</v>
      </c>
      <c r="G16" s="82" t="s">
        <v>50</v>
      </c>
      <c r="H16" s="75" t="s">
        <v>334</v>
      </c>
      <c r="I16" s="160">
        <v>8</v>
      </c>
      <c r="J16" s="160">
        <v>8</v>
      </c>
      <c r="K16" s="102" t="s">
        <v>43</v>
      </c>
      <c r="L16" s="107"/>
    </row>
    <row r="17" s="2" customFormat="1" ht="40" customHeight="1" spans="1:12">
      <c r="A17" s="150"/>
      <c r="B17" s="151"/>
      <c r="C17" s="423"/>
      <c r="D17" s="75" t="s">
        <v>335</v>
      </c>
      <c r="E17" s="53" t="s">
        <v>63</v>
      </c>
      <c r="F17" s="75" t="s">
        <v>91</v>
      </c>
      <c r="G17" s="82" t="s">
        <v>50</v>
      </c>
      <c r="H17" s="75" t="s">
        <v>91</v>
      </c>
      <c r="I17" s="160">
        <v>8</v>
      </c>
      <c r="J17" s="160">
        <v>8</v>
      </c>
      <c r="K17" s="102" t="s">
        <v>43</v>
      </c>
      <c r="L17" s="107"/>
    </row>
    <row r="18" s="2" customFormat="1" ht="40" customHeight="1" spans="1:12">
      <c r="A18" s="150"/>
      <c r="B18" s="151"/>
      <c r="C18" s="423"/>
      <c r="D18" s="75" t="s">
        <v>336</v>
      </c>
      <c r="E18" s="53" t="s">
        <v>40</v>
      </c>
      <c r="F18" s="75" t="s">
        <v>337</v>
      </c>
      <c r="G18" s="82" t="s">
        <v>42</v>
      </c>
      <c r="H18" s="75" t="s">
        <v>337</v>
      </c>
      <c r="I18" s="160">
        <v>8</v>
      </c>
      <c r="J18" s="160">
        <v>8</v>
      </c>
      <c r="K18" s="102" t="s">
        <v>43</v>
      </c>
      <c r="L18" s="107"/>
    </row>
    <row r="19" s="2" customFormat="1" ht="40" customHeight="1" spans="1:12">
      <c r="A19" s="150"/>
      <c r="B19" s="151"/>
      <c r="C19" s="348" t="s">
        <v>48</v>
      </c>
      <c r="D19" s="75" t="s">
        <v>270</v>
      </c>
      <c r="E19" s="53" t="s">
        <v>63</v>
      </c>
      <c r="F19" s="75" t="s">
        <v>133</v>
      </c>
      <c r="G19" s="82" t="s">
        <v>50</v>
      </c>
      <c r="H19" s="75" t="s">
        <v>133</v>
      </c>
      <c r="I19" s="160">
        <v>8</v>
      </c>
      <c r="J19" s="160">
        <v>8</v>
      </c>
      <c r="K19" s="102" t="s">
        <v>43</v>
      </c>
      <c r="L19" s="107"/>
    </row>
    <row r="20" s="2" customFormat="1" ht="40" customHeight="1" spans="1:12">
      <c r="A20" s="150"/>
      <c r="B20" s="151"/>
      <c r="C20" s="53" t="s">
        <v>52</v>
      </c>
      <c r="D20" s="75" t="s">
        <v>316</v>
      </c>
      <c r="E20" s="53" t="s">
        <v>40</v>
      </c>
      <c r="F20" s="75" t="s">
        <v>194</v>
      </c>
      <c r="G20" s="82" t="s">
        <v>169</v>
      </c>
      <c r="H20" s="75" t="s">
        <v>194</v>
      </c>
      <c r="I20" s="160">
        <v>8</v>
      </c>
      <c r="J20" s="160">
        <v>8</v>
      </c>
      <c r="K20" s="102" t="s">
        <v>43</v>
      </c>
      <c r="L20" s="107"/>
    </row>
    <row r="21" s="2" customFormat="1" ht="40" customHeight="1" spans="1:12">
      <c r="A21" s="150"/>
      <c r="B21" s="151"/>
      <c r="C21" s="53" t="s">
        <v>84</v>
      </c>
      <c r="D21" s="75" t="s">
        <v>85</v>
      </c>
      <c r="E21" s="424" t="s">
        <v>86</v>
      </c>
      <c r="F21" s="75" t="s">
        <v>87</v>
      </c>
      <c r="G21" s="82" t="s">
        <v>249</v>
      </c>
      <c r="H21" s="75" t="s">
        <v>87</v>
      </c>
      <c r="I21" s="160">
        <v>10</v>
      </c>
      <c r="J21" s="160">
        <v>10</v>
      </c>
      <c r="K21" s="102" t="s">
        <v>43</v>
      </c>
      <c r="L21" s="107"/>
    </row>
    <row r="22" s="2" customFormat="1" ht="40" customHeight="1" spans="1:12">
      <c r="A22" s="150" t="s">
        <v>54</v>
      </c>
      <c r="B22" s="151"/>
      <c r="C22" s="348" t="s">
        <v>55</v>
      </c>
      <c r="D22" s="75" t="s">
        <v>338</v>
      </c>
      <c r="E22" s="53" t="s">
        <v>40</v>
      </c>
      <c r="F22" s="75" t="s">
        <v>57</v>
      </c>
      <c r="G22" s="82" t="s">
        <v>58</v>
      </c>
      <c r="H22" s="75" t="s">
        <v>57</v>
      </c>
      <c r="I22" s="160">
        <v>30</v>
      </c>
      <c r="J22" s="160">
        <v>30</v>
      </c>
      <c r="K22" s="102" t="s">
        <v>43</v>
      </c>
      <c r="L22" s="107"/>
    </row>
    <row r="23" s="2" customFormat="1" ht="40" customHeight="1" spans="1:12">
      <c r="A23" s="55" t="s">
        <v>60</v>
      </c>
      <c r="B23" s="280"/>
      <c r="C23" s="350" t="s">
        <v>61</v>
      </c>
      <c r="D23" s="75" t="s">
        <v>61</v>
      </c>
      <c r="E23" s="53" t="s">
        <v>63</v>
      </c>
      <c r="F23" s="75" t="s">
        <v>91</v>
      </c>
      <c r="G23" s="82" t="s">
        <v>50</v>
      </c>
      <c r="H23" s="75" t="s">
        <v>91</v>
      </c>
      <c r="I23" s="160">
        <v>10</v>
      </c>
      <c r="J23" s="160">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100</v>
      </c>
      <c r="K26" s="85" t="s">
        <v>70</v>
      </c>
      <c r="L26"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8"/>
    <mergeCell ref="I7:I9"/>
    <mergeCell ref="K7:K9"/>
    <mergeCell ref="L6:L9"/>
    <mergeCell ref="A5:B9"/>
    <mergeCell ref="A16:B21"/>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workbookViewId="0">
      <selection activeCell="N7" sqref="N7:P7"/>
    </sheetView>
  </sheetViews>
  <sheetFormatPr defaultColWidth="8.89090909090909" defaultRowHeight="15"/>
  <cols>
    <col min="1" max="1" width="10.1818181818182" style="2" customWidth="1"/>
    <col min="2" max="2" width="9.81818181818182" style="2" customWidth="1"/>
    <col min="3" max="3" width="22.4090909090909" style="2" customWidth="1"/>
    <col min="4" max="4" width="48.1090909090909"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339</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9</v>
      </c>
      <c r="G6" s="418"/>
      <c r="H6" s="418">
        <f>H7+H8+H9</f>
        <v>9</v>
      </c>
      <c r="I6" s="89">
        <v>10</v>
      </c>
      <c r="J6" s="419">
        <f>H6/F6</f>
        <v>1</v>
      </c>
      <c r="K6" s="91">
        <v>10</v>
      </c>
      <c r="L6" s="61" t="s">
        <v>16</v>
      </c>
    </row>
    <row r="7" s="51" customFormat="1" ht="30" customHeight="1" spans="1:12">
      <c r="A7" s="86"/>
      <c r="B7" s="86"/>
      <c r="C7" s="86" t="s">
        <v>17</v>
      </c>
      <c r="D7" s="418">
        <v>0</v>
      </c>
      <c r="E7" s="418"/>
      <c r="F7" s="418">
        <v>9</v>
      </c>
      <c r="G7" s="418"/>
      <c r="H7" s="418">
        <v>9</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340</v>
      </c>
      <c r="C11" s="93"/>
      <c r="D11" s="93"/>
      <c r="E11" s="93"/>
      <c r="F11" s="93"/>
      <c r="G11" s="93"/>
      <c r="H11" s="93" t="s">
        <v>341</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342</v>
      </c>
      <c r="E16" s="53" t="s">
        <v>40</v>
      </c>
      <c r="F16" s="75" t="s">
        <v>343</v>
      </c>
      <c r="G16" s="82" t="s">
        <v>344</v>
      </c>
      <c r="H16" s="75" t="s">
        <v>343</v>
      </c>
      <c r="I16" s="160">
        <v>12.5</v>
      </c>
      <c r="J16" s="160">
        <v>12.5</v>
      </c>
      <c r="K16" s="102" t="s">
        <v>345</v>
      </c>
      <c r="L16" s="107"/>
    </row>
    <row r="17" s="2" customFormat="1" ht="40" customHeight="1" spans="1:12">
      <c r="A17" s="150"/>
      <c r="B17" s="151"/>
      <c r="C17" s="348" t="s">
        <v>48</v>
      </c>
      <c r="D17" s="75" t="s">
        <v>346</v>
      </c>
      <c r="E17" s="53" t="s">
        <v>40</v>
      </c>
      <c r="F17" s="75" t="s">
        <v>51</v>
      </c>
      <c r="G17" s="82" t="s">
        <v>50</v>
      </c>
      <c r="H17" s="75" t="s">
        <v>51</v>
      </c>
      <c r="I17" s="160">
        <v>12.5</v>
      </c>
      <c r="J17" s="160">
        <v>12.5</v>
      </c>
      <c r="K17" s="102" t="s">
        <v>43</v>
      </c>
      <c r="L17" s="107"/>
    </row>
    <row r="18" s="2" customFormat="1" ht="40" customHeight="1" spans="1:12">
      <c r="A18" s="150"/>
      <c r="B18" s="151"/>
      <c r="C18" s="53" t="s">
        <v>52</v>
      </c>
      <c r="D18" s="75" t="s">
        <v>291</v>
      </c>
      <c r="E18" s="53" t="s">
        <v>40</v>
      </c>
      <c r="F18" s="75" t="s">
        <v>242</v>
      </c>
      <c r="G18" s="82" t="s">
        <v>169</v>
      </c>
      <c r="H18" s="75" t="s">
        <v>242</v>
      </c>
      <c r="I18" s="160">
        <v>12.5</v>
      </c>
      <c r="J18" s="160">
        <v>12.5</v>
      </c>
      <c r="K18" s="102" t="s">
        <v>43</v>
      </c>
      <c r="L18" s="107"/>
    </row>
    <row r="19" s="2" customFormat="1" ht="40" customHeight="1" spans="1:12">
      <c r="A19" s="150"/>
      <c r="B19" s="151"/>
      <c r="C19" s="53" t="s">
        <v>84</v>
      </c>
      <c r="D19" s="75" t="s">
        <v>85</v>
      </c>
      <c r="E19" s="424" t="s">
        <v>86</v>
      </c>
      <c r="F19" s="75" t="s">
        <v>347</v>
      </c>
      <c r="G19" s="82" t="s">
        <v>249</v>
      </c>
      <c r="H19" s="75" t="s">
        <v>347</v>
      </c>
      <c r="I19" s="160">
        <v>12.5</v>
      </c>
      <c r="J19" s="160">
        <v>12.5</v>
      </c>
      <c r="K19" s="102" t="s">
        <v>43</v>
      </c>
      <c r="L19" s="107"/>
    </row>
    <row r="20" s="2" customFormat="1" ht="40" customHeight="1" spans="1:12">
      <c r="A20" s="150" t="s">
        <v>54</v>
      </c>
      <c r="B20" s="151"/>
      <c r="C20" s="348" t="s">
        <v>55</v>
      </c>
      <c r="D20" s="75" t="s">
        <v>348</v>
      </c>
      <c r="E20" s="53" t="s">
        <v>40</v>
      </c>
      <c r="F20" s="75" t="s">
        <v>349</v>
      </c>
      <c r="G20" s="82" t="s">
        <v>58</v>
      </c>
      <c r="H20" s="75" t="s">
        <v>349</v>
      </c>
      <c r="I20" s="160">
        <v>15</v>
      </c>
      <c r="J20" s="160">
        <v>15</v>
      </c>
      <c r="K20" s="102" t="s">
        <v>43</v>
      </c>
      <c r="L20" s="107"/>
    </row>
    <row r="21" s="2" customFormat="1" ht="40" customHeight="1" spans="1:12">
      <c r="A21" s="152"/>
      <c r="B21" s="153"/>
      <c r="C21" s="350" t="s">
        <v>209</v>
      </c>
      <c r="D21" s="75" t="s">
        <v>350</v>
      </c>
      <c r="E21" s="53" t="s">
        <v>40</v>
      </c>
      <c r="F21" s="75" t="s">
        <v>57</v>
      </c>
      <c r="G21" s="82" t="s">
        <v>58</v>
      </c>
      <c r="H21" s="75" t="s">
        <v>57</v>
      </c>
      <c r="I21" s="160">
        <v>15</v>
      </c>
      <c r="J21" s="160">
        <v>15</v>
      </c>
      <c r="K21" s="102" t="s">
        <v>43</v>
      </c>
      <c r="L21" s="107"/>
    </row>
    <row r="22" s="2" customFormat="1" ht="40" customHeight="1" spans="1:12">
      <c r="A22" s="55" t="s">
        <v>60</v>
      </c>
      <c r="B22" s="280"/>
      <c r="C22" s="350" t="s">
        <v>61</v>
      </c>
      <c r="D22" s="75" t="s">
        <v>351</v>
      </c>
      <c r="E22" s="53" t="s">
        <v>63</v>
      </c>
      <c r="F22" s="75" t="s">
        <v>91</v>
      </c>
      <c r="G22" s="82" t="s">
        <v>50</v>
      </c>
      <c r="H22" s="75" t="s">
        <v>91</v>
      </c>
      <c r="I22" s="160">
        <v>10</v>
      </c>
      <c r="J22" s="160">
        <v>10</v>
      </c>
      <c r="K22" s="102" t="s">
        <v>43</v>
      </c>
      <c r="L22" s="107"/>
    </row>
    <row r="23" s="52" customFormat="1" ht="67" customHeight="1" spans="1:12">
      <c r="A23" s="85" t="s">
        <v>65</v>
      </c>
      <c r="B23" s="85"/>
      <c r="C23" s="85"/>
      <c r="D23" s="85" t="s">
        <v>43</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100</v>
      </c>
      <c r="K25" s="85" t="s">
        <v>70</v>
      </c>
      <c r="L25"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9"/>
    <mergeCell ref="A20:B21"/>
    <mergeCell ref="A24:H25"/>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0" zoomScaleNormal="60" workbookViewId="0">
      <selection activeCell="N7" sqref="N7:O7"/>
    </sheetView>
  </sheetViews>
  <sheetFormatPr defaultColWidth="8.89090909090909" defaultRowHeight="15"/>
  <cols>
    <col min="1" max="1" width="10.1818181818182" style="2" customWidth="1"/>
    <col min="2" max="2" width="9.81818181818182" style="2" customWidth="1"/>
    <col min="3" max="3" width="22.4090909090909" style="2" customWidth="1"/>
    <col min="4" max="4" width="16.2"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352</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22.45</v>
      </c>
      <c r="G6" s="418"/>
      <c r="H6" s="418">
        <f>H7+H8+H9</f>
        <v>22.45</v>
      </c>
      <c r="I6" s="89">
        <v>10</v>
      </c>
      <c r="J6" s="419">
        <f>H6/F6</f>
        <v>1</v>
      </c>
      <c r="K6" s="91">
        <v>10</v>
      </c>
      <c r="L6" s="61" t="s">
        <v>16</v>
      </c>
    </row>
    <row r="7" s="51" customFormat="1" ht="30" customHeight="1" spans="1:12">
      <c r="A7" s="86"/>
      <c r="B7" s="86"/>
      <c r="C7" s="86" t="s">
        <v>17</v>
      </c>
      <c r="D7" s="418">
        <v>0</v>
      </c>
      <c r="E7" s="418"/>
      <c r="F7" s="418">
        <v>22.45</v>
      </c>
      <c r="G7" s="418"/>
      <c r="H7" s="418">
        <v>22.45</v>
      </c>
      <c r="I7" s="86"/>
      <c r="J7" s="89"/>
      <c r="K7" s="82"/>
      <c r="L7" s="61"/>
    </row>
    <row r="8" s="51" customFormat="1" ht="30" customHeight="1" spans="1:12">
      <c r="A8" s="86"/>
      <c r="B8" s="86"/>
      <c r="C8" s="87" t="s">
        <v>18</v>
      </c>
      <c r="D8" s="418">
        <v>0</v>
      </c>
      <c r="E8" s="418"/>
      <c r="F8" s="418">
        <v>0</v>
      </c>
      <c r="G8" s="418"/>
      <c r="H8" s="418">
        <v>0</v>
      </c>
      <c r="I8" s="86"/>
      <c r="J8" s="89">
        <v>0</v>
      </c>
      <c r="K8" s="82"/>
      <c r="L8" s="61"/>
    </row>
    <row r="9" s="51" customFormat="1" ht="30" customHeight="1" spans="1:12">
      <c r="A9" s="86"/>
      <c r="B9" s="86"/>
      <c r="C9" s="82" t="s">
        <v>19</v>
      </c>
      <c r="D9" s="418">
        <v>0</v>
      </c>
      <c r="E9" s="418"/>
      <c r="F9" s="418">
        <v>0</v>
      </c>
      <c r="G9" s="418"/>
      <c r="H9" s="418">
        <v>0</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353</v>
      </c>
      <c r="C11" s="93"/>
      <c r="D11" s="93"/>
      <c r="E11" s="93"/>
      <c r="F11" s="93"/>
      <c r="G11" s="93"/>
      <c r="H11" s="93" t="s">
        <v>354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355</v>
      </c>
      <c r="E16" s="53" t="s">
        <v>63</v>
      </c>
      <c r="F16" s="75" t="s">
        <v>242</v>
      </c>
      <c r="G16" s="82" t="s">
        <v>356</v>
      </c>
      <c r="H16" s="75" t="s">
        <v>242</v>
      </c>
      <c r="I16" s="160">
        <v>9</v>
      </c>
      <c r="J16" s="160">
        <v>9</v>
      </c>
      <c r="K16" s="102" t="s">
        <v>43</v>
      </c>
      <c r="L16" s="107"/>
    </row>
    <row r="17" s="2" customFormat="1" ht="40" customHeight="1" spans="1:12">
      <c r="A17" s="150"/>
      <c r="B17" s="151"/>
      <c r="C17" s="423"/>
      <c r="D17" s="75" t="s">
        <v>357</v>
      </c>
      <c r="E17" s="53" t="s">
        <v>63</v>
      </c>
      <c r="F17" s="75" t="s">
        <v>122</v>
      </c>
      <c r="G17" s="82" t="s">
        <v>280</v>
      </c>
      <c r="H17" s="75" t="s">
        <v>122</v>
      </c>
      <c r="I17" s="160">
        <v>9</v>
      </c>
      <c r="J17" s="160">
        <v>9</v>
      </c>
      <c r="K17" s="102" t="s">
        <v>43</v>
      </c>
      <c r="L17" s="107"/>
    </row>
    <row r="18" s="2" customFormat="1" ht="40" customHeight="1" spans="1:12">
      <c r="A18" s="150"/>
      <c r="B18" s="151"/>
      <c r="C18" s="423"/>
      <c r="D18" s="75" t="s">
        <v>358</v>
      </c>
      <c r="E18" s="53" t="s">
        <v>63</v>
      </c>
      <c r="F18" s="75" t="s">
        <v>359</v>
      </c>
      <c r="G18" s="82" t="s">
        <v>360</v>
      </c>
      <c r="H18" s="75" t="s">
        <v>359</v>
      </c>
      <c r="I18" s="160">
        <v>8</v>
      </c>
      <c r="J18" s="160">
        <v>8</v>
      </c>
      <c r="K18" s="102" t="s">
        <v>43</v>
      </c>
      <c r="L18" s="107"/>
    </row>
    <row r="19" s="2" customFormat="1" ht="40" customHeight="1" spans="1:12">
      <c r="A19" s="150"/>
      <c r="B19" s="151"/>
      <c r="C19" s="348" t="s">
        <v>48</v>
      </c>
      <c r="D19" s="75" t="s">
        <v>361</v>
      </c>
      <c r="E19" s="53" t="s">
        <v>63</v>
      </c>
      <c r="F19" s="75" t="s">
        <v>91</v>
      </c>
      <c r="G19" s="82" t="s">
        <v>50</v>
      </c>
      <c r="H19" s="75" t="s">
        <v>91</v>
      </c>
      <c r="I19" s="160">
        <v>8</v>
      </c>
      <c r="J19" s="160">
        <v>8</v>
      </c>
      <c r="K19" s="102" t="s">
        <v>43</v>
      </c>
      <c r="L19" s="107"/>
    </row>
    <row r="20" s="2" customFormat="1" ht="40" customHeight="1" spans="1:12">
      <c r="A20" s="150"/>
      <c r="B20" s="151"/>
      <c r="C20" s="351"/>
      <c r="D20" s="75" t="s">
        <v>362</v>
      </c>
      <c r="E20" s="53" t="s">
        <v>63</v>
      </c>
      <c r="F20" s="75" t="s">
        <v>91</v>
      </c>
      <c r="G20" s="82" t="s">
        <v>50</v>
      </c>
      <c r="H20" s="75" t="s">
        <v>91</v>
      </c>
      <c r="I20" s="160">
        <v>8</v>
      </c>
      <c r="J20" s="160">
        <v>8</v>
      </c>
      <c r="K20" s="102" t="s">
        <v>43</v>
      </c>
      <c r="L20" s="107"/>
    </row>
    <row r="21" s="2" customFormat="1" ht="40" customHeight="1" spans="1:12">
      <c r="A21" s="150"/>
      <c r="B21" s="151"/>
      <c r="C21" s="351"/>
      <c r="D21" s="75" t="s">
        <v>363</v>
      </c>
      <c r="E21" s="53" t="s">
        <v>63</v>
      </c>
      <c r="F21" s="75" t="s">
        <v>91</v>
      </c>
      <c r="G21" s="82" t="s">
        <v>50</v>
      </c>
      <c r="H21" s="75" t="s">
        <v>91</v>
      </c>
      <c r="I21" s="160">
        <v>8</v>
      </c>
      <c r="J21" s="160">
        <v>8</v>
      </c>
      <c r="K21" s="102" t="s">
        <v>43</v>
      </c>
      <c r="L21" s="107"/>
    </row>
    <row r="22" s="2" customFormat="1" ht="40" customHeight="1" spans="1:12">
      <c r="A22" s="150" t="s">
        <v>54</v>
      </c>
      <c r="B22" s="151"/>
      <c r="C22" s="348" t="s">
        <v>55</v>
      </c>
      <c r="D22" s="75" t="s">
        <v>364</v>
      </c>
      <c r="E22" s="53" t="s">
        <v>40</v>
      </c>
      <c r="F22" s="75" t="s">
        <v>365</v>
      </c>
      <c r="G22" s="82" t="s">
        <v>58</v>
      </c>
      <c r="H22" s="75" t="s">
        <v>365</v>
      </c>
      <c r="I22" s="160">
        <v>30</v>
      </c>
      <c r="J22" s="160">
        <v>30</v>
      </c>
      <c r="K22" s="102" t="s">
        <v>43</v>
      </c>
      <c r="L22" s="107"/>
    </row>
    <row r="23" s="2" customFormat="1" ht="40" customHeight="1" spans="1:12">
      <c r="A23" s="55" t="s">
        <v>60</v>
      </c>
      <c r="B23" s="280"/>
      <c r="C23" s="350" t="s">
        <v>61</v>
      </c>
      <c r="D23" s="75" t="s">
        <v>366</v>
      </c>
      <c r="E23" s="53" t="s">
        <v>63</v>
      </c>
      <c r="F23" s="75" t="s">
        <v>91</v>
      </c>
      <c r="G23" s="82" t="s">
        <v>50</v>
      </c>
      <c r="H23" s="75" t="s">
        <v>91</v>
      </c>
      <c r="I23" s="160">
        <v>10</v>
      </c>
      <c r="J23" s="160">
        <v>10</v>
      </c>
      <c r="K23" s="102" t="s">
        <v>43</v>
      </c>
      <c r="L23" s="107"/>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100</v>
      </c>
      <c r="K26" s="85" t="s">
        <v>70</v>
      </c>
      <c r="L26" s="8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8"/>
    <mergeCell ref="C19:C21"/>
    <mergeCell ref="I7:I9"/>
    <mergeCell ref="K7:K9"/>
    <mergeCell ref="L6:L9"/>
    <mergeCell ref="A5:B9"/>
    <mergeCell ref="A16:B21"/>
    <mergeCell ref="A25:H26"/>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0" zoomScaleNormal="60" workbookViewId="0">
      <selection activeCell="N8" sqref="N8:O9"/>
    </sheetView>
  </sheetViews>
  <sheetFormatPr defaultColWidth="8.89090909090909" defaultRowHeight="15"/>
  <cols>
    <col min="1" max="1" width="10.1818181818182" style="2" customWidth="1"/>
    <col min="2" max="2" width="9.81818181818182" style="2" customWidth="1"/>
    <col min="3" max="3" width="22.4090909090909" style="2" customWidth="1"/>
    <col min="4" max="4" width="38.1090909090909"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3" width="8.98181818181818" style="2"/>
    <col min="14" max="14" width="13.1090909090909" style="2"/>
    <col min="15" max="15" width="11.7818181818182" style="2"/>
    <col min="16"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367</v>
      </c>
      <c r="D3" s="83"/>
      <c r="E3" s="83"/>
      <c r="F3" s="83"/>
      <c r="G3" s="83"/>
      <c r="H3" s="83"/>
      <c r="I3" s="83"/>
      <c r="J3" s="83"/>
      <c r="K3" s="83"/>
      <c r="L3" s="83"/>
    </row>
    <row r="4" s="51" customFormat="1" ht="30" customHeight="1" spans="1:12">
      <c r="A4" s="82" t="s">
        <v>3</v>
      </c>
      <c r="B4" s="82"/>
      <c r="C4" s="83" t="s">
        <v>4</v>
      </c>
      <c r="D4" s="83"/>
      <c r="E4" s="83"/>
      <c r="F4" s="83"/>
      <c r="G4" s="83"/>
      <c r="H4" s="92" t="s">
        <v>5</v>
      </c>
      <c r="I4" s="83" t="s">
        <v>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418">
        <v>0</v>
      </c>
      <c r="E6" s="418"/>
      <c r="F6" s="418">
        <f>F7+F8+F9</f>
        <v>888.825962</v>
      </c>
      <c r="G6" s="418"/>
      <c r="H6" s="418">
        <f>H7+H8+H9</f>
        <v>37.460076</v>
      </c>
      <c r="I6" s="89">
        <v>10</v>
      </c>
      <c r="J6" s="419">
        <f>H6/F6</f>
        <v>0.042145569100737</v>
      </c>
      <c r="K6" s="91">
        <v>0.42</v>
      </c>
      <c r="L6" s="61" t="s">
        <v>16</v>
      </c>
    </row>
    <row r="7" s="51" customFormat="1" ht="30" customHeight="1" spans="1:12">
      <c r="A7" s="86"/>
      <c r="B7" s="86"/>
      <c r="C7" s="86" t="s">
        <v>17</v>
      </c>
      <c r="D7" s="418">
        <v>0</v>
      </c>
      <c r="E7" s="418"/>
      <c r="F7" s="418">
        <v>0</v>
      </c>
      <c r="G7" s="418"/>
      <c r="H7" s="418">
        <v>0</v>
      </c>
      <c r="I7" s="86"/>
      <c r="J7" s="89"/>
      <c r="K7" s="82"/>
      <c r="L7" s="61"/>
    </row>
    <row r="8" s="51" customFormat="1" ht="30" customHeight="1" spans="1:12">
      <c r="A8" s="86"/>
      <c r="B8" s="86"/>
      <c r="C8" s="87" t="s">
        <v>18</v>
      </c>
      <c r="D8" s="418">
        <v>0</v>
      </c>
      <c r="E8" s="418"/>
      <c r="F8" s="420">
        <v>627.189729</v>
      </c>
      <c r="G8" s="421"/>
      <c r="H8" s="418">
        <v>18.608709</v>
      </c>
      <c r="I8" s="86"/>
      <c r="J8" s="89">
        <v>0</v>
      </c>
      <c r="K8" s="82"/>
      <c r="L8" s="61"/>
    </row>
    <row r="9" s="51" customFormat="1" ht="30" customHeight="1" spans="1:12">
      <c r="A9" s="86"/>
      <c r="B9" s="86"/>
      <c r="C9" s="82" t="s">
        <v>19</v>
      </c>
      <c r="D9" s="418">
        <v>0</v>
      </c>
      <c r="E9" s="418"/>
      <c r="F9" s="420">
        <v>261.636233</v>
      </c>
      <c r="G9" s="421"/>
      <c r="H9" s="418">
        <v>18.851367</v>
      </c>
      <c r="I9" s="86"/>
      <c r="J9" s="89">
        <v>0</v>
      </c>
      <c r="K9" s="82"/>
      <c r="L9" s="61"/>
    </row>
    <row r="10" s="2" customFormat="1" ht="47" customHeight="1" spans="1:12">
      <c r="A10" s="85" t="s">
        <v>20</v>
      </c>
      <c r="B10" s="92" t="s">
        <v>21</v>
      </c>
      <c r="C10" s="92"/>
      <c r="D10" s="92"/>
      <c r="E10" s="92"/>
      <c r="F10" s="92"/>
      <c r="G10" s="92"/>
      <c r="H10" s="92" t="s">
        <v>22</v>
      </c>
      <c r="I10" s="92"/>
      <c r="J10" s="92"/>
      <c r="K10" s="92"/>
      <c r="L10" s="92"/>
    </row>
    <row r="11" s="2" customFormat="1" ht="176" customHeight="1" spans="1:12">
      <c r="A11" s="85"/>
      <c r="B11" s="93" t="s">
        <v>368</v>
      </c>
      <c r="C11" s="93"/>
      <c r="D11" s="93"/>
      <c r="E11" s="93"/>
      <c r="F11" s="93"/>
      <c r="G11" s="93"/>
      <c r="H11" s="93" t="s">
        <v>369</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40" customHeight="1" spans="1:12">
      <c r="A14" s="82" t="s">
        <v>26</v>
      </c>
      <c r="B14" s="82"/>
      <c r="C14" s="82"/>
      <c r="D14" s="82"/>
      <c r="E14" s="82" t="s">
        <v>27</v>
      </c>
      <c r="F14" s="82"/>
      <c r="G14" s="82"/>
      <c r="H14" s="121" t="s">
        <v>28</v>
      </c>
      <c r="I14" s="103"/>
      <c r="J14" s="103"/>
      <c r="K14" s="103"/>
      <c r="L14" s="104"/>
    </row>
    <row r="15" s="2" customFormat="1" ht="40" customHeight="1" spans="1:12">
      <c r="A15" s="53" t="s">
        <v>29</v>
      </c>
      <c r="B15" s="53"/>
      <c r="C15" s="57" t="s">
        <v>30</v>
      </c>
      <c r="D15" s="57" t="s">
        <v>31</v>
      </c>
      <c r="E15" s="53" t="s">
        <v>32</v>
      </c>
      <c r="F15" s="53" t="s">
        <v>33</v>
      </c>
      <c r="G15" s="82" t="s">
        <v>34</v>
      </c>
      <c r="H15" s="87" t="s">
        <v>35</v>
      </c>
      <c r="I15" s="87" t="s">
        <v>11</v>
      </c>
      <c r="J15" s="87" t="s">
        <v>13</v>
      </c>
      <c r="K15" s="102" t="s">
        <v>36</v>
      </c>
      <c r="L15" s="107"/>
    </row>
    <row r="16" s="2" customFormat="1" ht="40" customHeight="1" spans="1:12">
      <c r="A16" s="170" t="s">
        <v>37</v>
      </c>
      <c r="B16" s="171"/>
      <c r="C16" s="422" t="s">
        <v>38</v>
      </c>
      <c r="D16" s="75" t="s">
        <v>370</v>
      </c>
      <c r="E16" s="53" t="s">
        <v>40</v>
      </c>
      <c r="F16" s="75" t="s">
        <v>242</v>
      </c>
      <c r="G16" s="82" t="s">
        <v>243</v>
      </c>
      <c r="H16" s="75" t="s">
        <v>242</v>
      </c>
      <c r="I16" s="160">
        <v>10</v>
      </c>
      <c r="J16" s="160">
        <v>10</v>
      </c>
      <c r="K16" s="102" t="s">
        <v>43</v>
      </c>
      <c r="L16" s="107"/>
    </row>
    <row r="17" s="2" customFormat="1" ht="40" customHeight="1" spans="1:12">
      <c r="A17" s="150"/>
      <c r="B17" s="151"/>
      <c r="C17" s="423"/>
      <c r="D17" s="75" t="s">
        <v>371</v>
      </c>
      <c r="E17" s="53" t="s">
        <v>40</v>
      </c>
      <c r="F17" s="75" t="s">
        <v>372</v>
      </c>
      <c r="G17" s="82" t="s">
        <v>181</v>
      </c>
      <c r="H17" s="75" t="s">
        <v>372</v>
      </c>
      <c r="I17" s="160">
        <v>10</v>
      </c>
      <c r="J17" s="160">
        <v>10</v>
      </c>
      <c r="K17" s="102" t="s">
        <v>43</v>
      </c>
      <c r="L17" s="107"/>
    </row>
    <row r="18" s="2" customFormat="1" ht="40" customHeight="1" spans="1:12">
      <c r="A18" s="150"/>
      <c r="B18" s="151"/>
      <c r="C18" s="348" t="s">
        <v>48</v>
      </c>
      <c r="D18" s="75" t="s">
        <v>373</v>
      </c>
      <c r="E18" s="53" t="s">
        <v>40</v>
      </c>
      <c r="F18" s="75" t="s">
        <v>51</v>
      </c>
      <c r="G18" s="82" t="s">
        <v>50</v>
      </c>
      <c r="H18" s="75" t="s">
        <v>51</v>
      </c>
      <c r="I18" s="160">
        <v>10</v>
      </c>
      <c r="J18" s="160">
        <v>10</v>
      </c>
      <c r="K18" s="102" t="s">
        <v>43</v>
      </c>
      <c r="L18" s="107"/>
    </row>
    <row r="19" s="2" customFormat="1" ht="40" customHeight="1" spans="1:12">
      <c r="A19" s="150"/>
      <c r="B19" s="151"/>
      <c r="C19" s="351"/>
      <c r="D19" s="75" t="s">
        <v>374</v>
      </c>
      <c r="E19" s="53" t="s">
        <v>40</v>
      </c>
      <c r="F19" s="75" t="s">
        <v>51</v>
      </c>
      <c r="G19" s="82" t="s">
        <v>50</v>
      </c>
      <c r="H19" s="75" t="s">
        <v>51</v>
      </c>
      <c r="I19" s="160">
        <v>10</v>
      </c>
      <c r="J19" s="160">
        <v>10</v>
      </c>
      <c r="K19" s="102" t="s">
        <v>43</v>
      </c>
      <c r="L19" s="107"/>
    </row>
    <row r="20" s="2" customFormat="1" ht="40" customHeight="1" spans="1:12">
      <c r="A20" s="150"/>
      <c r="B20" s="151"/>
      <c r="C20" s="53" t="s">
        <v>52</v>
      </c>
      <c r="D20" s="75" t="s">
        <v>375</v>
      </c>
      <c r="E20" s="53" t="s">
        <v>40</v>
      </c>
      <c r="F20" s="75" t="s">
        <v>376</v>
      </c>
      <c r="G20" s="82" t="s">
        <v>58</v>
      </c>
      <c r="H20" s="75" t="s">
        <v>376</v>
      </c>
      <c r="I20" s="160">
        <v>10</v>
      </c>
      <c r="J20" s="160">
        <v>10</v>
      </c>
      <c r="K20" s="102" t="s">
        <v>43</v>
      </c>
      <c r="L20" s="107"/>
    </row>
    <row r="21" s="2" customFormat="1" ht="40" customHeight="1" spans="1:12">
      <c r="A21" s="150" t="s">
        <v>54</v>
      </c>
      <c r="B21" s="151"/>
      <c r="C21" s="348" t="s">
        <v>55</v>
      </c>
      <c r="D21" s="75" t="s">
        <v>377</v>
      </c>
      <c r="E21" s="53" t="s">
        <v>40</v>
      </c>
      <c r="F21" s="75" t="s">
        <v>378</v>
      </c>
      <c r="G21" s="82" t="s">
        <v>58</v>
      </c>
      <c r="H21" s="75" t="s">
        <v>378</v>
      </c>
      <c r="I21" s="160">
        <v>30</v>
      </c>
      <c r="J21" s="160">
        <v>30</v>
      </c>
      <c r="K21" s="102" t="s">
        <v>43</v>
      </c>
      <c r="L21" s="107"/>
    </row>
    <row r="22" s="2" customFormat="1" ht="40" customHeight="1" spans="1:12">
      <c r="A22" s="55" t="s">
        <v>60</v>
      </c>
      <c r="B22" s="280"/>
      <c r="C22" s="350" t="s">
        <v>61</v>
      </c>
      <c r="D22" s="75" t="s">
        <v>61</v>
      </c>
      <c r="E22" s="53" t="s">
        <v>63</v>
      </c>
      <c r="F22" s="75" t="s">
        <v>91</v>
      </c>
      <c r="G22" s="82" t="s">
        <v>50</v>
      </c>
      <c r="H22" s="75" t="s">
        <v>91</v>
      </c>
      <c r="I22" s="160">
        <v>10</v>
      </c>
      <c r="J22" s="160">
        <v>10</v>
      </c>
      <c r="K22" s="102" t="s">
        <v>43</v>
      </c>
      <c r="L22" s="107"/>
    </row>
    <row r="23" s="52" customFormat="1" ht="67" customHeight="1" spans="1:12">
      <c r="A23" s="85" t="s">
        <v>65</v>
      </c>
      <c r="B23" s="85"/>
      <c r="C23" s="85"/>
      <c r="D23" s="85" t="s">
        <v>43</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90.42</v>
      </c>
      <c r="K25" s="85" t="s">
        <v>70</v>
      </c>
      <c r="L25"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C18:C19"/>
    <mergeCell ref="I7:I9"/>
    <mergeCell ref="K7:K9"/>
    <mergeCell ref="L6:L9"/>
    <mergeCell ref="A5:B9"/>
    <mergeCell ref="A16:B20"/>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zoomScale="80" zoomScaleNormal="80" topLeftCell="B1" workbookViewId="0">
      <selection activeCell="F12" sqref="F12"/>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4" width="14.0272727272727" style="1"/>
    <col min="15"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379</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20</v>
      </c>
      <c r="E6" s="120"/>
      <c r="F6" s="120">
        <v>20</v>
      </c>
      <c r="G6" s="120"/>
      <c r="H6" s="120">
        <v>6.76</v>
      </c>
      <c r="I6" s="89">
        <v>10</v>
      </c>
      <c r="J6" s="89">
        <v>0.338</v>
      </c>
      <c r="K6" s="91">
        <v>3.38</v>
      </c>
      <c r="L6" s="61" t="s">
        <v>16</v>
      </c>
    </row>
    <row r="7" s="51" customFormat="1" ht="30" customHeight="1" spans="1:12">
      <c r="A7" s="86"/>
      <c r="B7" s="86"/>
      <c r="C7" s="86" t="s">
        <v>17</v>
      </c>
      <c r="D7" s="120">
        <v>20</v>
      </c>
      <c r="E7" s="120"/>
      <c r="F7" s="120">
        <v>20</v>
      </c>
      <c r="G7" s="120"/>
      <c r="H7" s="120">
        <v>6.76</v>
      </c>
      <c r="I7" s="86">
        <v>10</v>
      </c>
      <c r="J7" s="89">
        <v>0.338</v>
      </c>
      <c r="K7" s="82">
        <v>3.38</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148" customHeight="1" spans="1:12">
      <c r="A11" s="85"/>
      <c r="B11" s="93" t="s">
        <v>381</v>
      </c>
      <c r="C11" s="93"/>
      <c r="D11" s="93"/>
      <c r="E11" s="93"/>
      <c r="F11" s="93"/>
      <c r="G11" s="93"/>
      <c r="H11" s="93" t="s">
        <v>382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54" t="s">
        <v>383</v>
      </c>
      <c r="E16" s="54" t="s">
        <v>63</v>
      </c>
      <c r="F16" s="54" t="s">
        <v>384</v>
      </c>
      <c r="G16" s="54" t="s">
        <v>385</v>
      </c>
      <c r="H16" s="54">
        <v>3147.5</v>
      </c>
      <c r="I16" s="60">
        <v>10</v>
      </c>
      <c r="J16" s="60">
        <v>10</v>
      </c>
      <c r="K16" s="63" t="s">
        <v>43</v>
      </c>
      <c r="L16" s="63"/>
    </row>
    <row r="17" ht="38" customHeight="1" spans="1:12">
      <c r="A17" s="54" t="s">
        <v>37</v>
      </c>
      <c r="B17" s="54"/>
      <c r="C17" s="54" t="s">
        <v>48</v>
      </c>
      <c r="D17" s="54" t="s">
        <v>386</v>
      </c>
      <c r="E17" s="54" t="s">
        <v>63</v>
      </c>
      <c r="F17" s="54" t="s">
        <v>91</v>
      </c>
      <c r="G17" s="54" t="s">
        <v>50</v>
      </c>
      <c r="H17" s="54" t="s">
        <v>387</v>
      </c>
      <c r="I17" s="60">
        <v>10</v>
      </c>
      <c r="J17" s="60">
        <v>10</v>
      </c>
      <c r="K17" s="63" t="s">
        <v>43</v>
      </c>
      <c r="L17" s="76"/>
    </row>
    <row r="18" ht="38" customHeight="1" spans="1:12">
      <c r="A18" s="54" t="s">
        <v>37</v>
      </c>
      <c r="B18" s="54"/>
      <c r="C18" s="54" t="s">
        <v>52</v>
      </c>
      <c r="D18" s="54" t="s">
        <v>388</v>
      </c>
      <c r="E18" s="54" t="s">
        <v>63</v>
      </c>
      <c r="F18" s="54" t="s">
        <v>91</v>
      </c>
      <c r="G18" s="54" t="s">
        <v>50</v>
      </c>
      <c r="H18" s="54" t="s">
        <v>51</v>
      </c>
      <c r="I18" s="60">
        <v>10</v>
      </c>
      <c r="J18" s="60">
        <v>10</v>
      </c>
      <c r="K18" s="63" t="s">
        <v>43</v>
      </c>
      <c r="L18" s="76"/>
    </row>
    <row r="19" ht="38" customHeight="1" spans="1:12">
      <c r="A19" s="54" t="s">
        <v>37</v>
      </c>
      <c r="B19" s="54"/>
      <c r="C19" s="54" t="s">
        <v>52</v>
      </c>
      <c r="D19" s="54" t="s">
        <v>291</v>
      </c>
      <c r="E19" s="54" t="s">
        <v>40</v>
      </c>
      <c r="F19" s="54" t="s">
        <v>168</v>
      </c>
      <c r="G19" s="54" t="s">
        <v>169</v>
      </c>
      <c r="H19" s="54" t="s">
        <v>168</v>
      </c>
      <c r="I19" s="60">
        <v>10</v>
      </c>
      <c r="J19" s="60">
        <v>10</v>
      </c>
      <c r="K19" s="63" t="s">
        <v>43</v>
      </c>
      <c r="L19" s="76"/>
    </row>
    <row r="20" ht="38" customHeight="1" spans="1:12">
      <c r="A20" s="54" t="s">
        <v>37</v>
      </c>
      <c r="B20" s="54"/>
      <c r="C20" s="54" t="s">
        <v>84</v>
      </c>
      <c r="D20" s="54" t="s">
        <v>85</v>
      </c>
      <c r="E20" s="54" t="s">
        <v>86</v>
      </c>
      <c r="F20" s="54" t="s">
        <v>389</v>
      </c>
      <c r="G20" s="54" t="s">
        <v>88</v>
      </c>
      <c r="H20" s="54" t="s">
        <v>390</v>
      </c>
      <c r="I20" s="60">
        <v>10</v>
      </c>
      <c r="J20" s="60">
        <v>10</v>
      </c>
      <c r="K20" s="63" t="s">
        <v>43</v>
      </c>
      <c r="L20" s="76"/>
    </row>
    <row r="21" ht="38" customHeight="1" spans="1:12">
      <c r="A21" s="54" t="s">
        <v>54</v>
      </c>
      <c r="B21" s="76"/>
      <c r="C21" s="54" t="s">
        <v>391</v>
      </c>
      <c r="D21" s="54" t="s">
        <v>392</v>
      </c>
      <c r="E21" s="54" t="s">
        <v>40</v>
      </c>
      <c r="F21" s="54" t="s">
        <v>393</v>
      </c>
      <c r="G21" s="54" t="s">
        <v>58</v>
      </c>
      <c r="H21" s="54" t="s">
        <v>393</v>
      </c>
      <c r="I21" s="60">
        <v>10</v>
      </c>
      <c r="J21" s="60">
        <v>10</v>
      </c>
      <c r="K21" s="63" t="s">
        <v>43</v>
      </c>
      <c r="L21" s="76"/>
    </row>
    <row r="22" ht="55" customHeight="1" spans="1:12">
      <c r="A22" s="54" t="s">
        <v>54</v>
      </c>
      <c r="B22" s="76"/>
      <c r="C22" s="54" t="s">
        <v>391</v>
      </c>
      <c r="D22" s="113" t="s">
        <v>394</v>
      </c>
      <c r="E22" s="54" t="s">
        <v>40</v>
      </c>
      <c r="F22" s="54" t="s">
        <v>395</v>
      </c>
      <c r="G22" s="54" t="s">
        <v>58</v>
      </c>
      <c r="H22" s="54" t="s">
        <v>395</v>
      </c>
      <c r="I22" s="60">
        <v>10</v>
      </c>
      <c r="J22" s="60">
        <v>10</v>
      </c>
      <c r="K22" s="63" t="s">
        <v>43</v>
      </c>
      <c r="L22" s="76"/>
    </row>
    <row r="23" ht="38" customHeight="1" spans="1:12">
      <c r="A23" s="54" t="s">
        <v>54</v>
      </c>
      <c r="B23" s="76"/>
      <c r="C23" s="54" t="s">
        <v>396</v>
      </c>
      <c r="D23" s="54" t="s">
        <v>397</v>
      </c>
      <c r="E23" s="54" t="s">
        <v>40</v>
      </c>
      <c r="F23" s="54" t="s">
        <v>393</v>
      </c>
      <c r="G23" s="54" t="s">
        <v>58</v>
      </c>
      <c r="H23" s="54" t="s">
        <v>393</v>
      </c>
      <c r="I23" s="60">
        <v>10</v>
      </c>
      <c r="J23" s="60">
        <v>10</v>
      </c>
      <c r="K23" s="63" t="s">
        <v>43</v>
      </c>
      <c r="L23" s="76"/>
    </row>
    <row r="24" ht="38" customHeight="1" spans="1:12">
      <c r="A24" s="113" t="s">
        <v>398</v>
      </c>
      <c r="B24" s="417"/>
      <c r="C24" s="57" t="s">
        <v>399</v>
      </c>
      <c r="D24" s="105" t="s">
        <v>400</v>
      </c>
      <c r="E24" s="57" t="s">
        <v>63</v>
      </c>
      <c r="F24" s="57" t="s">
        <v>91</v>
      </c>
      <c r="G24" s="57" t="s">
        <v>50</v>
      </c>
      <c r="H24" s="54" t="s">
        <v>91</v>
      </c>
      <c r="I24" s="60">
        <v>10</v>
      </c>
      <c r="J24" s="60">
        <v>10</v>
      </c>
      <c r="K24" s="63" t="s">
        <v>43</v>
      </c>
      <c r="L24" s="76"/>
    </row>
    <row r="25" s="52" customFormat="1" ht="67" customHeight="1" spans="1:12">
      <c r="A25" s="85" t="s">
        <v>65</v>
      </c>
      <c r="B25" s="85"/>
      <c r="C25" s="85"/>
      <c r="D25" s="84" t="s">
        <v>401</v>
      </c>
      <c r="E25" s="84"/>
      <c r="F25" s="84"/>
      <c r="G25" s="84"/>
      <c r="H25" s="84"/>
      <c r="I25" s="84"/>
      <c r="J25" s="84"/>
      <c r="K25" s="84"/>
      <c r="L25" s="84"/>
    </row>
    <row r="26" s="52" customFormat="1" ht="30" customHeight="1" spans="1:12">
      <c r="A26" s="82" t="s">
        <v>66</v>
      </c>
      <c r="B26" s="82"/>
      <c r="C26" s="82"/>
      <c r="D26" s="82"/>
      <c r="E26" s="82"/>
      <c r="F26" s="82"/>
      <c r="G26" s="82"/>
      <c r="H26" s="82"/>
      <c r="I26" s="85" t="s">
        <v>67</v>
      </c>
      <c r="J26" s="85" t="s">
        <v>68</v>
      </c>
      <c r="K26" s="85" t="s">
        <v>69</v>
      </c>
      <c r="L26" s="85"/>
    </row>
    <row r="27" s="51" customFormat="1" ht="35" customHeight="1" spans="1:12">
      <c r="A27" s="82"/>
      <c r="B27" s="82"/>
      <c r="C27" s="82"/>
      <c r="D27" s="82"/>
      <c r="E27" s="82"/>
      <c r="F27" s="82"/>
      <c r="G27" s="82"/>
      <c r="H27" s="82"/>
      <c r="I27" s="89">
        <v>100</v>
      </c>
      <c r="J27" s="89">
        <v>93.38</v>
      </c>
      <c r="K27" s="85" t="s">
        <v>70</v>
      </c>
      <c r="L27" s="8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J7" sqref="J7"/>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402</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30.91</v>
      </c>
      <c r="G6" s="120"/>
      <c r="H6" s="120">
        <v>3.14</v>
      </c>
      <c r="I6" s="89">
        <v>10</v>
      </c>
      <c r="J6" s="89">
        <f>H6/F6</f>
        <v>0.101585247492721</v>
      </c>
      <c r="K6" s="91">
        <v>1.02</v>
      </c>
      <c r="L6" s="61" t="s">
        <v>16</v>
      </c>
    </row>
    <row r="7" s="51" customFormat="1" ht="30" customHeight="1" spans="1:12">
      <c r="A7" s="86"/>
      <c r="B7" s="86"/>
      <c r="C7" s="86" t="s">
        <v>17</v>
      </c>
      <c r="D7" s="120"/>
      <c r="E7" s="120"/>
      <c r="F7" s="120">
        <v>30.91</v>
      </c>
      <c r="G7" s="120"/>
      <c r="H7" s="120">
        <v>3.14</v>
      </c>
      <c r="I7" s="86">
        <v>10</v>
      </c>
      <c r="J7" s="89">
        <f>H7/F7</f>
        <v>0.101585247492721</v>
      </c>
      <c r="K7" s="82">
        <v>1.02</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75" customHeight="1" spans="1:12">
      <c r="A11" s="85"/>
      <c r="B11" s="93" t="s">
        <v>403</v>
      </c>
      <c r="C11" s="93"/>
      <c r="D11" s="93"/>
      <c r="E11" s="93"/>
      <c r="F11" s="93"/>
      <c r="G11" s="93"/>
      <c r="H11" s="93" t="s">
        <v>404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405</v>
      </c>
      <c r="E16" s="54" t="s">
        <v>63</v>
      </c>
      <c r="F16" s="54" t="s">
        <v>406</v>
      </c>
      <c r="G16" s="54" t="s">
        <v>280</v>
      </c>
      <c r="H16" s="54">
        <v>7943</v>
      </c>
      <c r="I16" s="60">
        <v>17</v>
      </c>
      <c r="J16" s="60">
        <v>17</v>
      </c>
      <c r="K16" s="63" t="s">
        <v>43</v>
      </c>
      <c r="L16" s="63"/>
    </row>
    <row r="17" ht="38" customHeight="1" spans="1:12">
      <c r="A17" s="54" t="s">
        <v>37</v>
      </c>
      <c r="B17" s="54"/>
      <c r="C17" s="54" t="s">
        <v>38</v>
      </c>
      <c r="D17" s="113" t="s">
        <v>407</v>
      </c>
      <c r="E17" s="54" t="s">
        <v>63</v>
      </c>
      <c r="F17" s="54" t="s">
        <v>406</v>
      </c>
      <c r="G17" s="54" t="s">
        <v>280</v>
      </c>
      <c r="H17" s="54">
        <v>8014</v>
      </c>
      <c r="I17" s="60">
        <v>17</v>
      </c>
      <c r="J17" s="60">
        <v>17</v>
      </c>
      <c r="K17" s="63" t="s">
        <v>43</v>
      </c>
      <c r="L17" s="76"/>
    </row>
    <row r="18" ht="38" customHeight="1" spans="1:12">
      <c r="A18" s="54" t="s">
        <v>37</v>
      </c>
      <c r="B18" s="54"/>
      <c r="C18" s="54" t="s">
        <v>52</v>
      </c>
      <c r="D18" s="54" t="s">
        <v>408</v>
      </c>
      <c r="E18" s="54" t="s">
        <v>40</v>
      </c>
      <c r="F18" s="54" t="s">
        <v>409</v>
      </c>
      <c r="G18" s="54" t="s">
        <v>58</v>
      </c>
      <c r="H18" s="54" t="s">
        <v>409</v>
      </c>
      <c r="I18" s="60">
        <v>16</v>
      </c>
      <c r="J18" s="60">
        <v>16</v>
      </c>
      <c r="K18" s="63" t="s">
        <v>43</v>
      </c>
      <c r="L18" s="76"/>
    </row>
    <row r="19" ht="38" customHeight="1" spans="1:12">
      <c r="A19" s="54" t="s">
        <v>54</v>
      </c>
      <c r="B19" s="76"/>
      <c r="C19" s="54" t="s">
        <v>396</v>
      </c>
      <c r="D19" s="113" t="s">
        <v>410</v>
      </c>
      <c r="E19" s="54" t="s">
        <v>40</v>
      </c>
      <c r="F19" s="54" t="s">
        <v>411</v>
      </c>
      <c r="G19" s="54" t="s">
        <v>58</v>
      </c>
      <c r="H19" s="54" t="s">
        <v>411</v>
      </c>
      <c r="I19" s="60">
        <v>15</v>
      </c>
      <c r="J19" s="60">
        <v>15</v>
      </c>
      <c r="K19" s="63" t="s">
        <v>43</v>
      </c>
      <c r="L19" s="76"/>
    </row>
    <row r="20" ht="55" customHeight="1" spans="1:12">
      <c r="A20" s="54" t="s">
        <v>54</v>
      </c>
      <c r="B20" s="76"/>
      <c r="C20" s="54" t="s">
        <v>396</v>
      </c>
      <c r="D20" s="113" t="s">
        <v>412</v>
      </c>
      <c r="E20" s="54" t="s">
        <v>40</v>
      </c>
      <c r="F20" s="54" t="s">
        <v>413</v>
      </c>
      <c r="G20" s="54" t="s">
        <v>58</v>
      </c>
      <c r="H20" s="54" t="s">
        <v>413</v>
      </c>
      <c r="I20" s="60">
        <v>15</v>
      </c>
      <c r="J20" s="60">
        <v>15</v>
      </c>
      <c r="K20" s="63" t="s">
        <v>43</v>
      </c>
      <c r="L20" s="76"/>
    </row>
    <row r="21" ht="38" customHeight="1" spans="1:12">
      <c r="A21" s="113" t="s">
        <v>398</v>
      </c>
      <c r="B21" s="417"/>
      <c r="C21" s="57" t="s">
        <v>399</v>
      </c>
      <c r="D21" s="105" t="s">
        <v>302</v>
      </c>
      <c r="E21" s="57" t="s">
        <v>63</v>
      </c>
      <c r="F21" s="57" t="s">
        <v>133</v>
      </c>
      <c r="G21" s="57" t="s">
        <v>50</v>
      </c>
      <c r="H21" s="54" t="s">
        <v>64</v>
      </c>
      <c r="I21" s="60">
        <v>10</v>
      </c>
      <c r="J21" s="60">
        <v>10</v>
      </c>
      <c r="K21" s="63" t="s">
        <v>43</v>
      </c>
      <c r="L21" s="76"/>
    </row>
    <row r="22" s="52" customFormat="1" ht="67" customHeight="1" spans="1:12">
      <c r="A22" s="85" t="s">
        <v>65</v>
      </c>
      <c r="B22" s="85"/>
      <c r="C22" s="85"/>
      <c r="D22" s="84" t="s">
        <v>414</v>
      </c>
      <c r="E22" s="84"/>
      <c r="F22" s="84"/>
      <c r="G22" s="84"/>
      <c r="H22" s="84"/>
      <c r="I22" s="84"/>
      <c r="J22" s="84"/>
      <c r="K22" s="84"/>
      <c r="L22" s="84"/>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91.02</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B11" sqref="B11:G11"/>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415</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90.2</v>
      </c>
      <c r="G6" s="120"/>
      <c r="H6" s="120">
        <v>90.2</v>
      </c>
      <c r="I6" s="89">
        <v>10</v>
      </c>
      <c r="J6" s="89">
        <f>H6/F6</f>
        <v>1</v>
      </c>
      <c r="K6" s="91">
        <v>10</v>
      </c>
      <c r="L6" s="61" t="s">
        <v>16</v>
      </c>
    </row>
    <row r="7" s="51" customFormat="1" ht="30" customHeight="1" spans="1:12">
      <c r="A7" s="86"/>
      <c r="B7" s="86"/>
      <c r="C7" s="86" t="s">
        <v>17</v>
      </c>
      <c r="D7" s="120"/>
      <c r="E7" s="120"/>
      <c r="F7" s="120">
        <v>90.2</v>
      </c>
      <c r="G7" s="120"/>
      <c r="H7" s="120">
        <v>90.2</v>
      </c>
      <c r="I7" s="86">
        <v>10</v>
      </c>
      <c r="J7" s="89">
        <f>H7/F7</f>
        <v>1</v>
      </c>
      <c r="K7" s="82">
        <v>10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80" customHeight="1" spans="1:12">
      <c r="A11" s="85"/>
      <c r="B11" s="93" t="s">
        <v>416</v>
      </c>
      <c r="C11" s="93"/>
      <c r="D11" s="93"/>
      <c r="E11" s="93"/>
      <c r="F11" s="93"/>
      <c r="G11" s="93"/>
      <c r="H11" s="93" t="s">
        <v>417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418</v>
      </c>
      <c r="E16" s="54" t="s">
        <v>40</v>
      </c>
      <c r="F16" s="54" t="s">
        <v>194</v>
      </c>
      <c r="G16" s="54" t="s">
        <v>181</v>
      </c>
      <c r="H16" s="54">
        <v>1</v>
      </c>
      <c r="I16" s="60">
        <v>20</v>
      </c>
      <c r="J16" s="60">
        <v>20</v>
      </c>
      <c r="K16" s="63" t="s">
        <v>43</v>
      </c>
      <c r="L16" s="63"/>
    </row>
    <row r="17" ht="38" customHeight="1" spans="1:12">
      <c r="A17" s="54" t="s">
        <v>37</v>
      </c>
      <c r="B17" s="54"/>
      <c r="C17" s="54" t="s">
        <v>38</v>
      </c>
      <c r="D17" s="113" t="s">
        <v>419</v>
      </c>
      <c r="E17" s="54" t="s">
        <v>63</v>
      </c>
      <c r="F17" s="54" t="s">
        <v>91</v>
      </c>
      <c r="G17" s="54" t="s">
        <v>50</v>
      </c>
      <c r="H17" s="54" t="s">
        <v>420</v>
      </c>
      <c r="I17" s="60">
        <v>10</v>
      </c>
      <c r="J17" s="60">
        <v>10</v>
      </c>
      <c r="K17" s="63" t="s">
        <v>43</v>
      </c>
      <c r="L17" s="76"/>
    </row>
    <row r="18" ht="38" customHeight="1" spans="1:12">
      <c r="A18" s="54" t="s">
        <v>37</v>
      </c>
      <c r="B18" s="54"/>
      <c r="C18" s="54" t="s">
        <v>38</v>
      </c>
      <c r="D18" s="113" t="s">
        <v>421</v>
      </c>
      <c r="E18" s="54" t="s">
        <v>63</v>
      </c>
      <c r="F18" s="54" t="s">
        <v>64</v>
      </c>
      <c r="G18" s="54" t="s">
        <v>50</v>
      </c>
      <c r="H18" s="54" t="s">
        <v>422</v>
      </c>
      <c r="I18" s="60">
        <v>10</v>
      </c>
      <c r="J18" s="60">
        <v>10</v>
      </c>
      <c r="K18" s="63" t="s">
        <v>43</v>
      </c>
      <c r="L18" s="76"/>
    </row>
    <row r="19" ht="38" customHeight="1" spans="1:12">
      <c r="A19" s="54" t="s">
        <v>37</v>
      </c>
      <c r="B19" s="54"/>
      <c r="C19" s="54" t="s">
        <v>38</v>
      </c>
      <c r="D19" s="54" t="s">
        <v>423</v>
      </c>
      <c r="E19" s="54" t="s">
        <v>63</v>
      </c>
      <c r="F19" s="54" t="s">
        <v>219</v>
      </c>
      <c r="G19" s="54" t="s">
        <v>50</v>
      </c>
      <c r="H19" s="54" t="s">
        <v>51</v>
      </c>
      <c r="I19" s="60">
        <v>10</v>
      </c>
      <c r="J19" s="60">
        <v>10</v>
      </c>
      <c r="K19" s="63" t="s">
        <v>43</v>
      </c>
      <c r="L19" s="76"/>
    </row>
    <row r="20" ht="38" customHeight="1" spans="1:12">
      <c r="A20" s="54" t="s">
        <v>54</v>
      </c>
      <c r="B20" s="76"/>
      <c r="C20" s="54" t="s">
        <v>396</v>
      </c>
      <c r="D20" s="113" t="s">
        <v>424</v>
      </c>
      <c r="E20" s="54" t="s">
        <v>40</v>
      </c>
      <c r="F20" s="54" t="s">
        <v>425</v>
      </c>
      <c r="G20" s="54" t="s">
        <v>58</v>
      </c>
      <c r="H20" s="54" t="s">
        <v>425</v>
      </c>
      <c r="I20" s="60">
        <v>30</v>
      </c>
      <c r="J20" s="60">
        <v>30</v>
      </c>
      <c r="K20" s="63" t="s">
        <v>43</v>
      </c>
      <c r="L20" s="76"/>
    </row>
    <row r="21" ht="38" customHeight="1" spans="1:12">
      <c r="A21" s="113" t="s">
        <v>398</v>
      </c>
      <c r="B21" s="417"/>
      <c r="C21" s="57" t="s">
        <v>399</v>
      </c>
      <c r="D21" s="105" t="s">
        <v>61</v>
      </c>
      <c r="E21" s="57" t="s">
        <v>63</v>
      </c>
      <c r="F21" s="57" t="s">
        <v>64</v>
      </c>
      <c r="G21" s="57" t="s">
        <v>50</v>
      </c>
      <c r="H21" s="54" t="s">
        <v>64</v>
      </c>
      <c r="I21" s="60">
        <v>10</v>
      </c>
      <c r="J21" s="60">
        <v>10</v>
      </c>
      <c r="K21" s="63" t="s">
        <v>43</v>
      </c>
      <c r="L21" s="76"/>
    </row>
    <row r="22" s="52" customFormat="1" ht="67" customHeight="1" spans="1:12">
      <c r="A22" s="85" t="s">
        <v>65</v>
      </c>
      <c r="B22" s="85"/>
      <c r="C22" s="85"/>
      <c r="D22" s="84" t="s">
        <v>414</v>
      </c>
      <c r="E22" s="84"/>
      <c r="F22" s="84"/>
      <c r="G22" s="84"/>
      <c r="H22" s="84"/>
      <c r="I22" s="84"/>
      <c r="J22" s="84"/>
      <c r="K22" s="84"/>
      <c r="L22" s="84"/>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100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zoomScale="80" zoomScaleNormal="80" workbookViewId="0">
      <selection activeCell="H9" sqref="H9"/>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426</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3</v>
      </c>
      <c r="G6" s="120"/>
      <c r="H6" s="120">
        <v>0</v>
      </c>
      <c r="I6" s="89">
        <v>10</v>
      </c>
      <c r="J6" s="89">
        <f>H6/F6</f>
        <v>0</v>
      </c>
      <c r="K6" s="91">
        <v>0</v>
      </c>
      <c r="L6" s="61" t="s">
        <v>16</v>
      </c>
    </row>
    <row r="7" s="51" customFormat="1" ht="30" customHeight="1" spans="1:12">
      <c r="A7" s="86"/>
      <c r="B7" s="86"/>
      <c r="C7" s="86" t="s">
        <v>17</v>
      </c>
      <c r="D7" s="120"/>
      <c r="E7" s="120"/>
      <c r="F7" s="120">
        <v>3</v>
      </c>
      <c r="G7" s="120"/>
      <c r="H7" s="120">
        <v>0</v>
      </c>
      <c r="I7" s="86">
        <v>10</v>
      </c>
      <c r="J7" s="89">
        <f>H7/F7</f>
        <v>0</v>
      </c>
      <c r="K7" s="82">
        <v>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104" customHeight="1" spans="1:12">
      <c r="A11" s="85"/>
      <c r="B11" s="93" t="s">
        <v>427</v>
      </c>
      <c r="C11" s="93"/>
      <c r="D11" s="93"/>
      <c r="E11" s="93"/>
      <c r="F11" s="93"/>
      <c r="G11" s="93"/>
      <c r="H11" s="93" t="s">
        <v>428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429</v>
      </c>
      <c r="E16" s="54" t="s">
        <v>63</v>
      </c>
      <c r="F16" s="54" t="s">
        <v>122</v>
      </c>
      <c r="G16" s="54" t="s">
        <v>50</v>
      </c>
      <c r="H16" s="54" t="s">
        <v>430</v>
      </c>
      <c r="I16" s="60">
        <v>8</v>
      </c>
      <c r="J16" s="60">
        <v>8</v>
      </c>
      <c r="K16" s="63" t="s">
        <v>43</v>
      </c>
      <c r="L16" s="63"/>
    </row>
    <row r="17" ht="38" customHeight="1" spans="1:12">
      <c r="A17" s="54" t="s">
        <v>37</v>
      </c>
      <c r="B17" s="54"/>
      <c r="C17" s="54" t="s">
        <v>38</v>
      </c>
      <c r="D17" s="113" t="s">
        <v>431</v>
      </c>
      <c r="E17" s="54" t="s">
        <v>63</v>
      </c>
      <c r="F17" s="54" t="s">
        <v>133</v>
      </c>
      <c r="G17" s="54" t="s">
        <v>50</v>
      </c>
      <c r="H17" s="54" t="s">
        <v>51</v>
      </c>
      <c r="I17" s="60">
        <v>8</v>
      </c>
      <c r="J17" s="60">
        <v>8</v>
      </c>
      <c r="K17" s="63" t="s">
        <v>43</v>
      </c>
      <c r="L17" s="76"/>
    </row>
    <row r="18" ht="38" customHeight="1" spans="1:12">
      <c r="A18" s="54" t="s">
        <v>37</v>
      </c>
      <c r="B18" s="54"/>
      <c r="C18" s="54" t="s">
        <v>38</v>
      </c>
      <c r="D18" s="113" t="s">
        <v>432</v>
      </c>
      <c r="E18" s="54" t="s">
        <v>63</v>
      </c>
      <c r="F18" s="54" t="s">
        <v>91</v>
      </c>
      <c r="G18" s="54" t="s">
        <v>50</v>
      </c>
      <c r="H18" s="54" t="s">
        <v>51</v>
      </c>
      <c r="I18" s="60">
        <v>8</v>
      </c>
      <c r="J18" s="60">
        <v>8</v>
      </c>
      <c r="K18" s="63" t="s">
        <v>43</v>
      </c>
      <c r="L18" s="76"/>
    </row>
    <row r="19" ht="38" customHeight="1" spans="1:12">
      <c r="A19" s="54" t="s">
        <v>37</v>
      </c>
      <c r="B19" s="54"/>
      <c r="C19" s="54" t="s">
        <v>38</v>
      </c>
      <c r="D19" s="54" t="s">
        <v>433</v>
      </c>
      <c r="E19" s="54" t="s">
        <v>63</v>
      </c>
      <c r="F19" s="54" t="s">
        <v>133</v>
      </c>
      <c r="G19" s="54" t="s">
        <v>50</v>
      </c>
      <c r="H19" s="54" t="s">
        <v>434</v>
      </c>
      <c r="I19" s="60">
        <v>8</v>
      </c>
      <c r="J19" s="60">
        <v>8</v>
      </c>
      <c r="K19" s="63" t="s">
        <v>43</v>
      </c>
      <c r="L19" s="76"/>
    </row>
    <row r="20" ht="38" customHeight="1" spans="1:12">
      <c r="A20" s="54" t="s">
        <v>37</v>
      </c>
      <c r="B20" s="54"/>
      <c r="C20" s="54" t="s">
        <v>38</v>
      </c>
      <c r="D20" s="113" t="s">
        <v>435</v>
      </c>
      <c r="E20" s="54" t="s">
        <v>86</v>
      </c>
      <c r="F20" s="54" t="s">
        <v>436</v>
      </c>
      <c r="G20" s="54" t="s">
        <v>50</v>
      </c>
      <c r="H20" s="54">
        <v>0</v>
      </c>
      <c r="I20" s="60">
        <v>8</v>
      </c>
      <c r="J20" s="60">
        <v>8</v>
      </c>
      <c r="K20" s="63" t="s">
        <v>43</v>
      </c>
      <c r="L20" s="76"/>
    </row>
    <row r="21" ht="38" customHeight="1" spans="1:12">
      <c r="A21" s="54" t="s">
        <v>37</v>
      </c>
      <c r="B21" s="54"/>
      <c r="C21" s="54" t="s">
        <v>38</v>
      </c>
      <c r="D21" s="113" t="s">
        <v>437</v>
      </c>
      <c r="E21" s="54" t="s">
        <v>86</v>
      </c>
      <c r="F21" s="54" t="s">
        <v>438</v>
      </c>
      <c r="G21" s="54" t="s">
        <v>439</v>
      </c>
      <c r="H21" s="54" t="s">
        <v>440</v>
      </c>
      <c r="I21" s="60">
        <v>10</v>
      </c>
      <c r="J21" s="60">
        <v>10</v>
      </c>
      <c r="K21" s="63" t="s">
        <v>43</v>
      </c>
      <c r="L21" s="76"/>
    </row>
    <row r="22" ht="38" customHeight="1" spans="1:12">
      <c r="A22" s="54" t="s">
        <v>54</v>
      </c>
      <c r="B22" s="76"/>
      <c r="C22" s="54" t="s">
        <v>391</v>
      </c>
      <c r="D22" s="113" t="s">
        <v>441</v>
      </c>
      <c r="E22" s="54" t="s">
        <v>40</v>
      </c>
      <c r="F22" s="54" t="s">
        <v>349</v>
      </c>
      <c r="G22" s="54" t="s">
        <v>58</v>
      </c>
      <c r="H22" s="54" t="s">
        <v>349</v>
      </c>
      <c r="I22" s="60">
        <v>30</v>
      </c>
      <c r="J22" s="60">
        <v>30</v>
      </c>
      <c r="K22" s="63" t="s">
        <v>43</v>
      </c>
      <c r="L22" s="76"/>
    </row>
    <row r="23" ht="38" customHeight="1" spans="1:12">
      <c r="A23" s="113" t="s">
        <v>398</v>
      </c>
      <c r="B23" s="417"/>
      <c r="C23" s="57" t="s">
        <v>399</v>
      </c>
      <c r="D23" s="105" t="s">
        <v>442</v>
      </c>
      <c r="E23" s="57" t="s">
        <v>63</v>
      </c>
      <c r="F23" s="57" t="s">
        <v>133</v>
      </c>
      <c r="G23" s="57" t="s">
        <v>50</v>
      </c>
      <c r="H23" s="54" t="s">
        <v>64</v>
      </c>
      <c r="I23" s="60">
        <v>10</v>
      </c>
      <c r="J23" s="60">
        <v>10</v>
      </c>
      <c r="K23" s="63" t="s">
        <v>43</v>
      </c>
      <c r="L23" s="76"/>
    </row>
    <row r="24" s="52" customFormat="1" ht="67" customHeight="1" spans="1:12">
      <c r="A24" s="85" t="s">
        <v>65</v>
      </c>
      <c r="B24" s="85"/>
      <c r="C24" s="85"/>
      <c r="D24" s="84" t="s">
        <v>414</v>
      </c>
      <c r="E24" s="84"/>
      <c r="F24" s="84"/>
      <c r="G24" s="84"/>
      <c r="H24" s="84"/>
      <c r="I24" s="84"/>
      <c r="J24" s="84"/>
      <c r="K24" s="84"/>
      <c r="L24" s="84"/>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90</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zoomScale="80" zoomScaleNormal="80" workbookViewId="0">
      <selection activeCell="J8" sqref="J8"/>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443</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22.5</v>
      </c>
      <c r="G6" s="120"/>
      <c r="H6" s="120">
        <v>6</v>
      </c>
      <c r="I6" s="89">
        <v>10</v>
      </c>
      <c r="J6" s="89">
        <f>H6/F6</f>
        <v>0.266666666666667</v>
      </c>
      <c r="K6" s="91">
        <v>2.67</v>
      </c>
      <c r="L6" s="61" t="s">
        <v>16</v>
      </c>
    </row>
    <row r="7" s="51" customFormat="1" ht="30" customHeight="1" spans="1:12">
      <c r="A7" s="86"/>
      <c r="B7" s="86"/>
      <c r="C7" s="86" t="s">
        <v>17</v>
      </c>
      <c r="D7" s="120"/>
      <c r="E7" s="120"/>
      <c r="F7" s="120">
        <v>22.5</v>
      </c>
      <c r="G7" s="120"/>
      <c r="H7" s="120">
        <v>6</v>
      </c>
      <c r="I7" s="86">
        <v>10</v>
      </c>
      <c r="J7" s="89">
        <f>H7/F7</f>
        <v>0.266666666666667</v>
      </c>
      <c r="K7" s="82">
        <v>2.67</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 customHeight="1" spans="1:12">
      <c r="A11" s="85"/>
      <c r="B11" s="93" t="s">
        <v>444</v>
      </c>
      <c r="C11" s="93"/>
      <c r="D11" s="93"/>
      <c r="E11" s="93"/>
      <c r="F11" s="93"/>
      <c r="G11" s="93"/>
      <c r="H11" s="93" t="s">
        <v>445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446</v>
      </c>
      <c r="E16" s="54" t="s">
        <v>63</v>
      </c>
      <c r="F16" s="54" t="s">
        <v>447</v>
      </c>
      <c r="G16" s="54" t="s">
        <v>50</v>
      </c>
      <c r="H16" s="54" t="s">
        <v>448</v>
      </c>
      <c r="I16" s="60">
        <v>8</v>
      </c>
      <c r="J16" s="60">
        <v>8</v>
      </c>
      <c r="K16" s="63" t="s">
        <v>43</v>
      </c>
      <c r="L16" s="63"/>
    </row>
    <row r="17" ht="38" customHeight="1" spans="1:12">
      <c r="A17" s="54" t="s">
        <v>37</v>
      </c>
      <c r="B17" s="54"/>
      <c r="C17" s="54" t="s">
        <v>38</v>
      </c>
      <c r="D17" s="113" t="s">
        <v>449</v>
      </c>
      <c r="E17" s="54" t="s">
        <v>63</v>
      </c>
      <c r="F17" s="54" t="s">
        <v>450</v>
      </c>
      <c r="G17" s="54" t="s">
        <v>50</v>
      </c>
      <c r="H17" s="54" t="s">
        <v>451</v>
      </c>
      <c r="I17" s="60">
        <v>8</v>
      </c>
      <c r="J17" s="60">
        <v>8</v>
      </c>
      <c r="K17" s="63" t="s">
        <v>43</v>
      </c>
      <c r="L17" s="76"/>
    </row>
    <row r="18" ht="38" customHeight="1" spans="1:12">
      <c r="A18" s="54" t="s">
        <v>37</v>
      </c>
      <c r="B18" s="54"/>
      <c r="C18" s="54" t="s">
        <v>38</v>
      </c>
      <c r="D18" s="113" t="s">
        <v>452</v>
      </c>
      <c r="E18" s="54" t="s">
        <v>63</v>
      </c>
      <c r="F18" s="54" t="s">
        <v>91</v>
      </c>
      <c r="G18" s="54" t="s">
        <v>50</v>
      </c>
      <c r="H18" s="54" t="s">
        <v>453</v>
      </c>
      <c r="I18" s="60">
        <v>8</v>
      </c>
      <c r="J18" s="60">
        <v>8</v>
      </c>
      <c r="K18" s="63" t="s">
        <v>43</v>
      </c>
      <c r="L18" s="76"/>
    </row>
    <row r="19" ht="38" customHeight="1" spans="1:12">
      <c r="A19" s="54" t="s">
        <v>37</v>
      </c>
      <c r="B19" s="54"/>
      <c r="C19" s="54" t="s">
        <v>38</v>
      </c>
      <c r="D19" s="54" t="s">
        <v>435</v>
      </c>
      <c r="E19" s="54" t="s">
        <v>86</v>
      </c>
      <c r="F19" s="54" t="s">
        <v>454</v>
      </c>
      <c r="G19" s="54" t="s">
        <v>43</v>
      </c>
      <c r="H19" s="54" t="s">
        <v>142</v>
      </c>
      <c r="I19" s="60">
        <v>8</v>
      </c>
      <c r="J19" s="60">
        <v>8</v>
      </c>
      <c r="K19" s="63" t="s">
        <v>43</v>
      </c>
      <c r="L19" s="76"/>
    </row>
    <row r="20" ht="38" customHeight="1" spans="1:12">
      <c r="A20" s="54" t="s">
        <v>37</v>
      </c>
      <c r="B20" s="54"/>
      <c r="C20" s="54" t="s">
        <v>38</v>
      </c>
      <c r="D20" s="113" t="s">
        <v>437</v>
      </c>
      <c r="E20" s="54" t="s">
        <v>86</v>
      </c>
      <c r="F20" s="54" t="s">
        <v>455</v>
      </c>
      <c r="G20" s="54" t="s">
        <v>50</v>
      </c>
      <c r="H20" s="54" t="s">
        <v>456</v>
      </c>
      <c r="I20" s="60">
        <v>8</v>
      </c>
      <c r="J20" s="60">
        <v>8</v>
      </c>
      <c r="K20" s="63" t="s">
        <v>43</v>
      </c>
      <c r="L20" s="76"/>
    </row>
    <row r="21" ht="38" customHeight="1" spans="1:12">
      <c r="A21" s="54" t="s">
        <v>37</v>
      </c>
      <c r="B21" s="54"/>
      <c r="C21" s="54" t="s">
        <v>38</v>
      </c>
      <c r="D21" s="113" t="s">
        <v>457</v>
      </c>
      <c r="E21" s="54" t="s">
        <v>63</v>
      </c>
      <c r="F21" s="54" t="s">
        <v>91</v>
      </c>
      <c r="G21" s="54" t="s">
        <v>50</v>
      </c>
      <c r="H21" s="54" t="s">
        <v>458</v>
      </c>
      <c r="I21" s="60">
        <v>10</v>
      </c>
      <c r="J21" s="60">
        <v>10</v>
      </c>
      <c r="K21" s="63" t="s">
        <v>43</v>
      </c>
      <c r="L21" s="76"/>
    </row>
    <row r="22" ht="38" customHeight="1" spans="1:12">
      <c r="A22" s="54" t="s">
        <v>54</v>
      </c>
      <c r="B22" s="76"/>
      <c r="C22" s="54" t="s">
        <v>391</v>
      </c>
      <c r="D22" s="113" t="s">
        <v>441</v>
      </c>
      <c r="E22" s="54" t="s">
        <v>40</v>
      </c>
      <c r="F22" s="54" t="s">
        <v>349</v>
      </c>
      <c r="G22" s="54" t="s">
        <v>58</v>
      </c>
      <c r="H22" s="54" t="s">
        <v>349</v>
      </c>
      <c r="I22" s="60">
        <v>30</v>
      </c>
      <c r="J22" s="60">
        <v>30</v>
      </c>
      <c r="K22" s="63" t="s">
        <v>43</v>
      </c>
      <c r="L22" s="76"/>
    </row>
    <row r="23" ht="38" customHeight="1" spans="1:12">
      <c r="A23" s="113" t="s">
        <v>398</v>
      </c>
      <c r="B23" s="417"/>
      <c r="C23" s="57" t="s">
        <v>399</v>
      </c>
      <c r="D23" s="105" t="s">
        <v>442</v>
      </c>
      <c r="E23" s="57" t="s">
        <v>63</v>
      </c>
      <c r="F23" s="57" t="s">
        <v>133</v>
      </c>
      <c r="G23" s="57" t="s">
        <v>50</v>
      </c>
      <c r="H23" s="54" t="s">
        <v>91</v>
      </c>
      <c r="I23" s="60">
        <v>10</v>
      </c>
      <c r="J23" s="60">
        <v>10</v>
      </c>
      <c r="K23" s="63" t="s">
        <v>43</v>
      </c>
      <c r="L23" s="76"/>
    </row>
    <row r="24" s="52" customFormat="1" ht="67" customHeight="1" spans="1:12">
      <c r="A24" s="85" t="s">
        <v>65</v>
      </c>
      <c r="B24" s="85"/>
      <c r="C24" s="85"/>
      <c r="D24" s="84" t="s">
        <v>414</v>
      </c>
      <c r="E24" s="84"/>
      <c r="F24" s="84"/>
      <c r="G24" s="84"/>
      <c r="H24" s="84"/>
      <c r="I24" s="84"/>
      <c r="J24" s="84"/>
      <c r="K24" s="84"/>
      <c r="L24" s="84"/>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92.67</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workbookViewId="0">
      <selection activeCell="J7" sqref="J7"/>
    </sheetView>
  </sheetViews>
  <sheetFormatPr defaultColWidth="8.98181818181818" defaultRowHeight="15"/>
  <cols>
    <col min="1" max="1" width="10.1818181818182" style="1" customWidth="1"/>
    <col min="2" max="2" width="9.81818181818182" style="1" customWidth="1"/>
    <col min="3" max="3" width="22.6363636363636" style="1" customWidth="1"/>
    <col min="4" max="4" width="16.3181818181818" style="1" customWidth="1"/>
    <col min="5" max="5" width="15.4454545454545" style="1" customWidth="1"/>
    <col min="6" max="6" width="22.3909090909091"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459</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25.83</v>
      </c>
      <c r="G6" s="120"/>
      <c r="H6" s="120">
        <v>25.83</v>
      </c>
      <c r="I6" s="89">
        <v>10</v>
      </c>
      <c r="J6" s="89">
        <f>H6/F6</f>
        <v>1</v>
      </c>
      <c r="K6" s="91">
        <v>10</v>
      </c>
      <c r="L6" s="61" t="s">
        <v>16</v>
      </c>
    </row>
    <row r="7" s="51" customFormat="1" ht="30" customHeight="1" spans="1:12">
      <c r="A7" s="86"/>
      <c r="B7" s="86"/>
      <c r="C7" s="86" t="s">
        <v>17</v>
      </c>
      <c r="D7" s="120"/>
      <c r="E7" s="120"/>
      <c r="F7" s="120">
        <v>25.83</v>
      </c>
      <c r="G7" s="120"/>
      <c r="H7" s="120">
        <v>25.83</v>
      </c>
      <c r="I7" s="86">
        <v>10</v>
      </c>
      <c r="J7" s="89">
        <f>H7/F7</f>
        <v>1</v>
      </c>
      <c r="K7" s="82">
        <v>10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 customHeight="1" spans="1:12">
      <c r="A11" s="85"/>
      <c r="B11" s="93" t="s">
        <v>460</v>
      </c>
      <c r="C11" s="93"/>
      <c r="D11" s="93"/>
      <c r="E11" s="93"/>
      <c r="F11" s="93"/>
      <c r="G11" s="93"/>
      <c r="H11" s="93" t="s">
        <v>460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461</v>
      </c>
      <c r="E16" s="54" t="s">
        <v>40</v>
      </c>
      <c r="F16" s="54">
        <v>2</v>
      </c>
      <c r="G16" s="54" t="s">
        <v>181</v>
      </c>
      <c r="H16" s="54">
        <v>2</v>
      </c>
      <c r="I16" s="60">
        <v>20</v>
      </c>
      <c r="J16" s="60">
        <v>20</v>
      </c>
      <c r="K16" s="63" t="s">
        <v>43</v>
      </c>
      <c r="L16" s="63"/>
    </row>
    <row r="17" ht="38" customHeight="1" spans="1:12">
      <c r="A17" s="54" t="s">
        <v>37</v>
      </c>
      <c r="B17" s="54"/>
      <c r="C17" s="54" t="s">
        <v>52</v>
      </c>
      <c r="D17" s="113" t="s">
        <v>462</v>
      </c>
      <c r="E17" s="54" t="s">
        <v>40</v>
      </c>
      <c r="F17" s="54" t="s">
        <v>463</v>
      </c>
      <c r="G17" s="54" t="s">
        <v>58</v>
      </c>
      <c r="H17" s="54" t="s">
        <v>464</v>
      </c>
      <c r="I17" s="60">
        <v>15</v>
      </c>
      <c r="J17" s="60">
        <v>15</v>
      </c>
      <c r="K17" s="63" t="s">
        <v>43</v>
      </c>
      <c r="L17" s="76"/>
    </row>
    <row r="18" ht="38" customHeight="1" spans="1:12">
      <c r="A18" s="54" t="s">
        <v>37</v>
      </c>
      <c r="B18" s="54"/>
      <c r="C18" s="54" t="s">
        <v>85</v>
      </c>
      <c r="D18" s="113" t="s">
        <v>85</v>
      </c>
      <c r="E18" s="54" t="s">
        <v>40</v>
      </c>
      <c r="F18" s="54" t="s">
        <v>465</v>
      </c>
      <c r="G18" s="54" t="s">
        <v>88</v>
      </c>
      <c r="H18" s="54" t="s">
        <v>465</v>
      </c>
      <c r="I18" s="60">
        <v>15</v>
      </c>
      <c r="J18" s="60">
        <v>15</v>
      </c>
      <c r="K18" s="63" t="s">
        <v>43</v>
      </c>
      <c r="L18" s="76"/>
    </row>
    <row r="19" ht="38" customHeight="1" spans="1:12">
      <c r="A19" s="54" t="s">
        <v>54</v>
      </c>
      <c r="B19" s="76"/>
      <c r="C19" s="54" t="s">
        <v>391</v>
      </c>
      <c r="D19" s="113" t="s">
        <v>466</v>
      </c>
      <c r="E19" s="54" t="s">
        <v>40</v>
      </c>
      <c r="F19" s="54" t="s">
        <v>467</v>
      </c>
      <c r="G19" s="54" t="s">
        <v>58</v>
      </c>
      <c r="H19" s="54" t="s">
        <v>467</v>
      </c>
      <c r="I19" s="60">
        <v>30</v>
      </c>
      <c r="J19" s="60">
        <v>30</v>
      </c>
      <c r="K19" s="63" t="s">
        <v>43</v>
      </c>
      <c r="L19" s="76"/>
    </row>
    <row r="20" ht="38" customHeight="1" spans="1:12">
      <c r="A20" s="113" t="s">
        <v>398</v>
      </c>
      <c r="B20" s="417"/>
      <c r="C20" s="57" t="s">
        <v>399</v>
      </c>
      <c r="D20" s="105" t="s">
        <v>61</v>
      </c>
      <c r="E20" s="54" t="s">
        <v>63</v>
      </c>
      <c r="F20" s="223">
        <v>80</v>
      </c>
      <c r="G20" s="57" t="s">
        <v>50</v>
      </c>
      <c r="H20" s="54" t="s">
        <v>64</v>
      </c>
      <c r="I20" s="60">
        <v>10</v>
      </c>
      <c r="J20" s="60">
        <v>10</v>
      </c>
      <c r="K20" s="63" t="s">
        <v>43</v>
      </c>
      <c r="L20" s="76"/>
    </row>
    <row r="21" s="52" customFormat="1" ht="67" customHeight="1" spans="1:12">
      <c r="A21" s="85" t="s">
        <v>65</v>
      </c>
      <c r="B21" s="85"/>
      <c r="C21" s="85"/>
      <c r="D21" s="84" t="s">
        <v>414</v>
      </c>
      <c r="E21" s="84"/>
      <c r="F21" s="84"/>
      <c r="G21" s="84"/>
      <c r="H21" s="84"/>
      <c r="I21" s="84"/>
      <c r="J21" s="84"/>
      <c r="K21" s="84"/>
      <c r="L21" s="84"/>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workbookViewId="0">
      <selection activeCell="H8" sqref="H8"/>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468</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26.4</v>
      </c>
      <c r="G6" s="120"/>
      <c r="H6" s="120">
        <v>0</v>
      </c>
      <c r="I6" s="89">
        <v>10</v>
      </c>
      <c r="J6" s="89">
        <f>H6/F6</f>
        <v>0</v>
      </c>
      <c r="K6" s="91">
        <v>0</v>
      </c>
      <c r="L6" s="61" t="s">
        <v>16</v>
      </c>
    </row>
    <row r="7" s="51" customFormat="1" ht="30" customHeight="1" spans="1:12">
      <c r="A7" s="86"/>
      <c r="B7" s="86"/>
      <c r="C7" s="86" t="s">
        <v>17</v>
      </c>
      <c r="D7" s="120"/>
      <c r="E7" s="120"/>
      <c r="F7" s="120">
        <v>26.4</v>
      </c>
      <c r="G7" s="120"/>
      <c r="H7" s="120">
        <v>0</v>
      </c>
      <c r="I7" s="86">
        <v>10</v>
      </c>
      <c r="J7" s="89">
        <f>H7/F7</f>
        <v>0</v>
      </c>
      <c r="K7" s="82">
        <v>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 customHeight="1" spans="1:12">
      <c r="A11" s="85"/>
      <c r="B11" s="93" t="s">
        <v>469</v>
      </c>
      <c r="C11" s="93"/>
      <c r="D11" s="93"/>
      <c r="E11" s="93"/>
      <c r="F11" s="93"/>
      <c r="G11" s="93"/>
      <c r="H11" s="93" t="s">
        <v>469</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470</v>
      </c>
      <c r="E16" s="54" t="s">
        <v>63</v>
      </c>
      <c r="F16" s="54" t="s">
        <v>133</v>
      </c>
      <c r="G16" s="54" t="s">
        <v>50</v>
      </c>
      <c r="H16" s="54" t="s">
        <v>471</v>
      </c>
      <c r="I16" s="60">
        <v>10</v>
      </c>
      <c r="J16" s="60">
        <v>10</v>
      </c>
      <c r="K16" s="63" t="s">
        <v>43</v>
      </c>
      <c r="L16" s="63"/>
    </row>
    <row r="17" ht="38" customHeight="1" spans="1:12">
      <c r="A17" s="54" t="s">
        <v>37</v>
      </c>
      <c r="B17" s="54"/>
      <c r="C17" s="54" t="s">
        <v>38</v>
      </c>
      <c r="D17" s="113" t="s">
        <v>472</v>
      </c>
      <c r="E17" s="54" t="s">
        <v>63</v>
      </c>
      <c r="F17" s="54" t="s">
        <v>91</v>
      </c>
      <c r="G17" s="54" t="s">
        <v>50</v>
      </c>
      <c r="H17" s="54" t="s">
        <v>51</v>
      </c>
      <c r="I17" s="60">
        <v>10</v>
      </c>
      <c r="J17" s="60">
        <v>10</v>
      </c>
      <c r="K17" s="63" t="s">
        <v>43</v>
      </c>
      <c r="L17" s="76"/>
    </row>
    <row r="18" ht="38" customHeight="1" spans="1:12">
      <c r="A18" s="54" t="s">
        <v>37</v>
      </c>
      <c r="B18" s="54"/>
      <c r="C18" s="54" t="s">
        <v>38</v>
      </c>
      <c r="D18" s="113" t="s">
        <v>473</v>
      </c>
      <c r="E18" s="54" t="s">
        <v>474</v>
      </c>
      <c r="F18" s="54" t="s">
        <v>475</v>
      </c>
      <c r="G18" s="54" t="s">
        <v>50</v>
      </c>
      <c r="H18" s="54">
        <v>0</v>
      </c>
      <c r="I18" s="60">
        <v>10</v>
      </c>
      <c r="J18" s="60">
        <v>10</v>
      </c>
      <c r="K18" s="63" t="s">
        <v>43</v>
      </c>
      <c r="L18" s="76"/>
    </row>
    <row r="19" ht="38" customHeight="1" spans="1:12">
      <c r="A19" s="54" t="s">
        <v>37</v>
      </c>
      <c r="B19" s="54"/>
      <c r="C19" s="54" t="s">
        <v>38</v>
      </c>
      <c r="D19" s="54" t="s">
        <v>476</v>
      </c>
      <c r="E19" s="54" t="s">
        <v>86</v>
      </c>
      <c r="F19" s="54" t="s">
        <v>164</v>
      </c>
      <c r="G19" s="54" t="s">
        <v>50</v>
      </c>
      <c r="H19" s="54">
        <v>0</v>
      </c>
      <c r="I19" s="60">
        <v>10</v>
      </c>
      <c r="J19" s="60">
        <v>10</v>
      </c>
      <c r="K19" s="63" t="s">
        <v>43</v>
      </c>
      <c r="L19" s="76"/>
    </row>
    <row r="20" ht="38" customHeight="1" spans="1:12">
      <c r="A20" s="54" t="s">
        <v>37</v>
      </c>
      <c r="B20" s="54"/>
      <c r="C20" s="54" t="s">
        <v>38</v>
      </c>
      <c r="D20" s="113" t="s">
        <v>477</v>
      </c>
      <c r="E20" s="54" t="s">
        <v>86</v>
      </c>
      <c r="F20" s="54" t="s">
        <v>194</v>
      </c>
      <c r="G20" s="54" t="s">
        <v>50</v>
      </c>
      <c r="H20" s="54">
        <v>0</v>
      </c>
      <c r="I20" s="60">
        <v>10</v>
      </c>
      <c r="J20" s="60">
        <v>10</v>
      </c>
      <c r="K20" s="63" t="s">
        <v>43</v>
      </c>
      <c r="L20" s="76"/>
    </row>
    <row r="21" ht="38" customHeight="1" spans="1:12">
      <c r="A21" s="54" t="s">
        <v>54</v>
      </c>
      <c r="B21" s="76"/>
      <c r="C21" s="54" t="s">
        <v>391</v>
      </c>
      <c r="D21" s="113" t="s">
        <v>478</v>
      </c>
      <c r="E21" s="54" t="s">
        <v>40</v>
      </c>
      <c r="F21" s="54" t="s">
        <v>211</v>
      </c>
      <c r="G21" s="54" t="s">
        <v>58</v>
      </c>
      <c r="H21" s="54" t="s">
        <v>211</v>
      </c>
      <c r="I21" s="60">
        <v>30</v>
      </c>
      <c r="J21" s="60">
        <v>30</v>
      </c>
      <c r="K21" s="63" t="s">
        <v>43</v>
      </c>
      <c r="L21" s="76"/>
    </row>
    <row r="22" ht="38" customHeight="1" spans="1:12">
      <c r="A22" s="113" t="s">
        <v>398</v>
      </c>
      <c r="B22" s="417"/>
      <c r="C22" s="57" t="s">
        <v>399</v>
      </c>
      <c r="D22" s="105" t="s">
        <v>302</v>
      </c>
      <c r="E22" s="57" t="s">
        <v>63</v>
      </c>
      <c r="F22" s="57" t="s">
        <v>133</v>
      </c>
      <c r="G22" s="57" t="s">
        <v>50</v>
      </c>
      <c r="H22" s="54" t="s">
        <v>64</v>
      </c>
      <c r="I22" s="60">
        <v>10</v>
      </c>
      <c r="J22" s="60">
        <v>10</v>
      </c>
      <c r="K22" s="63" t="s">
        <v>43</v>
      </c>
      <c r="L22" s="76"/>
    </row>
    <row r="23" s="52" customFormat="1" ht="67" customHeight="1" spans="1:12">
      <c r="A23" s="85" t="s">
        <v>65</v>
      </c>
      <c r="B23" s="85"/>
      <c r="C23" s="85"/>
      <c r="D23" s="84" t="s">
        <v>414</v>
      </c>
      <c r="E23" s="84"/>
      <c r="F23" s="84"/>
      <c r="G23" s="84"/>
      <c r="H23" s="84"/>
      <c r="I23" s="84"/>
      <c r="J23" s="84"/>
      <c r="K23" s="84"/>
      <c r="L23" s="84"/>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90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workbookViewId="0">
      <selection activeCell="I7" sqref="I7:I9"/>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479</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61.68</v>
      </c>
      <c r="G6" s="120"/>
      <c r="H6" s="120">
        <v>0</v>
      </c>
      <c r="I6" s="89">
        <v>10</v>
      </c>
      <c r="J6" s="89">
        <f>H6/F6</f>
        <v>0</v>
      </c>
      <c r="K6" s="91">
        <v>0</v>
      </c>
      <c r="L6" s="61" t="s">
        <v>16</v>
      </c>
    </row>
    <row r="7" s="51" customFormat="1" ht="30" customHeight="1" spans="1:12">
      <c r="A7" s="86"/>
      <c r="B7" s="86"/>
      <c r="C7" s="86" t="s">
        <v>17</v>
      </c>
      <c r="D7" s="120"/>
      <c r="E7" s="120"/>
      <c r="F7" s="120">
        <v>61.68</v>
      </c>
      <c r="G7" s="120"/>
      <c r="H7" s="120">
        <v>0</v>
      </c>
      <c r="I7" s="86">
        <v>10</v>
      </c>
      <c r="J7" s="89">
        <f>H7/F7</f>
        <v>0</v>
      </c>
      <c r="K7" s="82">
        <v>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 customHeight="1" spans="1:12">
      <c r="A11" s="85"/>
      <c r="B11" s="93" t="s">
        <v>480</v>
      </c>
      <c r="C11" s="93"/>
      <c r="D11" s="93"/>
      <c r="E11" s="93"/>
      <c r="F11" s="93"/>
      <c r="G11" s="93"/>
      <c r="H11" s="93" t="s">
        <v>480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481</v>
      </c>
      <c r="E16" s="54" t="s">
        <v>63</v>
      </c>
      <c r="F16" s="54" t="s">
        <v>482</v>
      </c>
      <c r="G16" s="54" t="s">
        <v>50</v>
      </c>
      <c r="H16" s="54" t="s">
        <v>51</v>
      </c>
      <c r="I16" s="60">
        <v>12</v>
      </c>
      <c r="J16" s="60">
        <v>12</v>
      </c>
      <c r="K16" s="63" t="s">
        <v>43</v>
      </c>
      <c r="L16" s="63"/>
    </row>
    <row r="17" ht="38" customHeight="1" spans="1:12">
      <c r="A17" s="54" t="s">
        <v>37</v>
      </c>
      <c r="B17" s="54"/>
      <c r="C17" s="54" t="s">
        <v>38</v>
      </c>
      <c r="D17" s="113" t="s">
        <v>483</v>
      </c>
      <c r="E17" s="54" t="s">
        <v>63</v>
      </c>
      <c r="F17" s="54" t="s">
        <v>256</v>
      </c>
      <c r="G17" s="54" t="s">
        <v>50</v>
      </c>
      <c r="H17" s="54" t="s">
        <v>51</v>
      </c>
      <c r="I17" s="60">
        <v>12</v>
      </c>
      <c r="J17" s="60">
        <v>12</v>
      </c>
      <c r="K17" s="63" t="s">
        <v>43</v>
      </c>
      <c r="L17" s="76"/>
    </row>
    <row r="18" ht="38" customHeight="1" spans="1:12">
      <c r="A18" s="54" t="s">
        <v>37</v>
      </c>
      <c r="B18" s="54"/>
      <c r="C18" s="54" t="s">
        <v>38</v>
      </c>
      <c r="D18" s="113" t="s">
        <v>484</v>
      </c>
      <c r="E18" s="54" t="s">
        <v>86</v>
      </c>
      <c r="F18" s="54" t="s">
        <v>485</v>
      </c>
      <c r="G18" s="54" t="s">
        <v>50</v>
      </c>
      <c r="H18" s="54" t="s">
        <v>142</v>
      </c>
      <c r="I18" s="60">
        <v>13</v>
      </c>
      <c r="J18" s="60">
        <v>13</v>
      </c>
      <c r="K18" s="63" t="s">
        <v>43</v>
      </c>
      <c r="L18" s="76"/>
    </row>
    <row r="19" ht="38" customHeight="1" spans="1:12">
      <c r="A19" s="54" t="s">
        <v>37</v>
      </c>
      <c r="B19" s="54"/>
      <c r="C19" s="54" t="s">
        <v>38</v>
      </c>
      <c r="D19" s="113" t="s">
        <v>486</v>
      </c>
      <c r="E19" s="54" t="s">
        <v>40</v>
      </c>
      <c r="F19" s="54" t="s">
        <v>51</v>
      </c>
      <c r="G19" s="54" t="s">
        <v>50</v>
      </c>
      <c r="H19" s="54" t="s">
        <v>51</v>
      </c>
      <c r="I19" s="60">
        <v>13</v>
      </c>
      <c r="J19" s="60">
        <v>13</v>
      </c>
      <c r="K19" s="63" t="s">
        <v>43</v>
      </c>
      <c r="L19" s="76"/>
    </row>
    <row r="20" ht="38" customHeight="1" spans="1:12">
      <c r="A20" s="54" t="s">
        <v>54</v>
      </c>
      <c r="B20" s="76"/>
      <c r="C20" s="54" t="s">
        <v>396</v>
      </c>
      <c r="D20" s="113" t="s">
        <v>478</v>
      </c>
      <c r="E20" s="54" t="s">
        <v>40</v>
      </c>
      <c r="F20" s="54" t="s">
        <v>211</v>
      </c>
      <c r="G20" s="54" t="s">
        <v>58</v>
      </c>
      <c r="H20" s="54" t="s">
        <v>211</v>
      </c>
      <c r="I20" s="60">
        <v>15</v>
      </c>
      <c r="J20" s="60">
        <v>15</v>
      </c>
      <c r="K20" s="63" t="s">
        <v>43</v>
      </c>
      <c r="L20" s="76"/>
    </row>
    <row r="21" ht="38" customHeight="1" spans="1:12">
      <c r="A21" s="54" t="s">
        <v>54</v>
      </c>
      <c r="B21" s="76"/>
      <c r="C21" s="54" t="s">
        <v>396</v>
      </c>
      <c r="D21" s="113" t="s">
        <v>487</v>
      </c>
      <c r="E21" s="54" t="s">
        <v>40</v>
      </c>
      <c r="F21" s="54" t="s">
        <v>51</v>
      </c>
      <c r="G21" s="54" t="s">
        <v>50</v>
      </c>
      <c r="H21" s="54" t="s">
        <v>51</v>
      </c>
      <c r="I21" s="60">
        <v>15</v>
      </c>
      <c r="J21" s="60">
        <v>15</v>
      </c>
      <c r="K21" s="63" t="s">
        <v>43</v>
      </c>
      <c r="L21" s="76"/>
    </row>
    <row r="22" ht="38" customHeight="1" spans="1:12">
      <c r="A22" s="113" t="s">
        <v>398</v>
      </c>
      <c r="B22" s="417"/>
      <c r="C22" s="57" t="s">
        <v>399</v>
      </c>
      <c r="D22" s="105" t="s">
        <v>488</v>
      </c>
      <c r="E22" s="57" t="s">
        <v>63</v>
      </c>
      <c r="F22" s="57" t="s">
        <v>133</v>
      </c>
      <c r="G22" s="57" t="s">
        <v>50</v>
      </c>
      <c r="H22" s="54" t="s">
        <v>64</v>
      </c>
      <c r="I22" s="60">
        <v>10</v>
      </c>
      <c r="J22" s="60">
        <v>10</v>
      </c>
      <c r="K22" s="63" t="s">
        <v>43</v>
      </c>
      <c r="L22" s="76"/>
    </row>
    <row r="23" s="52" customFormat="1" ht="67" customHeight="1" spans="1:12">
      <c r="A23" s="85" t="s">
        <v>65</v>
      </c>
      <c r="B23" s="85"/>
      <c r="C23" s="85"/>
      <c r="D23" s="84" t="s">
        <v>414</v>
      </c>
      <c r="E23" s="84"/>
      <c r="F23" s="84"/>
      <c r="G23" s="84"/>
      <c r="H23" s="84"/>
      <c r="I23" s="84"/>
      <c r="J23" s="84"/>
      <c r="K23" s="84"/>
      <c r="L23" s="84"/>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90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workbookViewId="0">
      <selection activeCell="J8" sqref="J8"/>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489</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22.07</v>
      </c>
      <c r="G6" s="120"/>
      <c r="H6" s="120">
        <v>0</v>
      </c>
      <c r="I6" s="89">
        <v>10</v>
      </c>
      <c r="J6" s="89">
        <f>H6/F6</f>
        <v>0</v>
      </c>
      <c r="K6" s="91">
        <v>0</v>
      </c>
      <c r="L6" s="61" t="s">
        <v>16</v>
      </c>
    </row>
    <row r="7" s="51" customFormat="1" ht="30" customHeight="1" spans="1:12">
      <c r="A7" s="86"/>
      <c r="B7" s="86"/>
      <c r="C7" s="86" t="s">
        <v>17</v>
      </c>
      <c r="D7" s="120"/>
      <c r="E7" s="120"/>
      <c r="F7" s="120">
        <v>22.07</v>
      </c>
      <c r="G7" s="120"/>
      <c r="H7" s="120">
        <v>0</v>
      </c>
      <c r="I7" s="86">
        <v>10</v>
      </c>
      <c r="J7" s="89">
        <f>H7/F7</f>
        <v>0</v>
      </c>
      <c r="K7" s="82">
        <v>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 customHeight="1" spans="1:12">
      <c r="A11" s="85"/>
      <c r="B11" s="93" t="s">
        <v>490</v>
      </c>
      <c r="C11" s="93"/>
      <c r="D11" s="93"/>
      <c r="E11" s="93"/>
      <c r="F11" s="93"/>
      <c r="G11" s="93"/>
      <c r="H11" s="93" t="s">
        <v>490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491</v>
      </c>
      <c r="E16" s="54" t="s">
        <v>63</v>
      </c>
      <c r="F16" s="54" t="s">
        <v>219</v>
      </c>
      <c r="G16" s="54" t="s">
        <v>50</v>
      </c>
      <c r="H16" s="54" t="s">
        <v>51</v>
      </c>
      <c r="I16" s="60">
        <v>20</v>
      </c>
      <c r="J16" s="60">
        <v>20</v>
      </c>
      <c r="K16" s="63" t="s">
        <v>43</v>
      </c>
      <c r="L16" s="63"/>
    </row>
    <row r="17" ht="38" customHeight="1" spans="1:12">
      <c r="A17" s="54" t="s">
        <v>37</v>
      </c>
      <c r="B17" s="54"/>
      <c r="C17" s="54" t="s">
        <v>38</v>
      </c>
      <c r="D17" s="113" t="s">
        <v>492</v>
      </c>
      <c r="E17" s="54" t="s">
        <v>63</v>
      </c>
      <c r="F17" s="54" t="s">
        <v>256</v>
      </c>
      <c r="G17" s="54" t="s">
        <v>50</v>
      </c>
      <c r="H17" s="54" t="s">
        <v>51</v>
      </c>
      <c r="I17" s="60">
        <v>15</v>
      </c>
      <c r="J17" s="60">
        <v>15</v>
      </c>
      <c r="K17" s="63" t="s">
        <v>43</v>
      </c>
      <c r="L17" s="76"/>
    </row>
    <row r="18" ht="38" customHeight="1" spans="1:12">
      <c r="A18" s="54" t="s">
        <v>37</v>
      </c>
      <c r="B18" s="54"/>
      <c r="C18" s="54" t="s">
        <v>38</v>
      </c>
      <c r="D18" s="113" t="s">
        <v>493</v>
      </c>
      <c r="E18" s="54" t="s">
        <v>63</v>
      </c>
      <c r="F18" s="54" t="s">
        <v>91</v>
      </c>
      <c r="G18" s="54" t="s">
        <v>50</v>
      </c>
      <c r="H18" s="54" t="s">
        <v>447</v>
      </c>
      <c r="I18" s="60">
        <v>15</v>
      </c>
      <c r="J18" s="60">
        <v>15</v>
      </c>
      <c r="K18" s="63" t="s">
        <v>43</v>
      </c>
      <c r="L18" s="76"/>
    </row>
    <row r="19" ht="38" customHeight="1" spans="1:12">
      <c r="A19" s="54" t="s">
        <v>54</v>
      </c>
      <c r="B19" s="76"/>
      <c r="C19" s="54" t="s">
        <v>396</v>
      </c>
      <c r="D19" s="113" t="s">
        <v>487</v>
      </c>
      <c r="E19" s="54" t="s">
        <v>40</v>
      </c>
      <c r="F19" s="54" t="s">
        <v>51</v>
      </c>
      <c r="G19" s="54" t="s">
        <v>50</v>
      </c>
      <c r="H19" s="54" t="s">
        <v>51</v>
      </c>
      <c r="I19" s="60">
        <v>30</v>
      </c>
      <c r="J19" s="60">
        <v>30</v>
      </c>
      <c r="K19" s="63" t="s">
        <v>43</v>
      </c>
      <c r="L19" s="76"/>
    </row>
    <row r="20" ht="38" customHeight="1" spans="1:12">
      <c r="A20" s="113" t="s">
        <v>398</v>
      </c>
      <c r="B20" s="417"/>
      <c r="C20" s="57" t="s">
        <v>399</v>
      </c>
      <c r="D20" s="105" t="s">
        <v>488</v>
      </c>
      <c r="E20" s="57" t="s">
        <v>494</v>
      </c>
      <c r="F20" s="223">
        <v>80</v>
      </c>
      <c r="G20" s="57" t="s">
        <v>50</v>
      </c>
      <c r="H20" s="54" t="s">
        <v>64</v>
      </c>
      <c r="I20" s="60">
        <v>10</v>
      </c>
      <c r="J20" s="60">
        <v>10</v>
      </c>
      <c r="K20" s="63" t="s">
        <v>43</v>
      </c>
      <c r="L20" s="76"/>
    </row>
    <row r="21" s="52" customFormat="1" ht="67" customHeight="1" spans="1:12">
      <c r="A21" s="85" t="s">
        <v>65</v>
      </c>
      <c r="B21" s="85"/>
      <c r="C21" s="85"/>
      <c r="D21" s="84" t="s">
        <v>414</v>
      </c>
      <c r="E21" s="84"/>
      <c r="F21" s="84"/>
      <c r="G21" s="84"/>
      <c r="H21" s="84"/>
      <c r="I21" s="84"/>
      <c r="J21" s="84"/>
      <c r="K21" s="84"/>
      <c r="L21" s="84"/>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90</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H8" sqref="H8"/>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495</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33.15</v>
      </c>
      <c r="G6" s="120"/>
      <c r="H6" s="120">
        <v>0</v>
      </c>
      <c r="I6" s="89">
        <v>10</v>
      </c>
      <c r="J6" s="89">
        <f>H6/F6</f>
        <v>0</v>
      </c>
      <c r="K6" s="91">
        <v>0</v>
      </c>
      <c r="L6" s="61" t="s">
        <v>16</v>
      </c>
    </row>
    <row r="7" s="51" customFormat="1" ht="30" customHeight="1" spans="1:12">
      <c r="A7" s="86"/>
      <c r="B7" s="86"/>
      <c r="C7" s="86" t="s">
        <v>17</v>
      </c>
      <c r="D7" s="120"/>
      <c r="E7" s="120"/>
      <c r="F7" s="120">
        <v>33.15</v>
      </c>
      <c r="G7" s="120"/>
      <c r="H7" s="120">
        <v>0</v>
      </c>
      <c r="I7" s="86">
        <v>10</v>
      </c>
      <c r="J7" s="89">
        <f>H7/F7</f>
        <v>0</v>
      </c>
      <c r="K7" s="82">
        <v>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 customHeight="1" spans="1:12">
      <c r="A11" s="85"/>
      <c r="B11" s="93" t="s">
        <v>496</v>
      </c>
      <c r="C11" s="93"/>
      <c r="D11" s="93"/>
      <c r="E11" s="93"/>
      <c r="F11" s="93"/>
      <c r="G11" s="93"/>
      <c r="H11" s="93" t="s">
        <v>496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497</v>
      </c>
      <c r="E16" s="54" t="s">
        <v>63</v>
      </c>
      <c r="F16" s="54" t="s">
        <v>64</v>
      </c>
      <c r="G16" s="54" t="s">
        <v>50</v>
      </c>
      <c r="H16" s="54" t="s">
        <v>498</v>
      </c>
      <c r="I16" s="60">
        <v>18</v>
      </c>
      <c r="J16" s="60">
        <v>18</v>
      </c>
      <c r="K16" s="63" t="s">
        <v>43</v>
      </c>
      <c r="L16" s="63"/>
    </row>
    <row r="17" ht="38" customHeight="1" spans="1:12">
      <c r="A17" s="54" t="s">
        <v>37</v>
      </c>
      <c r="B17" s="54"/>
      <c r="C17" s="54" t="s">
        <v>38</v>
      </c>
      <c r="D17" s="113" t="s">
        <v>499</v>
      </c>
      <c r="E17" s="54" t="s">
        <v>63</v>
      </c>
      <c r="F17" s="54" t="s">
        <v>91</v>
      </c>
      <c r="G17" s="54" t="s">
        <v>50</v>
      </c>
      <c r="H17" s="54" t="s">
        <v>51</v>
      </c>
      <c r="I17" s="60">
        <v>16</v>
      </c>
      <c r="J17" s="60">
        <v>16</v>
      </c>
      <c r="K17" s="63" t="s">
        <v>43</v>
      </c>
      <c r="L17" s="76"/>
    </row>
    <row r="18" ht="38" customHeight="1" spans="1:12">
      <c r="A18" s="54" t="s">
        <v>37</v>
      </c>
      <c r="B18" s="54"/>
      <c r="C18" s="54" t="s">
        <v>38</v>
      </c>
      <c r="D18" s="113" t="s">
        <v>421</v>
      </c>
      <c r="E18" s="54" t="s">
        <v>63</v>
      </c>
      <c r="F18" s="54" t="s">
        <v>133</v>
      </c>
      <c r="G18" s="54" t="s">
        <v>50</v>
      </c>
      <c r="H18" s="54" t="s">
        <v>422</v>
      </c>
      <c r="I18" s="60">
        <v>16</v>
      </c>
      <c r="J18" s="60">
        <v>16</v>
      </c>
      <c r="K18" s="63" t="s">
        <v>43</v>
      </c>
      <c r="L18" s="76"/>
    </row>
    <row r="19" ht="38" customHeight="1" spans="1:12">
      <c r="A19" s="54" t="s">
        <v>54</v>
      </c>
      <c r="B19" s="76"/>
      <c r="C19" s="54" t="s">
        <v>55</v>
      </c>
      <c r="D19" s="113" t="s">
        <v>412</v>
      </c>
      <c r="E19" s="54" t="s">
        <v>40</v>
      </c>
      <c r="F19" s="54" t="s">
        <v>413</v>
      </c>
      <c r="G19" s="54" t="s">
        <v>58</v>
      </c>
      <c r="H19" s="54" t="s">
        <v>413</v>
      </c>
      <c r="I19" s="60">
        <v>15</v>
      </c>
      <c r="J19" s="60">
        <v>15</v>
      </c>
      <c r="K19" s="63" t="s">
        <v>43</v>
      </c>
      <c r="L19" s="76"/>
    </row>
    <row r="20" ht="38" customHeight="1" spans="1:12">
      <c r="A20" s="54" t="s">
        <v>54</v>
      </c>
      <c r="B20" s="76"/>
      <c r="C20" s="54" t="s">
        <v>396</v>
      </c>
      <c r="D20" s="113" t="s">
        <v>500</v>
      </c>
      <c r="E20" s="54" t="s">
        <v>40</v>
      </c>
      <c r="F20" s="54" t="s">
        <v>413</v>
      </c>
      <c r="G20" s="54" t="s">
        <v>58</v>
      </c>
      <c r="H20" s="54" t="s">
        <v>413</v>
      </c>
      <c r="I20" s="60">
        <v>15</v>
      </c>
      <c r="J20" s="60">
        <v>15</v>
      </c>
      <c r="K20" s="63" t="s">
        <v>43</v>
      </c>
      <c r="L20" s="76"/>
    </row>
    <row r="21" ht="38" customHeight="1" spans="1:12">
      <c r="A21" s="113" t="s">
        <v>398</v>
      </c>
      <c r="B21" s="417"/>
      <c r="C21" s="57" t="s">
        <v>399</v>
      </c>
      <c r="D21" s="105" t="s">
        <v>501</v>
      </c>
      <c r="E21" s="54" t="s">
        <v>63</v>
      </c>
      <c r="F21" s="223" t="s">
        <v>133</v>
      </c>
      <c r="G21" s="57" t="s">
        <v>50</v>
      </c>
      <c r="H21" s="54" t="s">
        <v>64</v>
      </c>
      <c r="I21" s="60">
        <v>10</v>
      </c>
      <c r="J21" s="60">
        <v>10</v>
      </c>
      <c r="K21" s="63" t="s">
        <v>43</v>
      </c>
      <c r="L21" s="76"/>
    </row>
    <row r="22" s="52" customFormat="1" ht="67" customHeight="1" spans="1:12">
      <c r="A22" s="85" t="s">
        <v>65</v>
      </c>
      <c r="B22" s="85"/>
      <c r="C22" s="85"/>
      <c r="D22" s="84" t="s">
        <v>414</v>
      </c>
      <c r="E22" s="84"/>
      <c r="F22" s="84"/>
      <c r="G22" s="84"/>
      <c r="H22" s="84"/>
      <c r="I22" s="84"/>
      <c r="J22" s="84"/>
      <c r="K22" s="84"/>
      <c r="L22" s="84"/>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workbookViewId="0">
      <selection activeCell="J6" sqref="J6"/>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502</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107.77</v>
      </c>
      <c r="G6" s="120"/>
      <c r="H6" s="120">
        <v>15.43</v>
      </c>
      <c r="I6" s="89">
        <v>10</v>
      </c>
      <c r="J6" s="89">
        <f>H6/F6</f>
        <v>0.143175280690359</v>
      </c>
      <c r="K6" s="91">
        <v>1.43</v>
      </c>
      <c r="L6" s="61" t="s">
        <v>16</v>
      </c>
    </row>
    <row r="7" s="51" customFormat="1" ht="30" customHeight="1" spans="1:12">
      <c r="A7" s="86"/>
      <c r="B7" s="86"/>
      <c r="C7" s="86" t="s">
        <v>17</v>
      </c>
      <c r="D7" s="120"/>
      <c r="E7" s="120"/>
      <c r="F7" s="120">
        <v>107.77</v>
      </c>
      <c r="G7" s="120"/>
      <c r="H7" s="120">
        <v>15.43</v>
      </c>
      <c r="I7" s="86">
        <v>10</v>
      </c>
      <c r="J7" s="89">
        <f>H7/F7</f>
        <v>0.143175280690359</v>
      </c>
      <c r="K7" s="82">
        <v>1.43</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72" customHeight="1" spans="1:12">
      <c r="A11" s="85"/>
      <c r="B11" s="93" t="s">
        <v>503</v>
      </c>
      <c r="C11" s="93"/>
      <c r="D11" s="93"/>
      <c r="E11" s="93"/>
      <c r="F11" s="93"/>
      <c r="G11" s="93"/>
      <c r="H11" s="93" t="s">
        <v>504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486</v>
      </c>
      <c r="E16" s="54" t="s">
        <v>40</v>
      </c>
      <c r="F16" s="54" t="s">
        <v>51</v>
      </c>
      <c r="G16" s="54" t="s">
        <v>50</v>
      </c>
      <c r="H16" s="54" t="s">
        <v>51</v>
      </c>
      <c r="I16" s="60">
        <v>17</v>
      </c>
      <c r="J16" s="60">
        <v>17</v>
      </c>
      <c r="K16" s="63" t="s">
        <v>43</v>
      </c>
      <c r="L16" s="63"/>
    </row>
    <row r="17" ht="79" customHeight="1" spans="1:12">
      <c r="A17" s="54" t="s">
        <v>37</v>
      </c>
      <c r="B17" s="54"/>
      <c r="C17" s="54" t="s">
        <v>38</v>
      </c>
      <c r="D17" s="113" t="s">
        <v>505</v>
      </c>
      <c r="E17" s="54" t="s">
        <v>40</v>
      </c>
      <c r="F17" s="54" t="s">
        <v>51</v>
      </c>
      <c r="G17" s="54" t="s">
        <v>50</v>
      </c>
      <c r="H17" s="54" t="s">
        <v>506</v>
      </c>
      <c r="I17" s="60">
        <v>17</v>
      </c>
      <c r="J17" s="60">
        <v>9</v>
      </c>
      <c r="K17" s="63" t="s">
        <v>507</v>
      </c>
      <c r="L17" s="76"/>
    </row>
    <row r="18" ht="38" customHeight="1" spans="1:12">
      <c r="A18" s="54" t="s">
        <v>37</v>
      </c>
      <c r="B18" s="54"/>
      <c r="C18" s="54" t="s">
        <v>38</v>
      </c>
      <c r="D18" s="113" t="s">
        <v>508</v>
      </c>
      <c r="E18" s="54" t="s">
        <v>40</v>
      </c>
      <c r="F18" s="54" t="s">
        <v>51</v>
      </c>
      <c r="G18" s="54" t="s">
        <v>50</v>
      </c>
      <c r="H18" s="54" t="s">
        <v>51</v>
      </c>
      <c r="I18" s="60">
        <v>16</v>
      </c>
      <c r="J18" s="60">
        <v>16</v>
      </c>
      <c r="K18" s="63" t="s">
        <v>43</v>
      </c>
      <c r="L18" s="76"/>
    </row>
    <row r="19" ht="38" customHeight="1" spans="1:12">
      <c r="A19" s="54" t="s">
        <v>54</v>
      </c>
      <c r="B19" s="76"/>
      <c r="C19" s="54" t="s">
        <v>396</v>
      </c>
      <c r="D19" s="113" t="s">
        <v>478</v>
      </c>
      <c r="E19" s="54" t="s">
        <v>40</v>
      </c>
      <c r="F19" s="54" t="s">
        <v>211</v>
      </c>
      <c r="G19" s="54" t="s">
        <v>58</v>
      </c>
      <c r="H19" s="54" t="s">
        <v>211</v>
      </c>
      <c r="I19" s="60">
        <v>30</v>
      </c>
      <c r="J19" s="60">
        <v>30</v>
      </c>
      <c r="K19" s="63" t="s">
        <v>43</v>
      </c>
      <c r="L19" s="76"/>
    </row>
    <row r="20" ht="38" customHeight="1" spans="1:12">
      <c r="A20" s="113" t="s">
        <v>398</v>
      </c>
      <c r="B20" s="417"/>
      <c r="C20" s="57" t="s">
        <v>399</v>
      </c>
      <c r="D20" s="105" t="s">
        <v>509</v>
      </c>
      <c r="E20" s="54" t="s">
        <v>63</v>
      </c>
      <c r="F20" s="223" t="s">
        <v>133</v>
      </c>
      <c r="G20" s="57" t="s">
        <v>50</v>
      </c>
      <c r="H20" s="54" t="s">
        <v>64</v>
      </c>
      <c r="I20" s="60">
        <v>10</v>
      </c>
      <c r="J20" s="60">
        <v>10</v>
      </c>
      <c r="K20" s="63" t="s">
        <v>43</v>
      </c>
      <c r="L20" s="76"/>
    </row>
    <row r="21" s="52" customFormat="1" ht="67" customHeight="1" spans="1:12">
      <c r="A21" s="85" t="s">
        <v>65</v>
      </c>
      <c r="B21" s="85"/>
      <c r="C21" s="85"/>
      <c r="D21" s="84" t="s">
        <v>414</v>
      </c>
      <c r="E21" s="84"/>
      <c r="F21" s="84"/>
      <c r="G21" s="84"/>
      <c r="H21" s="84"/>
      <c r="I21" s="84"/>
      <c r="J21" s="84"/>
      <c r="K21" s="84"/>
      <c r="L21" s="84"/>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83.43</v>
      </c>
      <c r="K23" s="85" t="s">
        <v>124</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J7" sqref="J7"/>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510</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565.38</v>
      </c>
      <c r="G6" s="120"/>
      <c r="H6" s="120">
        <v>32.28</v>
      </c>
      <c r="I6" s="89">
        <v>10</v>
      </c>
      <c r="J6" s="89">
        <f>H6/F6</f>
        <v>0.0570943436272949</v>
      </c>
      <c r="K6" s="91">
        <v>0.57</v>
      </c>
      <c r="L6" s="61" t="s">
        <v>16</v>
      </c>
    </row>
    <row r="7" s="51" customFormat="1" ht="30" customHeight="1" spans="1:12">
      <c r="A7" s="86"/>
      <c r="B7" s="86"/>
      <c r="C7" s="86" t="s">
        <v>17</v>
      </c>
      <c r="D7" s="120"/>
      <c r="E7" s="120"/>
      <c r="F7" s="120">
        <v>565.38</v>
      </c>
      <c r="G7" s="120"/>
      <c r="H7" s="120">
        <v>32.28</v>
      </c>
      <c r="I7" s="86">
        <v>10</v>
      </c>
      <c r="J7" s="89">
        <f>H7/F7</f>
        <v>0.0570943436272949</v>
      </c>
      <c r="K7" s="82">
        <v>0.57</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112" customHeight="1" spans="1:12">
      <c r="A11" s="85"/>
      <c r="B11" s="93" t="s">
        <v>496</v>
      </c>
      <c r="C11" s="93"/>
      <c r="D11" s="93"/>
      <c r="E11" s="93"/>
      <c r="F11" s="93"/>
      <c r="G11" s="93"/>
      <c r="H11" s="93" t="s">
        <v>511</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497</v>
      </c>
      <c r="E16" s="54" t="s">
        <v>63</v>
      </c>
      <c r="F16" s="54" t="s">
        <v>64</v>
      </c>
      <c r="G16" s="54" t="s">
        <v>50</v>
      </c>
      <c r="H16" s="54" t="s">
        <v>498</v>
      </c>
      <c r="I16" s="60">
        <v>18</v>
      </c>
      <c r="J16" s="60">
        <v>18</v>
      </c>
      <c r="K16" s="63" t="s">
        <v>43</v>
      </c>
      <c r="L16" s="63"/>
    </row>
    <row r="17" ht="38" customHeight="1" spans="1:12">
      <c r="A17" s="54" t="s">
        <v>37</v>
      </c>
      <c r="B17" s="54"/>
      <c r="C17" s="54" t="s">
        <v>38</v>
      </c>
      <c r="D17" s="113" t="s">
        <v>499</v>
      </c>
      <c r="E17" s="54" t="s">
        <v>63</v>
      </c>
      <c r="F17" s="54" t="s">
        <v>91</v>
      </c>
      <c r="G17" s="54" t="s">
        <v>50</v>
      </c>
      <c r="H17" s="54" t="s">
        <v>51</v>
      </c>
      <c r="I17" s="60">
        <v>16</v>
      </c>
      <c r="J17" s="60">
        <v>16</v>
      </c>
      <c r="K17" s="63" t="s">
        <v>43</v>
      </c>
      <c r="L17" s="76"/>
    </row>
    <row r="18" ht="38" customHeight="1" spans="1:12">
      <c r="A18" s="54" t="s">
        <v>37</v>
      </c>
      <c r="B18" s="54"/>
      <c r="C18" s="54" t="s">
        <v>38</v>
      </c>
      <c r="D18" s="113" t="s">
        <v>421</v>
      </c>
      <c r="E18" s="54" t="s">
        <v>63</v>
      </c>
      <c r="F18" s="54" t="s">
        <v>133</v>
      </c>
      <c r="G18" s="54" t="s">
        <v>50</v>
      </c>
      <c r="H18" s="54" t="s">
        <v>422</v>
      </c>
      <c r="I18" s="60">
        <v>16</v>
      </c>
      <c r="J18" s="60">
        <v>16</v>
      </c>
      <c r="K18" s="63" t="s">
        <v>43</v>
      </c>
      <c r="L18" s="76"/>
    </row>
    <row r="19" ht="38" customHeight="1" spans="1:12">
      <c r="A19" s="54" t="s">
        <v>54</v>
      </c>
      <c r="B19" s="76"/>
      <c r="C19" s="54" t="s">
        <v>391</v>
      </c>
      <c r="D19" s="113" t="s">
        <v>412</v>
      </c>
      <c r="E19" s="54" t="s">
        <v>40</v>
      </c>
      <c r="F19" s="54" t="s">
        <v>413</v>
      </c>
      <c r="G19" s="54" t="s">
        <v>58</v>
      </c>
      <c r="H19" s="54" t="s">
        <v>413</v>
      </c>
      <c r="I19" s="60">
        <v>15</v>
      </c>
      <c r="J19" s="60">
        <v>15</v>
      </c>
      <c r="K19" s="63" t="s">
        <v>43</v>
      </c>
      <c r="L19" s="76"/>
    </row>
    <row r="20" ht="38" customHeight="1" spans="1:12">
      <c r="A20" s="54" t="s">
        <v>54</v>
      </c>
      <c r="B20" s="76"/>
      <c r="C20" s="54" t="s">
        <v>396</v>
      </c>
      <c r="D20" s="113" t="s">
        <v>500</v>
      </c>
      <c r="E20" s="54" t="s">
        <v>40</v>
      </c>
      <c r="F20" s="54" t="s">
        <v>413</v>
      </c>
      <c r="G20" s="54" t="s">
        <v>58</v>
      </c>
      <c r="H20" s="54" t="s">
        <v>413</v>
      </c>
      <c r="I20" s="60">
        <v>15</v>
      </c>
      <c r="J20" s="60">
        <v>15</v>
      </c>
      <c r="K20" s="63" t="s">
        <v>43</v>
      </c>
      <c r="L20" s="76"/>
    </row>
    <row r="21" ht="38" customHeight="1" spans="1:12">
      <c r="A21" s="113" t="s">
        <v>398</v>
      </c>
      <c r="B21" s="417"/>
      <c r="C21" s="57" t="s">
        <v>399</v>
      </c>
      <c r="D21" s="105" t="s">
        <v>501</v>
      </c>
      <c r="E21" s="54" t="s">
        <v>40</v>
      </c>
      <c r="F21" s="223" t="s">
        <v>133</v>
      </c>
      <c r="G21" s="57" t="s">
        <v>50</v>
      </c>
      <c r="H21" s="54" t="s">
        <v>64</v>
      </c>
      <c r="I21" s="60">
        <v>10</v>
      </c>
      <c r="J21" s="60">
        <v>10</v>
      </c>
      <c r="K21" s="63" t="s">
        <v>43</v>
      </c>
      <c r="L21" s="76"/>
    </row>
    <row r="22" s="52" customFormat="1" ht="67" customHeight="1" spans="1:12">
      <c r="A22" s="85" t="s">
        <v>65</v>
      </c>
      <c r="B22" s="85"/>
      <c r="C22" s="85"/>
      <c r="D22" s="84" t="s">
        <v>414</v>
      </c>
      <c r="E22" s="84"/>
      <c r="F22" s="84"/>
      <c r="G22" s="84"/>
      <c r="H22" s="84"/>
      <c r="I22" s="84"/>
      <c r="J22" s="84"/>
      <c r="K22" s="84"/>
      <c r="L22" s="84"/>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90.57</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workbookViewId="0">
      <selection activeCell="J7" sqref="J7"/>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512</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284.89</v>
      </c>
      <c r="G6" s="120"/>
      <c r="H6" s="120">
        <v>45.57</v>
      </c>
      <c r="I6" s="89">
        <v>10</v>
      </c>
      <c r="J6" s="89">
        <f>H6/F6</f>
        <v>0.159956474428727</v>
      </c>
      <c r="K6" s="91">
        <v>1.6</v>
      </c>
      <c r="L6" s="61" t="s">
        <v>16</v>
      </c>
    </row>
    <row r="7" s="51" customFormat="1" ht="30" customHeight="1" spans="1:12">
      <c r="A7" s="86"/>
      <c r="B7" s="86"/>
      <c r="C7" s="86" t="s">
        <v>17</v>
      </c>
      <c r="D7" s="120"/>
      <c r="E7" s="120"/>
      <c r="F7" s="120">
        <v>284.89</v>
      </c>
      <c r="G7" s="120"/>
      <c r="H7" s="120">
        <v>45.57</v>
      </c>
      <c r="I7" s="86">
        <v>10</v>
      </c>
      <c r="J7" s="89">
        <f>H7/F7</f>
        <v>0.159956474428727</v>
      </c>
      <c r="K7" s="82">
        <v>1.6</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81" customHeight="1" spans="1:12">
      <c r="A11" s="85"/>
      <c r="B11" s="93" t="s">
        <v>513</v>
      </c>
      <c r="C11" s="93"/>
      <c r="D11" s="93"/>
      <c r="E11" s="93"/>
      <c r="F11" s="93"/>
      <c r="G11" s="93"/>
      <c r="H11" s="93" t="s">
        <v>496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497</v>
      </c>
      <c r="E16" s="54" t="s">
        <v>63</v>
      </c>
      <c r="F16" s="54" t="s">
        <v>91</v>
      </c>
      <c r="G16" s="54" t="s">
        <v>50</v>
      </c>
      <c r="H16" s="54" t="s">
        <v>498</v>
      </c>
      <c r="I16" s="60">
        <v>18</v>
      </c>
      <c r="J16" s="60">
        <v>18</v>
      </c>
      <c r="K16" s="63" t="s">
        <v>43</v>
      </c>
      <c r="L16" s="63"/>
    </row>
    <row r="17" ht="38" customHeight="1" spans="1:12">
      <c r="A17" s="54" t="s">
        <v>37</v>
      </c>
      <c r="B17" s="54"/>
      <c r="C17" s="54" t="s">
        <v>38</v>
      </c>
      <c r="D17" s="113" t="s">
        <v>499</v>
      </c>
      <c r="E17" s="54" t="s">
        <v>63</v>
      </c>
      <c r="F17" s="54" t="s">
        <v>91</v>
      </c>
      <c r="G17" s="54" t="s">
        <v>50</v>
      </c>
      <c r="H17" s="54" t="s">
        <v>51</v>
      </c>
      <c r="I17" s="60">
        <v>16</v>
      </c>
      <c r="J17" s="60">
        <v>16</v>
      </c>
      <c r="K17" s="63" t="s">
        <v>43</v>
      </c>
      <c r="L17" s="76"/>
    </row>
    <row r="18" ht="38" customHeight="1" spans="1:12">
      <c r="A18" s="54" t="s">
        <v>37</v>
      </c>
      <c r="B18" s="54"/>
      <c r="C18" s="54" t="s">
        <v>38</v>
      </c>
      <c r="D18" s="113" t="s">
        <v>421</v>
      </c>
      <c r="E18" s="54" t="s">
        <v>63</v>
      </c>
      <c r="F18" s="54" t="s">
        <v>64</v>
      </c>
      <c r="G18" s="54" t="s">
        <v>50</v>
      </c>
      <c r="H18" s="54" t="s">
        <v>422</v>
      </c>
      <c r="I18" s="60">
        <v>16</v>
      </c>
      <c r="J18" s="60">
        <v>16</v>
      </c>
      <c r="K18" s="63" t="s">
        <v>43</v>
      </c>
      <c r="L18" s="76"/>
    </row>
    <row r="19" ht="38" customHeight="1" spans="1:12">
      <c r="A19" s="54" t="s">
        <v>54</v>
      </c>
      <c r="B19" s="76"/>
      <c r="C19" s="54" t="s">
        <v>391</v>
      </c>
      <c r="D19" s="113" t="s">
        <v>410</v>
      </c>
      <c r="E19" s="54" t="s">
        <v>40</v>
      </c>
      <c r="F19" s="54" t="s">
        <v>411</v>
      </c>
      <c r="G19" s="54" t="s">
        <v>58</v>
      </c>
      <c r="H19" s="54" t="s">
        <v>411</v>
      </c>
      <c r="I19" s="60">
        <v>10</v>
      </c>
      <c r="J19" s="60">
        <v>10</v>
      </c>
      <c r="K19" s="63" t="s">
        <v>43</v>
      </c>
      <c r="L19" s="76"/>
    </row>
    <row r="20" ht="38" customHeight="1" spans="1:12">
      <c r="A20" s="54" t="s">
        <v>54</v>
      </c>
      <c r="B20" s="76"/>
      <c r="C20" s="54" t="s">
        <v>391</v>
      </c>
      <c r="D20" s="113" t="s">
        <v>412</v>
      </c>
      <c r="E20" s="54" t="s">
        <v>40</v>
      </c>
      <c r="F20" s="54" t="s">
        <v>413</v>
      </c>
      <c r="G20" s="54" t="s">
        <v>58</v>
      </c>
      <c r="H20" s="54" t="s">
        <v>413</v>
      </c>
      <c r="I20" s="60">
        <v>10</v>
      </c>
      <c r="J20" s="60">
        <v>10</v>
      </c>
      <c r="K20" s="63" t="s">
        <v>43</v>
      </c>
      <c r="L20" s="76"/>
    </row>
    <row r="21" ht="38" customHeight="1" spans="1:12">
      <c r="A21" s="54" t="s">
        <v>54</v>
      </c>
      <c r="B21" s="76"/>
      <c r="C21" s="54" t="s">
        <v>396</v>
      </c>
      <c r="D21" s="113" t="s">
        <v>500</v>
      </c>
      <c r="E21" s="54" t="s">
        <v>40</v>
      </c>
      <c r="F21" s="54" t="s">
        <v>413</v>
      </c>
      <c r="G21" s="54" t="s">
        <v>58</v>
      </c>
      <c r="H21" s="54" t="s">
        <v>413</v>
      </c>
      <c r="I21" s="60">
        <v>10</v>
      </c>
      <c r="J21" s="60">
        <v>10</v>
      </c>
      <c r="K21" s="63" t="s">
        <v>43</v>
      </c>
      <c r="L21" s="76"/>
    </row>
    <row r="22" ht="38" customHeight="1" spans="1:12">
      <c r="A22" s="113" t="s">
        <v>398</v>
      </c>
      <c r="B22" s="417"/>
      <c r="C22" s="57" t="s">
        <v>399</v>
      </c>
      <c r="D22" s="105" t="s">
        <v>61</v>
      </c>
      <c r="E22" s="54" t="s">
        <v>63</v>
      </c>
      <c r="F22" s="223" t="s">
        <v>133</v>
      </c>
      <c r="G22" s="57" t="s">
        <v>50</v>
      </c>
      <c r="H22" s="54" t="s">
        <v>64</v>
      </c>
      <c r="I22" s="60">
        <v>10</v>
      </c>
      <c r="J22" s="60">
        <v>10</v>
      </c>
      <c r="K22" s="63" t="s">
        <v>43</v>
      </c>
      <c r="L22" s="76"/>
    </row>
    <row r="23" s="52" customFormat="1" ht="67" customHeight="1" spans="1:12">
      <c r="A23" s="85" t="s">
        <v>65</v>
      </c>
      <c r="B23" s="85"/>
      <c r="C23" s="85"/>
      <c r="D23" s="84" t="s">
        <v>414</v>
      </c>
      <c r="E23" s="84"/>
      <c r="F23" s="84"/>
      <c r="G23" s="84"/>
      <c r="H23" s="84"/>
      <c r="I23" s="84"/>
      <c r="J23" s="84"/>
      <c r="K23" s="84"/>
      <c r="L23" s="84"/>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91.6</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I7" sqref="I7:I9"/>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514</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216.1</v>
      </c>
      <c r="E6" s="120"/>
      <c r="F6" s="120"/>
      <c r="G6" s="120"/>
      <c r="H6" s="120"/>
      <c r="I6" s="89">
        <v>10</v>
      </c>
      <c r="J6" s="89">
        <v>0</v>
      </c>
      <c r="K6" s="91">
        <v>0</v>
      </c>
      <c r="L6" s="61" t="s">
        <v>16</v>
      </c>
    </row>
    <row r="7" s="51" customFormat="1" ht="30" customHeight="1" spans="1:12">
      <c r="A7" s="86"/>
      <c r="B7" s="86"/>
      <c r="C7" s="86" t="s">
        <v>17</v>
      </c>
      <c r="D7" s="120"/>
      <c r="E7" s="120"/>
      <c r="F7" s="120"/>
      <c r="G7" s="120"/>
      <c r="H7" s="120"/>
      <c r="I7" s="86">
        <v>10</v>
      </c>
      <c r="J7" s="89">
        <v>0</v>
      </c>
      <c r="K7" s="82">
        <v>0</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216.1</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71" customHeight="1" spans="1:12">
      <c r="A11" s="85"/>
      <c r="B11" s="93" t="s">
        <v>515</v>
      </c>
      <c r="C11" s="93"/>
      <c r="D11" s="93"/>
      <c r="E11" s="93"/>
      <c r="F11" s="93"/>
      <c r="G11" s="93"/>
      <c r="H11" s="93" t="s">
        <v>516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517</v>
      </c>
      <c r="E16" s="54" t="s">
        <v>40</v>
      </c>
      <c r="F16" s="54" t="s">
        <v>194</v>
      </c>
      <c r="G16" s="54" t="s">
        <v>181</v>
      </c>
      <c r="H16" s="54" t="s">
        <v>142</v>
      </c>
      <c r="I16" s="60">
        <v>10</v>
      </c>
      <c r="J16" s="60">
        <v>0</v>
      </c>
      <c r="K16" s="113" t="s">
        <v>518</v>
      </c>
      <c r="L16" s="113"/>
    </row>
    <row r="17" ht="38" customHeight="1" spans="1:12">
      <c r="A17" s="54" t="s">
        <v>37</v>
      </c>
      <c r="B17" s="54"/>
      <c r="C17" s="54" t="s">
        <v>48</v>
      </c>
      <c r="D17" s="113" t="s">
        <v>519</v>
      </c>
      <c r="E17" s="54" t="s">
        <v>40</v>
      </c>
      <c r="F17" s="54" t="s">
        <v>51</v>
      </c>
      <c r="G17" s="54" t="s">
        <v>50</v>
      </c>
      <c r="H17" s="54" t="s">
        <v>142</v>
      </c>
      <c r="I17" s="60">
        <v>10</v>
      </c>
      <c r="J17" s="60">
        <v>0</v>
      </c>
      <c r="K17" s="113" t="s">
        <v>518</v>
      </c>
      <c r="L17" s="113"/>
    </row>
    <row r="18" ht="38" customHeight="1" spans="1:12">
      <c r="A18" s="54" t="s">
        <v>37</v>
      </c>
      <c r="B18" s="54"/>
      <c r="C18" s="54" t="s">
        <v>52</v>
      </c>
      <c r="D18" s="113" t="s">
        <v>291</v>
      </c>
      <c r="E18" s="54" t="s">
        <v>40</v>
      </c>
      <c r="F18" s="54" t="s">
        <v>194</v>
      </c>
      <c r="G18" s="54" t="s">
        <v>169</v>
      </c>
      <c r="H18" s="54" t="s">
        <v>242</v>
      </c>
      <c r="I18" s="60">
        <v>15</v>
      </c>
      <c r="J18" s="60">
        <v>15</v>
      </c>
      <c r="K18" s="63" t="s">
        <v>43</v>
      </c>
      <c r="L18" s="76"/>
    </row>
    <row r="19" ht="38" customHeight="1" spans="1:12">
      <c r="A19" s="54" t="s">
        <v>37</v>
      </c>
      <c r="B19" s="54"/>
      <c r="C19" s="54" t="s">
        <v>84</v>
      </c>
      <c r="D19" s="113" t="s">
        <v>85</v>
      </c>
      <c r="E19" s="54" t="s">
        <v>86</v>
      </c>
      <c r="F19" s="54" t="s">
        <v>520</v>
      </c>
      <c r="G19" s="54" t="s">
        <v>88</v>
      </c>
      <c r="H19" s="54" t="s">
        <v>142</v>
      </c>
      <c r="I19" s="60">
        <v>15</v>
      </c>
      <c r="J19" s="60">
        <v>15</v>
      </c>
      <c r="K19" s="63" t="s">
        <v>43</v>
      </c>
      <c r="L19" s="76"/>
    </row>
    <row r="20" ht="38" customHeight="1" spans="1:12">
      <c r="A20" s="54" t="s">
        <v>54</v>
      </c>
      <c r="B20" s="76"/>
      <c r="C20" s="54" t="s">
        <v>391</v>
      </c>
      <c r="D20" s="113" t="s">
        <v>521</v>
      </c>
      <c r="E20" s="54" t="s">
        <v>40</v>
      </c>
      <c r="F20" s="54" t="s">
        <v>413</v>
      </c>
      <c r="G20" s="54" t="s">
        <v>58</v>
      </c>
      <c r="H20" s="54" t="s">
        <v>413</v>
      </c>
      <c r="I20" s="60">
        <v>30</v>
      </c>
      <c r="J20" s="60">
        <v>30</v>
      </c>
      <c r="K20" s="63" t="s">
        <v>43</v>
      </c>
      <c r="L20" s="76"/>
    </row>
    <row r="21" ht="38" customHeight="1" spans="1:12">
      <c r="A21" s="113" t="s">
        <v>398</v>
      </c>
      <c r="B21" s="417"/>
      <c r="C21" s="57" t="s">
        <v>399</v>
      </c>
      <c r="D21" s="105" t="s">
        <v>61</v>
      </c>
      <c r="E21" s="54" t="s">
        <v>63</v>
      </c>
      <c r="F21" s="223" t="s">
        <v>64</v>
      </c>
      <c r="G21" s="57" t="s">
        <v>50</v>
      </c>
      <c r="H21" s="54" t="s">
        <v>91</v>
      </c>
      <c r="I21" s="60">
        <v>10</v>
      </c>
      <c r="J21" s="60">
        <v>10</v>
      </c>
      <c r="K21" s="63" t="s">
        <v>43</v>
      </c>
      <c r="L21" s="76"/>
    </row>
    <row r="22" s="52" customFormat="1" ht="67" customHeight="1" spans="1:12">
      <c r="A22" s="85" t="s">
        <v>65</v>
      </c>
      <c r="B22" s="85"/>
      <c r="C22" s="85"/>
      <c r="D22" s="84" t="s">
        <v>522</v>
      </c>
      <c r="E22" s="84"/>
      <c r="F22" s="84"/>
      <c r="G22" s="84"/>
      <c r="H22" s="84"/>
      <c r="I22" s="84"/>
      <c r="J22" s="84"/>
      <c r="K22" s="84"/>
      <c r="L22" s="84"/>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70</v>
      </c>
      <c r="K24" s="85" t="s">
        <v>124</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workbookViewId="0">
      <selection activeCell="J7" sqref="J7"/>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275</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0.7</v>
      </c>
      <c r="E6" s="120"/>
      <c r="F6" s="120"/>
      <c r="G6" s="120"/>
      <c r="H6" s="120">
        <v>0.29</v>
      </c>
      <c r="I6" s="89">
        <v>10</v>
      </c>
      <c r="J6" s="89">
        <f>H6/D6</f>
        <v>0.414285714285714</v>
      </c>
      <c r="K6" s="91">
        <v>4.16</v>
      </c>
      <c r="L6" s="61" t="s">
        <v>16</v>
      </c>
    </row>
    <row r="7" s="51" customFormat="1" ht="30" customHeight="1" spans="1:12">
      <c r="A7" s="86"/>
      <c r="B7" s="86"/>
      <c r="C7" s="86" t="s">
        <v>17</v>
      </c>
      <c r="D7" s="120">
        <v>0.7</v>
      </c>
      <c r="E7" s="120"/>
      <c r="F7" s="120"/>
      <c r="G7" s="120"/>
      <c r="H7" s="120">
        <v>0.29</v>
      </c>
      <c r="I7" s="86">
        <v>10</v>
      </c>
      <c r="J7" s="89">
        <f>H7/D7</f>
        <v>0.414285714285714</v>
      </c>
      <c r="K7" s="82">
        <v>4.16</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99" customHeight="1" spans="1:12">
      <c r="A11" s="85"/>
      <c r="B11" s="93" t="s">
        <v>523</v>
      </c>
      <c r="C11" s="93"/>
      <c r="D11" s="93"/>
      <c r="E11" s="93"/>
      <c r="F11" s="93"/>
      <c r="G11" s="93"/>
      <c r="H11" s="93" t="s">
        <v>524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525</v>
      </c>
      <c r="E16" s="54" t="s">
        <v>63</v>
      </c>
      <c r="F16" s="54" t="s">
        <v>526</v>
      </c>
      <c r="G16" s="54" t="s">
        <v>42</v>
      </c>
      <c r="H16" s="54" t="s">
        <v>527</v>
      </c>
      <c r="I16" s="60">
        <v>15</v>
      </c>
      <c r="J16" s="60">
        <v>15</v>
      </c>
      <c r="K16" s="63" t="s">
        <v>43</v>
      </c>
      <c r="L16" s="63"/>
    </row>
    <row r="17" ht="38" customHeight="1" spans="1:12">
      <c r="A17" s="54" t="s">
        <v>37</v>
      </c>
      <c r="B17" s="54"/>
      <c r="C17" s="54" t="s">
        <v>38</v>
      </c>
      <c r="D17" s="113" t="s">
        <v>528</v>
      </c>
      <c r="E17" s="54" t="s">
        <v>63</v>
      </c>
      <c r="F17" s="54" t="s">
        <v>529</v>
      </c>
      <c r="G17" s="54" t="s">
        <v>42</v>
      </c>
      <c r="H17" s="54" t="s">
        <v>530</v>
      </c>
      <c r="I17" s="60">
        <v>15</v>
      </c>
      <c r="J17" s="60">
        <v>15</v>
      </c>
      <c r="K17" s="63" t="s">
        <v>43</v>
      </c>
      <c r="L17" s="76"/>
    </row>
    <row r="18" ht="38" customHeight="1" spans="1:12">
      <c r="A18" s="54" t="s">
        <v>37</v>
      </c>
      <c r="B18" s="54"/>
      <c r="C18" s="54" t="s">
        <v>48</v>
      </c>
      <c r="D18" s="113" t="s">
        <v>531</v>
      </c>
      <c r="E18" s="54" t="s">
        <v>63</v>
      </c>
      <c r="F18" s="54" t="s">
        <v>91</v>
      </c>
      <c r="G18" s="54" t="s">
        <v>50</v>
      </c>
      <c r="H18" s="54" t="s">
        <v>51</v>
      </c>
      <c r="I18" s="60">
        <v>10</v>
      </c>
      <c r="J18" s="60">
        <v>10</v>
      </c>
      <c r="K18" s="63" t="s">
        <v>43</v>
      </c>
      <c r="L18" s="76"/>
    </row>
    <row r="19" ht="38" customHeight="1" spans="1:12">
      <c r="A19" s="54" t="s">
        <v>37</v>
      </c>
      <c r="B19" s="54"/>
      <c r="C19" s="54" t="s">
        <v>52</v>
      </c>
      <c r="D19" s="113" t="s">
        <v>291</v>
      </c>
      <c r="E19" s="54" t="s">
        <v>40</v>
      </c>
      <c r="F19" s="54" t="s">
        <v>194</v>
      </c>
      <c r="G19" s="54" t="s">
        <v>169</v>
      </c>
      <c r="H19" s="54" t="s">
        <v>242</v>
      </c>
      <c r="I19" s="60">
        <v>10</v>
      </c>
      <c r="J19" s="60">
        <v>10</v>
      </c>
      <c r="K19" s="63" t="s">
        <v>43</v>
      </c>
      <c r="L19" s="76"/>
    </row>
    <row r="20" ht="38" customHeight="1" spans="1:12">
      <c r="A20" s="54" t="s">
        <v>54</v>
      </c>
      <c r="B20" s="76"/>
      <c r="C20" s="54" t="s">
        <v>391</v>
      </c>
      <c r="D20" s="113" t="s">
        <v>532</v>
      </c>
      <c r="E20" s="54" t="s">
        <v>40</v>
      </c>
      <c r="F20" s="54" t="s">
        <v>296</v>
      </c>
      <c r="G20" s="54" t="s">
        <v>58</v>
      </c>
      <c r="H20" s="54" t="s">
        <v>296</v>
      </c>
      <c r="I20" s="60">
        <v>15</v>
      </c>
      <c r="J20" s="60">
        <v>15</v>
      </c>
      <c r="K20" s="63" t="s">
        <v>43</v>
      </c>
      <c r="L20" s="76"/>
    </row>
    <row r="21" ht="49" customHeight="1" spans="1:12">
      <c r="A21" s="54" t="s">
        <v>54</v>
      </c>
      <c r="B21" s="76"/>
      <c r="C21" s="54" t="s">
        <v>396</v>
      </c>
      <c r="D21" s="113" t="s">
        <v>300</v>
      </c>
      <c r="E21" s="54" t="s">
        <v>40</v>
      </c>
      <c r="F21" s="54" t="s">
        <v>301</v>
      </c>
      <c r="G21" s="54" t="s">
        <v>58</v>
      </c>
      <c r="H21" s="54" t="s">
        <v>301</v>
      </c>
      <c r="I21" s="60">
        <v>15</v>
      </c>
      <c r="J21" s="60">
        <v>15</v>
      </c>
      <c r="K21" s="63" t="s">
        <v>43</v>
      </c>
      <c r="L21" s="76"/>
    </row>
    <row r="22" ht="38" customHeight="1" spans="1:12">
      <c r="A22" s="113" t="s">
        <v>398</v>
      </c>
      <c r="B22" s="417"/>
      <c r="C22" s="57" t="s">
        <v>399</v>
      </c>
      <c r="D22" s="105" t="s">
        <v>123</v>
      </c>
      <c r="E22" s="54" t="s">
        <v>63</v>
      </c>
      <c r="F22" s="223" t="s">
        <v>91</v>
      </c>
      <c r="G22" s="57" t="s">
        <v>50</v>
      </c>
      <c r="H22" s="54" t="s">
        <v>256</v>
      </c>
      <c r="I22" s="60">
        <v>10</v>
      </c>
      <c r="J22" s="60">
        <v>10</v>
      </c>
      <c r="K22" s="63" t="s">
        <v>43</v>
      </c>
      <c r="L22" s="76"/>
    </row>
    <row r="23" s="52" customFormat="1" ht="67" customHeight="1" spans="1:12">
      <c r="A23" s="85" t="s">
        <v>65</v>
      </c>
      <c r="B23" s="85"/>
      <c r="C23" s="85"/>
      <c r="D23" s="84" t="s">
        <v>401</v>
      </c>
      <c r="E23" s="84"/>
      <c r="F23" s="84"/>
      <c r="G23" s="84"/>
      <c r="H23" s="84"/>
      <c r="I23" s="84"/>
      <c r="J23" s="84"/>
      <c r="K23" s="84"/>
      <c r="L23" s="84"/>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94.16</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workbookViewId="0">
      <selection activeCell="I7" sqref="I7:I9"/>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533</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1394.14</v>
      </c>
      <c r="E6" s="120"/>
      <c r="F6" s="120"/>
      <c r="G6" s="120"/>
      <c r="H6" s="120">
        <v>865.94</v>
      </c>
      <c r="I6" s="89">
        <v>10</v>
      </c>
      <c r="J6" s="89">
        <f>H6/D6</f>
        <v>0.62112843760311</v>
      </c>
      <c r="K6" s="91">
        <v>6.21</v>
      </c>
      <c r="L6" s="61" t="s">
        <v>16</v>
      </c>
    </row>
    <row r="7" s="51" customFormat="1" ht="30" customHeight="1" spans="1:12">
      <c r="A7" s="86"/>
      <c r="B7" s="86"/>
      <c r="C7" s="86" t="s">
        <v>17</v>
      </c>
      <c r="D7" s="120"/>
      <c r="E7" s="120"/>
      <c r="F7" s="120"/>
      <c r="G7" s="120"/>
      <c r="H7" s="120"/>
      <c r="I7" s="86">
        <v>10</v>
      </c>
      <c r="J7" s="89">
        <v>0</v>
      </c>
      <c r="K7" s="82">
        <v>6.21</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1394.14</v>
      </c>
      <c r="E9" s="120"/>
      <c r="F9" s="120" t="s">
        <v>16</v>
      </c>
      <c r="G9" s="120"/>
      <c r="H9" s="120">
        <v>865.94</v>
      </c>
      <c r="I9" s="86"/>
      <c r="J9" s="89">
        <f>H9/D9</f>
        <v>0.62112843760311</v>
      </c>
      <c r="K9" s="82"/>
      <c r="L9" s="61"/>
    </row>
    <row r="10" ht="26.4" customHeight="1" spans="1:12">
      <c r="A10" s="85" t="s">
        <v>20</v>
      </c>
      <c r="B10" s="92" t="s">
        <v>21</v>
      </c>
      <c r="C10" s="92"/>
      <c r="D10" s="92"/>
      <c r="E10" s="92"/>
      <c r="F10" s="92"/>
      <c r="G10" s="92"/>
      <c r="H10" s="92" t="s">
        <v>22</v>
      </c>
      <c r="I10" s="92"/>
      <c r="J10" s="92"/>
      <c r="K10" s="92"/>
      <c r="L10" s="92"/>
    </row>
    <row r="11" ht="104" customHeight="1" spans="1:12">
      <c r="A11" s="85"/>
      <c r="B11" s="93" t="s">
        <v>534</v>
      </c>
      <c r="C11" s="93"/>
      <c r="D11" s="93"/>
      <c r="E11" s="93"/>
      <c r="F11" s="93"/>
      <c r="G11" s="93"/>
      <c r="H11" s="93" t="s">
        <v>535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536</v>
      </c>
      <c r="E16" s="54" t="s">
        <v>63</v>
      </c>
      <c r="F16" s="54" t="s">
        <v>91</v>
      </c>
      <c r="G16" s="54" t="s">
        <v>42</v>
      </c>
      <c r="H16" s="54" t="s">
        <v>537</v>
      </c>
      <c r="I16" s="60">
        <v>10</v>
      </c>
      <c r="J16" s="60">
        <v>10</v>
      </c>
      <c r="K16" s="63" t="s">
        <v>43</v>
      </c>
      <c r="L16" s="76"/>
    </row>
    <row r="17" ht="38" customHeight="1" spans="1:12">
      <c r="A17" s="54" t="s">
        <v>37</v>
      </c>
      <c r="B17" s="54"/>
      <c r="C17" s="54" t="s">
        <v>48</v>
      </c>
      <c r="D17" s="113" t="s">
        <v>538</v>
      </c>
      <c r="E17" s="54" t="s">
        <v>40</v>
      </c>
      <c r="F17" s="54" t="s">
        <v>539</v>
      </c>
      <c r="G17" s="54" t="s">
        <v>58</v>
      </c>
      <c r="H17" s="54" t="s">
        <v>539</v>
      </c>
      <c r="I17" s="60">
        <v>10</v>
      </c>
      <c r="J17" s="60">
        <v>10</v>
      </c>
      <c r="K17" s="63" t="s">
        <v>43</v>
      </c>
      <c r="L17" s="76"/>
    </row>
    <row r="18" ht="38" customHeight="1" spans="1:12">
      <c r="A18" s="54" t="s">
        <v>37</v>
      </c>
      <c r="B18" s="54"/>
      <c r="C18" s="54" t="s">
        <v>48</v>
      </c>
      <c r="D18" s="113" t="s">
        <v>540</v>
      </c>
      <c r="E18" s="54" t="s">
        <v>63</v>
      </c>
      <c r="F18" s="54" t="s">
        <v>256</v>
      </c>
      <c r="G18" s="54" t="s">
        <v>50</v>
      </c>
      <c r="H18" s="54" t="s">
        <v>51</v>
      </c>
      <c r="I18" s="60">
        <v>10</v>
      </c>
      <c r="J18" s="60">
        <v>10</v>
      </c>
      <c r="K18" s="63" t="s">
        <v>43</v>
      </c>
      <c r="L18" s="76"/>
    </row>
    <row r="19" ht="38" customHeight="1" spans="1:12">
      <c r="A19" s="54" t="s">
        <v>37</v>
      </c>
      <c r="B19" s="54"/>
      <c r="C19" s="54" t="s">
        <v>52</v>
      </c>
      <c r="D19" s="113" t="s">
        <v>291</v>
      </c>
      <c r="E19" s="54" t="s">
        <v>40</v>
      </c>
      <c r="F19" s="54" t="s">
        <v>194</v>
      </c>
      <c r="G19" s="54" t="s">
        <v>169</v>
      </c>
      <c r="H19" s="54" t="s">
        <v>242</v>
      </c>
      <c r="I19" s="60">
        <v>10</v>
      </c>
      <c r="J19" s="60">
        <v>10</v>
      </c>
      <c r="K19" s="63" t="s">
        <v>43</v>
      </c>
      <c r="L19" s="76"/>
    </row>
    <row r="20" ht="38" customHeight="1" spans="1:12">
      <c r="A20" s="54" t="s">
        <v>37</v>
      </c>
      <c r="B20" s="54"/>
      <c r="C20" s="54" t="s">
        <v>84</v>
      </c>
      <c r="D20" s="113" t="s">
        <v>85</v>
      </c>
      <c r="E20" s="54" t="s">
        <v>86</v>
      </c>
      <c r="F20" s="54" t="s">
        <v>541</v>
      </c>
      <c r="G20" s="54" t="s">
        <v>88</v>
      </c>
      <c r="H20" s="54" t="s">
        <v>542</v>
      </c>
      <c r="I20" s="60">
        <v>10</v>
      </c>
      <c r="J20" s="60">
        <v>10</v>
      </c>
      <c r="K20" s="63" t="s">
        <v>43</v>
      </c>
      <c r="L20" s="76"/>
    </row>
    <row r="21" ht="38" customHeight="1" spans="1:12">
      <c r="A21" s="54" t="s">
        <v>54</v>
      </c>
      <c r="B21" s="76"/>
      <c r="C21" s="54" t="s">
        <v>391</v>
      </c>
      <c r="D21" s="113" t="s">
        <v>521</v>
      </c>
      <c r="E21" s="54" t="s">
        <v>40</v>
      </c>
      <c r="F21" s="54" t="s">
        <v>467</v>
      </c>
      <c r="G21" s="54" t="s">
        <v>58</v>
      </c>
      <c r="H21" s="54" t="s">
        <v>467</v>
      </c>
      <c r="I21" s="60">
        <v>30</v>
      </c>
      <c r="J21" s="60">
        <v>30</v>
      </c>
      <c r="K21" s="63" t="s">
        <v>43</v>
      </c>
      <c r="L21" s="76"/>
    </row>
    <row r="22" ht="38" customHeight="1" spans="1:12">
      <c r="A22" s="113" t="s">
        <v>398</v>
      </c>
      <c r="B22" s="417"/>
      <c r="C22" s="57" t="s">
        <v>399</v>
      </c>
      <c r="D22" s="105" t="s">
        <v>61</v>
      </c>
      <c r="E22" s="54" t="s">
        <v>63</v>
      </c>
      <c r="F22" s="223" t="s">
        <v>91</v>
      </c>
      <c r="G22" s="57" t="s">
        <v>50</v>
      </c>
      <c r="H22" s="54" t="s">
        <v>256</v>
      </c>
      <c r="I22" s="60">
        <v>10</v>
      </c>
      <c r="J22" s="60">
        <v>10</v>
      </c>
      <c r="K22" s="63" t="s">
        <v>43</v>
      </c>
      <c r="L22" s="76"/>
    </row>
    <row r="23" s="52" customFormat="1" ht="67" customHeight="1" spans="1:12">
      <c r="A23" s="85" t="s">
        <v>65</v>
      </c>
      <c r="B23" s="85"/>
      <c r="C23" s="85"/>
      <c r="D23" s="84" t="s">
        <v>522</v>
      </c>
      <c r="E23" s="84"/>
      <c r="F23" s="84"/>
      <c r="G23" s="84"/>
      <c r="H23" s="84"/>
      <c r="I23" s="84"/>
      <c r="J23" s="84"/>
      <c r="K23" s="84"/>
      <c r="L23" s="84"/>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96.21</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workbookViewId="0">
      <selection activeCell="J6" sqref="J6"/>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543</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204.75</v>
      </c>
      <c r="E6" s="120"/>
      <c r="F6" s="120"/>
      <c r="G6" s="120"/>
      <c r="H6" s="120">
        <v>180.1</v>
      </c>
      <c r="I6" s="89">
        <v>10</v>
      </c>
      <c r="J6" s="89">
        <f>H6/D6</f>
        <v>0.87960927960928</v>
      </c>
      <c r="K6" s="91">
        <v>8.8</v>
      </c>
      <c r="L6" s="61" t="s">
        <v>16</v>
      </c>
    </row>
    <row r="7" s="51" customFormat="1" ht="30" customHeight="1" spans="1:12">
      <c r="A7" s="86"/>
      <c r="B7" s="86"/>
      <c r="C7" s="86" t="s">
        <v>17</v>
      </c>
      <c r="D7" s="120"/>
      <c r="E7" s="120"/>
      <c r="F7" s="120"/>
      <c r="G7" s="120"/>
      <c r="H7" s="120"/>
      <c r="I7" s="86">
        <v>10</v>
      </c>
      <c r="J7" s="89">
        <v>0</v>
      </c>
      <c r="K7" s="82">
        <v>8.8</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204.75</v>
      </c>
      <c r="E9" s="120"/>
      <c r="F9" s="120" t="s">
        <v>16</v>
      </c>
      <c r="G9" s="120"/>
      <c r="H9" s="120">
        <v>180.1</v>
      </c>
      <c r="I9" s="86"/>
      <c r="J9" s="89">
        <f>H9/D9</f>
        <v>0.87960927960928</v>
      </c>
      <c r="K9" s="82"/>
      <c r="L9" s="61"/>
    </row>
    <row r="10" ht="26.4" customHeight="1" spans="1:12">
      <c r="A10" s="85" t="s">
        <v>20</v>
      </c>
      <c r="B10" s="92" t="s">
        <v>21</v>
      </c>
      <c r="C10" s="92"/>
      <c r="D10" s="92"/>
      <c r="E10" s="92"/>
      <c r="F10" s="92"/>
      <c r="G10" s="92"/>
      <c r="H10" s="92" t="s">
        <v>22</v>
      </c>
      <c r="I10" s="92"/>
      <c r="J10" s="92"/>
      <c r="K10" s="92"/>
      <c r="L10" s="92"/>
    </row>
    <row r="11" ht="104" customHeight="1" spans="1:12">
      <c r="A11" s="85"/>
      <c r="B11" s="93" t="s">
        <v>544</v>
      </c>
      <c r="C11" s="93"/>
      <c r="D11" s="93"/>
      <c r="E11" s="93"/>
      <c r="F11" s="93"/>
      <c r="G11" s="93"/>
      <c r="H11" s="93" t="s">
        <v>544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545</v>
      </c>
      <c r="E16" s="54" t="s">
        <v>40</v>
      </c>
      <c r="F16" s="54" t="s">
        <v>546</v>
      </c>
      <c r="G16" s="54" t="s">
        <v>42</v>
      </c>
      <c r="H16" s="54" t="s">
        <v>546</v>
      </c>
      <c r="I16" s="60">
        <v>20</v>
      </c>
      <c r="J16" s="60">
        <v>20</v>
      </c>
      <c r="K16" s="63" t="s">
        <v>43</v>
      </c>
      <c r="L16" s="76"/>
    </row>
    <row r="17" ht="38" customHeight="1" spans="1:12">
      <c r="A17" s="54" t="s">
        <v>37</v>
      </c>
      <c r="B17" s="54"/>
      <c r="C17" s="54" t="s">
        <v>38</v>
      </c>
      <c r="D17" s="113" t="s">
        <v>547</v>
      </c>
      <c r="E17" s="54" t="s">
        <v>40</v>
      </c>
      <c r="F17" s="54" t="s">
        <v>546</v>
      </c>
      <c r="G17" s="54" t="s">
        <v>42</v>
      </c>
      <c r="H17" s="54" t="s">
        <v>546</v>
      </c>
      <c r="I17" s="60">
        <v>15</v>
      </c>
      <c r="J17" s="60">
        <v>15</v>
      </c>
      <c r="K17" s="63" t="s">
        <v>43</v>
      </c>
      <c r="L17" s="76"/>
    </row>
    <row r="18" ht="38" customHeight="1" spans="1:12">
      <c r="A18" s="54" t="s">
        <v>37</v>
      </c>
      <c r="B18" s="54"/>
      <c r="C18" s="54" t="s">
        <v>38</v>
      </c>
      <c r="D18" s="113" t="s">
        <v>548</v>
      </c>
      <c r="E18" s="54" t="s">
        <v>40</v>
      </c>
      <c r="F18" s="54" t="s">
        <v>164</v>
      </c>
      <c r="G18" s="54" t="s">
        <v>42</v>
      </c>
      <c r="H18" s="54" t="s">
        <v>164</v>
      </c>
      <c r="I18" s="60">
        <v>15</v>
      </c>
      <c r="J18" s="60">
        <v>15</v>
      </c>
      <c r="K18" s="63" t="s">
        <v>43</v>
      </c>
      <c r="L18" s="76"/>
    </row>
    <row r="19" ht="38" customHeight="1" spans="1:12">
      <c r="A19" s="54" t="s">
        <v>54</v>
      </c>
      <c r="B19" s="76"/>
      <c r="C19" s="54" t="s">
        <v>391</v>
      </c>
      <c r="D19" s="113" t="s">
        <v>549</v>
      </c>
      <c r="E19" s="54" t="s">
        <v>40</v>
      </c>
      <c r="F19" s="54" t="s">
        <v>549</v>
      </c>
      <c r="G19" s="54" t="s">
        <v>58</v>
      </c>
      <c r="H19" s="54" t="s">
        <v>550</v>
      </c>
      <c r="I19" s="60">
        <v>30</v>
      </c>
      <c r="J19" s="60">
        <v>30</v>
      </c>
      <c r="K19" s="63" t="s">
        <v>43</v>
      </c>
      <c r="L19" s="76"/>
    </row>
    <row r="20" ht="38" customHeight="1" spans="1:12">
      <c r="A20" s="113" t="s">
        <v>398</v>
      </c>
      <c r="B20" s="417"/>
      <c r="C20" s="57" t="s">
        <v>399</v>
      </c>
      <c r="D20" s="105" t="s">
        <v>551</v>
      </c>
      <c r="E20" s="54" t="s">
        <v>63</v>
      </c>
      <c r="F20" s="223" t="s">
        <v>91</v>
      </c>
      <c r="G20" s="57" t="s">
        <v>50</v>
      </c>
      <c r="H20" s="54" t="s">
        <v>256</v>
      </c>
      <c r="I20" s="60">
        <v>10</v>
      </c>
      <c r="J20" s="60">
        <v>10</v>
      </c>
      <c r="K20" s="63" t="s">
        <v>43</v>
      </c>
      <c r="L20" s="76"/>
    </row>
    <row r="21" s="52" customFormat="1" ht="67" customHeight="1" spans="1:12">
      <c r="A21" s="85" t="s">
        <v>65</v>
      </c>
      <c r="B21" s="85"/>
      <c r="C21" s="85"/>
      <c r="D21" s="84" t="s">
        <v>522</v>
      </c>
      <c r="E21" s="84"/>
      <c r="F21" s="84"/>
      <c r="G21" s="84"/>
      <c r="H21" s="84"/>
      <c r="I21" s="84"/>
      <c r="J21" s="84"/>
      <c r="K21" s="84"/>
      <c r="L21" s="84"/>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98.8</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J9" sqref="J9"/>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552</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433.98</v>
      </c>
      <c r="E6" s="120"/>
      <c r="F6" s="120"/>
      <c r="G6" s="120"/>
      <c r="H6" s="120">
        <v>7.03</v>
      </c>
      <c r="I6" s="89">
        <v>10</v>
      </c>
      <c r="J6" s="89">
        <f>H6/D6</f>
        <v>0.0161989031752615</v>
      </c>
      <c r="K6" s="91">
        <v>0.16</v>
      </c>
      <c r="L6" s="61" t="s">
        <v>16</v>
      </c>
    </row>
    <row r="7" s="51" customFormat="1" ht="30" customHeight="1" spans="1:12">
      <c r="A7" s="86"/>
      <c r="B7" s="86"/>
      <c r="C7" s="86" t="s">
        <v>17</v>
      </c>
      <c r="D7" s="120"/>
      <c r="E7" s="120"/>
      <c r="F7" s="120"/>
      <c r="G7" s="120"/>
      <c r="H7" s="120"/>
      <c r="I7" s="86">
        <v>10</v>
      </c>
      <c r="J7" s="89">
        <v>0</v>
      </c>
      <c r="K7" s="82">
        <v>0.16</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433.98</v>
      </c>
      <c r="E9" s="120"/>
      <c r="F9" s="120" t="s">
        <v>16</v>
      </c>
      <c r="G9" s="120"/>
      <c r="H9" s="120">
        <v>7.03</v>
      </c>
      <c r="I9" s="86"/>
      <c r="J9" s="89">
        <f>H9/D9</f>
        <v>0.0161989031752615</v>
      </c>
      <c r="K9" s="82"/>
      <c r="L9" s="61"/>
    </row>
    <row r="10" ht="26.4" customHeight="1" spans="1:12">
      <c r="A10" s="85" t="s">
        <v>20</v>
      </c>
      <c r="B10" s="92" t="s">
        <v>21</v>
      </c>
      <c r="C10" s="92"/>
      <c r="D10" s="92"/>
      <c r="E10" s="92"/>
      <c r="F10" s="92"/>
      <c r="G10" s="92"/>
      <c r="H10" s="92" t="s">
        <v>22</v>
      </c>
      <c r="I10" s="92"/>
      <c r="J10" s="92"/>
      <c r="K10" s="92"/>
      <c r="L10" s="92"/>
    </row>
    <row r="11" ht="104" customHeight="1" spans="1:12">
      <c r="A11" s="85"/>
      <c r="B11" s="93" t="s">
        <v>553</v>
      </c>
      <c r="C11" s="93"/>
      <c r="D11" s="93"/>
      <c r="E11" s="93"/>
      <c r="F11" s="93"/>
      <c r="G11" s="93"/>
      <c r="H11" s="93" t="s">
        <v>554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555</v>
      </c>
      <c r="E16" s="54" t="s">
        <v>86</v>
      </c>
      <c r="F16" s="54" t="s">
        <v>529</v>
      </c>
      <c r="G16" s="54" t="s">
        <v>556</v>
      </c>
      <c r="H16" s="54" t="s">
        <v>485</v>
      </c>
      <c r="I16" s="60">
        <v>10</v>
      </c>
      <c r="J16" s="60">
        <v>2</v>
      </c>
      <c r="K16" s="63" t="s">
        <v>557</v>
      </c>
      <c r="L16" s="76"/>
    </row>
    <row r="17" ht="38" customHeight="1" spans="1:12">
      <c r="A17" s="54" t="s">
        <v>37</v>
      </c>
      <c r="B17" s="54"/>
      <c r="C17" s="54" t="s">
        <v>48</v>
      </c>
      <c r="D17" s="113" t="s">
        <v>558</v>
      </c>
      <c r="E17" s="54" t="s">
        <v>40</v>
      </c>
      <c r="F17" s="54" t="s">
        <v>51</v>
      </c>
      <c r="G17" s="54" t="s">
        <v>50</v>
      </c>
      <c r="H17" s="54" t="s">
        <v>51</v>
      </c>
      <c r="I17" s="60">
        <v>20</v>
      </c>
      <c r="J17" s="60">
        <v>20</v>
      </c>
      <c r="K17" s="63" t="s">
        <v>43</v>
      </c>
      <c r="L17" s="76"/>
    </row>
    <row r="18" ht="38" customHeight="1" spans="1:12">
      <c r="A18" s="54" t="s">
        <v>37</v>
      </c>
      <c r="B18" s="54"/>
      <c r="C18" s="54" t="s">
        <v>52</v>
      </c>
      <c r="D18" s="113" t="s">
        <v>291</v>
      </c>
      <c r="E18" s="54" t="s">
        <v>40</v>
      </c>
      <c r="F18" s="54" t="s">
        <v>194</v>
      </c>
      <c r="G18" s="54" t="s">
        <v>169</v>
      </c>
      <c r="H18" s="54" t="s">
        <v>242</v>
      </c>
      <c r="I18" s="60">
        <v>20</v>
      </c>
      <c r="J18" s="60">
        <v>20</v>
      </c>
      <c r="K18" s="63" t="s">
        <v>43</v>
      </c>
      <c r="L18" s="76"/>
    </row>
    <row r="19" ht="38" customHeight="1" spans="1:12">
      <c r="A19" s="54" t="s">
        <v>54</v>
      </c>
      <c r="B19" s="76"/>
      <c r="C19" s="54" t="s">
        <v>391</v>
      </c>
      <c r="D19" s="113" t="s">
        <v>559</v>
      </c>
      <c r="E19" s="54" t="s">
        <v>40</v>
      </c>
      <c r="F19" s="54" t="s">
        <v>467</v>
      </c>
      <c r="G19" s="54" t="s">
        <v>58</v>
      </c>
      <c r="H19" s="54" t="s">
        <v>467</v>
      </c>
      <c r="I19" s="60">
        <v>15</v>
      </c>
      <c r="J19" s="60">
        <v>15</v>
      </c>
      <c r="K19" s="63" t="s">
        <v>43</v>
      </c>
      <c r="L19" s="76"/>
    </row>
    <row r="20" ht="38" customHeight="1" spans="1:12">
      <c r="A20" s="54" t="s">
        <v>54</v>
      </c>
      <c r="B20" s="76"/>
      <c r="C20" s="54" t="s">
        <v>391</v>
      </c>
      <c r="D20" s="113" t="s">
        <v>560</v>
      </c>
      <c r="E20" s="54" t="s">
        <v>40</v>
      </c>
      <c r="F20" s="54" t="s">
        <v>467</v>
      </c>
      <c r="G20" s="54" t="s">
        <v>58</v>
      </c>
      <c r="H20" s="54" t="s">
        <v>467</v>
      </c>
      <c r="I20" s="60">
        <v>15</v>
      </c>
      <c r="J20" s="60">
        <v>15</v>
      </c>
      <c r="K20" s="63" t="s">
        <v>43</v>
      </c>
      <c r="L20" s="76"/>
    </row>
    <row r="21" ht="38" customHeight="1" spans="1:12">
      <c r="A21" s="113" t="s">
        <v>398</v>
      </c>
      <c r="B21" s="417"/>
      <c r="C21" s="57" t="s">
        <v>61</v>
      </c>
      <c r="D21" s="105" t="s">
        <v>561</v>
      </c>
      <c r="E21" s="54" t="s">
        <v>63</v>
      </c>
      <c r="F21" s="223" t="s">
        <v>91</v>
      </c>
      <c r="G21" s="57" t="s">
        <v>50</v>
      </c>
      <c r="H21" s="54" t="s">
        <v>256</v>
      </c>
      <c r="I21" s="60">
        <v>10</v>
      </c>
      <c r="J21" s="60">
        <v>10</v>
      </c>
      <c r="K21" s="63" t="s">
        <v>43</v>
      </c>
      <c r="L21" s="76"/>
    </row>
    <row r="22" s="52" customFormat="1" ht="67" customHeight="1" spans="1:12">
      <c r="A22" s="85" t="s">
        <v>65</v>
      </c>
      <c r="B22" s="85"/>
      <c r="C22" s="85"/>
      <c r="D22" s="84" t="s">
        <v>522</v>
      </c>
      <c r="E22" s="84"/>
      <c r="F22" s="84"/>
      <c r="G22" s="84"/>
      <c r="H22" s="84"/>
      <c r="I22" s="84"/>
      <c r="J22" s="84"/>
      <c r="K22" s="84"/>
      <c r="L22" s="84"/>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82.16</v>
      </c>
      <c r="K24" s="85" t="s">
        <v>124</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J6" sqref="J6"/>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562</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603</v>
      </c>
      <c r="E6" s="120"/>
      <c r="F6" s="120"/>
      <c r="G6" s="120"/>
      <c r="H6" s="120">
        <v>370.75</v>
      </c>
      <c r="I6" s="89">
        <v>10</v>
      </c>
      <c r="J6" s="89">
        <f>H6/D6</f>
        <v>0.614842454394693</v>
      </c>
      <c r="K6" s="91">
        <v>6.15</v>
      </c>
      <c r="L6" s="61" t="s">
        <v>16</v>
      </c>
    </row>
    <row r="7" s="51" customFormat="1" ht="30" customHeight="1" spans="1:12">
      <c r="A7" s="86"/>
      <c r="B7" s="86"/>
      <c r="C7" s="86" t="s">
        <v>17</v>
      </c>
      <c r="D7" s="120"/>
      <c r="E7" s="120"/>
      <c r="F7" s="120"/>
      <c r="G7" s="120"/>
      <c r="H7" s="120"/>
      <c r="I7" s="86">
        <v>10</v>
      </c>
      <c r="J7" s="89">
        <v>0</v>
      </c>
      <c r="K7" s="82">
        <v>6.15</v>
      </c>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603</v>
      </c>
      <c r="E9" s="120"/>
      <c r="F9" s="120" t="s">
        <v>16</v>
      </c>
      <c r="G9" s="120"/>
      <c r="H9" s="120">
        <v>370.75</v>
      </c>
      <c r="I9" s="86"/>
      <c r="J9" s="89">
        <f>H9/D9</f>
        <v>0.614842454394693</v>
      </c>
      <c r="K9" s="82"/>
      <c r="L9" s="61"/>
    </row>
    <row r="10" ht="26.4" customHeight="1" spans="1:12">
      <c r="A10" s="85" t="s">
        <v>20</v>
      </c>
      <c r="B10" s="92" t="s">
        <v>21</v>
      </c>
      <c r="C10" s="92"/>
      <c r="D10" s="92"/>
      <c r="E10" s="92"/>
      <c r="F10" s="92"/>
      <c r="G10" s="92"/>
      <c r="H10" s="92" t="s">
        <v>22</v>
      </c>
      <c r="I10" s="92"/>
      <c r="J10" s="92"/>
      <c r="K10" s="92"/>
      <c r="L10" s="92"/>
    </row>
    <row r="11" ht="104" customHeight="1" spans="1:12">
      <c r="A11" s="85"/>
      <c r="B11" s="93" t="s">
        <v>563</v>
      </c>
      <c r="C11" s="93"/>
      <c r="D11" s="93"/>
      <c r="E11" s="93"/>
      <c r="F11" s="93"/>
      <c r="G11" s="93"/>
      <c r="H11" s="93" t="s">
        <v>564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565</v>
      </c>
      <c r="E16" s="54" t="s">
        <v>40</v>
      </c>
      <c r="F16" s="54" t="s">
        <v>566</v>
      </c>
      <c r="G16" s="54" t="s">
        <v>556</v>
      </c>
      <c r="H16" s="54" t="s">
        <v>566</v>
      </c>
      <c r="I16" s="60">
        <v>15</v>
      </c>
      <c r="J16" s="60">
        <v>15</v>
      </c>
      <c r="K16" s="63" t="s">
        <v>43</v>
      </c>
      <c r="L16" s="76"/>
    </row>
    <row r="17" ht="38" customHeight="1" spans="1:12">
      <c r="A17" s="54" t="s">
        <v>37</v>
      </c>
      <c r="B17" s="54"/>
      <c r="C17" s="54" t="s">
        <v>48</v>
      </c>
      <c r="D17" s="113" t="s">
        <v>567</v>
      </c>
      <c r="E17" s="54" t="s">
        <v>40</v>
      </c>
      <c r="F17" s="54" t="s">
        <v>51</v>
      </c>
      <c r="G17" s="54" t="s">
        <v>50</v>
      </c>
      <c r="H17" s="54" t="s">
        <v>51</v>
      </c>
      <c r="I17" s="60">
        <v>15</v>
      </c>
      <c r="J17" s="60">
        <v>15</v>
      </c>
      <c r="K17" s="63" t="s">
        <v>43</v>
      </c>
      <c r="L17" s="76"/>
    </row>
    <row r="18" ht="38" customHeight="1" spans="1:12">
      <c r="A18" s="54" t="s">
        <v>37</v>
      </c>
      <c r="B18" s="54"/>
      <c r="C18" s="54" t="s">
        <v>52</v>
      </c>
      <c r="D18" s="113" t="s">
        <v>291</v>
      </c>
      <c r="E18" s="54" t="s">
        <v>40</v>
      </c>
      <c r="F18" s="54" t="s">
        <v>194</v>
      </c>
      <c r="G18" s="54" t="s">
        <v>169</v>
      </c>
      <c r="H18" s="54" t="s">
        <v>242</v>
      </c>
      <c r="I18" s="60">
        <v>10</v>
      </c>
      <c r="J18" s="60">
        <v>10</v>
      </c>
      <c r="K18" s="63" t="s">
        <v>43</v>
      </c>
      <c r="L18" s="76"/>
    </row>
    <row r="19" ht="38" customHeight="1" spans="1:12">
      <c r="A19" s="54" t="s">
        <v>37</v>
      </c>
      <c r="B19" s="54"/>
      <c r="C19" s="54" t="s">
        <v>84</v>
      </c>
      <c r="D19" s="113" t="s">
        <v>85</v>
      </c>
      <c r="E19" s="54" t="s">
        <v>86</v>
      </c>
      <c r="F19" s="54" t="s">
        <v>568</v>
      </c>
      <c r="G19" s="54" t="s">
        <v>88</v>
      </c>
      <c r="H19" s="54" t="s">
        <v>569</v>
      </c>
      <c r="I19" s="60">
        <v>10</v>
      </c>
      <c r="J19" s="60">
        <v>10</v>
      </c>
      <c r="K19" s="63" t="s">
        <v>43</v>
      </c>
      <c r="L19" s="76"/>
    </row>
    <row r="20" ht="38" customHeight="1" spans="1:12">
      <c r="A20" s="54" t="s">
        <v>54</v>
      </c>
      <c r="B20" s="76"/>
      <c r="C20" s="54" t="s">
        <v>391</v>
      </c>
      <c r="D20" s="113" t="s">
        <v>570</v>
      </c>
      <c r="E20" s="54" t="s">
        <v>40</v>
      </c>
      <c r="F20" s="54" t="s">
        <v>571</v>
      </c>
      <c r="G20" s="54" t="s">
        <v>58</v>
      </c>
      <c r="H20" s="54" t="s">
        <v>571</v>
      </c>
      <c r="I20" s="60">
        <v>30</v>
      </c>
      <c r="J20" s="60">
        <v>30</v>
      </c>
      <c r="K20" s="63" t="s">
        <v>43</v>
      </c>
      <c r="L20" s="76"/>
    </row>
    <row r="21" ht="38" customHeight="1" spans="1:12">
      <c r="A21" s="113" t="s">
        <v>398</v>
      </c>
      <c r="B21" s="417"/>
      <c r="C21" s="57" t="s">
        <v>61</v>
      </c>
      <c r="D21" s="105" t="s">
        <v>572</v>
      </c>
      <c r="E21" s="54" t="s">
        <v>63</v>
      </c>
      <c r="F21" s="223" t="s">
        <v>91</v>
      </c>
      <c r="G21" s="57" t="s">
        <v>50</v>
      </c>
      <c r="H21" s="54" t="s">
        <v>256</v>
      </c>
      <c r="I21" s="60">
        <v>10</v>
      </c>
      <c r="J21" s="60">
        <v>10</v>
      </c>
      <c r="K21" s="63" t="s">
        <v>43</v>
      </c>
      <c r="L21" s="76"/>
    </row>
    <row r="22" s="52" customFormat="1" ht="67" customHeight="1" spans="1:12">
      <c r="A22" s="85" t="s">
        <v>65</v>
      </c>
      <c r="B22" s="85"/>
      <c r="C22" s="85"/>
      <c r="D22" s="84" t="s">
        <v>522</v>
      </c>
      <c r="E22" s="84"/>
      <c r="F22" s="84"/>
      <c r="G22" s="84"/>
      <c r="H22" s="84"/>
      <c r="I22" s="84"/>
      <c r="J22" s="84"/>
      <c r="K22" s="84"/>
      <c r="L22" s="84"/>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96.15</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zoomScale="80" zoomScaleNormal="80" workbookViewId="0">
      <selection activeCell="E12" sqref="E12"/>
    </sheetView>
  </sheetViews>
  <sheetFormatPr defaultColWidth="8.98181818181818" defaultRowHeight="15"/>
  <cols>
    <col min="1" max="1" width="10.1818181818182" style="1" customWidth="1"/>
    <col min="2" max="2" width="9.81818181818182" style="1" customWidth="1"/>
    <col min="3" max="3" width="22.6363636363636" style="1" customWidth="1"/>
    <col min="4" max="4" width="22.3909090909091" style="1" customWidth="1"/>
    <col min="5" max="5" width="15.4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16.8454545454545" style="1" customWidth="1"/>
    <col min="12" max="12" width="19.0909090909091"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573</v>
      </c>
      <c r="D3" s="83"/>
      <c r="E3" s="83"/>
      <c r="F3" s="83"/>
      <c r="G3" s="83"/>
      <c r="H3" s="83"/>
      <c r="I3" s="83"/>
      <c r="J3" s="83"/>
      <c r="K3" s="83"/>
      <c r="L3" s="83"/>
    </row>
    <row r="4" s="51" customFormat="1" ht="30" customHeight="1" spans="1:12">
      <c r="A4" s="82" t="s">
        <v>3</v>
      </c>
      <c r="B4" s="82"/>
      <c r="C4" s="83" t="s">
        <v>4</v>
      </c>
      <c r="D4" s="83"/>
      <c r="E4" s="83"/>
      <c r="F4" s="83"/>
      <c r="G4" s="83"/>
      <c r="H4" s="92" t="s">
        <v>5</v>
      </c>
      <c r="I4" s="83" t="s">
        <v>380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8.29</v>
      </c>
      <c r="G6" s="120"/>
      <c r="H6" s="120">
        <v>0.78</v>
      </c>
      <c r="I6" s="89">
        <v>10</v>
      </c>
      <c r="J6" s="89">
        <f>H6/F6</f>
        <v>0.0940892641737033</v>
      </c>
      <c r="K6" s="91">
        <v>0.94</v>
      </c>
      <c r="L6" s="61" t="s">
        <v>16</v>
      </c>
    </row>
    <row r="7" s="51" customFormat="1" ht="30" customHeight="1" spans="1:12">
      <c r="A7" s="86"/>
      <c r="B7" s="86"/>
      <c r="C7" s="86" t="s">
        <v>17</v>
      </c>
      <c r="D7" s="120"/>
      <c r="E7" s="120"/>
      <c r="F7" s="120"/>
      <c r="G7" s="120"/>
      <c r="H7" s="120"/>
      <c r="I7" s="86">
        <v>10</v>
      </c>
      <c r="J7" s="89">
        <v>0</v>
      </c>
      <c r="K7" s="82">
        <v>0.94</v>
      </c>
      <c r="L7" s="61"/>
    </row>
    <row r="8" s="51" customFormat="1" ht="30" customHeight="1" spans="1:12">
      <c r="A8" s="86"/>
      <c r="B8" s="86"/>
      <c r="C8" s="87" t="s">
        <v>18</v>
      </c>
      <c r="D8" s="120">
        <v>0</v>
      </c>
      <c r="E8" s="120"/>
      <c r="F8" s="120">
        <v>8.29</v>
      </c>
      <c r="G8" s="120"/>
      <c r="H8" s="120">
        <v>0.78</v>
      </c>
      <c r="I8" s="86"/>
      <c r="J8" s="89">
        <f>H8/F8</f>
        <v>0.0940892641737033</v>
      </c>
      <c r="K8" s="82"/>
      <c r="L8" s="61"/>
    </row>
    <row r="9" s="51" customFormat="1" ht="30" customHeight="1" spans="1:12">
      <c r="A9" s="86"/>
      <c r="B9" s="86"/>
      <c r="C9" s="82" t="s">
        <v>19</v>
      </c>
      <c r="D9" s="120"/>
      <c r="E9" s="120"/>
      <c r="F9" s="120" t="s">
        <v>16</v>
      </c>
      <c r="G9" s="120"/>
      <c r="H9" s="120"/>
      <c r="I9" s="86"/>
      <c r="J9" s="89"/>
      <c r="K9" s="82"/>
      <c r="L9" s="61"/>
    </row>
    <row r="10" ht="26.4" customHeight="1" spans="1:12">
      <c r="A10" s="85" t="s">
        <v>20</v>
      </c>
      <c r="B10" s="92" t="s">
        <v>21</v>
      </c>
      <c r="C10" s="92"/>
      <c r="D10" s="92"/>
      <c r="E10" s="92"/>
      <c r="F10" s="92"/>
      <c r="G10" s="92"/>
      <c r="H10" s="92" t="s">
        <v>22</v>
      </c>
      <c r="I10" s="92"/>
      <c r="J10" s="92"/>
      <c r="K10" s="92"/>
      <c r="L10" s="92"/>
    </row>
    <row r="11" ht="55" customHeight="1" spans="1:12">
      <c r="A11" s="85"/>
      <c r="B11" s="93" t="s">
        <v>574</v>
      </c>
      <c r="C11" s="93"/>
      <c r="D11" s="93"/>
      <c r="E11" s="93"/>
      <c r="F11" s="93"/>
      <c r="G11" s="93"/>
      <c r="H11" s="93" t="s">
        <v>574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113" t="s">
        <v>575</v>
      </c>
      <c r="E16" s="54" t="s">
        <v>40</v>
      </c>
      <c r="F16" s="54" t="s">
        <v>450</v>
      </c>
      <c r="G16" s="54" t="s">
        <v>50</v>
      </c>
      <c r="H16" s="54" t="s">
        <v>576</v>
      </c>
      <c r="I16" s="60">
        <v>10</v>
      </c>
      <c r="J16" s="60">
        <v>10</v>
      </c>
      <c r="K16" s="63" t="s">
        <v>43</v>
      </c>
      <c r="L16" s="76"/>
    </row>
    <row r="17" ht="38" customHeight="1" spans="1:12">
      <c r="A17" s="54" t="s">
        <v>37</v>
      </c>
      <c r="B17" s="54"/>
      <c r="C17" s="54" t="s">
        <v>38</v>
      </c>
      <c r="D17" s="113" t="s">
        <v>449</v>
      </c>
      <c r="E17" s="54" t="s">
        <v>40</v>
      </c>
      <c r="F17" s="54" t="s">
        <v>450</v>
      </c>
      <c r="G17" s="54" t="s">
        <v>50</v>
      </c>
      <c r="H17" s="54" t="s">
        <v>577</v>
      </c>
      <c r="I17" s="60">
        <v>10</v>
      </c>
      <c r="J17" s="60">
        <v>10</v>
      </c>
      <c r="K17" s="63" t="s">
        <v>43</v>
      </c>
      <c r="L17" s="76"/>
    </row>
    <row r="18" ht="38" customHeight="1" spans="1:12">
      <c r="A18" s="54" t="s">
        <v>37</v>
      </c>
      <c r="B18" s="54"/>
      <c r="C18" s="54" t="s">
        <v>38</v>
      </c>
      <c r="D18" s="113" t="s">
        <v>578</v>
      </c>
      <c r="E18" s="54" t="s">
        <v>40</v>
      </c>
      <c r="F18" s="54" t="s">
        <v>91</v>
      </c>
      <c r="G18" s="54" t="s">
        <v>50</v>
      </c>
      <c r="H18" s="54" t="s">
        <v>579</v>
      </c>
      <c r="I18" s="60">
        <v>10</v>
      </c>
      <c r="J18" s="60">
        <v>10</v>
      </c>
      <c r="K18" s="63" t="s">
        <v>43</v>
      </c>
      <c r="L18" s="76"/>
    </row>
    <row r="19" ht="38" customHeight="1" spans="1:12">
      <c r="A19" s="54" t="s">
        <v>37</v>
      </c>
      <c r="B19" s="54"/>
      <c r="C19" s="54" t="s">
        <v>38</v>
      </c>
      <c r="D19" s="113" t="s">
        <v>499</v>
      </c>
      <c r="E19" s="54" t="s">
        <v>40</v>
      </c>
      <c r="F19" s="54" t="s">
        <v>64</v>
      </c>
      <c r="G19" s="54" t="s">
        <v>50</v>
      </c>
      <c r="H19" s="54" t="s">
        <v>580</v>
      </c>
      <c r="I19" s="60">
        <v>10</v>
      </c>
      <c r="J19" s="60">
        <v>10</v>
      </c>
      <c r="K19" s="63" t="s">
        <v>43</v>
      </c>
      <c r="L19" s="76"/>
    </row>
    <row r="20" ht="38" customHeight="1" spans="1:12">
      <c r="A20" s="54" t="s">
        <v>37</v>
      </c>
      <c r="B20" s="54"/>
      <c r="C20" s="54" t="s">
        <v>84</v>
      </c>
      <c r="D20" s="113" t="s">
        <v>581</v>
      </c>
      <c r="E20" s="54" t="s">
        <v>40</v>
      </c>
      <c r="F20" s="54" t="s">
        <v>51</v>
      </c>
      <c r="G20" s="54" t="s">
        <v>50</v>
      </c>
      <c r="H20" s="54" t="s">
        <v>51</v>
      </c>
      <c r="I20" s="60">
        <v>10</v>
      </c>
      <c r="J20" s="60">
        <v>10</v>
      </c>
      <c r="K20" s="63" t="s">
        <v>43</v>
      </c>
      <c r="L20" s="76"/>
    </row>
    <row r="21" ht="38" customHeight="1" spans="1:12">
      <c r="A21" s="54" t="s">
        <v>54</v>
      </c>
      <c r="B21" s="76"/>
      <c r="C21" s="54" t="s">
        <v>582</v>
      </c>
      <c r="D21" s="113" t="s">
        <v>583</v>
      </c>
      <c r="E21" s="54" t="s">
        <v>40</v>
      </c>
      <c r="F21" s="54" t="s">
        <v>584</v>
      </c>
      <c r="G21" s="54" t="s">
        <v>58</v>
      </c>
      <c r="H21" s="54" t="s">
        <v>584</v>
      </c>
      <c r="I21" s="60">
        <v>15</v>
      </c>
      <c r="J21" s="60">
        <v>15</v>
      </c>
      <c r="K21" s="63" t="s">
        <v>43</v>
      </c>
      <c r="L21" s="76"/>
    </row>
    <row r="22" ht="38" customHeight="1" spans="1:12">
      <c r="A22" s="54" t="s">
        <v>54</v>
      </c>
      <c r="B22" s="76"/>
      <c r="C22" s="54" t="s">
        <v>585</v>
      </c>
      <c r="D22" s="113" t="s">
        <v>586</v>
      </c>
      <c r="E22" s="54" t="s">
        <v>40</v>
      </c>
      <c r="F22" s="54" t="s">
        <v>584</v>
      </c>
      <c r="G22" s="54" t="s">
        <v>58</v>
      </c>
      <c r="H22" s="54" t="s">
        <v>584</v>
      </c>
      <c r="I22" s="60">
        <v>15</v>
      </c>
      <c r="J22" s="60">
        <v>15</v>
      </c>
      <c r="K22" s="63" t="s">
        <v>43</v>
      </c>
      <c r="L22" s="76"/>
    </row>
    <row r="23" ht="38" customHeight="1" spans="1:12">
      <c r="A23" s="113" t="s">
        <v>398</v>
      </c>
      <c r="B23" s="417"/>
      <c r="C23" s="57" t="s">
        <v>61</v>
      </c>
      <c r="D23" s="105" t="s">
        <v>61</v>
      </c>
      <c r="E23" s="54" t="s">
        <v>63</v>
      </c>
      <c r="F23" s="223">
        <v>80</v>
      </c>
      <c r="G23" s="57" t="s">
        <v>50</v>
      </c>
      <c r="H23" s="54" t="s">
        <v>64</v>
      </c>
      <c r="I23" s="60">
        <v>10</v>
      </c>
      <c r="J23" s="60">
        <v>10</v>
      </c>
      <c r="K23" s="63" t="s">
        <v>43</v>
      </c>
      <c r="L23" s="76"/>
    </row>
    <row r="24" s="52" customFormat="1" ht="67" customHeight="1" spans="1:12">
      <c r="A24" s="85" t="s">
        <v>65</v>
      </c>
      <c r="B24" s="85"/>
      <c r="C24" s="85"/>
      <c r="D24" s="84" t="s">
        <v>587</v>
      </c>
      <c r="E24" s="84"/>
      <c r="F24" s="84"/>
      <c r="G24" s="84"/>
      <c r="H24" s="84"/>
      <c r="I24" s="84"/>
      <c r="J24" s="84"/>
      <c r="K24" s="84"/>
      <c r="L24" s="84"/>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90.94</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opLeftCell="A6" workbookViewId="0">
      <selection activeCell="A22" sqref="A22:G22"/>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590</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12.6</v>
      </c>
      <c r="E6" s="364">
        <v>12.6</v>
      </c>
      <c r="F6" s="364">
        <v>0</v>
      </c>
      <c r="G6" s="360">
        <v>10</v>
      </c>
      <c r="H6" s="364">
        <v>0</v>
      </c>
      <c r="I6" s="364">
        <v>0</v>
      </c>
      <c r="J6" s="364"/>
    </row>
    <row r="7" ht="26" spans="1:10">
      <c r="A7" s="360"/>
      <c r="B7" s="360"/>
      <c r="C7" s="363" t="s">
        <v>593</v>
      </c>
      <c r="D7" s="364">
        <v>12.6</v>
      </c>
      <c r="E7" s="364">
        <v>12.6</v>
      </c>
      <c r="F7" s="364">
        <v>0</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81" customHeight="1" spans="1:10">
      <c r="A11" s="360"/>
      <c r="B11" s="406" t="s">
        <v>595</v>
      </c>
      <c r="C11" s="407"/>
      <c r="D11" s="407"/>
      <c r="E11" s="408"/>
      <c r="F11" s="364" t="s">
        <v>596</v>
      </c>
      <c r="G11" s="364"/>
      <c r="H11" s="364"/>
      <c r="I11" s="364"/>
      <c r="J11" s="364"/>
    </row>
    <row r="12" spans="1:10">
      <c r="A12" s="372" t="s">
        <v>26</v>
      </c>
      <c r="B12" s="373"/>
      <c r="C12" s="374"/>
      <c r="D12" s="372" t="s">
        <v>27</v>
      </c>
      <c r="E12" s="373"/>
      <c r="F12" s="374"/>
      <c r="G12" s="375" t="s">
        <v>35</v>
      </c>
      <c r="H12" s="375" t="s">
        <v>11</v>
      </c>
      <c r="I12" s="375" t="s">
        <v>13</v>
      </c>
      <c r="J12" s="375" t="s">
        <v>36</v>
      </c>
    </row>
    <row r="13" spans="1:10">
      <c r="A13" s="410" t="s">
        <v>597</v>
      </c>
      <c r="B13" s="410" t="s">
        <v>30</v>
      </c>
      <c r="C13" s="410" t="s">
        <v>31</v>
      </c>
      <c r="D13" s="410" t="s">
        <v>32</v>
      </c>
      <c r="E13" s="410" t="s">
        <v>33</v>
      </c>
      <c r="F13" s="410" t="s">
        <v>34</v>
      </c>
      <c r="G13" s="376"/>
      <c r="H13" s="376"/>
      <c r="I13" s="376"/>
      <c r="J13" s="376"/>
    </row>
    <row r="14" ht="52" spans="1:10">
      <c r="A14" s="377" t="s">
        <v>37</v>
      </c>
      <c r="B14" s="377" t="s">
        <v>38</v>
      </c>
      <c r="C14" s="406" t="s">
        <v>598</v>
      </c>
      <c r="D14" s="377" t="s">
        <v>599</v>
      </c>
      <c r="E14" s="410" t="s">
        <v>485</v>
      </c>
      <c r="F14" s="410" t="s">
        <v>243</v>
      </c>
      <c r="G14" s="410">
        <v>4</v>
      </c>
      <c r="H14" s="410">
        <v>15</v>
      </c>
      <c r="I14" s="410">
        <v>15</v>
      </c>
      <c r="J14" s="361" t="s">
        <v>43</v>
      </c>
    </row>
    <row r="15" ht="26" spans="1:10">
      <c r="A15" s="377"/>
      <c r="B15" s="378" t="s">
        <v>48</v>
      </c>
      <c r="C15" s="406" t="s">
        <v>363</v>
      </c>
      <c r="D15" s="377" t="s">
        <v>600</v>
      </c>
      <c r="E15" s="410" t="s">
        <v>91</v>
      </c>
      <c r="F15" s="410" t="s">
        <v>50</v>
      </c>
      <c r="G15" s="410" t="s">
        <v>51</v>
      </c>
      <c r="H15" s="410">
        <v>10</v>
      </c>
      <c r="I15" s="410">
        <v>10</v>
      </c>
      <c r="J15" s="361" t="s">
        <v>43</v>
      </c>
    </row>
    <row r="16" ht="26" spans="1:10">
      <c r="A16" s="377"/>
      <c r="B16" s="389"/>
      <c r="C16" s="406" t="s">
        <v>601</v>
      </c>
      <c r="D16" s="377" t="s">
        <v>602</v>
      </c>
      <c r="E16" s="410" t="s">
        <v>603</v>
      </c>
      <c r="F16" s="410" t="s">
        <v>58</v>
      </c>
      <c r="G16" s="410" t="s">
        <v>603</v>
      </c>
      <c r="H16" s="410">
        <v>10</v>
      </c>
      <c r="I16" s="410">
        <v>10</v>
      </c>
      <c r="J16" s="361" t="s">
        <v>43</v>
      </c>
    </row>
    <row r="17" spans="1:10">
      <c r="A17" s="377"/>
      <c r="B17" s="396"/>
      <c r="C17" s="406" t="s">
        <v>604</v>
      </c>
      <c r="D17" s="377" t="s">
        <v>602</v>
      </c>
      <c r="E17" s="410" t="s">
        <v>605</v>
      </c>
      <c r="F17" s="410" t="s">
        <v>58</v>
      </c>
      <c r="G17" s="410" t="s">
        <v>605</v>
      </c>
      <c r="H17" s="410">
        <v>5</v>
      </c>
      <c r="I17" s="410">
        <v>5</v>
      </c>
      <c r="J17" s="361" t="s">
        <v>43</v>
      </c>
    </row>
    <row r="18" spans="1:10">
      <c r="A18" s="377"/>
      <c r="B18" s="377" t="s">
        <v>52</v>
      </c>
      <c r="C18" s="406" t="s">
        <v>291</v>
      </c>
      <c r="D18" s="377" t="s">
        <v>602</v>
      </c>
      <c r="E18" s="410" t="s">
        <v>606</v>
      </c>
      <c r="F18" s="410" t="s">
        <v>58</v>
      </c>
      <c r="G18" s="410" t="s">
        <v>606</v>
      </c>
      <c r="H18" s="410">
        <v>10</v>
      </c>
      <c r="I18" s="410">
        <v>10</v>
      </c>
      <c r="J18" s="361" t="s">
        <v>43</v>
      </c>
    </row>
    <row r="19" ht="26" spans="1:10">
      <c r="A19" s="389" t="s">
        <v>54</v>
      </c>
      <c r="B19" s="377" t="s">
        <v>391</v>
      </c>
      <c r="C19" s="406" t="s">
        <v>607</v>
      </c>
      <c r="D19" s="377" t="s">
        <v>602</v>
      </c>
      <c r="E19" s="410" t="s">
        <v>299</v>
      </c>
      <c r="F19" s="410" t="s">
        <v>169</v>
      </c>
      <c r="G19" s="410" t="s">
        <v>299</v>
      </c>
      <c r="H19" s="410">
        <v>30</v>
      </c>
      <c r="I19" s="410">
        <v>30</v>
      </c>
      <c r="J19" s="361" t="s">
        <v>43</v>
      </c>
    </row>
    <row r="20" ht="26" spans="1:10">
      <c r="A20" s="413" t="s">
        <v>60</v>
      </c>
      <c r="B20" s="377" t="s">
        <v>608</v>
      </c>
      <c r="C20" s="406" t="s">
        <v>609</v>
      </c>
      <c r="D20" s="377" t="s">
        <v>600</v>
      </c>
      <c r="E20" s="410" t="s">
        <v>91</v>
      </c>
      <c r="F20" s="410" t="s">
        <v>610</v>
      </c>
      <c r="G20" s="410" t="s">
        <v>91</v>
      </c>
      <c r="H20" s="410">
        <v>10</v>
      </c>
      <c r="I20" s="410">
        <v>10</v>
      </c>
      <c r="J20" s="361" t="s">
        <v>43</v>
      </c>
    </row>
    <row r="21" spans="1:10">
      <c r="A21" s="377" t="s">
        <v>611</v>
      </c>
      <c r="B21" s="377"/>
      <c r="C21" s="414" t="s">
        <v>43</v>
      </c>
      <c r="D21" s="414"/>
      <c r="E21" s="414"/>
      <c r="F21" s="414"/>
      <c r="G21" s="414"/>
      <c r="H21" s="414"/>
      <c r="I21" s="414"/>
      <c r="J21" s="415"/>
    </row>
    <row r="22" spans="1:10">
      <c r="A22" s="416" t="s">
        <v>66</v>
      </c>
      <c r="B22" s="414"/>
      <c r="C22" s="414"/>
      <c r="D22" s="414"/>
      <c r="E22" s="414"/>
      <c r="F22" s="414"/>
      <c r="G22" s="415"/>
      <c r="H22" s="410">
        <v>100</v>
      </c>
      <c r="I22" s="410">
        <v>90</v>
      </c>
      <c r="J22" s="361" t="s">
        <v>70</v>
      </c>
    </row>
    <row r="23" spans="1:10">
      <c r="A23" s="384"/>
      <c r="B23" s="384"/>
      <c r="C23" s="384"/>
      <c r="D23" s="384"/>
      <c r="E23" s="384"/>
      <c r="F23" s="384"/>
      <c r="G23" s="384"/>
      <c r="H23" s="384"/>
      <c r="I23" s="384"/>
      <c r="J23"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1:B21"/>
    <mergeCell ref="C21:J21"/>
    <mergeCell ref="A22:G22"/>
    <mergeCell ref="A10:A11"/>
    <mergeCell ref="A14:A18"/>
    <mergeCell ref="B15:B17"/>
    <mergeCell ref="G12:G13"/>
    <mergeCell ref="H12:H13"/>
    <mergeCell ref="I12:I13"/>
    <mergeCell ref="J12:J13"/>
    <mergeCell ref="A5:B9"/>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A19" workbookViewId="0">
      <selection activeCell="E26" sqref="E26"/>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612</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34.79</v>
      </c>
      <c r="E6" s="364">
        <v>34.79</v>
      </c>
      <c r="F6" s="364">
        <v>0</v>
      </c>
      <c r="G6" s="360">
        <v>10</v>
      </c>
      <c r="H6" s="364">
        <v>0</v>
      </c>
      <c r="I6" s="364">
        <v>0</v>
      </c>
      <c r="J6" s="364"/>
    </row>
    <row r="7" ht="26" spans="1:10">
      <c r="A7" s="360"/>
      <c r="B7" s="360"/>
      <c r="C7" s="363" t="s">
        <v>593</v>
      </c>
      <c r="D7" s="364"/>
      <c r="E7" s="390"/>
      <c r="F7" s="364"/>
      <c r="G7" s="360" t="s">
        <v>594</v>
      </c>
      <c r="H7" s="365"/>
      <c r="I7" s="364" t="s">
        <v>594</v>
      </c>
      <c r="J7" s="364"/>
    </row>
    <row r="8" ht="22" customHeight="1" spans="1:10">
      <c r="A8" s="360"/>
      <c r="B8" s="360"/>
      <c r="C8" s="363" t="s">
        <v>587</v>
      </c>
      <c r="D8" s="364">
        <v>34.79</v>
      </c>
      <c r="E8" s="364">
        <v>34.79</v>
      </c>
      <c r="F8" s="364">
        <v>0</v>
      </c>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67" customHeight="1" spans="1:10">
      <c r="A11" s="360"/>
      <c r="B11" s="368" t="s">
        <v>613</v>
      </c>
      <c r="C11" s="369"/>
      <c r="D11" s="369"/>
      <c r="E11" s="370"/>
      <c r="F11" s="371" t="s">
        <v>614</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7" t="s">
        <v>38</v>
      </c>
      <c r="C14" s="360" t="s">
        <v>615</v>
      </c>
      <c r="D14" s="360" t="s">
        <v>599</v>
      </c>
      <c r="E14" s="360" t="s">
        <v>616</v>
      </c>
      <c r="F14" s="360" t="s">
        <v>243</v>
      </c>
      <c r="G14" s="360" t="s">
        <v>617</v>
      </c>
      <c r="H14" s="360">
        <v>10</v>
      </c>
      <c r="I14" s="360">
        <v>10</v>
      </c>
      <c r="J14" s="360" t="s">
        <v>43</v>
      </c>
    </row>
    <row r="15" ht="39" spans="1:10">
      <c r="A15" s="377"/>
      <c r="B15" s="377"/>
      <c r="C15" s="360" t="s">
        <v>618</v>
      </c>
      <c r="D15" s="360" t="s">
        <v>600</v>
      </c>
      <c r="E15" s="360" t="s">
        <v>619</v>
      </c>
      <c r="F15" s="360" t="s">
        <v>620</v>
      </c>
      <c r="G15" s="360" t="s">
        <v>621</v>
      </c>
      <c r="H15" s="360">
        <v>5</v>
      </c>
      <c r="I15" s="360">
        <v>2</v>
      </c>
      <c r="J15" s="360" t="s">
        <v>622</v>
      </c>
    </row>
    <row r="16" ht="26" spans="1:10">
      <c r="A16" s="377"/>
      <c r="B16" s="378" t="s">
        <v>48</v>
      </c>
      <c r="C16" s="360" t="s">
        <v>623</v>
      </c>
      <c r="D16" s="360" t="s">
        <v>602</v>
      </c>
      <c r="E16" s="360" t="s">
        <v>51</v>
      </c>
      <c r="F16" s="360" t="s">
        <v>50</v>
      </c>
      <c r="G16" s="360" t="s">
        <v>51</v>
      </c>
      <c r="H16" s="360">
        <v>5</v>
      </c>
      <c r="I16" s="360">
        <v>5</v>
      </c>
      <c r="J16" s="360" t="s">
        <v>43</v>
      </c>
    </row>
    <row r="17" ht="26" spans="1:10">
      <c r="A17" s="377"/>
      <c r="B17" s="389"/>
      <c r="C17" s="379" t="s">
        <v>624</v>
      </c>
      <c r="D17" s="360" t="s">
        <v>602</v>
      </c>
      <c r="E17" s="360" t="s">
        <v>51</v>
      </c>
      <c r="F17" s="360" t="s">
        <v>50</v>
      </c>
      <c r="G17" s="360" t="s">
        <v>51</v>
      </c>
      <c r="H17" s="360">
        <v>5</v>
      </c>
      <c r="I17" s="360">
        <v>5</v>
      </c>
      <c r="J17" s="360" t="s">
        <v>43</v>
      </c>
    </row>
    <row r="18" ht="26" spans="1:10">
      <c r="A18" s="377"/>
      <c r="B18" s="389"/>
      <c r="C18" s="379" t="s">
        <v>625</v>
      </c>
      <c r="D18" s="360" t="s">
        <v>600</v>
      </c>
      <c r="E18" s="360" t="s">
        <v>256</v>
      </c>
      <c r="F18" s="360" t="s">
        <v>50</v>
      </c>
      <c r="G18" s="360" t="s">
        <v>51</v>
      </c>
      <c r="H18" s="360">
        <v>5</v>
      </c>
      <c r="I18" s="360">
        <v>5</v>
      </c>
      <c r="J18" s="360" t="s">
        <v>43</v>
      </c>
    </row>
    <row r="19" ht="39" spans="1:10">
      <c r="A19" s="377"/>
      <c r="B19" s="389"/>
      <c r="C19" s="379" t="s">
        <v>626</v>
      </c>
      <c r="D19" s="360" t="s">
        <v>600</v>
      </c>
      <c r="E19" s="360" t="s">
        <v>64</v>
      </c>
      <c r="F19" s="360" t="s">
        <v>50</v>
      </c>
      <c r="G19" s="360" t="s">
        <v>627</v>
      </c>
      <c r="H19" s="360">
        <v>10</v>
      </c>
      <c r="I19" s="360">
        <v>10</v>
      </c>
      <c r="J19" s="360" t="s">
        <v>43</v>
      </c>
    </row>
    <row r="20" ht="39" spans="1:10">
      <c r="A20" s="377"/>
      <c r="B20" s="396"/>
      <c r="C20" s="379" t="s">
        <v>628</v>
      </c>
      <c r="D20" s="360" t="s">
        <v>600</v>
      </c>
      <c r="E20" s="360" t="s">
        <v>91</v>
      </c>
      <c r="F20" s="360" t="s">
        <v>50</v>
      </c>
      <c r="G20" s="360" t="s">
        <v>51</v>
      </c>
      <c r="H20" s="360">
        <v>10</v>
      </c>
      <c r="I20" s="360">
        <v>10</v>
      </c>
      <c r="J20" s="360" t="s">
        <v>43</v>
      </c>
    </row>
    <row r="21" ht="26" spans="1:10">
      <c r="A21" s="413" t="s">
        <v>54</v>
      </c>
      <c r="B21" s="377" t="s">
        <v>391</v>
      </c>
      <c r="C21" s="379" t="s">
        <v>629</v>
      </c>
      <c r="D21" s="360" t="s">
        <v>602</v>
      </c>
      <c r="E21" s="360" t="s">
        <v>630</v>
      </c>
      <c r="F21" s="360" t="s">
        <v>58</v>
      </c>
      <c r="G21" s="360" t="s">
        <v>630</v>
      </c>
      <c r="H21" s="360">
        <v>30</v>
      </c>
      <c r="I21" s="360">
        <v>30</v>
      </c>
      <c r="J21" s="360" t="s">
        <v>43</v>
      </c>
    </row>
    <row r="22" ht="26" spans="1:10">
      <c r="A22" s="380" t="s">
        <v>60</v>
      </c>
      <c r="B22" s="381" t="s">
        <v>608</v>
      </c>
      <c r="C22" s="379" t="s">
        <v>302</v>
      </c>
      <c r="D22" s="360" t="s">
        <v>600</v>
      </c>
      <c r="E22" s="360">
        <v>80</v>
      </c>
      <c r="F22" s="360" t="s">
        <v>610</v>
      </c>
      <c r="G22" s="360">
        <v>90</v>
      </c>
      <c r="H22" s="360">
        <v>10</v>
      </c>
      <c r="I22" s="360">
        <v>10</v>
      </c>
      <c r="J22" s="360" t="s">
        <v>43</v>
      </c>
    </row>
    <row r="23" spans="1:10">
      <c r="A23" s="360" t="s">
        <v>611</v>
      </c>
      <c r="B23" s="360"/>
      <c r="C23" s="360"/>
      <c r="D23" s="382" t="s">
        <v>43</v>
      </c>
      <c r="E23" s="382"/>
      <c r="F23" s="382"/>
      <c r="G23" s="382"/>
      <c r="H23" s="382"/>
      <c r="I23" s="382"/>
      <c r="J23" s="382"/>
    </row>
    <row r="24" spans="1:10">
      <c r="A24" s="360" t="s">
        <v>66</v>
      </c>
      <c r="B24" s="360"/>
      <c r="C24" s="360"/>
      <c r="D24" s="360"/>
      <c r="E24" s="360"/>
      <c r="F24" s="360"/>
      <c r="G24" s="360"/>
      <c r="H24" s="360">
        <v>100</v>
      </c>
      <c r="I24" s="360">
        <v>87</v>
      </c>
      <c r="J24" s="383" t="s">
        <v>124</v>
      </c>
    </row>
    <row r="25" spans="1:10">
      <c r="A25" s="384"/>
      <c r="B25" s="384"/>
      <c r="C25" s="384"/>
      <c r="D25" s="384"/>
      <c r="E25" s="384"/>
      <c r="F25" s="384"/>
      <c r="G25" s="384"/>
      <c r="H25" s="384"/>
      <c r="I25" s="384"/>
      <c r="J25" s="385"/>
    </row>
  </sheetData>
  <mergeCells count="29">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3:C23"/>
    <mergeCell ref="D23:J23"/>
    <mergeCell ref="A24:G24"/>
    <mergeCell ref="A10:A11"/>
    <mergeCell ref="A14:A20"/>
    <mergeCell ref="B14:B15"/>
    <mergeCell ref="B16:B20"/>
    <mergeCell ref="G12:G13"/>
    <mergeCell ref="H12:H13"/>
    <mergeCell ref="I12:I13"/>
    <mergeCell ref="J12:J13"/>
    <mergeCell ref="A5:B9"/>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0" workbookViewId="0">
      <selection activeCell="D14" sqref="D14:D18"/>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443</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14.12</v>
      </c>
      <c r="E6" s="390">
        <v>14.12</v>
      </c>
      <c r="F6" s="364">
        <v>0</v>
      </c>
      <c r="G6" s="360">
        <v>10</v>
      </c>
      <c r="H6" s="364">
        <v>0</v>
      </c>
      <c r="I6" s="364">
        <v>0</v>
      </c>
      <c r="J6" s="364"/>
    </row>
    <row r="7" ht="26" spans="1:10">
      <c r="A7" s="360"/>
      <c r="B7" s="360"/>
      <c r="C7" s="363" t="s">
        <v>593</v>
      </c>
      <c r="D7" s="364"/>
      <c r="E7" s="390"/>
      <c r="F7" s="364"/>
      <c r="G7" s="360" t="s">
        <v>594</v>
      </c>
      <c r="H7" s="365"/>
      <c r="I7" s="364" t="s">
        <v>594</v>
      </c>
      <c r="J7" s="364"/>
    </row>
    <row r="8" ht="22" customHeight="1" spans="1:10">
      <c r="A8" s="360"/>
      <c r="B8" s="360"/>
      <c r="C8" s="363" t="s">
        <v>587</v>
      </c>
      <c r="D8" s="364">
        <v>14.12</v>
      </c>
      <c r="E8" s="364">
        <v>14.12</v>
      </c>
      <c r="F8" s="364">
        <v>0</v>
      </c>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37" customHeight="1" spans="1:10">
      <c r="A11" s="360"/>
      <c r="B11" s="410" t="s">
        <v>631</v>
      </c>
      <c r="C11" s="411"/>
      <c r="D11" s="411"/>
      <c r="E11" s="412"/>
      <c r="F11" s="364" t="s">
        <v>632</v>
      </c>
      <c r="G11" s="364"/>
      <c r="H11" s="364"/>
      <c r="I11" s="364"/>
      <c r="J11" s="364"/>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7" t="s">
        <v>38</v>
      </c>
      <c r="C14" s="360" t="s">
        <v>633</v>
      </c>
      <c r="D14" s="360" t="s">
        <v>599</v>
      </c>
      <c r="E14" s="350" t="s">
        <v>194</v>
      </c>
      <c r="F14" s="350" t="s">
        <v>243</v>
      </c>
      <c r="G14" s="350" t="s">
        <v>634</v>
      </c>
      <c r="H14" s="350">
        <v>15</v>
      </c>
      <c r="I14" s="350">
        <v>15</v>
      </c>
      <c r="J14" s="350" t="s">
        <v>43</v>
      </c>
    </row>
    <row r="15" ht="26" spans="1:10">
      <c r="A15" s="377"/>
      <c r="B15" s="377"/>
      <c r="C15" s="360" t="s">
        <v>635</v>
      </c>
      <c r="D15" s="360" t="s">
        <v>600</v>
      </c>
      <c r="E15" s="350" t="s">
        <v>530</v>
      </c>
      <c r="F15" s="350" t="s">
        <v>636</v>
      </c>
      <c r="G15" s="350" t="s">
        <v>447</v>
      </c>
      <c r="H15" s="350">
        <v>15</v>
      </c>
      <c r="I15" s="350">
        <v>15</v>
      </c>
      <c r="J15" s="350" t="s">
        <v>43</v>
      </c>
    </row>
    <row r="16" ht="15" spans="1:10">
      <c r="A16" s="377"/>
      <c r="B16" s="377"/>
      <c r="C16" s="360" t="s">
        <v>637</v>
      </c>
      <c r="D16" s="360" t="s">
        <v>600</v>
      </c>
      <c r="E16" s="350" t="s">
        <v>194</v>
      </c>
      <c r="F16" s="350" t="s">
        <v>243</v>
      </c>
      <c r="G16" s="350" t="s">
        <v>242</v>
      </c>
      <c r="H16" s="350">
        <v>10</v>
      </c>
      <c r="I16" s="350">
        <v>10</v>
      </c>
      <c r="J16" s="350" t="s">
        <v>43</v>
      </c>
    </row>
    <row r="17" ht="26" spans="1:10">
      <c r="A17" s="377"/>
      <c r="B17" s="378" t="s">
        <v>48</v>
      </c>
      <c r="C17" s="360" t="s">
        <v>638</v>
      </c>
      <c r="D17" s="360" t="s">
        <v>602</v>
      </c>
      <c r="E17" s="350" t="s">
        <v>51</v>
      </c>
      <c r="F17" s="350" t="s">
        <v>610</v>
      </c>
      <c r="G17" s="350" t="s">
        <v>51</v>
      </c>
      <c r="H17" s="350">
        <v>10</v>
      </c>
      <c r="I17" s="350">
        <v>10</v>
      </c>
      <c r="J17" s="350" t="s">
        <v>43</v>
      </c>
    </row>
    <row r="18" ht="65" spans="1:10">
      <c r="A18" s="413" t="s">
        <v>54</v>
      </c>
      <c r="B18" s="377" t="s">
        <v>391</v>
      </c>
      <c r="C18" s="379" t="s">
        <v>639</v>
      </c>
      <c r="D18" s="360" t="s">
        <v>602</v>
      </c>
      <c r="E18" s="350" t="s">
        <v>51</v>
      </c>
      <c r="F18" s="350" t="s">
        <v>610</v>
      </c>
      <c r="G18" s="350" t="s">
        <v>51</v>
      </c>
      <c r="H18" s="350">
        <v>30</v>
      </c>
      <c r="I18" s="350">
        <v>30</v>
      </c>
      <c r="J18" s="350" t="s">
        <v>43</v>
      </c>
    </row>
    <row r="19" ht="26" spans="1:10">
      <c r="A19" s="380" t="s">
        <v>60</v>
      </c>
      <c r="B19" s="381" t="s">
        <v>608</v>
      </c>
      <c r="C19" s="379" t="s">
        <v>640</v>
      </c>
      <c r="D19" s="360" t="s">
        <v>600</v>
      </c>
      <c r="E19" s="350" t="s">
        <v>133</v>
      </c>
      <c r="F19" s="350" t="s">
        <v>610</v>
      </c>
      <c r="G19" s="350" t="s">
        <v>51</v>
      </c>
      <c r="H19" s="350">
        <v>10</v>
      </c>
      <c r="I19" s="350">
        <v>10</v>
      </c>
      <c r="J19" s="350" t="s">
        <v>43</v>
      </c>
    </row>
    <row r="20" spans="1:10">
      <c r="A20" s="360" t="s">
        <v>611</v>
      </c>
      <c r="B20" s="360"/>
      <c r="C20" s="360"/>
      <c r="D20" s="382" t="s">
        <v>43</v>
      </c>
      <c r="E20" s="382"/>
      <c r="F20" s="382"/>
      <c r="G20" s="382"/>
      <c r="H20" s="382"/>
      <c r="I20" s="382"/>
      <c r="J20" s="382"/>
    </row>
    <row r="21" spans="1:10">
      <c r="A21" s="360" t="s">
        <v>66</v>
      </c>
      <c r="B21" s="360"/>
      <c r="C21" s="360"/>
      <c r="D21" s="360"/>
      <c r="E21" s="360"/>
      <c r="F21" s="360"/>
      <c r="G21" s="360"/>
      <c r="H21" s="360">
        <v>100</v>
      </c>
      <c r="I21" s="360">
        <v>90</v>
      </c>
      <c r="J21" s="383" t="s">
        <v>70</v>
      </c>
    </row>
    <row r="22" spans="1:10">
      <c r="A22" s="384"/>
      <c r="B22" s="384"/>
      <c r="C22" s="384"/>
      <c r="D22" s="384"/>
      <c r="E22" s="384"/>
      <c r="F22" s="384"/>
      <c r="G22" s="384"/>
      <c r="H22" s="384"/>
      <c r="I22" s="384"/>
      <c r="J22"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10:A11"/>
    <mergeCell ref="A14:A17"/>
    <mergeCell ref="B14:B16"/>
    <mergeCell ref="G12:G13"/>
    <mergeCell ref="H12:H13"/>
    <mergeCell ref="I12:I13"/>
    <mergeCell ref="J12:J13"/>
    <mergeCell ref="A5:B9"/>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10" workbookViewId="0">
      <selection activeCell="D14" sqref="D14:D18"/>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641</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39.98</v>
      </c>
      <c r="E6" s="390">
        <v>39.98</v>
      </c>
      <c r="F6" s="364">
        <v>0</v>
      </c>
      <c r="G6" s="360">
        <v>10</v>
      </c>
      <c r="H6" s="364">
        <v>0.002</v>
      </c>
      <c r="I6" s="364">
        <v>0</v>
      </c>
      <c r="J6" s="364"/>
    </row>
    <row r="7" ht="26" spans="1:10">
      <c r="A7" s="360"/>
      <c r="B7" s="360"/>
      <c r="C7" s="363" t="s">
        <v>593</v>
      </c>
      <c r="D7" s="364">
        <v>39.98</v>
      </c>
      <c r="E7" s="390">
        <v>39.98</v>
      </c>
      <c r="F7" s="364">
        <v>0</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72" customHeight="1" spans="1:10">
      <c r="A11" s="360"/>
      <c r="B11" s="368" t="s">
        <v>642</v>
      </c>
      <c r="C11" s="369"/>
      <c r="D11" s="369"/>
      <c r="E11" s="370"/>
      <c r="F11" s="371" t="s">
        <v>643</v>
      </c>
      <c r="G11" s="371"/>
      <c r="H11" s="371"/>
      <c r="I11" s="371"/>
      <c r="J11" s="371"/>
    </row>
    <row r="12" spans="1:10">
      <c r="A12" s="380" t="s">
        <v>26</v>
      </c>
      <c r="B12" s="399"/>
      <c r="C12" s="400"/>
      <c r="D12" s="380" t="s">
        <v>27</v>
      </c>
      <c r="E12" s="399"/>
      <c r="F12" s="400"/>
      <c r="G12" s="401" t="s">
        <v>35</v>
      </c>
      <c r="H12" s="401" t="s">
        <v>11</v>
      </c>
      <c r="I12" s="401" t="s">
        <v>13</v>
      </c>
      <c r="J12" s="401" t="s">
        <v>36</v>
      </c>
    </row>
    <row r="13" ht="15" spans="1:10">
      <c r="A13" s="372" t="s">
        <v>597</v>
      </c>
      <c r="B13" s="360" t="s">
        <v>30</v>
      </c>
      <c r="C13" s="360" t="s">
        <v>31</v>
      </c>
      <c r="D13" s="360" t="s">
        <v>32</v>
      </c>
      <c r="E13" s="360" t="s">
        <v>33</v>
      </c>
      <c r="F13" s="350" t="s">
        <v>34</v>
      </c>
      <c r="G13" s="402"/>
      <c r="H13" s="402"/>
      <c r="I13" s="402"/>
      <c r="J13" s="402"/>
    </row>
    <row r="14" ht="52" spans="1:10">
      <c r="A14" s="377" t="s">
        <v>37</v>
      </c>
      <c r="B14" s="378" t="s">
        <v>38</v>
      </c>
      <c r="C14" s="360" t="s">
        <v>644</v>
      </c>
      <c r="D14" s="360" t="s">
        <v>599</v>
      </c>
      <c r="E14" s="350" t="s">
        <v>64</v>
      </c>
      <c r="F14" s="350" t="s">
        <v>610</v>
      </c>
      <c r="G14" s="350">
        <v>100</v>
      </c>
      <c r="H14" s="350">
        <v>15</v>
      </c>
      <c r="I14" s="350">
        <v>15</v>
      </c>
      <c r="J14" s="350" t="s">
        <v>43</v>
      </c>
    </row>
    <row r="15" ht="26" spans="1:10">
      <c r="A15" s="377"/>
      <c r="B15" s="389"/>
      <c r="C15" s="360" t="s">
        <v>645</v>
      </c>
      <c r="D15" s="360" t="s">
        <v>600</v>
      </c>
      <c r="E15" s="350" t="s">
        <v>256</v>
      </c>
      <c r="F15" s="350" t="s">
        <v>610</v>
      </c>
      <c r="G15" s="350">
        <v>100</v>
      </c>
      <c r="H15" s="350">
        <v>20</v>
      </c>
      <c r="I15" s="350">
        <v>20</v>
      </c>
      <c r="J15" s="350" t="s">
        <v>43</v>
      </c>
    </row>
    <row r="16" ht="65" spans="1:10">
      <c r="A16" s="377"/>
      <c r="B16" s="378" t="s">
        <v>48</v>
      </c>
      <c r="C16" s="360" t="s">
        <v>646</v>
      </c>
      <c r="D16" s="360" t="s">
        <v>602</v>
      </c>
      <c r="E16" s="350" t="s">
        <v>51</v>
      </c>
      <c r="F16" s="350" t="s">
        <v>610</v>
      </c>
      <c r="G16" s="350">
        <v>100</v>
      </c>
      <c r="H16" s="350">
        <v>15</v>
      </c>
      <c r="I16" s="350">
        <v>15</v>
      </c>
      <c r="J16" s="350" t="s">
        <v>43</v>
      </c>
    </row>
    <row r="17" ht="36" customHeight="1" spans="1:10">
      <c r="A17" s="377" t="s">
        <v>54</v>
      </c>
      <c r="B17" s="386" t="s">
        <v>396</v>
      </c>
      <c r="C17" s="379" t="s">
        <v>647</v>
      </c>
      <c r="D17" s="360" t="s">
        <v>602</v>
      </c>
      <c r="E17" s="360" t="s">
        <v>299</v>
      </c>
      <c r="F17" s="350" t="s">
        <v>58</v>
      </c>
      <c r="G17" s="350" t="s">
        <v>299</v>
      </c>
      <c r="H17" s="350">
        <v>30</v>
      </c>
      <c r="I17" s="350">
        <v>30</v>
      </c>
      <c r="J17" s="350" t="s">
        <v>43</v>
      </c>
    </row>
    <row r="18" ht="26" spans="1:10">
      <c r="A18" s="380" t="s">
        <v>60</v>
      </c>
      <c r="B18" s="381" t="s">
        <v>608</v>
      </c>
      <c r="C18" s="379" t="s">
        <v>302</v>
      </c>
      <c r="D18" s="360" t="s">
        <v>600</v>
      </c>
      <c r="E18" s="361" t="s">
        <v>64</v>
      </c>
      <c r="F18" s="350" t="s">
        <v>610</v>
      </c>
      <c r="G18" s="350" t="s">
        <v>91</v>
      </c>
      <c r="H18" s="350">
        <v>10</v>
      </c>
      <c r="I18" s="350">
        <v>10</v>
      </c>
      <c r="J18" s="350" t="s">
        <v>43</v>
      </c>
    </row>
    <row r="19" spans="1:10">
      <c r="A19" s="360" t="s">
        <v>611</v>
      </c>
      <c r="B19" s="360"/>
      <c r="C19" s="360"/>
      <c r="D19" s="382" t="s">
        <v>43</v>
      </c>
      <c r="E19" s="382"/>
      <c r="F19" s="382"/>
      <c r="G19" s="382"/>
      <c r="H19" s="382"/>
      <c r="I19" s="382"/>
      <c r="J19" s="382"/>
    </row>
    <row r="20" spans="1:10">
      <c r="A20" s="360" t="s">
        <v>66</v>
      </c>
      <c r="B20" s="360"/>
      <c r="C20" s="360"/>
      <c r="D20" s="360"/>
      <c r="E20" s="360"/>
      <c r="F20" s="360"/>
      <c r="G20" s="360"/>
      <c r="H20" s="360">
        <v>100</v>
      </c>
      <c r="I20" s="360">
        <v>90</v>
      </c>
      <c r="J20" s="383" t="s">
        <v>70</v>
      </c>
    </row>
    <row r="21" spans="1:10">
      <c r="A21" s="384"/>
      <c r="B21" s="384"/>
      <c r="C21" s="384"/>
      <c r="D21" s="384"/>
      <c r="E21" s="384"/>
      <c r="F21" s="384"/>
      <c r="G21" s="384"/>
      <c r="H21" s="384"/>
      <c r="I21" s="384"/>
      <c r="J21"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10:A11"/>
    <mergeCell ref="A14:A16"/>
    <mergeCell ref="B14:B15"/>
    <mergeCell ref="G12:G13"/>
    <mergeCell ref="H12:H13"/>
    <mergeCell ref="I12:I13"/>
    <mergeCell ref="J12:J13"/>
    <mergeCell ref="A5:B9"/>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7" workbookViewId="0">
      <selection activeCell="D14" sqref="D14:D19"/>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648</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5.18</v>
      </c>
      <c r="E6" s="364">
        <v>5.18</v>
      </c>
      <c r="F6" s="364">
        <v>0</v>
      </c>
      <c r="G6" s="360">
        <v>10</v>
      </c>
      <c r="H6" s="364">
        <v>0.002</v>
      </c>
      <c r="I6" s="364">
        <v>0</v>
      </c>
      <c r="J6" s="364"/>
    </row>
    <row r="7" ht="26" spans="1:10">
      <c r="A7" s="360"/>
      <c r="B7" s="360"/>
      <c r="C7" s="363" t="s">
        <v>593</v>
      </c>
      <c r="D7" s="364">
        <v>5.18</v>
      </c>
      <c r="E7" s="364">
        <v>5.18</v>
      </c>
      <c r="F7" s="364">
        <v>0</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90" customHeight="1" spans="1:10">
      <c r="A11" s="360"/>
      <c r="B11" s="406" t="s">
        <v>649</v>
      </c>
      <c r="C11" s="407"/>
      <c r="D11" s="407"/>
      <c r="E11" s="408"/>
      <c r="F11" s="364" t="s">
        <v>650</v>
      </c>
      <c r="G11" s="364"/>
      <c r="H11" s="364"/>
      <c r="I11" s="364"/>
      <c r="J11" s="364"/>
    </row>
    <row r="12" spans="1:10">
      <c r="A12" s="380" t="s">
        <v>26</v>
      </c>
      <c r="B12" s="399"/>
      <c r="C12" s="400"/>
      <c r="D12" s="380" t="s">
        <v>27</v>
      </c>
      <c r="E12" s="399"/>
      <c r="F12" s="400"/>
      <c r="G12" s="401" t="s">
        <v>35</v>
      </c>
      <c r="H12" s="401" t="s">
        <v>11</v>
      </c>
      <c r="I12" s="401" t="s">
        <v>13</v>
      </c>
      <c r="J12" s="401" t="s">
        <v>36</v>
      </c>
    </row>
    <row r="13" ht="15" spans="1:10">
      <c r="A13" s="372" t="s">
        <v>597</v>
      </c>
      <c r="B13" s="360" t="s">
        <v>30</v>
      </c>
      <c r="C13" s="360" t="s">
        <v>31</v>
      </c>
      <c r="D13" s="360" t="s">
        <v>32</v>
      </c>
      <c r="E13" s="360" t="s">
        <v>33</v>
      </c>
      <c r="F13" s="350" t="s">
        <v>34</v>
      </c>
      <c r="G13" s="402"/>
      <c r="H13" s="402"/>
      <c r="I13" s="402"/>
      <c r="J13" s="402"/>
    </row>
    <row r="14" ht="52" spans="1:10">
      <c r="A14" s="377" t="s">
        <v>37</v>
      </c>
      <c r="B14" s="377" t="s">
        <v>38</v>
      </c>
      <c r="C14" s="360" t="s">
        <v>651</v>
      </c>
      <c r="D14" s="360" t="s">
        <v>599</v>
      </c>
      <c r="E14" s="360">
        <v>32</v>
      </c>
      <c r="F14" s="360" t="s">
        <v>636</v>
      </c>
      <c r="G14" s="360">
        <v>32</v>
      </c>
      <c r="H14" s="360">
        <v>20</v>
      </c>
      <c r="I14" s="360">
        <v>20</v>
      </c>
      <c r="J14" s="360" t="s">
        <v>43</v>
      </c>
    </row>
    <row r="15" ht="39" spans="1:10">
      <c r="A15" s="377"/>
      <c r="B15" s="378" t="s">
        <v>48</v>
      </c>
      <c r="C15" s="360" t="s">
        <v>652</v>
      </c>
      <c r="D15" s="360" t="s">
        <v>602</v>
      </c>
      <c r="E15" s="350" t="s">
        <v>51</v>
      </c>
      <c r="F15" s="360" t="s">
        <v>610</v>
      </c>
      <c r="G15" s="360" t="s">
        <v>51</v>
      </c>
      <c r="H15" s="360">
        <v>10</v>
      </c>
      <c r="I15" s="360">
        <v>10</v>
      </c>
      <c r="J15" s="360" t="s">
        <v>43</v>
      </c>
    </row>
    <row r="16" ht="26" spans="1:10">
      <c r="A16" s="377"/>
      <c r="B16" s="389"/>
      <c r="C16" s="360" t="s">
        <v>653</v>
      </c>
      <c r="D16" s="360" t="s">
        <v>600</v>
      </c>
      <c r="E16" s="350" t="s">
        <v>256</v>
      </c>
      <c r="F16" s="360" t="s">
        <v>610</v>
      </c>
      <c r="G16" s="360" t="s">
        <v>256</v>
      </c>
      <c r="H16" s="360">
        <v>10</v>
      </c>
      <c r="I16" s="360">
        <v>10</v>
      </c>
      <c r="J16" s="360" t="s">
        <v>43</v>
      </c>
    </row>
    <row r="17" ht="26" spans="1:10">
      <c r="A17" s="377"/>
      <c r="B17" s="389"/>
      <c r="C17" s="360" t="s">
        <v>654</v>
      </c>
      <c r="D17" s="360" t="s">
        <v>602</v>
      </c>
      <c r="E17" s="350" t="s">
        <v>51</v>
      </c>
      <c r="F17" s="360" t="s">
        <v>610</v>
      </c>
      <c r="G17" s="360" t="s">
        <v>51</v>
      </c>
      <c r="H17" s="360">
        <v>10</v>
      </c>
      <c r="I17" s="360">
        <v>10</v>
      </c>
      <c r="J17" s="360" t="s">
        <v>43</v>
      </c>
    </row>
    <row r="18" ht="26" spans="1:10">
      <c r="A18" s="377" t="s">
        <v>54</v>
      </c>
      <c r="B18" s="377" t="s">
        <v>391</v>
      </c>
      <c r="C18" s="379" t="s">
        <v>655</v>
      </c>
      <c r="D18" s="360" t="s">
        <v>602</v>
      </c>
      <c r="E18" s="409" t="s">
        <v>349</v>
      </c>
      <c r="F18" s="360" t="s">
        <v>58</v>
      </c>
      <c r="G18" s="360" t="s">
        <v>349</v>
      </c>
      <c r="H18" s="360">
        <v>30</v>
      </c>
      <c r="I18" s="360">
        <v>30</v>
      </c>
      <c r="J18" s="360" t="s">
        <v>43</v>
      </c>
    </row>
    <row r="19" ht="26" spans="1:10">
      <c r="A19" s="380" t="s">
        <v>60</v>
      </c>
      <c r="B19" s="381" t="s">
        <v>608</v>
      </c>
      <c r="C19" s="379" t="s">
        <v>656</v>
      </c>
      <c r="D19" s="360" t="s">
        <v>600</v>
      </c>
      <c r="E19" s="361" t="s">
        <v>657</v>
      </c>
      <c r="F19" s="360" t="s">
        <v>610</v>
      </c>
      <c r="G19" s="360">
        <v>0.9</v>
      </c>
      <c r="H19" s="360">
        <v>10</v>
      </c>
      <c r="I19" s="360">
        <v>10</v>
      </c>
      <c r="J19" s="360" t="s">
        <v>43</v>
      </c>
    </row>
    <row r="20" spans="1:10">
      <c r="A20" s="360" t="s">
        <v>611</v>
      </c>
      <c r="B20" s="360"/>
      <c r="C20" s="360"/>
      <c r="D20" s="382" t="s">
        <v>43</v>
      </c>
      <c r="E20" s="382"/>
      <c r="F20" s="382"/>
      <c r="G20" s="382"/>
      <c r="H20" s="382"/>
      <c r="I20" s="382"/>
      <c r="J20" s="382"/>
    </row>
    <row r="21" spans="1:10">
      <c r="A21" s="360" t="s">
        <v>66</v>
      </c>
      <c r="B21" s="360"/>
      <c r="C21" s="360"/>
      <c r="D21" s="360"/>
      <c r="E21" s="360"/>
      <c r="F21" s="360"/>
      <c r="G21" s="360"/>
      <c r="H21" s="360">
        <v>100</v>
      </c>
      <c r="I21" s="360">
        <v>90</v>
      </c>
      <c r="J21" s="383" t="s">
        <v>70</v>
      </c>
    </row>
    <row r="22" spans="1:10">
      <c r="A22" s="384"/>
      <c r="B22" s="384"/>
      <c r="C22" s="384"/>
      <c r="D22" s="384"/>
      <c r="E22" s="384"/>
      <c r="F22" s="384"/>
      <c r="G22" s="384"/>
      <c r="H22" s="384"/>
      <c r="I22" s="384"/>
      <c r="J22"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10:A11"/>
    <mergeCell ref="A14:A17"/>
    <mergeCell ref="B15:B17"/>
    <mergeCell ref="G12:G13"/>
    <mergeCell ref="H12:H13"/>
    <mergeCell ref="I12:I13"/>
    <mergeCell ref="J12:J13"/>
    <mergeCell ref="A5:B9"/>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7" workbookViewId="0">
      <selection activeCell="G21" sqref="G21"/>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658</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80000</v>
      </c>
      <c r="E6" s="390">
        <v>80000</v>
      </c>
      <c r="F6" s="364">
        <v>0</v>
      </c>
      <c r="G6" s="360">
        <v>10</v>
      </c>
      <c r="H6" s="364">
        <v>0</v>
      </c>
      <c r="I6" s="364">
        <v>0</v>
      </c>
      <c r="J6" s="364"/>
    </row>
    <row r="7" ht="26" spans="1:10">
      <c r="A7" s="360"/>
      <c r="B7" s="360"/>
      <c r="C7" s="363" t="s">
        <v>593</v>
      </c>
      <c r="D7" s="364">
        <v>80000</v>
      </c>
      <c r="E7" s="390">
        <v>80000</v>
      </c>
      <c r="F7" s="364">
        <v>0</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75" customHeight="1" spans="1:10">
      <c r="A11" s="360"/>
      <c r="B11" s="368" t="s">
        <v>659</v>
      </c>
      <c r="C11" s="369"/>
      <c r="D11" s="369"/>
      <c r="E11" s="370"/>
      <c r="F11" s="371" t="s">
        <v>660</v>
      </c>
      <c r="G11" s="371"/>
      <c r="H11" s="371"/>
      <c r="I11" s="371"/>
      <c r="J11" s="371"/>
    </row>
    <row r="12" spans="1:10">
      <c r="A12" s="380" t="s">
        <v>26</v>
      </c>
      <c r="B12" s="399"/>
      <c r="C12" s="400"/>
      <c r="D12" s="380" t="s">
        <v>27</v>
      </c>
      <c r="E12" s="399"/>
      <c r="F12" s="400"/>
      <c r="G12" s="401" t="s">
        <v>35</v>
      </c>
      <c r="H12" s="401" t="s">
        <v>11</v>
      </c>
      <c r="I12" s="401" t="s">
        <v>13</v>
      </c>
      <c r="J12" s="401" t="s">
        <v>36</v>
      </c>
    </row>
    <row r="13" ht="15" spans="1:10">
      <c r="A13" s="372" t="s">
        <v>597</v>
      </c>
      <c r="B13" s="360" t="s">
        <v>30</v>
      </c>
      <c r="C13" s="360" t="s">
        <v>31</v>
      </c>
      <c r="D13" s="360" t="s">
        <v>32</v>
      </c>
      <c r="E13" s="360" t="s">
        <v>33</v>
      </c>
      <c r="F13" s="350" t="s">
        <v>34</v>
      </c>
      <c r="G13" s="402"/>
      <c r="H13" s="402"/>
      <c r="I13" s="402"/>
      <c r="J13" s="402"/>
    </row>
    <row r="14" ht="26" spans="1:10">
      <c r="A14" s="377"/>
      <c r="B14" s="378" t="s">
        <v>48</v>
      </c>
      <c r="C14" s="360" t="s">
        <v>661</v>
      </c>
      <c r="D14" s="360" t="s">
        <v>602</v>
      </c>
      <c r="E14" s="350" t="s">
        <v>51</v>
      </c>
      <c r="F14" s="403" t="s">
        <v>610</v>
      </c>
      <c r="G14" s="404">
        <v>100</v>
      </c>
      <c r="H14" s="404">
        <v>20</v>
      </c>
      <c r="I14" s="404">
        <v>20</v>
      </c>
      <c r="J14" s="404" t="s">
        <v>43</v>
      </c>
    </row>
    <row r="15" ht="39" spans="1:10">
      <c r="A15" s="377"/>
      <c r="B15" s="389"/>
      <c r="C15" s="360" t="s">
        <v>662</v>
      </c>
      <c r="D15" s="360" t="s">
        <v>602</v>
      </c>
      <c r="E15" s="350" t="s">
        <v>51</v>
      </c>
      <c r="F15" s="403" t="s">
        <v>610</v>
      </c>
      <c r="G15" s="404">
        <v>100</v>
      </c>
      <c r="H15" s="404">
        <v>15</v>
      </c>
      <c r="I15" s="404">
        <v>15</v>
      </c>
      <c r="J15" s="404" t="s">
        <v>43</v>
      </c>
    </row>
    <row r="16" ht="39" spans="1:10">
      <c r="A16" s="377"/>
      <c r="B16" s="389"/>
      <c r="C16" s="360" t="s">
        <v>663</v>
      </c>
      <c r="D16" s="360" t="s">
        <v>602</v>
      </c>
      <c r="E16" s="350" t="s">
        <v>51</v>
      </c>
      <c r="F16" s="403" t="s">
        <v>610</v>
      </c>
      <c r="G16" s="404">
        <v>100</v>
      </c>
      <c r="H16" s="404">
        <v>15</v>
      </c>
      <c r="I16" s="404">
        <v>15</v>
      </c>
      <c r="J16" s="404" t="s">
        <v>43</v>
      </c>
    </row>
    <row r="17" ht="26" spans="1:10">
      <c r="A17" s="377" t="s">
        <v>54</v>
      </c>
      <c r="B17" s="378" t="s">
        <v>391</v>
      </c>
      <c r="C17" s="379" t="s">
        <v>664</v>
      </c>
      <c r="D17" s="360" t="s">
        <v>602</v>
      </c>
      <c r="E17" s="360" t="s">
        <v>665</v>
      </c>
      <c r="F17" s="403" t="s">
        <v>58</v>
      </c>
      <c r="G17" s="404" t="s">
        <v>665</v>
      </c>
      <c r="H17" s="404">
        <v>30</v>
      </c>
      <c r="I17" s="404">
        <v>30</v>
      </c>
      <c r="J17" s="404" t="s">
        <v>43</v>
      </c>
    </row>
    <row r="18" ht="26" spans="1:10">
      <c r="A18" s="380" t="s">
        <v>60</v>
      </c>
      <c r="B18" s="381" t="s">
        <v>608</v>
      </c>
      <c r="C18" s="379" t="s">
        <v>488</v>
      </c>
      <c r="D18" s="360" t="s">
        <v>600</v>
      </c>
      <c r="E18" s="361" t="s">
        <v>133</v>
      </c>
      <c r="F18" s="403" t="s">
        <v>610</v>
      </c>
      <c r="G18" s="405">
        <v>90</v>
      </c>
      <c r="H18" s="404">
        <v>10</v>
      </c>
      <c r="I18" s="404">
        <v>10</v>
      </c>
      <c r="J18" s="404" t="s">
        <v>43</v>
      </c>
    </row>
    <row r="19" spans="1:10">
      <c r="A19" s="360" t="s">
        <v>611</v>
      </c>
      <c r="B19" s="360"/>
      <c r="C19" s="360"/>
      <c r="D19" s="382" t="s">
        <v>43</v>
      </c>
      <c r="E19" s="382"/>
      <c r="F19" s="382"/>
      <c r="G19" s="382"/>
      <c r="H19" s="382"/>
      <c r="I19" s="382"/>
      <c r="J19" s="382"/>
    </row>
    <row r="20" spans="1:10">
      <c r="A20" s="360" t="s">
        <v>66</v>
      </c>
      <c r="B20" s="360"/>
      <c r="C20" s="360"/>
      <c r="D20" s="360"/>
      <c r="E20" s="360"/>
      <c r="F20" s="360"/>
      <c r="G20" s="360"/>
      <c r="H20" s="360">
        <v>100</v>
      </c>
      <c r="I20" s="360">
        <v>90</v>
      </c>
      <c r="J20" s="383" t="s">
        <v>70</v>
      </c>
    </row>
    <row r="21" spans="1:10">
      <c r="A21" s="384"/>
      <c r="B21" s="384"/>
      <c r="C21" s="384"/>
      <c r="D21" s="384"/>
      <c r="E21" s="384"/>
      <c r="F21" s="384"/>
      <c r="G21" s="384"/>
      <c r="H21" s="384"/>
      <c r="I21" s="384"/>
      <c r="J21"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10:A11"/>
    <mergeCell ref="A14:A16"/>
    <mergeCell ref="B14:B16"/>
    <mergeCell ref="G12:G13"/>
    <mergeCell ref="H12:H13"/>
    <mergeCell ref="I12:I13"/>
    <mergeCell ref="J12:J13"/>
    <mergeCell ref="A5:B9"/>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10" workbookViewId="0">
      <selection activeCell="D17" sqref="D17"/>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666</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2</v>
      </c>
      <c r="E6" s="364">
        <v>2</v>
      </c>
      <c r="F6" s="364">
        <v>0</v>
      </c>
      <c r="G6" s="360">
        <v>10</v>
      </c>
      <c r="H6" s="364">
        <v>0</v>
      </c>
      <c r="I6" s="364">
        <v>0</v>
      </c>
      <c r="J6" s="364"/>
    </row>
    <row r="7" ht="26" spans="1:10">
      <c r="A7" s="360"/>
      <c r="B7" s="360"/>
      <c r="C7" s="363" t="s">
        <v>593</v>
      </c>
      <c r="D7" s="364">
        <v>2</v>
      </c>
      <c r="E7" s="364">
        <v>2</v>
      </c>
      <c r="F7" s="364">
        <v>0</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82" customHeight="1" spans="1:10">
      <c r="A11" s="360"/>
      <c r="B11" s="368" t="s">
        <v>667</v>
      </c>
      <c r="C11" s="369"/>
      <c r="D11" s="369"/>
      <c r="E11" s="370"/>
      <c r="F11" s="371" t="s">
        <v>668</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7" t="s">
        <v>38</v>
      </c>
      <c r="C14" s="360" t="s">
        <v>669</v>
      </c>
      <c r="D14" s="360" t="s">
        <v>599</v>
      </c>
      <c r="E14" s="360" t="s">
        <v>670</v>
      </c>
      <c r="F14" s="360" t="s">
        <v>287</v>
      </c>
      <c r="G14" s="360" t="s">
        <v>671</v>
      </c>
      <c r="H14" s="360">
        <v>20</v>
      </c>
      <c r="I14" s="360">
        <v>20</v>
      </c>
      <c r="J14" s="360" t="s">
        <v>43</v>
      </c>
    </row>
    <row r="15" ht="26" spans="1:10">
      <c r="A15" s="377"/>
      <c r="B15" s="377"/>
      <c r="C15" s="360" t="s">
        <v>672</v>
      </c>
      <c r="D15" s="360" t="s">
        <v>600</v>
      </c>
      <c r="E15" s="360" t="s">
        <v>144</v>
      </c>
      <c r="F15" s="360" t="s">
        <v>287</v>
      </c>
      <c r="G15" s="360" t="s">
        <v>673</v>
      </c>
      <c r="H15" s="360">
        <v>15</v>
      </c>
      <c r="I15" s="360">
        <v>15</v>
      </c>
      <c r="J15" s="360" t="s">
        <v>43</v>
      </c>
    </row>
    <row r="16" ht="39" spans="1:10">
      <c r="A16" s="377"/>
      <c r="B16" s="378" t="s">
        <v>48</v>
      </c>
      <c r="C16" s="360" t="s">
        <v>674</v>
      </c>
      <c r="D16" s="360" t="s">
        <v>602</v>
      </c>
      <c r="E16" s="350" t="s">
        <v>51</v>
      </c>
      <c r="F16" s="360" t="s">
        <v>610</v>
      </c>
      <c r="G16" s="360">
        <v>100</v>
      </c>
      <c r="H16" s="360">
        <v>15</v>
      </c>
      <c r="I16" s="360">
        <v>15</v>
      </c>
      <c r="J16" s="360" t="s">
        <v>43</v>
      </c>
    </row>
    <row r="17" ht="36" customHeight="1" spans="1:10">
      <c r="A17" s="377" t="s">
        <v>54</v>
      </c>
      <c r="B17" s="386" t="s">
        <v>396</v>
      </c>
      <c r="C17" s="379" t="s">
        <v>675</v>
      </c>
      <c r="D17" s="360" t="s">
        <v>602</v>
      </c>
      <c r="E17" s="360" t="s">
        <v>211</v>
      </c>
      <c r="F17" s="360" t="s">
        <v>58</v>
      </c>
      <c r="G17" s="360" t="s">
        <v>211</v>
      </c>
      <c r="H17" s="360">
        <v>30</v>
      </c>
      <c r="I17" s="360">
        <v>30</v>
      </c>
      <c r="J17" s="360" t="s">
        <v>43</v>
      </c>
    </row>
    <row r="18" ht="26" spans="1:10">
      <c r="A18" s="397" t="s">
        <v>60</v>
      </c>
      <c r="B18" s="398" t="s">
        <v>61</v>
      </c>
      <c r="C18" s="379" t="s">
        <v>676</v>
      </c>
      <c r="D18" s="360" t="s">
        <v>600</v>
      </c>
      <c r="E18" s="361" t="s">
        <v>91</v>
      </c>
      <c r="F18" s="360" t="s">
        <v>610</v>
      </c>
      <c r="G18" s="360">
        <v>100</v>
      </c>
      <c r="H18" s="360">
        <v>10</v>
      </c>
      <c r="I18" s="360">
        <v>10</v>
      </c>
      <c r="J18" s="360" t="s">
        <v>43</v>
      </c>
    </row>
    <row r="19" spans="1:10">
      <c r="A19" s="360" t="s">
        <v>611</v>
      </c>
      <c r="B19" s="360"/>
      <c r="C19" s="360"/>
      <c r="D19" s="382" t="s">
        <v>43</v>
      </c>
      <c r="E19" s="382"/>
      <c r="F19" s="382"/>
      <c r="G19" s="382"/>
      <c r="H19" s="382"/>
      <c r="I19" s="382"/>
      <c r="J19" s="382"/>
    </row>
    <row r="20" spans="1:10">
      <c r="A20" s="360" t="s">
        <v>66</v>
      </c>
      <c r="B20" s="360"/>
      <c r="C20" s="360"/>
      <c r="D20" s="360"/>
      <c r="E20" s="360"/>
      <c r="F20" s="360"/>
      <c r="G20" s="360"/>
      <c r="H20" s="360">
        <v>100</v>
      </c>
      <c r="I20" s="360">
        <v>90</v>
      </c>
      <c r="J20" s="383" t="s">
        <v>70</v>
      </c>
    </row>
    <row r="21" spans="1:10">
      <c r="A21" s="384"/>
      <c r="B21" s="384"/>
      <c r="C21" s="384"/>
      <c r="D21" s="384"/>
      <c r="E21" s="384"/>
      <c r="F21" s="384"/>
      <c r="G21" s="384"/>
      <c r="H21" s="384"/>
      <c r="I21" s="384"/>
      <c r="J21"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10:A11"/>
    <mergeCell ref="A14:A16"/>
    <mergeCell ref="B14:B15"/>
    <mergeCell ref="G12:G13"/>
    <mergeCell ref="H12:H13"/>
    <mergeCell ref="I12:I13"/>
    <mergeCell ref="J12:J13"/>
    <mergeCell ref="A5:B9"/>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A11" workbookViewId="0">
      <selection activeCell="D19" sqref="D19"/>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1.3636363636364"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ht="23" spans="1:10">
      <c r="A3" s="359"/>
      <c r="B3" s="359"/>
      <c r="C3" s="359"/>
      <c r="D3" s="359"/>
      <c r="E3" s="359"/>
      <c r="F3" s="359"/>
      <c r="G3" s="359"/>
      <c r="H3" s="359"/>
      <c r="I3" s="359"/>
      <c r="J3" s="391"/>
    </row>
    <row r="4" spans="1:10">
      <c r="A4" s="360" t="s">
        <v>1</v>
      </c>
      <c r="B4" s="360"/>
      <c r="C4" s="361" t="s">
        <v>677</v>
      </c>
      <c r="D4" s="361"/>
      <c r="E4" s="361"/>
      <c r="F4" s="361"/>
      <c r="G4" s="361"/>
      <c r="H4" s="361"/>
      <c r="I4" s="361"/>
      <c r="J4" s="361"/>
    </row>
    <row r="5" spans="1:10">
      <c r="A5" s="360" t="s">
        <v>3</v>
      </c>
      <c r="B5" s="360"/>
      <c r="C5" s="362" t="s">
        <v>4</v>
      </c>
      <c r="D5" s="362"/>
      <c r="E5" s="362"/>
      <c r="F5" s="360" t="s">
        <v>5</v>
      </c>
      <c r="G5" s="361" t="s">
        <v>591</v>
      </c>
      <c r="H5" s="361"/>
      <c r="I5" s="361"/>
      <c r="J5" s="361"/>
    </row>
    <row r="6" spans="1:10">
      <c r="A6" s="360" t="s">
        <v>592</v>
      </c>
      <c r="B6" s="360"/>
      <c r="C6" s="360"/>
      <c r="D6" s="360" t="s">
        <v>8</v>
      </c>
      <c r="E6" s="360" t="s">
        <v>9</v>
      </c>
      <c r="F6" s="360" t="s">
        <v>10</v>
      </c>
      <c r="G6" s="360" t="s">
        <v>11</v>
      </c>
      <c r="H6" s="360" t="s">
        <v>12</v>
      </c>
      <c r="I6" s="360" t="s">
        <v>13</v>
      </c>
      <c r="J6" s="360"/>
    </row>
    <row r="7" spans="1:10">
      <c r="A7" s="360"/>
      <c r="B7" s="360"/>
      <c r="C7" s="363" t="s">
        <v>15</v>
      </c>
      <c r="D7" s="364">
        <v>1005450</v>
      </c>
      <c r="E7" s="390">
        <v>1005450</v>
      </c>
      <c r="F7" s="390">
        <v>173413.9</v>
      </c>
      <c r="G7" s="360">
        <v>10</v>
      </c>
      <c r="H7" s="364">
        <v>0.17</v>
      </c>
      <c r="I7" s="364">
        <v>1.72</v>
      </c>
      <c r="J7" s="364"/>
    </row>
    <row r="8" ht="26" spans="1:10">
      <c r="A8" s="360"/>
      <c r="B8" s="360"/>
      <c r="C8" s="363" t="s">
        <v>593</v>
      </c>
      <c r="D8" s="364">
        <v>1005450</v>
      </c>
      <c r="E8" s="390">
        <v>1005450</v>
      </c>
      <c r="F8" s="390">
        <v>173413.9</v>
      </c>
      <c r="G8" s="360" t="s">
        <v>594</v>
      </c>
      <c r="H8" s="365"/>
      <c r="I8" s="364" t="s">
        <v>594</v>
      </c>
      <c r="J8" s="364"/>
    </row>
    <row r="9" ht="22" customHeight="1" spans="1:10">
      <c r="A9" s="360"/>
      <c r="B9" s="360"/>
      <c r="C9" s="363" t="s">
        <v>587</v>
      </c>
      <c r="D9" s="365"/>
      <c r="E9" s="365"/>
      <c r="F9" s="365"/>
      <c r="G9" s="360" t="s">
        <v>594</v>
      </c>
      <c r="H9" s="365"/>
      <c r="I9" s="364" t="s">
        <v>594</v>
      </c>
      <c r="J9" s="364"/>
    </row>
    <row r="10" ht="18" customHeight="1" spans="1:10">
      <c r="A10" s="360"/>
      <c r="B10" s="360"/>
      <c r="C10" s="363" t="s">
        <v>522</v>
      </c>
      <c r="D10" s="366" t="s">
        <v>594</v>
      </c>
      <c r="E10" s="366" t="s">
        <v>594</v>
      </c>
      <c r="F10" s="366" t="s">
        <v>594</v>
      </c>
      <c r="G10" s="367" t="s">
        <v>594</v>
      </c>
      <c r="H10" s="365"/>
      <c r="I10" s="364" t="s">
        <v>594</v>
      </c>
      <c r="J10" s="364"/>
    </row>
    <row r="11" ht="24" customHeight="1" spans="1:10">
      <c r="A11" s="360" t="s">
        <v>20</v>
      </c>
      <c r="B11" s="360" t="s">
        <v>21</v>
      </c>
      <c r="C11" s="360"/>
      <c r="D11" s="360"/>
      <c r="E11" s="360"/>
      <c r="F11" s="364" t="s">
        <v>22</v>
      </c>
      <c r="G11" s="364"/>
      <c r="H11" s="364"/>
      <c r="I11" s="364"/>
      <c r="J11" s="364"/>
    </row>
    <row r="12" ht="59" customHeight="1" spans="1:10">
      <c r="A12" s="360"/>
      <c r="B12" s="368" t="s">
        <v>667</v>
      </c>
      <c r="C12" s="369"/>
      <c r="D12" s="369"/>
      <c r="E12" s="370"/>
      <c r="F12" s="364" t="s">
        <v>678</v>
      </c>
      <c r="G12" s="364"/>
      <c r="H12" s="364"/>
      <c r="I12" s="364"/>
      <c r="J12" s="364"/>
    </row>
    <row r="13" spans="1:10">
      <c r="A13" s="372" t="s">
        <v>26</v>
      </c>
      <c r="B13" s="373"/>
      <c r="C13" s="374"/>
      <c r="D13" s="372" t="s">
        <v>27</v>
      </c>
      <c r="E13" s="373"/>
      <c r="F13" s="374"/>
      <c r="G13" s="375" t="s">
        <v>35</v>
      </c>
      <c r="H13" s="375" t="s">
        <v>11</v>
      </c>
      <c r="I13" s="375" t="s">
        <v>13</v>
      </c>
      <c r="J13" s="375" t="s">
        <v>36</v>
      </c>
    </row>
    <row r="14" spans="1:10">
      <c r="A14" s="360" t="s">
        <v>597</v>
      </c>
      <c r="B14" s="360" t="s">
        <v>30</v>
      </c>
      <c r="C14" s="360" t="s">
        <v>31</v>
      </c>
      <c r="D14" s="360" t="s">
        <v>32</v>
      </c>
      <c r="E14" s="360" t="s">
        <v>33</v>
      </c>
      <c r="F14" s="360" t="s">
        <v>34</v>
      </c>
      <c r="G14" s="376"/>
      <c r="H14" s="376"/>
      <c r="I14" s="376"/>
      <c r="J14" s="376"/>
    </row>
    <row r="15" ht="39" spans="1:10">
      <c r="A15" s="377" t="s">
        <v>37</v>
      </c>
      <c r="B15" s="378" t="s">
        <v>48</v>
      </c>
      <c r="C15" s="360" t="s">
        <v>674</v>
      </c>
      <c r="D15" s="360" t="s">
        <v>602</v>
      </c>
      <c r="E15" s="360" t="s">
        <v>51</v>
      </c>
      <c r="F15" s="360" t="s">
        <v>610</v>
      </c>
      <c r="G15" s="360" t="s">
        <v>51</v>
      </c>
      <c r="H15" s="360">
        <v>10</v>
      </c>
      <c r="I15" s="360">
        <v>10</v>
      </c>
      <c r="J15" s="360" t="s">
        <v>43</v>
      </c>
    </row>
    <row r="16" ht="26" spans="1:10">
      <c r="A16" s="377"/>
      <c r="B16" s="389"/>
      <c r="C16" s="360" t="s">
        <v>679</v>
      </c>
      <c r="D16" s="360" t="s">
        <v>600</v>
      </c>
      <c r="E16" s="360" t="s">
        <v>256</v>
      </c>
      <c r="F16" s="360" t="s">
        <v>610</v>
      </c>
      <c r="G16" s="360" t="s">
        <v>51</v>
      </c>
      <c r="H16" s="360">
        <v>10</v>
      </c>
      <c r="I16" s="360">
        <v>10</v>
      </c>
      <c r="J16" s="360" t="s">
        <v>43</v>
      </c>
    </row>
    <row r="17" ht="26" spans="1:10">
      <c r="A17" s="377"/>
      <c r="B17" s="389"/>
      <c r="C17" s="360" t="s">
        <v>680</v>
      </c>
      <c r="D17" s="360" t="s">
        <v>600</v>
      </c>
      <c r="E17" s="360" t="s">
        <v>681</v>
      </c>
      <c r="F17" s="360" t="s">
        <v>610</v>
      </c>
      <c r="G17" s="360" t="s">
        <v>51</v>
      </c>
      <c r="H17" s="360">
        <v>7</v>
      </c>
      <c r="I17" s="360">
        <v>7</v>
      </c>
      <c r="J17" s="360" t="s">
        <v>43</v>
      </c>
    </row>
    <row r="18" ht="26" spans="1:10">
      <c r="A18" s="377"/>
      <c r="B18" s="389"/>
      <c r="C18" s="360" t="s">
        <v>682</v>
      </c>
      <c r="D18" s="360" t="s">
        <v>600</v>
      </c>
      <c r="E18" s="360" t="s">
        <v>256</v>
      </c>
      <c r="F18" s="360" t="s">
        <v>610</v>
      </c>
      <c r="G18" s="360" t="s">
        <v>51</v>
      </c>
      <c r="H18" s="360">
        <v>10</v>
      </c>
      <c r="I18" s="360">
        <v>10</v>
      </c>
      <c r="J18" s="360" t="s">
        <v>43</v>
      </c>
    </row>
    <row r="19" ht="26" spans="1:10">
      <c r="A19" s="377"/>
      <c r="B19" s="389"/>
      <c r="C19" s="360" t="s">
        <v>683</v>
      </c>
      <c r="D19" s="360" t="s">
        <v>600</v>
      </c>
      <c r="E19" s="360" t="s">
        <v>447</v>
      </c>
      <c r="F19" s="360" t="s">
        <v>610</v>
      </c>
      <c r="G19" s="360" t="s">
        <v>51</v>
      </c>
      <c r="H19" s="360">
        <v>9</v>
      </c>
      <c r="I19" s="360">
        <v>9</v>
      </c>
      <c r="J19" s="360" t="s">
        <v>43</v>
      </c>
    </row>
    <row r="20" ht="26" spans="1:10">
      <c r="A20" s="377"/>
      <c r="B20" s="389"/>
      <c r="C20" s="360" t="s">
        <v>486</v>
      </c>
      <c r="D20" s="360" t="s">
        <v>602</v>
      </c>
      <c r="E20" s="360" t="s">
        <v>51</v>
      </c>
      <c r="F20" s="360" t="s">
        <v>610</v>
      </c>
      <c r="G20" s="360" t="s">
        <v>51</v>
      </c>
      <c r="H20" s="360">
        <v>4</v>
      </c>
      <c r="I20" s="360">
        <v>4</v>
      </c>
      <c r="J20" s="360" t="s">
        <v>43</v>
      </c>
    </row>
    <row r="21" ht="36" customHeight="1" spans="1:10">
      <c r="A21" s="377" t="s">
        <v>54</v>
      </c>
      <c r="B21" s="386" t="s">
        <v>396</v>
      </c>
      <c r="C21" s="379" t="s">
        <v>675</v>
      </c>
      <c r="D21" s="360" t="s">
        <v>602</v>
      </c>
      <c r="E21" s="360" t="s">
        <v>211</v>
      </c>
      <c r="F21" s="360" t="s">
        <v>58</v>
      </c>
      <c r="G21" s="360" t="s">
        <v>211</v>
      </c>
      <c r="H21" s="360">
        <v>30</v>
      </c>
      <c r="I21" s="360">
        <v>30</v>
      </c>
      <c r="J21" s="360" t="s">
        <v>43</v>
      </c>
    </row>
    <row r="22" ht="36" customHeight="1" spans="1:10">
      <c r="A22" s="380" t="s">
        <v>60</v>
      </c>
      <c r="B22" s="381" t="s">
        <v>608</v>
      </c>
      <c r="C22" s="379" t="s">
        <v>676</v>
      </c>
      <c r="D22" s="360" t="s">
        <v>600</v>
      </c>
      <c r="E22" s="360">
        <v>90</v>
      </c>
      <c r="F22" s="360" t="s">
        <v>610</v>
      </c>
      <c r="G22" s="360">
        <v>100</v>
      </c>
      <c r="H22" s="360">
        <v>10</v>
      </c>
      <c r="I22" s="360">
        <v>10</v>
      </c>
      <c r="J22" s="360" t="s">
        <v>43</v>
      </c>
    </row>
    <row r="23" spans="1:10">
      <c r="A23" s="360" t="s">
        <v>611</v>
      </c>
      <c r="B23" s="360"/>
      <c r="C23" s="360"/>
      <c r="D23" s="382" t="s">
        <v>43</v>
      </c>
      <c r="E23" s="382"/>
      <c r="F23" s="382"/>
      <c r="G23" s="382"/>
      <c r="H23" s="382"/>
      <c r="I23" s="382"/>
      <c r="J23" s="382"/>
    </row>
    <row r="24" spans="1:10">
      <c r="A24" s="360" t="s">
        <v>66</v>
      </c>
      <c r="B24" s="360"/>
      <c r="C24" s="360"/>
      <c r="D24" s="360"/>
      <c r="E24" s="360"/>
      <c r="F24" s="360"/>
      <c r="G24" s="360"/>
      <c r="H24" s="360">
        <v>100</v>
      </c>
      <c r="I24" s="360">
        <v>91.72</v>
      </c>
      <c r="J24" s="383" t="s">
        <v>70</v>
      </c>
    </row>
    <row r="25" spans="1:10">
      <c r="A25" s="384"/>
      <c r="B25" s="384"/>
      <c r="C25" s="384"/>
      <c r="D25" s="384"/>
      <c r="E25" s="384"/>
      <c r="F25" s="384"/>
      <c r="G25" s="384"/>
      <c r="H25" s="384"/>
      <c r="I25" s="384"/>
      <c r="J25" s="385"/>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3:C23"/>
    <mergeCell ref="D23:J23"/>
    <mergeCell ref="A24:G24"/>
    <mergeCell ref="A11:A12"/>
    <mergeCell ref="A15:A20"/>
    <mergeCell ref="B15:B20"/>
    <mergeCell ref="G13:G14"/>
    <mergeCell ref="H13:H14"/>
    <mergeCell ref="I13:I14"/>
    <mergeCell ref="J13:J14"/>
    <mergeCell ref="A6:B10"/>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A13" workbookViewId="0">
      <selection activeCell="A12" sqref="A12:J13"/>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502</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90.47</v>
      </c>
      <c r="E6" s="364">
        <v>90.47</v>
      </c>
      <c r="F6" s="364">
        <v>1.19</v>
      </c>
      <c r="G6" s="360">
        <v>10</v>
      </c>
      <c r="H6" s="364">
        <v>0.01</v>
      </c>
      <c r="I6" s="364">
        <v>0.13</v>
      </c>
      <c r="J6" s="364"/>
    </row>
    <row r="7" ht="26" spans="1:10">
      <c r="A7" s="360"/>
      <c r="B7" s="360"/>
      <c r="C7" s="363" t="s">
        <v>593</v>
      </c>
      <c r="D7" s="364">
        <v>90.47</v>
      </c>
      <c r="E7" s="364">
        <v>90.47</v>
      </c>
      <c r="F7" s="364">
        <v>1.19</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145" customHeight="1" spans="1:10">
      <c r="A11" s="360"/>
      <c r="B11" s="368" t="s">
        <v>684</v>
      </c>
      <c r="C11" s="369"/>
      <c r="D11" s="369"/>
      <c r="E11" s="370"/>
      <c r="F11" s="371" t="s">
        <v>685</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26" spans="1:10">
      <c r="A14" s="377" t="s">
        <v>37</v>
      </c>
      <c r="B14" s="377" t="s">
        <v>38</v>
      </c>
      <c r="C14" s="360" t="s">
        <v>686</v>
      </c>
      <c r="D14" s="360" t="s">
        <v>602</v>
      </c>
      <c r="E14" s="360" t="s">
        <v>51</v>
      </c>
      <c r="F14" s="360" t="s">
        <v>610</v>
      </c>
      <c r="G14" s="360" t="s">
        <v>51</v>
      </c>
      <c r="H14" s="360">
        <v>10</v>
      </c>
      <c r="I14" s="360">
        <v>10</v>
      </c>
      <c r="J14" s="360" t="s">
        <v>43</v>
      </c>
    </row>
    <row r="15" ht="26" spans="1:10">
      <c r="A15" s="377"/>
      <c r="B15" s="377"/>
      <c r="C15" s="360" t="s">
        <v>687</v>
      </c>
      <c r="D15" s="360" t="s">
        <v>602</v>
      </c>
      <c r="E15" s="360" t="s">
        <v>51</v>
      </c>
      <c r="F15" s="360" t="s">
        <v>610</v>
      </c>
      <c r="G15" s="360" t="s">
        <v>51</v>
      </c>
      <c r="H15" s="360">
        <v>8</v>
      </c>
      <c r="I15" s="360">
        <v>8</v>
      </c>
      <c r="J15" s="360" t="s">
        <v>43</v>
      </c>
    </row>
    <row r="16" ht="26" spans="1:10">
      <c r="A16" s="377"/>
      <c r="B16" s="377"/>
      <c r="C16" s="360" t="s">
        <v>688</v>
      </c>
      <c r="D16" s="360" t="s">
        <v>600</v>
      </c>
      <c r="E16" s="360" t="s">
        <v>616</v>
      </c>
      <c r="F16" s="360" t="s">
        <v>287</v>
      </c>
      <c r="G16" s="360" t="s">
        <v>617</v>
      </c>
      <c r="H16" s="360">
        <v>8</v>
      </c>
      <c r="I16" s="360">
        <v>8</v>
      </c>
      <c r="J16" s="360" t="s">
        <v>43</v>
      </c>
    </row>
    <row r="17" ht="52" spans="1:10">
      <c r="A17" s="377"/>
      <c r="B17" s="377"/>
      <c r="C17" s="360" t="s">
        <v>689</v>
      </c>
      <c r="D17" s="360" t="s">
        <v>602</v>
      </c>
      <c r="E17" s="360" t="s">
        <v>51</v>
      </c>
      <c r="F17" s="360" t="s">
        <v>610</v>
      </c>
      <c r="G17" s="360" t="s">
        <v>51</v>
      </c>
      <c r="H17" s="360">
        <v>8</v>
      </c>
      <c r="I17" s="360">
        <v>8</v>
      </c>
      <c r="J17" s="360" t="s">
        <v>43</v>
      </c>
    </row>
    <row r="18" ht="26" spans="1:10">
      <c r="A18" s="377"/>
      <c r="B18" s="378" t="s">
        <v>48</v>
      </c>
      <c r="C18" s="360" t="s">
        <v>690</v>
      </c>
      <c r="D18" s="360" t="s">
        <v>602</v>
      </c>
      <c r="E18" s="360" t="s">
        <v>51</v>
      </c>
      <c r="F18" s="360" t="s">
        <v>610</v>
      </c>
      <c r="G18" s="360" t="s">
        <v>51</v>
      </c>
      <c r="H18" s="360">
        <v>4</v>
      </c>
      <c r="I18" s="360">
        <v>4</v>
      </c>
      <c r="J18" s="360" t="s">
        <v>43</v>
      </c>
    </row>
    <row r="19" ht="52" spans="1:10">
      <c r="A19" s="377"/>
      <c r="B19" s="389"/>
      <c r="C19" s="360" t="s">
        <v>691</v>
      </c>
      <c r="D19" s="360" t="s">
        <v>602</v>
      </c>
      <c r="E19" s="360" t="s">
        <v>51</v>
      </c>
      <c r="F19" s="360" t="s">
        <v>610</v>
      </c>
      <c r="G19" s="360" t="s">
        <v>51</v>
      </c>
      <c r="H19" s="360">
        <v>6</v>
      </c>
      <c r="I19" s="360">
        <v>6</v>
      </c>
      <c r="J19" s="360" t="s">
        <v>43</v>
      </c>
    </row>
    <row r="20" ht="65" spans="1:10">
      <c r="A20" s="377"/>
      <c r="B20" s="396"/>
      <c r="C20" s="360" t="s">
        <v>692</v>
      </c>
      <c r="D20" s="360" t="s">
        <v>602</v>
      </c>
      <c r="E20" s="360" t="s">
        <v>51</v>
      </c>
      <c r="F20" s="360" t="s">
        <v>610</v>
      </c>
      <c r="G20" s="360" t="s">
        <v>51</v>
      </c>
      <c r="H20" s="360">
        <v>6</v>
      </c>
      <c r="I20" s="360">
        <v>6</v>
      </c>
      <c r="J20" s="360" t="s">
        <v>43</v>
      </c>
    </row>
    <row r="21" ht="52" spans="1:10">
      <c r="A21" s="377" t="s">
        <v>54</v>
      </c>
      <c r="B21" s="378" t="s">
        <v>391</v>
      </c>
      <c r="C21" s="379" t="s">
        <v>693</v>
      </c>
      <c r="D21" s="360" t="s">
        <v>602</v>
      </c>
      <c r="E21" s="360">
        <v>100</v>
      </c>
      <c r="F21" s="360" t="s">
        <v>610</v>
      </c>
      <c r="G21" s="360">
        <v>100</v>
      </c>
      <c r="H21" s="360">
        <v>30</v>
      </c>
      <c r="I21" s="360">
        <v>30</v>
      </c>
      <c r="J21" s="360" t="s">
        <v>43</v>
      </c>
    </row>
    <row r="22" ht="36" customHeight="1" spans="1:10">
      <c r="A22" s="380" t="s">
        <v>60</v>
      </c>
      <c r="B22" s="381" t="s">
        <v>608</v>
      </c>
      <c r="C22" s="379" t="s">
        <v>694</v>
      </c>
      <c r="D22" s="360" t="s">
        <v>600</v>
      </c>
      <c r="E22" s="360">
        <v>80</v>
      </c>
      <c r="F22" s="360" t="s">
        <v>610</v>
      </c>
      <c r="G22" s="360">
        <v>90</v>
      </c>
      <c r="H22" s="360">
        <v>10</v>
      </c>
      <c r="I22" s="360">
        <v>10</v>
      </c>
      <c r="J22" s="360" t="s">
        <v>43</v>
      </c>
    </row>
    <row r="23" spans="1:10">
      <c r="A23" s="360" t="s">
        <v>611</v>
      </c>
      <c r="B23" s="360"/>
      <c r="C23" s="360"/>
      <c r="D23" s="382" t="s">
        <v>43</v>
      </c>
      <c r="E23" s="382"/>
      <c r="F23" s="382"/>
      <c r="G23" s="382"/>
      <c r="H23" s="382"/>
      <c r="I23" s="382"/>
      <c r="J23" s="382"/>
    </row>
    <row r="24" spans="1:10">
      <c r="A24" s="360" t="s">
        <v>66</v>
      </c>
      <c r="B24" s="360"/>
      <c r="C24" s="360"/>
      <c r="D24" s="360"/>
      <c r="E24" s="360"/>
      <c r="F24" s="360"/>
      <c r="G24" s="360"/>
      <c r="H24" s="360">
        <v>100</v>
      </c>
      <c r="I24" s="360">
        <v>90.13</v>
      </c>
      <c r="J24" s="383" t="s">
        <v>70</v>
      </c>
    </row>
    <row r="25" spans="1:10">
      <c r="A25" s="384"/>
      <c r="B25" s="384"/>
      <c r="C25" s="384"/>
      <c r="D25" s="384"/>
      <c r="E25" s="384"/>
      <c r="F25" s="384"/>
      <c r="G25" s="384"/>
      <c r="H25" s="384"/>
      <c r="I25" s="384"/>
      <c r="J25" s="385"/>
    </row>
  </sheetData>
  <mergeCells count="29">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3:C23"/>
    <mergeCell ref="D23:J23"/>
    <mergeCell ref="A24:G24"/>
    <mergeCell ref="A10:A11"/>
    <mergeCell ref="A14:A20"/>
    <mergeCell ref="B14:B17"/>
    <mergeCell ref="B18:B20"/>
    <mergeCell ref="G12:G13"/>
    <mergeCell ref="H12:H13"/>
    <mergeCell ref="I12:I13"/>
    <mergeCell ref="J12:J13"/>
    <mergeCell ref="A5:B9"/>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opLeftCell="A4" workbookViewId="0">
      <selection activeCell="A12" sqref="A12:J13"/>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402</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10.7</v>
      </c>
      <c r="E6" s="364">
        <v>10.7</v>
      </c>
      <c r="F6" s="364">
        <v>10.7</v>
      </c>
      <c r="G6" s="360">
        <v>10</v>
      </c>
      <c r="H6" s="364">
        <v>1</v>
      </c>
      <c r="I6" s="364">
        <v>10</v>
      </c>
      <c r="J6" s="364"/>
    </row>
    <row r="7" ht="26" spans="1:10">
      <c r="A7" s="360"/>
      <c r="B7" s="360"/>
      <c r="C7" s="363" t="s">
        <v>593</v>
      </c>
      <c r="D7" s="364">
        <v>10.7</v>
      </c>
      <c r="E7" s="364">
        <v>10.7</v>
      </c>
      <c r="F7" s="364">
        <v>10.7</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60" customHeight="1" spans="1:10">
      <c r="A11" s="360"/>
      <c r="B11" s="368" t="s">
        <v>695</v>
      </c>
      <c r="C11" s="369"/>
      <c r="D11" s="369"/>
      <c r="E11" s="370"/>
      <c r="F11" s="371" t="s">
        <v>695</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26" spans="1:10">
      <c r="A14" s="377" t="s">
        <v>37</v>
      </c>
      <c r="B14" s="378" t="s">
        <v>48</v>
      </c>
      <c r="C14" s="360" t="s">
        <v>696</v>
      </c>
      <c r="D14" s="360" t="s">
        <v>602</v>
      </c>
      <c r="E14" s="360" t="s">
        <v>51</v>
      </c>
      <c r="F14" s="360" t="s">
        <v>610</v>
      </c>
      <c r="G14" s="360" t="s">
        <v>51</v>
      </c>
      <c r="H14" s="360">
        <v>50</v>
      </c>
      <c r="I14" s="360">
        <v>50</v>
      </c>
      <c r="J14" s="360" t="s">
        <v>43</v>
      </c>
    </row>
    <row r="15" ht="36" customHeight="1" spans="1:10">
      <c r="A15" s="377" t="s">
        <v>54</v>
      </c>
      <c r="B15" s="386" t="s">
        <v>396</v>
      </c>
      <c r="C15" s="379" t="s">
        <v>697</v>
      </c>
      <c r="D15" s="360" t="s">
        <v>602</v>
      </c>
      <c r="E15" s="360" t="s">
        <v>413</v>
      </c>
      <c r="F15" s="360" t="s">
        <v>58</v>
      </c>
      <c r="G15" s="360" t="s">
        <v>413</v>
      </c>
      <c r="H15" s="360">
        <v>30</v>
      </c>
      <c r="I15" s="360">
        <v>30</v>
      </c>
      <c r="J15" s="360" t="s">
        <v>43</v>
      </c>
    </row>
    <row r="16" ht="36" customHeight="1" spans="1:10">
      <c r="A16" s="380" t="s">
        <v>60</v>
      </c>
      <c r="B16" s="381" t="s">
        <v>608</v>
      </c>
      <c r="C16" s="379" t="s">
        <v>61</v>
      </c>
      <c r="D16" s="360" t="s">
        <v>600</v>
      </c>
      <c r="E16" s="360">
        <v>80</v>
      </c>
      <c r="F16" s="360" t="s">
        <v>610</v>
      </c>
      <c r="G16" s="360">
        <v>90</v>
      </c>
      <c r="H16" s="360">
        <v>10</v>
      </c>
      <c r="I16" s="360">
        <v>10</v>
      </c>
      <c r="J16" s="360" t="s">
        <v>43</v>
      </c>
    </row>
    <row r="17" spans="1:10">
      <c r="A17" s="360" t="s">
        <v>611</v>
      </c>
      <c r="B17" s="360"/>
      <c r="C17" s="360"/>
      <c r="D17" s="382" t="s">
        <v>43</v>
      </c>
      <c r="E17" s="382"/>
      <c r="F17" s="382"/>
      <c r="G17" s="382"/>
      <c r="H17" s="382"/>
      <c r="I17" s="382"/>
      <c r="J17" s="382"/>
    </row>
    <row r="18" spans="1:10">
      <c r="A18" s="360" t="s">
        <v>66</v>
      </c>
      <c r="B18" s="360"/>
      <c r="C18" s="360"/>
      <c r="D18" s="360"/>
      <c r="E18" s="360"/>
      <c r="F18" s="360"/>
      <c r="G18" s="360"/>
      <c r="H18" s="360">
        <v>100</v>
      </c>
      <c r="I18" s="360">
        <v>100</v>
      </c>
      <c r="J18" s="383" t="s">
        <v>70</v>
      </c>
    </row>
    <row r="19" spans="1:10">
      <c r="A19" s="384"/>
      <c r="B19" s="384"/>
      <c r="C19" s="384"/>
      <c r="D19" s="384"/>
      <c r="E19" s="384"/>
      <c r="F19" s="384"/>
      <c r="G19" s="384"/>
      <c r="H19" s="384"/>
      <c r="I19" s="384"/>
      <c r="J19" s="385"/>
    </row>
  </sheetData>
  <mergeCells count="26">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10:A11"/>
    <mergeCell ref="G12:G13"/>
    <mergeCell ref="H12:H13"/>
    <mergeCell ref="I12:I13"/>
    <mergeCell ref="J12:J13"/>
    <mergeCell ref="A5:B9"/>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A12" sqref="A12:J13"/>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698</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6.38</v>
      </c>
      <c r="E6" s="364">
        <v>6.38</v>
      </c>
      <c r="F6" s="364">
        <v>6.38</v>
      </c>
      <c r="G6" s="360">
        <v>10</v>
      </c>
      <c r="H6" s="364">
        <v>0.99</v>
      </c>
      <c r="I6" s="364">
        <v>9.93</v>
      </c>
      <c r="J6" s="364"/>
    </row>
    <row r="7" ht="26" spans="1:10">
      <c r="A7" s="360"/>
      <c r="B7" s="360"/>
      <c r="C7" s="363" t="s">
        <v>593</v>
      </c>
      <c r="D7" s="364"/>
      <c r="E7" s="390"/>
      <c r="F7" s="390"/>
      <c r="G7" s="360" t="s">
        <v>594</v>
      </c>
      <c r="H7" s="365"/>
      <c r="I7" s="364" t="s">
        <v>594</v>
      </c>
      <c r="J7" s="364"/>
    </row>
    <row r="8" ht="22" customHeight="1" spans="1:10">
      <c r="A8" s="360"/>
      <c r="B8" s="360"/>
      <c r="C8" s="363" t="s">
        <v>587</v>
      </c>
      <c r="D8" s="364">
        <v>6.38</v>
      </c>
      <c r="E8" s="364">
        <v>6.38</v>
      </c>
      <c r="F8" s="364">
        <v>6.38</v>
      </c>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51" customHeight="1" spans="1:10">
      <c r="A11" s="360"/>
      <c r="B11" s="368" t="s">
        <v>699</v>
      </c>
      <c r="C11" s="369"/>
      <c r="D11" s="369"/>
      <c r="E11" s="370"/>
      <c r="F11" s="371" t="s">
        <v>700</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39" spans="1:10">
      <c r="A14" s="377" t="s">
        <v>37</v>
      </c>
      <c r="B14" s="378" t="s">
        <v>38</v>
      </c>
      <c r="C14" s="360" t="s">
        <v>701</v>
      </c>
      <c r="D14" s="360" t="s">
        <v>702</v>
      </c>
      <c r="E14" s="360" t="s">
        <v>148</v>
      </c>
      <c r="F14" s="360" t="s">
        <v>287</v>
      </c>
      <c r="G14" s="360" t="s">
        <v>703</v>
      </c>
      <c r="H14" s="360">
        <v>5</v>
      </c>
      <c r="I14" s="360">
        <v>3</v>
      </c>
      <c r="J14" s="360" t="s">
        <v>704</v>
      </c>
    </row>
    <row r="15" ht="39" spans="1:10">
      <c r="A15" s="377"/>
      <c r="B15" s="389"/>
      <c r="C15" s="360" t="s">
        <v>705</v>
      </c>
      <c r="D15" s="360" t="s">
        <v>600</v>
      </c>
      <c r="E15" s="360" t="s">
        <v>526</v>
      </c>
      <c r="F15" s="360" t="s">
        <v>280</v>
      </c>
      <c r="G15" s="360" t="s">
        <v>706</v>
      </c>
      <c r="H15" s="360">
        <v>15</v>
      </c>
      <c r="I15" s="360">
        <v>15</v>
      </c>
      <c r="J15" s="360" t="s">
        <v>43</v>
      </c>
    </row>
    <row r="16" ht="26" spans="1:10">
      <c r="A16" s="377"/>
      <c r="B16" s="378" t="s">
        <v>48</v>
      </c>
      <c r="C16" s="360" t="s">
        <v>707</v>
      </c>
      <c r="D16" s="360" t="s">
        <v>602</v>
      </c>
      <c r="E16" s="360" t="s">
        <v>51</v>
      </c>
      <c r="F16" s="360" t="s">
        <v>610</v>
      </c>
      <c r="G16" s="360" t="s">
        <v>51</v>
      </c>
      <c r="H16" s="360">
        <v>15</v>
      </c>
      <c r="I16" s="360">
        <v>15</v>
      </c>
      <c r="J16" s="360" t="s">
        <v>43</v>
      </c>
    </row>
    <row r="17" ht="39" spans="1:10">
      <c r="A17" s="377"/>
      <c r="B17" s="389"/>
      <c r="C17" s="360" t="s">
        <v>708</v>
      </c>
      <c r="D17" s="360" t="s">
        <v>602</v>
      </c>
      <c r="E17" s="360" t="s">
        <v>51</v>
      </c>
      <c r="F17" s="360" t="s">
        <v>610</v>
      </c>
      <c r="G17" s="360">
        <v>100</v>
      </c>
      <c r="H17" s="360">
        <v>15</v>
      </c>
      <c r="I17" s="360">
        <v>15</v>
      </c>
      <c r="J17" s="360" t="s">
        <v>43</v>
      </c>
    </row>
    <row r="18" ht="39" spans="1:10">
      <c r="A18" s="377" t="s">
        <v>54</v>
      </c>
      <c r="B18" s="378" t="s">
        <v>391</v>
      </c>
      <c r="C18" s="379" t="s">
        <v>487</v>
      </c>
      <c r="D18" s="360" t="s">
        <v>602</v>
      </c>
      <c r="E18" s="360" t="s">
        <v>709</v>
      </c>
      <c r="F18" s="360" t="s">
        <v>58</v>
      </c>
      <c r="G18" s="360" t="s">
        <v>709</v>
      </c>
      <c r="H18" s="360">
        <v>30</v>
      </c>
      <c r="I18" s="360">
        <v>30</v>
      </c>
      <c r="J18" s="360" t="s">
        <v>43</v>
      </c>
    </row>
    <row r="19" ht="36" customHeight="1" spans="1:10">
      <c r="A19" s="380" t="s">
        <v>60</v>
      </c>
      <c r="B19" s="381" t="s">
        <v>608</v>
      </c>
      <c r="C19" s="379" t="s">
        <v>488</v>
      </c>
      <c r="D19" s="360" t="s">
        <v>600</v>
      </c>
      <c r="E19" s="360">
        <v>85</v>
      </c>
      <c r="F19" s="360" t="s">
        <v>610</v>
      </c>
      <c r="G19" s="360">
        <v>100</v>
      </c>
      <c r="H19" s="360">
        <v>10</v>
      </c>
      <c r="I19" s="360">
        <v>10</v>
      </c>
      <c r="J19" s="360" t="s">
        <v>43</v>
      </c>
    </row>
    <row r="20" spans="1:10">
      <c r="A20" s="360" t="s">
        <v>611</v>
      </c>
      <c r="B20" s="360"/>
      <c r="C20" s="360"/>
      <c r="D20" s="382" t="s">
        <v>43</v>
      </c>
      <c r="E20" s="382"/>
      <c r="F20" s="382"/>
      <c r="G20" s="382"/>
      <c r="H20" s="382"/>
      <c r="I20" s="382"/>
      <c r="J20" s="382"/>
    </row>
    <row r="21" spans="1:10">
      <c r="A21" s="360" t="s">
        <v>66</v>
      </c>
      <c r="B21" s="360"/>
      <c r="C21" s="360"/>
      <c r="D21" s="360"/>
      <c r="E21" s="360"/>
      <c r="F21" s="360"/>
      <c r="G21" s="360"/>
      <c r="H21" s="360">
        <v>100</v>
      </c>
      <c r="I21" s="360">
        <v>97.93</v>
      </c>
      <c r="J21" s="383" t="s">
        <v>70</v>
      </c>
    </row>
    <row r="22" spans="1:10">
      <c r="A22" s="384"/>
      <c r="B22" s="384"/>
      <c r="C22" s="384"/>
      <c r="D22" s="384"/>
      <c r="E22" s="384"/>
      <c r="F22" s="384"/>
      <c r="G22" s="384"/>
      <c r="H22" s="384"/>
      <c r="I22" s="384"/>
      <c r="J22" s="385"/>
    </row>
  </sheetData>
  <mergeCells count="29">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10:A11"/>
    <mergeCell ref="A14:A17"/>
    <mergeCell ref="B14:B15"/>
    <mergeCell ref="B16:B17"/>
    <mergeCell ref="G12:G13"/>
    <mergeCell ref="H12:H13"/>
    <mergeCell ref="I12:I13"/>
    <mergeCell ref="J12:J13"/>
    <mergeCell ref="A5:B9"/>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opLeftCell="A10" workbookViewId="0">
      <selection activeCell="G24" sqref="G24"/>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ht="23" spans="1:10">
      <c r="A3" s="359"/>
      <c r="B3" s="359"/>
      <c r="C3" s="359"/>
      <c r="D3" s="359"/>
      <c r="E3" s="359"/>
      <c r="F3" s="359"/>
      <c r="G3" s="359"/>
      <c r="H3" s="359"/>
      <c r="I3" s="359"/>
      <c r="J3" s="391"/>
    </row>
    <row r="4" spans="1:10">
      <c r="A4" s="360" t="s">
        <v>1</v>
      </c>
      <c r="B4" s="360"/>
      <c r="C4" s="361" t="s">
        <v>426</v>
      </c>
      <c r="D4" s="361"/>
      <c r="E4" s="361"/>
      <c r="F4" s="361"/>
      <c r="G4" s="361"/>
      <c r="H4" s="361"/>
      <c r="I4" s="361"/>
      <c r="J4" s="361"/>
    </row>
    <row r="5" spans="1:10">
      <c r="A5" s="360" t="s">
        <v>3</v>
      </c>
      <c r="B5" s="360"/>
      <c r="C5" s="362" t="s">
        <v>4</v>
      </c>
      <c r="D5" s="362"/>
      <c r="E5" s="362"/>
      <c r="F5" s="360" t="s">
        <v>5</v>
      </c>
      <c r="G5" s="361" t="s">
        <v>591</v>
      </c>
      <c r="H5" s="361"/>
      <c r="I5" s="361"/>
      <c r="J5" s="361"/>
    </row>
    <row r="6" spans="1:10">
      <c r="A6" s="360" t="s">
        <v>592</v>
      </c>
      <c r="B6" s="360"/>
      <c r="C6" s="360"/>
      <c r="D6" s="360" t="s">
        <v>8</v>
      </c>
      <c r="E6" s="360" t="s">
        <v>9</v>
      </c>
      <c r="F6" s="360" t="s">
        <v>10</v>
      </c>
      <c r="G6" s="360" t="s">
        <v>11</v>
      </c>
      <c r="H6" s="360" t="s">
        <v>12</v>
      </c>
      <c r="I6" s="360" t="s">
        <v>13</v>
      </c>
      <c r="J6" s="360"/>
    </row>
    <row r="7" spans="1:10">
      <c r="A7" s="360"/>
      <c r="B7" s="360"/>
      <c r="C7" s="363" t="s">
        <v>15</v>
      </c>
      <c r="D7" s="364">
        <v>2.97</v>
      </c>
      <c r="E7" s="364">
        <v>2.97</v>
      </c>
      <c r="F7" s="364">
        <v>0</v>
      </c>
      <c r="G7" s="360">
        <v>10</v>
      </c>
      <c r="H7" s="364">
        <v>0</v>
      </c>
      <c r="I7" s="364">
        <v>0</v>
      </c>
      <c r="J7" s="364"/>
    </row>
    <row r="8" ht="26" spans="1:10">
      <c r="A8" s="360"/>
      <c r="B8" s="360"/>
      <c r="C8" s="363" t="s">
        <v>593</v>
      </c>
      <c r="D8" s="364"/>
      <c r="E8" s="390"/>
      <c r="F8" s="390"/>
      <c r="G8" s="360" t="s">
        <v>594</v>
      </c>
      <c r="H8" s="365"/>
      <c r="I8" s="364" t="s">
        <v>594</v>
      </c>
      <c r="J8" s="364"/>
    </row>
    <row r="9" ht="22" customHeight="1" spans="1:10">
      <c r="A9" s="360"/>
      <c r="B9" s="360"/>
      <c r="C9" s="363" t="s">
        <v>587</v>
      </c>
      <c r="D9" s="364">
        <v>2.97</v>
      </c>
      <c r="E9" s="364">
        <v>2.97</v>
      </c>
      <c r="F9" s="364">
        <v>0</v>
      </c>
      <c r="G9" s="360" t="s">
        <v>594</v>
      </c>
      <c r="H9" s="365"/>
      <c r="I9" s="364" t="s">
        <v>594</v>
      </c>
      <c r="J9" s="364"/>
    </row>
    <row r="10" ht="18" customHeight="1" spans="1:10">
      <c r="A10" s="360"/>
      <c r="B10" s="360"/>
      <c r="C10" s="363" t="s">
        <v>522</v>
      </c>
      <c r="D10" s="366" t="s">
        <v>594</v>
      </c>
      <c r="E10" s="366" t="s">
        <v>594</v>
      </c>
      <c r="F10" s="366" t="s">
        <v>594</v>
      </c>
      <c r="G10" s="367" t="s">
        <v>594</v>
      </c>
      <c r="H10" s="365"/>
      <c r="I10" s="364" t="s">
        <v>594</v>
      </c>
      <c r="J10" s="364"/>
    </row>
    <row r="11" ht="24" customHeight="1" spans="1:10">
      <c r="A11" s="360" t="s">
        <v>20</v>
      </c>
      <c r="B11" s="360" t="s">
        <v>21</v>
      </c>
      <c r="C11" s="360"/>
      <c r="D11" s="360"/>
      <c r="E11" s="360"/>
      <c r="F11" s="364" t="s">
        <v>22</v>
      </c>
      <c r="G11" s="364"/>
      <c r="H11" s="364"/>
      <c r="I11" s="364"/>
      <c r="J11" s="364"/>
    </row>
    <row r="12" ht="55" customHeight="1" spans="1:10">
      <c r="A12" s="360"/>
      <c r="B12" s="368" t="s">
        <v>710</v>
      </c>
      <c r="C12" s="369"/>
      <c r="D12" s="369"/>
      <c r="E12" s="370"/>
      <c r="F12" s="371" t="s">
        <v>711</v>
      </c>
      <c r="G12" s="371"/>
      <c r="H12" s="371"/>
      <c r="I12" s="371"/>
      <c r="J12" s="371"/>
    </row>
    <row r="13" spans="1:10">
      <c r="A13" s="372" t="s">
        <v>26</v>
      </c>
      <c r="B13" s="373"/>
      <c r="C13" s="374"/>
      <c r="D13" s="372" t="s">
        <v>27</v>
      </c>
      <c r="E13" s="373"/>
      <c r="F13" s="374"/>
      <c r="G13" s="375" t="s">
        <v>35</v>
      </c>
      <c r="H13" s="375" t="s">
        <v>11</v>
      </c>
      <c r="I13" s="375" t="s">
        <v>13</v>
      </c>
      <c r="J13" s="375" t="s">
        <v>36</v>
      </c>
    </row>
    <row r="14" spans="1:10">
      <c r="A14" s="360" t="s">
        <v>597</v>
      </c>
      <c r="B14" s="360" t="s">
        <v>30</v>
      </c>
      <c r="C14" s="360" t="s">
        <v>31</v>
      </c>
      <c r="D14" s="360" t="s">
        <v>32</v>
      </c>
      <c r="E14" s="360" t="s">
        <v>33</v>
      </c>
      <c r="F14" s="360" t="s">
        <v>34</v>
      </c>
      <c r="G14" s="376"/>
      <c r="H14" s="376"/>
      <c r="I14" s="376"/>
      <c r="J14" s="376"/>
    </row>
    <row r="15" ht="52" spans="1:10">
      <c r="A15" s="377" t="s">
        <v>37</v>
      </c>
      <c r="B15" s="378" t="s">
        <v>38</v>
      </c>
      <c r="C15" s="360" t="s">
        <v>712</v>
      </c>
      <c r="D15" s="360" t="s">
        <v>599</v>
      </c>
      <c r="E15" s="360" t="s">
        <v>713</v>
      </c>
      <c r="F15" s="360" t="s">
        <v>287</v>
      </c>
      <c r="G15" s="360" t="s">
        <v>713</v>
      </c>
      <c r="H15" s="360">
        <v>15</v>
      </c>
      <c r="I15" s="360">
        <v>15</v>
      </c>
      <c r="J15" s="360" t="s">
        <v>43</v>
      </c>
    </row>
    <row r="16" spans="1:10">
      <c r="A16" s="377"/>
      <c r="B16" s="389"/>
      <c r="C16" s="360" t="s">
        <v>714</v>
      </c>
      <c r="D16" s="360" t="s">
        <v>600</v>
      </c>
      <c r="E16" s="360" t="s">
        <v>242</v>
      </c>
      <c r="F16" s="360" t="s">
        <v>243</v>
      </c>
      <c r="G16" s="360" t="s">
        <v>242</v>
      </c>
      <c r="H16" s="360">
        <v>15</v>
      </c>
      <c r="I16" s="360">
        <v>15</v>
      </c>
      <c r="J16" s="360" t="s">
        <v>43</v>
      </c>
    </row>
    <row r="17" spans="1:10">
      <c r="A17" s="377"/>
      <c r="B17" s="389"/>
      <c r="C17" s="360" t="s">
        <v>715</v>
      </c>
      <c r="D17" s="360" t="s">
        <v>600</v>
      </c>
      <c r="E17" s="360" t="s">
        <v>616</v>
      </c>
      <c r="F17" s="360" t="s">
        <v>287</v>
      </c>
      <c r="G17" s="360" t="s">
        <v>616</v>
      </c>
      <c r="H17" s="360">
        <v>10</v>
      </c>
      <c r="I17" s="360">
        <v>10</v>
      </c>
      <c r="J17" s="360" t="s">
        <v>43</v>
      </c>
    </row>
    <row r="18" ht="39" spans="1:10">
      <c r="A18" s="377"/>
      <c r="B18" s="378" t="s">
        <v>48</v>
      </c>
      <c r="C18" s="360" t="s">
        <v>716</v>
      </c>
      <c r="D18" s="360" t="s">
        <v>602</v>
      </c>
      <c r="E18" s="360" t="s">
        <v>717</v>
      </c>
      <c r="F18" s="360" t="s">
        <v>58</v>
      </c>
      <c r="G18" s="360" t="s">
        <v>717</v>
      </c>
      <c r="H18" s="360">
        <v>10</v>
      </c>
      <c r="I18" s="360">
        <v>10</v>
      </c>
      <c r="J18" s="360" t="s">
        <v>43</v>
      </c>
    </row>
    <row r="19" ht="26" spans="1:10">
      <c r="A19" s="377" t="s">
        <v>54</v>
      </c>
      <c r="B19" s="378" t="s">
        <v>391</v>
      </c>
      <c r="C19" s="379" t="s">
        <v>718</v>
      </c>
      <c r="D19" s="360" t="s">
        <v>602</v>
      </c>
      <c r="E19" s="360" t="s">
        <v>719</v>
      </c>
      <c r="F19" s="360" t="s">
        <v>58</v>
      </c>
      <c r="G19" s="360" t="s">
        <v>719</v>
      </c>
      <c r="H19" s="360">
        <v>30</v>
      </c>
      <c r="I19" s="360">
        <v>30</v>
      </c>
      <c r="J19" s="360" t="s">
        <v>43</v>
      </c>
    </row>
    <row r="20" ht="36" customHeight="1" spans="1:10">
      <c r="A20" s="380" t="s">
        <v>60</v>
      </c>
      <c r="B20" s="381" t="s">
        <v>608</v>
      </c>
      <c r="C20" s="379" t="s">
        <v>442</v>
      </c>
      <c r="D20" s="360" t="s">
        <v>600</v>
      </c>
      <c r="E20" s="360">
        <v>80</v>
      </c>
      <c r="F20" s="360" t="s">
        <v>610</v>
      </c>
      <c r="G20" s="360">
        <v>90</v>
      </c>
      <c r="H20" s="360">
        <v>10</v>
      </c>
      <c r="I20" s="360">
        <v>10</v>
      </c>
      <c r="J20" s="360" t="s">
        <v>43</v>
      </c>
    </row>
    <row r="21" spans="1:10">
      <c r="A21" s="360" t="s">
        <v>611</v>
      </c>
      <c r="B21" s="360"/>
      <c r="C21" s="360"/>
      <c r="D21" s="382" t="s">
        <v>43</v>
      </c>
      <c r="E21" s="382"/>
      <c r="F21" s="382"/>
      <c r="G21" s="382"/>
      <c r="H21" s="382"/>
      <c r="I21" s="382"/>
      <c r="J21" s="382"/>
    </row>
    <row r="22" spans="1:10">
      <c r="A22" s="360" t="s">
        <v>66</v>
      </c>
      <c r="B22" s="360"/>
      <c r="C22" s="360"/>
      <c r="D22" s="360"/>
      <c r="E22" s="360"/>
      <c r="F22" s="360"/>
      <c r="G22" s="360"/>
      <c r="H22" s="360">
        <v>100</v>
      </c>
      <c r="I22" s="360">
        <v>90</v>
      </c>
      <c r="J22" s="383" t="s">
        <v>70</v>
      </c>
    </row>
    <row r="23" spans="1:10">
      <c r="A23" s="384"/>
      <c r="B23" s="384"/>
      <c r="C23" s="384"/>
      <c r="D23" s="384"/>
      <c r="E23" s="384"/>
      <c r="F23" s="384"/>
      <c r="G23" s="384"/>
      <c r="H23" s="384"/>
      <c r="I23" s="384"/>
      <c r="J23" s="385"/>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11:A12"/>
    <mergeCell ref="A15:A18"/>
    <mergeCell ref="B15:B17"/>
    <mergeCell ref="G13:G14"/>
    <mergeCell ref="H13:H14"/>
    <mergeCell ref="I13:I14"/>
    <mergeCell ref="J13:J14"/>
    <mergeCell ref="A6:B10"/>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19" workbookViewId="0">
      <selection activeCell="A12" sqref="A12:J13"/>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720</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95.47</v>
      </c>
      <c r="E6" s="364">
        <v>95.47</v>
      </c>
      <c r="F6" s="364">
        <v>23.51</v>
      </c>
      <c r="G6" s="360">
        <v>10</v>
      </c>
      <c r="H6" s="364">
        <v>0.25</v>
      </c>
      <c r="I6" s="364">
        <v>2.46</v>
      </c>
      <c r="J6" s="364"/>
    </row>
    <row r="7" ht="26" spans="1:10">
      <c r="A7" s="360"/>
      <c r="B7" s="360"/>
      <c r="C7" s="363" t="s">
        <v>593</v>
      </c>
      <c r="D7" s="364"/>
      <c r="E7" s="390"/>
      <c r="F7" s="390"/>
      <c r="G7" s="360" t="s">
        <v>594</v>
      </c>
      <c r="H7" s="365"/>
      <c r="I7" s="364" t="s">
        <v>594</v>
      </c>
      <c r="J7" s="364"/>
    </row>
    <row r="8" ht="22" customHeight="1" spans="1:10">
      <c r="A8" s="360"/>
      <c r="B8" s="360"/>
      <c r="C8" s="363" t="s">
        <v>587</v>
      </c>
      <c r="D8" s="364">
        <v>95.47</v>
      </c>
      <c r="E8" s="364">
        <v>95.47</v>
      </c>
      <c r="F8" s="364">
        <v>23.51</v>
      </c>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99" customHeight="1" spans="1:10">
      <c r="A11" s="360"/>
      <c r="B11" s="368" t="s">
        <v>721</v>
      </c>
      <c r="C11" s="369"/>
      <c r="D11" s="369"/>
      <c r="E11" s="370"/>
      <c r="F11" s="371" t="s">
        <v>722</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8" t="s">
        <v>38</v>
      </c>
      <c r="C14" s="360" t="s">
        <v>723</v>
      </c>
      <c r="D14" s="360" t="s">
        <v>599</v>
      </c>
      <c r="E14" s="360" t="s">
        <v>234</v>
      </c>
      <c r="F14" s="360" t="s">
        <v>287</v>
      </c>
      <c r="G14" s="360" t="s">
        <v>526</v>
      </c>
      <c r="H14" s="360">
        <v>3</v>
      </c>
      <c r="I14" s="360">
        <v>1</v>
      </c>
      <c r="J14" s="360" t="s">
        <v>724</v>
      </c>
    </row>
    <row r="15" spans="1:10">
      <c r="A15" s="377"/>
      <c r="B15" s="389"/>
      <c r="C15" s="360" t="s">
        <v>725</v>
      </c>
      <c r="D15" s="360" t="s">
        <v>600</v>
      </c>
      <c r="E15" s="360" t="s">
        <v>726</v>
      </c>
      <c r="F15" s="360" t="s">
        <v>287</v>
      </c>
      <c r="G15" s="360" t="s">
        <v>726</v>
      </c>
      <c r="H15" s="360">
        <v>8</v>
      </c>
      <c r="I15" s="360">
        <v>8</v>
      </c>
      <c r="J15" s="360" t="s">
        <v>43</v>
      </c>
    </row>
    <row r="16" ht="26" spans="1:10">
      <c r="A16" s="377"/>
      <c r="B16" s="389"/>
      <c r="C16" s="360" t="s">
        <v>727</v>
      </c>
      <c r="D16" s="360" t="s">
        <v>600</v>
      </c>
      <c r="E16" s="360" t="s">
        <v>207</v>
      </c>
      <c r="F16" s="360" t="s">
        <v>42</v>
      </c>
      <c r="G16" s="360" t="s">
        <v>207</v>
      </c>
      <c r="H16" s="360">
        <v>8</v>
      </c>
      <c r="I16" s="360">
        <v>8</v>
      </c>
      <c r="J16" s="360" t="s">
        <v>43</v>
      </c>
    </row>
    <row r="17" ht="78" spans="1:10">
      <c r="A17" s="377"/>
      <c r="B17" s="389"/>
      <c r="C17" s="360" t="s">
        <v>728</v>
      </c>
      <c r="D17" s="360" t="s">
        <v>600</v>
      </c>
      <c r="E17" s="360" t="s">
        <v>729</v>
      </c>
      <c r="F17" s="360" t="s">
        <v>287</v>
      </c>
      <c r="G17" s="360" t="s">
        <v>41</v>
      </c>
      <c r="H17" s="360">
        <v>3</v>
      </c>
      <c r="I17" s="360">
        <v>2</v>
      </c>
      <c r="J17" s="360" t="s">
        <v>730</v>
      </c>
    </row>
    <row r="18" ht="26" spans="1:10">
      <c r="A18" s="377"/>
      <c r="B18" s="378" t="s">
        <v>48</v>
      </c>
      <c r="C18" s="360" t="s">
        <v>731</v>
      </c>
      <c r="D18" s="360" t="s">
        <v>602</v>
      </c>
      <c r="E18" s="360" t="s">
        <v>91</v>
      </c>
      <c r="F18" s="360" t="s">
        <v>610</v>
      </c>
      <c r="G18" s="360">
        <v>100</v>
      </c>
      <c r="H18" s="360">
        <v>6</v>
      </c>
      <c r="I18" s="360">
        <v>6</v>
      </c>
      <c r="J18" s="360" t="s">
        <v>43</v>
      </c>
    </row>
    <row r="19" ht="26" spans="1:10">
      <c r="A19" s="377"/>
      <c r="B19" s="389"/>
      <c r="C19" s="360" t="s">
        <v>687</v>
      </c>
      <c r="D19" s="360" t="s">
        <v>602</v>
      </c>
      <c r="E19" s="360" t="s">
        <v>51</v>
      </c>
      <c r="F19" s="360" t="s">
        <v>610</v>
      </c>
      <c r="G19" s="360">
        <v>100</v>
      </c>
      <c r="H19" s="360">
        <v>7</v>
      </c>
      <c r="I19" s="360">
        <v>7</v>
      </c>
      <c r="J19" s="360" t="s">
        <v>43</v>
      </c>
    </row>
    <row r="20" ht="26" spans="1:10">
      <c r="A20" s="377"/>
      <c r="B20" s="389"/>
      <c r="C20" s="360" t="s">
        <v>732</v>
      </c>
      <c r="D20" s="360" t="s">
        <v>602</v>
      </c>
      <c r="E20" s="360" t="s">
        <v>51</v>
      </c>
      <c r="F20" s="360" t="s">
        <v>610</v>
      </c>
      <c r="G20" s="360">
        <v>100</v>
      </c>
      <c r="H20" s="360">
        <v>9</v>
      </c>
      <c r="I20" s="360">
        <v>9</v>
      </c>
      <c r="J20" s="360" t="s">
        <v>43</v>
      </c>
    </row>
    <row r="21" ht="26" spans="1:10">
      <c r="A21" s="377"/>
      <c r="B21" s="389"/>
      <c r="C21" s="360" t="s">
        <v>733</v>
      </c>
      <c r="D21" s="360" t="s">
        <v>600</v>
      </c>
      <c r="E21" s="360" t="s">
        <v>91</v>
      </c>
      <c r="F21" s="360" t="s">
        <v>610</v>
      </c>
      <c r="G21" s="360">
        <v>100</v>
      </c>
      <c r="H21" s="360">
        <v>6</v>
      </c>
      <c r="I21" s="360">
        <v>6</v>
      </c>
      <c r="J21" s="360" t="s">
        <v>43</v>
      </c>
    </row>
    <row r="22" ht="52" spans="1:10">
      <c r="A22" s="377" t="s">
        <v>54</v>
      </c>
      <c r="B22" s="378" t="s">
        <v>391</v>
      </c>
      <c r="C22" s="379" t="s">
        <v>734</v>
      </c>
      <c r="D22" s="360" t="s">
        <v>602</v>
      </c>
      <c r="E22" s="360">
        <v>100</v>
      </c>
      <c r="F22" s="360" t="s">
        <v>610</v>
      </c>
      <c r="G22" s="360">
        <v>100</v>
      </c>
      <c r="H22" s="360">
        <v>30</v>
      </c>
      <c r="I22" s="360">
        <v>30</v>
      </c>
      <c r="J22" s="360" t="s">
        <v>43</v>
      </c>
    </row>
    <row r="23" ht="36" customHeight="1" spans="1:10">
      <c r="A23" s="380" t="s">
        <v>60</v>
      </c>
      <c r="B23" s="381" t="s">
        <v>608</v>
      </c>
      <c r="C23" s="379" t="s">
        <v>735</v>
      </c>
      <c r="D23" s="360" t="s">
        <v>600</v>
      </c>
      <c r="E23" s="360">
        <v>85</v>
      </c>
      <c r="F23" s="360" t="s">
        <v>610</v>
      </c>
      <c r="G23" s="360">
        <v>97.09</v>
      </c>
      <c r="H23" s="360">
        <v>10</v>
      </c>
      <c r="I23" s="360">
        <v>10</v>
      </c>
      <c r="J23" s="360" t="s">
        <v>43</v>
      </c>
    </row>
    <row r="24" spans="1:10">
      <c r="A24" s="360" t="s">
        <v>611</v>
      </c>
      <c r="B24" s="360"/>
      <c r="C24" s="360"/>
      <c r="D24" s="382" t="s">
        <v>43</v>
      </c>
      <c r="E24" s="382"/>
      <c r="F24" s="382"/>
      <c r="G24" s="382"/>
      <c r="H24" s="382"/>
      <c r="I24" s="382"/>
      <c r="J24" s="382"/>
    </row>
    <row r="25" spans="1:10">
      <c r="A25" s="360" t="s">
        <v>66</v>
      </c>
      <c r="B25" s="360"/>
      <c r="C25" s="360"/>
      <c r="D25" s="360"/>
      <c r="E25" s="360"/>
      <c r="F25" s="360"/>
      <c r="G25" s="360"/>
      <c r="H25" s="360">
        <v>100</v>
      </c>
      <c r="I25" s="360">
        <v>89.46</v>
      </c>
      <c r="J25" s="383" t="s">
        <v>124</v>
      </c>
    </row>
    <row r="26" spans="1:10">
      <c r="A26" s="384"/>
      <c r="B26" s="384"/>
      <c r="C26" s="384"/>
      <c r="D26" s="384"/>
      <c r="E26" s="384"/>
      <c r="F26" s="384"/>
      <c r="G26" s="384"/>
      <c r="H26" s="384"/>
      <c r="I26" s="384"/>
      <c r="J26" s="385"/>
    </row>
  </sheetData>
  <mergeCells count="29">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4:C24"/>
    <mergeCell ref="D24:J24"/>
    <mergeCell ref="A25:G25"/>
    <mergeCell ref="A10:A11"/>
    <mergeCell ref="A14:A21"/>
    <mergeCell ref="B14:B17"/>
    <mergeCell ref="B18:B21"/>
    <mergeCell ref="G12:G13"/>
    <mergeCell ref="H12:H13"/>
    <mergeCell ref="I12:I13"/>
    <mergeCell ref="J12:J13"/>
    <mergeCell ref="A5:B9"/>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19" workbookViewId="0">
      <selection activeCell="F32" sqref="F32"/>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ht="23" spans="1:10">
      <c r="A3" s="359"/>
      <c r="B3" s="359"/>
      <c r="C3" s="359"/>
      <c r="D3" s="359"/>
      <c r="E3" s="359"/>
      <c r="F3" s="359"/>
      <c r="G3" s="359"/>
      <c r="H3" s="359"/>
      <c r="I3" s="359"/>
      <c r="J3" s="391"/>
    </row>
    <row r="4" spans="1:10">
      <c r="A4" s="360" t="s">
        <v>1</v>
      </c>
      <c r="B4" s="360"/>
      <c r="C4" s="361" t="s">
        <v>495</v>
      </c>
      <c r="D4" s="361"/>
      <c r="E4" s="361"/>
      <c r="F4" s="361"/>
      <c r="G4" s="361"/>
      <c r="H4" s="361"/>
      <c r="I4" s="361"/>
      <c r="J4" s="361"/>
    </row>
    <row r="5" spans="1:10">
      <c r="A5" s="360" t="s">
        <v>3</v>
      </c>
      <c r="B5" s="360"/>
      <c r="C5" s="362" t="s">
        <v>4</v>
      </c>
      <c r="D5" s="362"/>
      <c r="E5" s="362"/>
      <c r="F5" s="360" t="s">
        <v>5</v>
      </c>
      <c r="G5" s="361" t="s">
        <v>591</v>
      </c>
      <c r="H5" s="361"/>
      <c r="I5" s="361"/>
      <c r="J5" s="361"/>
    </row>
    <row r="6" spans="1:10">
      <c r="A6" s="360" t="s">
        <v>592</v>
      </c>
      <c r="B6" s="360"/>
      <c r="C6" s="360"/>
      <c r="D6" s="360" t="s">
        <v>8</v>
      </c>
      <c r="E6" s="360" t="s">
        <v>9</v>
      </c>
      <c r="F6" s="360" t="s">
        <v>10</v>
      </c>
      <c r="G6" s="360" t="s">
        <v>11</v>
      </c>
      <c r="H6" s="360" t="s">
        <v>12</v>
      </c>
      <c r="I6" s="360" t="s">
        <v>13</v>
      </c>
      <c r="J6" s="360"/>
    </row>
    <row r="7" spans="1:10">
      <c r="A7" s="360"/>
      <c r="B7" s="360"/>
      <c r="C7" s="363" t="s">
        <v>15</v>
      </c>
      <c r="D7" s="364">
        <v>23.19</v>
      </c>
      <c r="E7" s="364">
        <v>23.19</v>
      </c>
      <c r="F7" s="364">
        <v>13.14</v>
      </c>
      <c r="G7" s="360">
        <v>10</v>
      </c>
      <c r="H7" s="364">
        <v>0.57</v>
      </c>
      <c r="I7" s="364">
        <v>5.67</v>
      </c>
      <c r="J7" s="364"/>
    </row>
    <row r="8" ht="26" spans="1:10">
      <c r="A8" s="360"/>
      <c r="B8" s="360"/>
      <c r="C8" s="363" t="s">
        <v>593</v>
      </c>
      <c r="D8" s="364"/>
      <c r="E8" s="390"/>
      <c r="F8" s="390"/>
      <c r="G8" s="360" t="s">
        <v>594</v>
      </c>
      <c r="H8" s="365"/>
      <c r="I8" s="364" t="s">
        <v>594</v>
      </c>
      <c r="J8" s="364"/>
    </row>
    <row r="9" ht="22" customHeight="1" spans="1:10">
      <c r="A9" s="360"/>
      <c r="B9" s="360"/>
      <c r="C9" s="363" t="s">
        <v>587</v>
      </c>
      <c r="D9" s="364">
        <v>23.19</v>
      </c>
      <c r="E9" s="364">
        <v>23.19</v>
      </c>
      <c r="F9" s="364">
        <v>13.14</v>
      </c>
      <c r="G9" s="360" t="s">
        <v>594</v>
      </c>
      <c r="H9" s="365"/>
      <c r="I9" s="364" t="s">
        <v>594</v>
      </c>
      <c r="J9" s="364"/>
    </row>
    <row r="10" ht="18" customHeight="1" spans="1:10">
      <c r="A10" s="360"/>
      <c r="B10" s="360"/>
      <c r="C10" s="363" t="s">
        <v>522</v>
      </c>
      <c r="D10" s="366" t="s">
        <v>594</v>
      </c>
      <c r="E10" s="366" t="s">
        <v>594</v>
      </c>
      <c r="F10" s="366" t="s">
        <v>594</v>
      </c>
      <c r="G10" s="367" t="s">
        <v>594</v>
      </c>
      <c r="H10" s="365"/>
      <c r="I10" s="364" t="s">
        <v>594</v>
      </c>
      <c r="J10" s="364"/>
    </row>
    <row r="11" ht="24" customHeight="1" spans="1:10">
      <c r="A11" s="360" t="s">
        <v>20</v>
      </c>
      <c r="B11" s="360" t="s">
        <v>21</v>
      </c>
      <c r="C11" s="360"/>
      <c r="D11" s="360"/>
      <c r="E11" s="360"/>
      <c r="F11" s="364" t="s">
        <v>22</v>
      </c>
      <c r="G11" s="364"/>
      <c r="H11" s="364"/>
      <c r="I11" s="364"/>
      <c r="J11" s="364"/>
    </row>
    <row r="12" ht="53" customHeight="1" spans="1:10">
      <c r="A12" s="360"/>
      <c r="B12" s="392" t="s">
        <v>736</v>
      </c>
      <c r="C12" s="393"/>
      <c r="D12" s="393"/>
      <c r="E12" s="394"/>
      <c r="F12" s="395" t="s">
        <v>737</v>
      </c>
      <c r="G12" s="395"/>
      <c r="H12" s="395"/>
      <c r="I12" s="395"/>
      <c r="J12" s="395"/>
    </row>
    <row r="13" spans="1:10">
      <c r="A13" s="372" t="s">
        <v>26</v>
      </c>
      <c r="B13" s="373"/>
      <c r="C13" s="374"/>
      <c r="D13" s="372" t="s">
        <v>27</v>
      </c>
      <c r="E13" s="373"/>
      <c r="F13" s="374"/>
      <c r="G13" s="375" t="s">
        <v>35</v>
      </c>
      <c r="H13" s="375" t="s">
        <v>11</v>
      </c>
      <c r="I13" s="375" t="s">
        <v>13</v>
      </c>
      <c r="J13" s="375" t="s">
        <v>36</v>
      </c>
    </row>
    <row r="14" spans="1:10">
      <c r="A14" s="360" t="s">
        <v>597</v>
      </c>
      <c r="B14" s="360" t="s">
        <v>30</v>
      </c>
      <c r="C14" s="360" t="s">
        <v>31</v>
      </c>
      <c r="D14" s="360" t="s">
        <v>32</v>
      </c>
      <c r="E14" s="360" t="s">
        <v>33</v>
      </c>
      <c r="F14" s="360" t="s">
        <v>34</v>
      </c>
      <c r="G14" s="376"/>
      <c r="H14" s="376"/>
      <c r="I14" s="376"/>
      <c r="J14" s="376"/>
    </row>
    <row r="15" ht="39" spans="1:10">
      <c r="A15" s="377" t="s">
        <v>37</v>
      </c>
      <c r="B15" s="378" t="s">
        <v>38</v>
      </c>
      <c r="C15" s="360" t="s">
        <v>738</v>
      </c>
      <c r="D15" s="360" t="s">
        <v>702</v>
      </c>
      <c r="E15" s="360" t="s">
        <v>739</v>
      </c>
      <c r="F15" s="360" t="s">
        <v>287</v>
      </c>
      <c r="G15" s="360" t="s">
        <v>142</v>
      </c>
      <c r="H15" s="360">
        <v>2</v>
      </c>
      <c r="I15" s="360">
        <v>0</v>
      </c>
      <c r="J15" s="360" t="s">
        <v>740</v>
      </c>
    </row>
    <row r="16" ht="39" spans="1:10">
      <c r="A16" s="377"/>
      <c r="B16" s="389"/>
      <c r="C16" s="360" t="s">
        <v>741</v>
      </c>
      <c r="D16" s="360" t="s">
        <v>600</v>
      </c>
      <c r="E16" s="360" t="s">
        <v>51</v>
      </c>
      <c r="F16" s="360" t="s">
        <v>287</v>
      </c>
      <c r="G16" s="360" t="s">
        <v>142</v>
      </c>
      <c r="H16" s="360">
        <v>2</v>
      </c>
      <c r="I16" s="360">
        <v>0</v>
      </c>
      <c r="J16" s="360" t="s">
        <v>740</v>
      </c>
    </row>
    <row r="17" ht="91" spans="1:10">
      <c r="A17" s="377"/>
      <c r="B17" s="389"/>
      <c r="C17" s="360" t="s">
        <v>742</v>
      </c>
      <c r="D17" s="360" t="s">
        <v>600</v>
      </c>
      <c r="E17" s="360" t="s">
        <v>713</v>
      </c>
      <c r="F17" s="360" t="s">
        <v>280</v>
      </c>
      <c r="G17" s="360" t="s">
        <v>743</v>
      </c>
      <c r="H17" s="360">
        <v>5</v>
      </c>
      <c r="I17" s="360">
        <v>3</v>
      </c>
      <c r="J17" s="360" t="s">
        <v>744</v>
      </c>
    </row>
    <row r="18" ht="26" spans="1:10">
      <c r="A18" s="377"/>
      <c r="B18" s="389"/>
      <c r="C18" s="360" t="s">
        <v>745</v>
      </c>
      <c r="D18" s="360" t="s">
        <v>600</v>
      </c>
      <c r="E18" s="360" t="s">
        <v>746</v>
      </c>
      <c r="F18" s="360" t="s">
        <v>287</v>
      </c>
      <c r="G18" s="360" t="s">
        <v>91</v>
      </c>
      <c r="H18" s="360">
        <v>10</v>
      </c>
      <c r="I18" s="360">
        <v>10</v>
      </c>
      <c r="J18" s="360" t="s">
        <v>43</v>
      </c>
    </row>
    <row r="19" spans="1:10">
      <c r="A19" s="377"/>
      <c r="B19" s="389"/>
      <c r="C19" s="360" t="s">
        <v>747</v>
      </c>
      <c r="D19" s="360" t="s">
        <v>600</v>
      </c>
      <c r="E19" s="360" t="s">
        <v>242</v>
      </c>
      <c r="F19" s="360" t="s">
        <v>243</v>
      </c>
      <c r="G19" s="360" t="s">
        <v>242</v>
      </c>
      <c r="H19" s="360">
        <v>10</v>
      </c>
      <c r="I19" s="360">
        <v>10</v>
      </c>
      <c r="J19" s="360" t="s">
        <v>43</v>
      </c>
    </row>
    <row r="20" ht="26" spans="1:10">
      <c r="A20" s="377"/>
      <c r="B20" s="378" t="s">
        <v>48</v>
      </c>
      <c r="C20" s="360" t="s">
        <v>748</v>
      </c>
      <c r="D20" s="360" t="s">
        <v>600</v>
      </c>
      <c r="E20" s="360" t="s">
        <v>91</v>
      </c>
      <c r="F20" s="360" t="s">
        <v>610</v>
      </c>
      <c r="G20" s="360" t="s">
        <v>627</v>
      </c>
      <c r="H20" s="360">
        <v>6</v>
      </c>
      <c r="I20" s="360">
        <v>6</v>
      </c>
      <c r="J20" s="360" t="s">
        <v>43</v>
      </c>
    </row>
    <row r="21" ht="26" spans="1:10">
      <c r="A21" s="377"/>
      <c r="B21" s="389"/>
      <c r="C21" s="360" t="s">
        <v>749</v>
      </c>
      <c r="D21" s="360" t="s">
        <v>602</v>
      </c>
      <c r="E21" s="360" t="s">
        <v>51</v>
      </c>
      <c r="F21" s="360" t="s">
        <v>610</v>
      </c>
      <c r="G21" s="360" t="s">
        <v>51</v>
      </c>
      <c r="H21" s="360">
        <v>4</v>
      </c>
      <c r="I21" s="360">
        <v>4</v>
      </c>
      <c r="J21" s="360" t="s">
        <v>43</v>
      </c>
    </row>
    <row r="22" ht="26" spans="1:10">
      <c r="A22" s="377"/>
      <c r="B22" s="389"/>
      <c r="C22" s="360" t="s">
        <v>750</v>
      </c>
      <c r="D22" s="360" t="s">
        <v>602</v>
      </c>
      <c r="E22" s="360" t="s">
        <v>51</v>
      </c>
      <c r="F22" s="360" t="s">
        <v>610</v>
      </c>
      <c r="G22" s="360" t="s">
        <v>51</v>
      </c>
      <c r="H22" s="360">
        <v>5</v>
      </c>
      <c r="I22" s="360">
        <v>5</v>
      </c>
      <c r="J22" s="360" t="s">
        <v>43</v>
      </c>
    </row>
    <row r="23" ht="26" spans="1:10">
      <c r="A23" s="377"/>
      <c r="B23" s="389"/>
      <c r="C23" s="360" t="s">
        <v>733</v>
      </c>
      <c r="D23" s="360" t="s">
        <v>600</v>
      </c>
      <c r="E23" s="360" t="s">
        <v>91</v>
      </c>
      <c r="F23" s="360" t="s">
        <v>610</v>
      </c>
      <c r="G23" s="360" t="s">
        <v>51</v>
      </c>
      <c r="H23" s="360">
        <v>3</v>
      </c>
      <c r="I23" s="360">
        <v>3</v>
      </c>
      <c r="J23" s="360" t="s">
        <v>43</v>
      </c>
    </row>
    <row r="24" ht="39" spans="1:10">
      <c r="A24" s="377"/>
      <c r="B24" s="389"/>
      <c r="C24" s="360" t="s">
        <v>751</v>
      </c>
      <c r="D24" s="360" t="s">
        <v>602</v>
      </c>
      <c r="E24" s="360" t="s">
        <v>51</v>
      </c>
      <c r="F24" s="360" t="s">
        <v>610</v>
      </c>
      <c r="G24" s="360" t="s">
        <v>51</v>
      </c>
      <c r="H24" s="360">
        <v>3</v>
      </c>
      <c r="I24" s="360">
        <v>3</v>
      </c>
      <c r="J24" s="360" t="s">
        <v>43</v>
      </c>
    </row>
    <row r="25" ht="36" customHeight="1" spans="1:10">
      <c r="A25" s="377" t="s">
        <v>54</v>
      </c>
      <c r="B25" s="386" t="s">
        <v>396</v>
      </c>
      <c r="C25" s="379" t="s">
        <v>500</v>
      </c>
      <c r="D25" s="360" t="s">
        <v>602</v>
      </c>
      <c r="E25" s="360" t="s">
        <v>413</v>
      </c>
      <c r="F25" s="360" t="s">
        <v>58</v>
      </c>
      <c r="G25" s="360" t="s">
        <v>413</v>
      </c>
      <c r="H25" s="360">
        <v>30</v>
      </c>
      <c r="I25" s="360">
        <v>30</v>
      </c>
      <c r="J25" s="360" t="s">
        <v>43</v>
      </c>
    </row>
    <row r="26" ht="36" customHeight="1" spans="1:10">
      <c r="A26" s="380" t="s">
        <v>60</v>
      </c>
      <c r="B26" s="381" t="s">
        <v>608</v>
      </c>
      <c r="C26" s="379" t="s">
        <v>501</v>
      </c>
      <c r="D26" s="360" t="s">
        <v>600</v>
      </c>
      <c r="E26" s="360">
        <v>80</v>
      </c>
      <c r="F26" s="360" t="s">
        <v>610</v>
      </c>
      <c r="G26" s="360">
        <v>90</v>
      </c>
      <c r="H26" s="360">
        <v>10</v>
      </c>
      <c r="I26" s="360">
        <v>10</v>
      </c>
      <c r="J26" s="360" t="s">
        <v>43</v>
      </c>
    </row>
    <row r="27" spans="1:10">
      <c r="A27" s="360" t="s">
        <v>611</v>
      </c>
      <c r="B27" s="360"/>
      <c r="C27" s="360"/>
      <c r="D27" s="382" t="s">
        <v>43</v>
      </c>
      <c r="E27" s="382"/>
      <c r="F27" s="382"/>
      <c r="G27" s="382"/>
      <c r="H27" s="382"/>
      <c r="I27" s="382"/>
      <c r="J27" s="382"/>
    </row>
    <row r="28" spans="1:10">
      <c r="A28" s="360" t="s">
        <v>66</v>
      </c>
      <c r="B28" s="360"/>
      <c r="C28" s="360"/>
      <c r="D28" s="360"/>
      <c r="E28" s="360"/>
      <c r="F28" s="360"/>
      <c r="G28" s="360"/>
      <c r="H28" s="360">
        <v>100</v>
      </c>
      <c r="I28" s="360">
        <v>89.67</v>
      </c>
      <c r="J28" s="383" t="s">
        <v>124</v>
      </c>
    </row>
    <row r="29" spans="1:10">
      <c r="A29" s="384"/>
      <c r="B29" s="384"/>
      <c r="C29" s="384"/>
      <c r="D29" s="384"/>
      <c r="E29" s="384"/>
      <c r="F29" s="384"/>
      <c r="G29" s="384"/>
      <c r="H29" s="384"/>
      <c r="I29" s="384"/>
      <c r="J29" s="385"/>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24"/>
    <mergeCell ref="B15:B19"/>
    <mergeCell ref="B20:B24"/>
    <mergeCell ref="G13:G14"/>
    <mergeCell ref="H13:H14"/>
    <mergeCell ref="I13:I14"/>
    <mergeCell ref="J13:J14"/>
    <mergeCell ref="A6:B10"/>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opLeftCell="A10" workbookViewId="0">
      <selection activeCell="H20" sqref="H20"/>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752</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46.62</v>
      </c>
      <c r="E6" s="364">
        <v>46.62</v>
      </c>
      <c r="F6" s="364">
        <v>16.04</v>
      </c>
      <c r="G6" s="360">
        <v>10</v>
      </c>
      <c r="H6" s="364">
        <v>0.34</v>
      </c>
      <c r="I6" s="364">
        <v>3.44</v>
      </c>
      <c r="J6" s="364"/>
    </row>
    <row r="7" ht="26" spans="1:10">
      <c r="A7" s="360"/>
      <c r="B7" s="360"/>
      <c r="C7" s="363" t="s">
        <v>593</v>
      </c>
      <c r="D7" s="364"/>
      <c r="E7" s="390"/>
      <c r="F7" s="390"/>
      <c r="G7" s="360" t="s">
        <v>594</v>
      </c>
      <c r="H7" s="365"/>
      <c r="I7" s="364" t="s">
        <v>594</v>
      </c>
      <c r="J7" s="364"/>
    </row>
    <row r="8" ht="22" customHeight="1" spans="1:10">
      <c r="A8" s="360"/>
      <c r="B8" s="360"/>
      <c r="C8" s="363" t="s">
        <v>587</v>
      </c>
      <c r="D8" s="364">
        <v>46.62</v>
      </c>
      <c r="E8" s="364">
        <v>46.62</v>
      </c>
      <c r="F8" s="364">
        <v>16.04</v>
      </c>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79" customHeight="1" spans="1:10">
      <c r="A11" s="360"/>
      <c r="B11" s="368" t="s">
        <v>753</v>
      </c>
      <c r="C11" s="369"/>
      <c r="D11" s="369"/>
      <c r="E11" s="370"/>
      <c r="F11" s="371" t="s">
        <v>754</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8" t="s">
        <v>38</v>
      </c>
      <c r="C14" s="360" t="s">
        <v>755</v>
      </c>
      <c r="D14" s="360" t="s">
        <v>599</v>
      </c>
      <c r="E14" s="360">
        <v>95</v>
      </c>
      <c r="F14" s="360" t="s">
        <v>610</v>
      </c>
      <c r="G14" s="360">
        <v>97.74</v>
      </c>
      <c r="H14" s="360">
        <v>25</v>
      </c>
      <c r="I14" s="360">
        <v>25</v>
      </c>
      <c r="J14" s="360" t="s">
        <v>43</v>
      </c>
    </row>
    <row r="15" ht="52" spans="1:10">
      <c r="A15" s="377"/>
      <c r="B15" s="378" t="s">
        <v>48</v>
      </c>
      <c r="C15" s="360" t="s">
        <v>756</v>
      </c>
      <c r="D15" s="360" t="s">
        <v>600</v>
      </c>
      <c r="E15" s="360">
        <v>75</v>
      </c>
      <c r="F15" s="360" t="s">
        <v>610</v>
      </c>
      <c r="G15" s="360">
        <v>85.05</v>
      </c>
      <c r="H15" s="360">
        <v>25</v>
      </c>
      <c r="I15" s="360">
        <v>25</v>
      </c>
      <c r="J15" s="360" t="s">
        <v>43</v>
      </c>
    </row>
    <row r="16" ht="52" spans="1:10">
      <c r="A16" s="377" t="s">
        <v>54</v>
      </c>
      <c r="B16" s="378" t="s">
        <v>391</v>
      </c>
      <c r="C16" s="379" t="s">
        <v>757</v>
      </c>
      <c r="D16" s="360" t="s">
        <v>600</v>
      </c>
      <c r="E16" s="360">
        <v>50</v>
      </c>
      <c r="F16" s="360" t="s">
        <v>610</v>
      </c>
      <c r="G16" s="360">
        <v>65.39</v>
      </c>
      <c r="H16" s="360">
        <v>30</v>
      </c>
      <c r="I16" s="360">
        <v>30</v>
      </c>
      <c r="J16" s="360" t="s">
        <v>43</v>
      </c>
    </row>
    <row r="17" ht="36" customHeight="1" spans="1:10">
      <c r="A17" s="380" t="s">
        <v>60</v>
      </c>
      <c r="B17" s="381" t="s">
        <v>608</v>
      </c>
      <c r="C17" s="379" t="s">
        <v>758</v>
      </c>
      <c r="D17" s="360" t="s">
        <v>600</v>
      </c>
      <c r="E17" s="360">
        <v>85</v>
      </c>
      <c r="F17" s="360" t="s">
        <v>610</v>
      </c>
      <c r="G17" s="360">
        <v>100</v>
      </c>
      <c r="H17" s="360">
        <v>10</v>
      </c>
      <c r="I17" s="360">
        <v>10</v>
      </c>
      <c r="J17" s="360" t="s">
        <v>43</v>
      </c>
    </row>
    <row r="18" spans="1:10">
      <c r="A18" s="360" t="s">
        <v>611</v>
      </c>
      <c r="B18" s="360"/>
      <c r="C18" s="360"/>
      <c r="D18" s="382" t="s">
        <v>43</v>
      </c>
      <c r="E18" s="382"/>
      <c r="F18" s="382"/>
      <c r="G18" s="382"/>
      <c r="H18" s="382"/>
      <c r="I18" s="382"/>
      <c r="J18" s="382"/>
    </row>
    <row r="19" spans="1:10">
      <c r="A19" s="360" t="s">
        <v>66</v>
      </c>
      <c r="B19" s="360"/>
      <c r="C19" s="360"/>
      <c r="D19" s="360"/>
      <c r="E19" s="360"/>
      <c r="F19" s="360"/>
      <c r="G19" s="360"/>
      <c r="H19" s="360">
        <v>100</v>
      </c>
      <c r="I19" s="360">
        <v>93.44</v>
      </c>
      <c r="J19" s="383" t="s">
        <v>70</v>
      </c>
    </row>
    <row r="20" spans="1:10">
      <c r="A20" s="384"/>
      <c r="B20" s="384"/>
      <c r="C20" s="384"/>
      <c r="D20" s="384"/>
      <c r="E20" s="384"/>
      <c r="F20" s="384"/>
      <c r="G20" s="384"/>
      <c r="H20" s="384"/>
      <c r="I20" s="384"/>
      <c r="J20" s="385"/>
    </row>
  </sheetData>
  <mergeCells count="27">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10:A11"/>
    <mergeCell ref="A14:A15"/>
    <mergeCell ref="G12:G13"/>
    <mergeCell ref="H12:H13"/>
    <mergeCell ref="I12:I13"/>
    <mergeCell ref="J12:J13"/>
    <mergeCell ref="A5:B9"/>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10" workbookViewId="0">
      <selection activeCell="G18" sqref="G18"/>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759</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18.8</v>
      </c>
      <c r="E6" s="364">
        <v>18.8</v>
      </c>
      <c r="F6" s="364">
        <v>0.77</v>
      </c>
      <c r="G6" s="360">
        <v>10</v>
      </c>
      <c r="H6" s="364">
        <v>0.04</v>
      </c>
      <c r="I6" s="364">
        <v>0.41</v>
      </c>
      <c r="J6" s="364"/>
    </row>
    <row r="7" ht="26" spans="1:10">
      <c r="A7" s="360"/>
      <c r="B7" s="360"/>
      <c r="C7" s="363" t="s">
        <v>593</v>
      </c>
      <c r="D7" s="364"/>
      <c r="E7" s="390"/>
      <c r="F7" s="390"/>
      <c r="G7" s="360" t="s">
        <v>594</v>
      </c>
      <c r="H7" s="365"/>
      <c r="I7" s="364" t="s">
        <v>594</v>
      </c>
      <c r="J7" s="364"/>
    </row>
    <row r="8" ht="22" customHeight="1" spans="1:10">
      <c r="A8" s="360"/>
      <c r="B8" s="360"/>
      <c r="C8" s="363" t="s">
        <v>587</v>
      </c>
      <c r="D8" s="364">
        <v>18.8</v>
      </c>
      <c r="E8" s="364">
        <v>18.8</v>
      </c>
      <c r="F8" s="364">
        <v>0.77</v>
      </c>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89" customHeight="1" spans="1:10">
      <c r="A11" s="360"/>
      <c r="B11" s="368" t="s">
        <v>760</v>
      </c>
      <c r="C11" s="369"/>
      <c r="D11" s="369"/>
      <c r="E11" s="370"/>
      <c r="F11" s="371" t="s">
        <v>761</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8" t="s">
        <v>38</v>
      </c>
      <c r="C14" s="360" t="s">
        <v>762</v>
      </c>
      <c r="D14" s="360" t="s">
        <v>599</v>
      </c>
      <c r="E14" s="360">
        <v>1</v>
      </c>
      <c r="F14" s="360" t="s">
        <v>243</v>
      </c>
      <c r="G14" s="360">
        <v>1</v>
      </c>
      <c r="H14" s="360">
        <v>20</v>
      </c>
      <c r="I14" s="360">
        <v>20</v>
      </c>
      <c r="J14" s="360" t="s">
        <v>43</v>
      </c>
    </row>
    <row r="15" ht="39" spans="1:10">
      <c r="A15" s="377"/>
      <c r="B15" s="378" t="s">
        <v>48</v>
      </c>
      <c r="C15" s="360" t="s">
        <v>763</v>
      </c>
      <c r="D15" s="360" t="s">
        <v>602</v>
      </c>
      <c r="E15" s="360" t="s">
        <v>51</v>
      </c>
      <c r="F15" s="360" t="s">
        <v>610</v>
      </c>
      <c r="G15" s="360">
        <v>100</v>
      </c>
      <c r="H15" s="360">
        <v>15</v>
      </c>
      <c r="I15" s="360">
        <v>15</v>
      </c>
      <c r="J15" s="360" t="s">
        <v>43</v>
      </c>
    </row>
    <row r="16" ht="26" spans="1:10">
      <c r="A16" s="377"/>
      <c r="B16" s="389"/>
      <c r="C16" s="360" t="s">
        <v>764</v>
      </c>
      <c r="D16" s="360" t="s">
        <v>600</v>
      </c>
      <c r="E16" s="360" t="s">
        <v>256</v>
      </c>
      <c r="F16" s="360" t="s">
        <v>610</v>
      </c>
      <c r="G16" s="360">
        <v>100</v>
      </c>
      <c r="H16" s="360">
        <v>15</v>
      </c>
      <c r="I16" s="360">
        <v>15</v>
      </c>
      <c r="J16" s="360" t="s">
        <v>43</v>
      </c>
    </row>
    <row r="17" ht="36" customHeight="1" spans="1:10">
      <c r="A17" s="377" t="s">
        <v>54</v>
      </c>
      <c r="B17" s="386" t="s">
        <v>396</v>
      </c>
      <c r="C17" s="379" t="s">
        <v>765</v>
      </c>
      <c r="D17" s="360" t="s">
        <v>602</v>
      </c>
      <c r="E17" s="360" t="s">
        <v>299</v>
      </c>
      <c r="F17" s="360" t="s">
        <v>58</v>
      </c>
      <c r="G17" s="360" t="s">
        <v>299</v>
      </c>
      <c r="H17" s="360">
        <v>30</v>
      </c>
      <c r="I17" s="360">
        <v>30</v>
      </c>
      <c r="J17" s="360" t="s">
        <v>43</v>
      </c>
    </row>
    <row r="18" ht="36" customHeight="1" spans="1:10">
      <c r="A18" s="380" t="s">
        <v>60</v>
      </c>
      <c r="B18" s="381" t="s">
        <v>608</v>
      </c>
      <c r="C18" s="379" t="s">
        <v>61</v>
      </c>
      <c r="D18" s="360" t="s">
        <v>600</v>
      </c>
      <c r="E18" s="360">
        <v>85</v>
      </c>
      <c r="F18" s="360" t="s">
        <v>610</v>
      </c>
      <c r="G18" s="360">
        <v>90</v>
      </c>
      <c r="H18" s="360">
        <v>10</v>
      </c>
      <c r="I18" s="360">
        <v>10</v>
      </c>
      <c r="J18" s="360" t="s">
        <v>43</v>
      </c>
    </row>
    <row r="19" spans="1:10">
      <c r="A19" s="360" t="s">
        <v>611</v>
      </c>
      <c r="B19" s="360"/>
      <c r="C19" s="360"/>
      <c r="D19" s="382" t="s">
        <v>43</v>
      </c>
      <c r="E19" s="382"/>
      <c r="F19" s="382"/>
      <c r="G19" s="382"/>
      <c r="H19" s="382"/>
      <c r="I19" s="382"/>
      <c r="J19" s="382"/>
    </row>
    <row r="20" spans="1:10">
      <c r="A20" s="360" t="s">
        <v>66</v>
      </c>
      <c r="B20" s="360"/>
      <c r="C20" s="360"/>
      <c r="D20" s="360"/>
      <c r="E20" s="360"/>
      <c r="F20" s="360"/>
      <c r="G20" s="360"/>
      <c r="H20" s="360">
        <v>100</v>
      </c>
      <c r="I20" s="360">
        <v>90.41</v>
      </c>
      <c r="J20" s="383" t="s">
        <v>70</v>
      </c>
    </row>
    <row r="21" spans="1:10">
      <c r="A21" s="384"/>
      <c r="B21" s="384"/>
      <c r="C21" s="384"/>
      <c r="D21" s="384"/>
      <c r="E21" s="384"/>
      <c r="F21" s="384"/>
      <c r="G21" s="384"/>
      <c r="H21" s="384"/>
      <c r="I21" s="384"/>
      <c r="J21"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10:A11"/>
    <mergeCell ref="A14:A16"/>
    <mergeCell ref="B15:B16"/>
    <mergeCell ref="G12:G13"/>
    <mergeCell ref="H12:H13"/>
    <mergeCell ref="I12:I13"/>
    <mergeCell ref="J12:J13"/>
    <mergeCell ref="A5:B9"/>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A13" workbookViewId="0">
      <selection activeCell="A12" sqref="A12:J13"/>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766</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86.53</v>
      </c>
      <c r="E6" s="364">
        <v>86.53</v>
      </c>
      <c r="F6" s="364">
        <v>19.62</v>
      </c>
      <c r="G6" s="360">
        <v>10</v>
      </c>
      <c r="H6" s="364">
        <v>0.23</v>
      </c>
      <c r="I6" s="364">
        <v>2.27</v>
      </c>
      <c r="J6" s="364"/>
    </row>
    <row r="7" ht="26" spans="1:10">
      <c r="A7" s="360"/>
      <c r="B7" s="360"/>
      <c r="C7" s="363" t="s">
        <v>593</v>
      </c>
      <c r="D7" s="364"/>
      <c r="E7" s="390"/>
      <c r="F7" s="390"/>
      <c r="G7" s="360" t="s">
        <v>594</v>
      </c>
      <c r="H7" s="365"/>
      <c r="I7" s="364" t="s">
        <v>594</v>
      </c>
      <c r="J7" s="364"/>
    </row>
    <row r="8" ht="22" customHeight="1" spans="1:10">
      <c r="A8" s="360"/>
      <c r="B8" s="360"/>
      <c r="C8" s="363" t="s">
        <v>587</v>
      </c>
      <c r="D8" s="364">
        <v>86.53</v>
      </c>
      <c r="E8" s="364">
        <v>86.53</v>
      </c>
      <c r="F8" s="364">
        <v>19.62</v>
      </c>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51" customHeight="1" spans="1:10">
      <c r="A11" s="360"/>
      <c r="B11" s="368" t="s">
        <v>767</v>
      </c>
      <c r="C11" s="369"/>
      <c r="D11" s="369"/>
      <c r="E11" s="370"/>
      <c r="F11" s="371" t="s">
        <v>768</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8" t="s">
        <v>38</v>
      </c>
      <c r="C14" s="360" t="s">
        <v>769</v>
      </c>
      <c r="D14" s="360" t="s">
        <v>599</v>
      </c>
      <c r="E14" s="360" t="s">
        <v>337</v>
      </c>
      <c r="F14" s="360" t="s">
        <v>42</v>
      </c>
      <c r="G14" s="360" t="s">
        <v>770</v>
      </c>
      <c r="H14" s="360">
        <v>6</v>
      </c>
      <c r="I14" s="360">
        <v>6</v>
      </c>
      <c r="J14" s="360" t="s">
        <v>43</v>
      </c>
    </row>
    <row r="15" ht="26" spans="1:10">
      <c r="A15" s="377"/>
      <c r="B15" s="389"/>
      <c r="C15" s="360" t="s">
        <v>771</v>
      </c>
      <c r="D15" s="360" t="s">
        <v>600</v>
      </c>
      <c r="E15" s="360" t="s">
        <v>207</v>
      </c>
      <c r="F15" s="360" t="s">
        <v>42</v>
      </c>
      <c r="G15" s="360" t="s">
        <v>207</v>
      </c>
      <c r="H15" s="360">
        <v>6</v>
      </c>
      <c r="I15" s="360">
        <v>6</v>
      </c>
      <c r="J15" s="360" t="s">
        <v>43</v>
      </c>
    </row>
    <row r="16" ht="39" spans="1:10">
      <c r="A16" s="377"/>
      <c r="B16" s="378" t="s">
        <v>48</v>
      </c>
      <c r="C16" s="360" t="s">
        <v>772</v>
      </c>
      <c r="D16" s="360" t="s">
        <v>602</v>
      </c>
      <c r="E16" s="360" t="s">
        <v>51</v>
      </c>
      <c r="F16" s="360" t="s">
        <v>610</v>
      </c>
      <c r="G16" s="360">
        <v>100</v>
      </c>
      <c r="H16" s="360">
        <v>6</v>
      </c>
      <c r="I16" s="360">
        <v>6</v>
      </c>
      <c r="J16" s="360" t="s">
        <v>43</v>
      </c>
    </row>
    <row r="17" ht="26" spans="1:10">
      <c r="A17" s="377"/>
      <c r="B17" s="389"/>
      <c r="C17" s="360" t="s">
        <v>679</v>
      </c>
      <c r="D17" s="360" t="s">
        <v>600</v>
      </c>
      <c r="E17" s="360" t="s">
        <v>256</v>
      </c>
      <c r="F17" s="360" t="s">
        <v>610</v>
      </c>
      <c r="G17" s="360">
        <v>100</v>
      </c>
      <c r="H17" s="360">
        <v>7</v>
      </c>
      <c r="I17" s="360">
        <v>7</v>
      </c>
      <c r="J17" s="360" t="s">
        <v>43</v>
      </c>
    </row>
    <row r="18" ht="26" spans="1:10">
      <c r="A18" s="377"/>
      <c r="B18" s="389"/>
      <c r="C18" s="360" t="s">
        <v>680</v>
      </c>
      <c r="D18" s="360" t="s">
        <v>600</v>
      </c>
      <c r="E18" s="360" t="s">
        <v>681</v>
      </c>
      <c r="F18" s="360" t="s">
        <v>610</v>
      </c>
      <c r="G18" s="360">
        <v>100</v>
      </c>
      <c r="H18" s="360">
        <v>7</v>
      </c>
      <c r="I18" s="360">
        <v>7</v>
      </c>
      <c r="J18" s="360" t="s">
        <v>43</v>
      </c>
    </row>
    <row r="19" ht="26" spans="1:10">
      <c r="A19" s="377"/>
      <c r="B19" s="389"/>
      <c r="C19" s="360" t="s">
        <v>682</v>
      </c>
      <c r="D19" s="360" t="s">
        <v>600</v>
      </c>
      <c r="E19" s="360" t="s">
        <v>256</v>
      </c>
      <c r="F19" s="360" t="s">
        <v>610</v>
      </c>
      <c r="G19" s="360">
        <v>100</v>
      </c>
      <c r="H19" s="360">
        <v>8</v>
      </c>
      <c r="I19" s="360">
        <v>8</v>
      </c>
      <c r="J19" s="360" t="s">
        <v>43</v>
      </c>
    </row>
    <row r="20" ht="26" spans="1:10">
      <c r="A20" s="377"/>
      <c r="B20" s="389"/>
      <c r="C20" s="360" t="s">
        <v>683</v>
      </c>
      <c r="D20" s="360" t="s">
        <v>600</v>
      </c>
      <c r="E20" s="360" t="s">
        <v>447</v>
      </c>
      <c r="F20" s="360" t="s">
        <v>610</v>
      </c>
      <c r="G20" s="360">
        <v>100</v>
      </c>
      <c r="H20" s="360">
        <v>10</v>
      </c>
      <c r="I20" s="360">
        <v>10</v>
      </c>
      <c r="J20" s="360" t="s">
        <v>43</v>
      </c>
    </row>
    <row r="21" ht="26" spans="1:10">
      <c r="A21" s="377" t="s">
        <v>54</v>
      </c>
      <c r="B21" s="378" t="s">
        <v>391</v>
      </c>
      <c r="C21" s="379" t="s">
        <v>478</v>
      </c>
      <c r="D21" s="360" t="s">
        <v>602</v>
      </c>
      <c r="E21" s="360" t="s">
        <v>211</v>
      </c>
      <c r="F21" s="360" t="s">
        <v>58</v>
      </c>
      <c r="G21" s="360" t="s">
        <v>211</v>
      </c>
      <c r="H21" s="360">
        <v>30</v>
      </c>
      <c r="I21" s="360">
        <v>30</v>
      </c>
      <c r="J21" s="360" t="s">
        <v>43</v>
      </c>
    </row>
    <row r="22" ht="36" customHeight="1" spans="1:10">
      <c r="A22" s="380" t="s">
        <v>60</v>
      </c>
      <c r="B22" s="381" t="s">
        <v>608</v>
      </c>
      <c r="C22" s="379" t="s">
        <v>773</v>
      </c>
      <c r="D22" s="360" t="s">
        <v>600</v>
      </c>
      <c r="E22" s="360">
        <v>90</v>
      </c>
      <c r="F22" s="360" t="s">
        <v>610</v>
      </c>
      <c r="G22" s="360">
        <v>100</v>
      </c>
      <c r="H22" s="360">
        <v>10</v>
      </c>
      <c r="I22" s="360">
        <v>10</v>
      </c>
      <c r="J22" s="360" t="s">
        <v>43</v>
      </c>
    </row>
    <row r="23" spans="1:10">
      <c r="A23" s="360" t="s">
        <v>611</v>
      </c>
      <c r="B23" s="360"/>
      <c r="C23" s="360"/>
      <c r="D23" s="382" t="s">
        <v>43</v>
      </c>
      <c r="E23" s="382"/>
      <c r="F23" s="382"/>
      <c r="G23" s="382"/>
      <c r="H23" s="382"/>
      <c r="I23" s="382"/>
      <c r="J23" s="382"/>
    </row>
    <row r="24" spans="1:10">
      <c r="A24" s="360" t="s">
        <v>66</v>
      </c>
      <c r="B24" s="360"/>
      <c r="C24" s="360"/>
      <c r="D24" s="360"/>
      <c r="E24" s="360"/>
      <c r="F24" s="360"/>
      <c r="G24" s="360"/>
      <c r="H24" s="360">
        <v>100</v>
      </c>
      <c r="I24" s="360">
        <v>92.27</v>
      </c>
      <c r="J24" s="383" t="s">
        <v>70</v>
      </c>
    </row>
    <row r="25" spans="1:10">
      <c r="A25" s="384"/>
      <c r="B25" s="384"/>
      <c r="C25" s="384"/>
      <c r="D25" s="384"/>
      <c r="E25" s="384"/>
      <c r="F25" s="384"/>
      <c r="G25" s="384"/>
      <c r="H25" s="384"/>
      <c r="I25" s="384"/>
      <c r="J25" s="385"/>
    </row>
  </sheetData>
  <mergeCells count="29">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3:C23"/>
    <mergeCell ref="D23:J23"/>
    <mergeCell ref="A24:G24"/>
    <mergeCell ref="A10:A11"/>
    <mergeCell ref="A14:A20"/>
    <mergeCell ref="B14:B15"/>
    <mergeCell ref="B16:B20"/>
    <mergeCell ref="G12:G13"/>
    <mergeCell ref="H12:H13"/>
    <mergeCell ref="I12:I13"/>
    <mergeCell ref="J12:J13"/>
    <mergeCell ref="A5:B9"/>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0" workbookViewId="0">
      <selection activeCell="A12" sqref="A12:J13"/>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774</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63.4</v>
      </c>
      <c r="E6" s="364">
        <v>63.4</v>
      </c>
      <c r="F6" s="364">
        <v>44.31</v>
      </c>
      <c r="G6" s="360">
        <v>10</v>
      </c>
      <c r="H6" s="364">
        <v>0.7</v>
      </c>
      <c r="I6" s="364">
        <v>6.99</v>
      </c>
      <c r="J6" s="364"/>
    </row>
    <row r="7" ht="26" spans="1:10">
      <c r="A7" s="360"/>
      <c r="B7" s="360"/>
      <c r="C7" s="363" t="s">
        <v>593</v>
      </c>
      <c r="D7" s="364">
        <v>63.4</v>
      </c>
      <c r="E7" s="364">
        <v>63.4</v>
      </c>
      <c r="F7" s="364">
        <v>44.31</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42" customHeight="1" spans="1:10">
      <c r="A11" s="360"/>
      <c r="B11" s="368" t="s">
        <v>775</v>
      </c>
      <c r="C11" s="369"/>
      <c r="D11" s="369"/>
      <c r="E11" s="370"/>
      <c r="F11" s="371" t="s">
        <v>776</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65" spans="1:10">
      <c r="A14" s="377" t="s">
        <v>37</v>
      </c>
      <c r="B14" s="378" t="s">
        <v>38</v>
      </c>
      <c r="C14" s="360" t="s">
        <v>777</v>
      </c>
      <c r="D14" s="360" t="s">
        <v>599</v>
      </c>
      <c r="E14" s="360" t="s">
        <v>194</v>
      </c>
      <c r="F14" s="360" t="s">
        <v>243</v>
      </c>
      <c r="G14" s="360">
        <v>0</v>
      </c>
      <c r="H14" s="360">
        <v>2</v>
      </c>
      <c r="I14" s="360">
        <v>0</v>
      </c>
      <c r="J14" s="360" t="s">
        <v>778</v>
      </c>
    </row>
    <row r="15" ht="26" spans="1:10">
      <c r="A15" s="377"/>
      <c r="B15" s="389"/>
      <c r="C15" s="360" t="s">
        <v>779</v>
      </c>
      <c r="D15" s="360" t="s">
        <v>600</v>
      </c>
      <c r="E15" s="360" t="s">
        <v>566</v>
      </c>
      <c r="F15" s="360" t="s">
        <v>181</v>
      </c>
      <c r="G15" s="360">
        <v>11</v>
      </c>
      <c r="H15" s="360">
        <v>45</v>
      </c>
      <c r="I15" s="360">
        <v>45</v>
      </c>
      <c r="J15" s="360" t="s">
        <v>43</v>
      </c>
    </row>
    <row r="16" ht="26" spans="1:10">
      <c r="A16" s="377"/>
      <c r="B16" s="378" t="s">
        <v>48</v>
      </c>
      <c r="C16" s="360" t="s">
        <v>780</v>
      </c>
      <c r="D16" s="360" t="s">
        <v>600</v>
      </c>
      <c r="E16" s="360">
        <v>98</v>
      </c>
      <c r="F16" s="360" t="s">
        <v>610</v>
      </c>
      <c r="G16" s="360">
        <v>0</v>
      </c>
      <c r="H16" s="360">
        <v>3</v>
      </c>
      <c r="I16" s="360">
        <v>0</v>
      </c>
      <c r="J16" s="360" t="s">
        <v>781</v>
      </c>
    </row>
    <row r="17" ht="26" spans="1:10">
      <c r="A17" s="377" t="s">
        <v>54</v>
      </c>
      <c r="B17" s="378" t="s">
        <v>391</v>
      </c>
      <c r="C17" s="379" t="s">
        <v>412</v>
      </c>
      <c r="D17" s="360" t="s">
        <v>602</v>
      </c>
      <c r="E17" s="360" t="s">
        <v>413</v>
      </c>
      <c r="F17" s="360" t="s">
        <v>58</v>
      </c>
      <c r="G17" s="360" t="s">
        <v>413</v>
      </c>
      <c r="H17" s="360">
        <v>15</v>
      </c>
      <c r="I17" s="360">
        <v>15</v>
      </c>
      <c r="J17" s="360" t="s">
        <v>43</v>
      </c>
    </row>
    <row r="18" ht="36" customHeight="1" spans="1:10">
      <c r="A18" s="377"/>
      <c r="B18" s="386" t="s">
        <v>396</v>
      </c>
      <c r="C18" s="379" t="s">
        <v>500</v>
      </c>
      <c r="D18" s="360" t="s">
        <v>602</v>
      </c>
      <c r="E18" s="360" t="s">
        <v>413</v>
      </c>
      <c r="F18" s="360" t="s">
        <v>58</v>
      </c>
      <c r="G18" s="360" t="s">
        <v>413</v>
      </c>
      <c r="H18" s="360">
        <v>15</v>
      </c>
      <c r="I18" s="360">
        <v>15</v>
      </c>
      <c r="J18" s="360" t="s">
        <v>43</v>
      </c>
    </row>
    <row r="19" ht="36" customHeight="1" spans="1:10">
      <c r="A19" s="380" t="s">
        <v>60</v>
      </c>
      <c r="B19" s="381" t="s">
        <v>608</v>
      </c>
      <c r="C19" s="379" t="s">
        <v>61</v>
      </c>
      <c r="D19" s="360" t="s">
        <v>600</v>
      </c>
      <c r="E19" s="360">
        <v>80</v>
      </c>
      <c r="F19" s="360" t="s">
        <v>610</v>
      </c>
      <c r="G19" s="360">
        <v>97.09</v>
      </c>
      <c r="H19" s="360">
        <v>10</v>
      </c>
      <c r="I19" s="360">
        <v>10</v>
      </c>
      <c r="J19" s="360" t="s">
        <v>43</v>
      </c>
    </row>
    <row r="20" spans="1:10">
      <c r="A20" s="360" t="s">
        <v>611</v>
      </c>
      <c r="B20" s="360"/>
      <c r="C20" s="360"/>
      <c r="D20" s="382" t="s">
        <v>43</v>
      </c>
      <c r="E20" s="382"/>
      <c r="F20" s="382"/>
      <c r="G20" s="382"/>
      <c r="H20" s="382"/>
      <c r="I20" s="382"/>
      <c r="J20" s="382"/>
    </row>
    <row r="21" spans="1:10">
      <c r="A21" s="360" t="s">
        <v>66</v>
      </c>
      <c r="B21" s="360"/>
      <c r="C21" s="360"/>
      <c r="D21" s="360"/>
      <c r="E21" s="360"/>
      <c r="F21" s="360"/>
      <c r="G21" s="360"/>
      <c r="H21" s="360">
        <v>100</v>
      </c>
      <c r="I21" s="360">
        <v>91.99</v>
      </c>
      <c r="J21" s="383" t="s">
        <v>70</v>
      </c>
    </row>
    <row r="22" spans="1:10">
      <c r="A22" s="384"/>
      <c r="B22" s="384"/>
      <c r="C22" s="384"/>
      <c r="D22" s="384"/>
      <c r="E22" s="384"/>
      <c r="F22" s="384"/>
      <c r="G22" s="384"/>
      <c r="H22" s="384"/>
      <c r="I22" s="384"/>
      <c r="J22" s="385"/>
    </row>
  </sheetData>
  <mergeCells count="29">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10:A11"/>
    <mergeCell ref="A14:A16"/>
    <mergeCell ref="A17:A18"/>
    <mergeCell ref="B14:B15"/>
    <mergeCell ref="G12:G13"/>
    <mergeCell ref="H12:H13"/>
    <mergeCell ref="I12:I13"/>
    <mergeCell ref="J12:J13"/>
    <mergeCell ref="A5:B9"/>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22" workbookViewId="0">
      <selection activeCell="A12" sqref="A12:J13"/>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512</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114.1</v>
      </c>
      <c r="E6" s="364">
        <v>114.1</v>
      </c>
      <c r="F6" s="364">
        <v>78.95</v>
      </c>
      <c r="G6" s="360">
        <v>10</v>
      </c>
      <c r="H6" s="364">
        <v>0.69</v>
      </c>
      <c r="I6" s="364">
        <v>6.92</v>
      </c>
      <c r="J6" s="364"/>
    </row>
    <row r="7" ht="26" spans="1:10">
      <c r="A7" s="360"/>
      <c r="B7" s="360"/>
      <c r="C7" s="363" t="s">
        <v>593</v>
      </c>
      <c r="D7" s="364">
        <v>114.1</v>
      </c>
      <c r="E7" s="364">
        <v>114.1</v>
      </c>
      <c r="F7" s="364">
        <v>78.95</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s="387" customFormat="1" ht="67" customHeight="1" spans="1:10">
      <c r="A11" s="388"/>
      <c r="B11" s="368" t="s">
        <v>782</v>
      </c>
      <c r="C11" s="369"/>
      <c r="D11" s="369"/>
      <c r="E11" s="370"/>
      <c r="F11" s="371" t="s">
        <v>783</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8" t="s">
        <v>38</v>
      </c>
      <c r="C14" s="360" t="s">
        <v>784</v>
      </c>
      <c r="D14" s="360" t="s">
        <v>599</v>
      </c>
      <c r="E14" s="360" t="s">
        <v>485</v>
      </c>
      <c r="F14" s="360" t="s">
        <v>243</v>
      </c>
      <c r="G14" s="360" t="s">
        <v>634</v>
      </c>
      <c r="H14" s="360">
        <v>8</v>
      </c>
      <c r="I14" s="360">
        <v>8</v>
      </c>
      <c r="J14" s="360" t="s">
        <v>43</v>
      </c>
    </row>
    <row r="15" spans="1:10">
      <c r="A15" s="377"/>
      <c r="B15" s="389"/>
      <c r="C15" s="360" t="s">
        <v>785</v>
      </c>
      <c r="D15" s="360" t="s">
        <v>600</v>
      </c>
      <c r="E15" s="360" t="s">
        <v>194</v>
      </c>
      <c r="F15" s="360" t="s">
        <v>243</v>
      </c>
      <c r="G15" s="360" t="s">
        <v>142</v>
      </c>
      <c r="H15" s="360">
        <v>2</v>
      </c>
      <c r="I15" s="360">
        <v>0</v>
      </c>
      <c r="J15" s="360" t="s">
        <v>786</v>
      </c>
    </row>
    <row r="16" ht="26" spans="1:10">
      <c r="A16" s="377"/>
      <c r="B16" s="389"/>
      <c r="C16" s="360" t="s">
        <v>787</v>
      </c>
      <c r="D16" s="360" t="s">
        <v>600</v>
      </c>
      <c r="E16" s="360" t="s">
        <v>372</v>
      </c>
      <c r="F16" s="360" t="s">
        <v>243</v>
      </c>
      <c r="G16" s="360" t="s">
        <v>180</v>
      </c>
      <c r="H16" s="360">
        <v>4</v>
      </c>
      <c r="I16" s="360">
        <v>2</v>
      </c>
      <c r="J16" s="360" t="s">
        <v>740</v>
      </c>
    </row>
    <row r="17" ht="26" spans="1:10">
      <c r="A17" s="377"/>
      <c r="B17" s="378" t="s">
        <v>48</v>
      </c>
      <c r="C17" s="360" t="s">
        <v>788</v>
      </c>
      <c r="D17" s="360" t="s">
        <v>602</v>
      </c>
      <c r="E17" s="360" t="s">
        <v>51</v>
      </c>
      <c r="F17" s="360" t="s">
        <v>610</v>
      </c>
      <c r="G17" s="360" t="s">
        <v>51</v>
      </c>
      <c r="H17" s="360">
        <v>8</v>
      </c>
      <c r="I17" s="360">
        <v>8</v>
      </c>
      <c r="J17" s="360" t="s">
        <v>43</v>
      </c>
    </row>
    <row r="18" ht="52" spans="1:10">
      <c r="A18" s="377"/>
      <c r="B18" s="389"/>
      <c r="C18" s="360" t="s">
        <v>789</v>
      </c>
      <c r="D18" s="360" t="s">
        <v>602</v>
      </c>
      <c r="E18" s="360" t="s">
        <v>51</v>
      </c>
      <c r="F18" s="360" t="s">
        <v>610</v>
      </c>
      <c r="G18" s="360" t="s">
        <v>51</v>
      </c>
      <c r="H18" s="360">
        <v>9</v>
      </c>
      <c r="I18" s="360">
        <v>9</v>
      </c>
      <c r="J18" s="360" t="s">
        <v>43</v>
      </c>
    </row>
    <row r="19" ht="52" spans="1:10">
      <c r="A19" s="377"/>
      <c r="B19" s="389"/>
      <c r="C19" s="360" t="s">
        <v>790</v>
      </c>
      <c r="D19" s="360" t="s">
        <v>602</v>
      </c>
      <c r="E19" s="360" t="s">
        <v>51</v>
      </c>
      <c r="F19" s="360" t="s">
        <v>610</v>
      </c>
      <c r="G19" s="360" t="s">
        <v>51</v>
      </c>
      <c r="H19" s="360">
        <v>10</v>
      </c>
      <c r="I19" s="360">
        <v>10</v>
      </c>
      <c r="J19" s="360" t="s">
        <v>43</v>
      </c>
    </row>
    <row r="20" ht="52" spans="1:10">
      <c r="A20" s="377"/>
      <c r="B20" s="389"/>
      <c r="C20" s="360" t="s">
        <v>791</v>
      </c>
      <c r="D20" s="360" t="s">
        <v>600</v>
      </c>
      <c r="E20" s="360" t="s">
        <v>91</v>
      </c>
      <c r="F20" s="360" t="s">
        <v>610</v>
      </c>
      <c r="G20" s="360">
        <v>100</v>
      </c>
      <c r="H20" s="360">
        <v>9</v>
      </c>
      <c r="I20" s="360">
        <v>9</v>
      </c>
      <c r="J20" s="360" t="s">
        <v>43</v>
      </c>
    </row>
    <row r="21" ht="26" spans="1:10">
      <c r="A21" s="377" t="s">
        <v>54</v>
      </c>
      <c r="B21" s="378" t="s">
        <v>391</v>
      </c>
      <c r="C21" s="379" t="s">
        <v>412</v>
      </c>
      <c r="D21" s="360" t="s">
        <v>602</v>
      </c>
      <c r="E21" s="360" t="s">
        <v>413</v>
      </c>
      <c r="F21" s="360" t="s">
        <v>58</v>
      </c>
      <c r="G21" s="360" t="s">
        <v>413</v>
      </c>
      <c r="H21" s="360">
        <v>15</v>
      </c>
      <c r="I21" s="360">
        <v>15</v>
      </c>
      <c r="J21" s="360" t="s">
        <v>43</v>
      </c>
    </row>
    <row r="22" ht="36" customHeight="1" spans="1:10">
      <c r="A22" s="377"/>
      <c r="B22" s="386" t="s">
        <v>396</v>
      </c>
      <c r="C22" s="379" t="s">
        <v>500</v>
      </c>
      <c r="D22" s="360" t="s">
        <v>602</v>
      </c>
      <c r="E22" s="360" t="s">
        <v>413</v>
      </c>
      <c r="F22" s="360" t="s">
        <v>58</v>
      </c>
      <c r="G22" s="360" t="s">
        <v>413</v>
      </c>
      <c r="H22" s="360">
        <v>15</v>
      </c>
      <c r="I22" s="360">
        <v>15</v>
      </c>
      <c r="J22" s="360" t="s">
        <v>43</v>
      </c>
    </row>
    <row r="23" ht="36" customHeight="1" spans="1:10">
      <c r="A23" s="380" t="s">
        <v>60</v>
      </c>
      <c r="B23" s="381" t="s">
        <v>608</v>
      </c>
      <c r="C23" s="379" t="s">
        <v>61</v>
      </c>
      <c r="D23" s="360" t="s">
        <v>600</v>
      </c>
      <c r="E23" s="360">
        <v>80</v>
      </c>
      <c r="F23" s="360" t="s">
        <v>610</v>
      </c>
      <c r="G23" s="360">
        <v>97.09</v>
      </c>
      <c r="H23" s="360">
        <v>10</v>
      </c>
      <c r="I23" s="360">
        <v>10</v>
      </c>
      <c r="J23" s="360" t="s">
        <v>43</v>
      </c>
    </row>
    <row r="24" spans="1:10">
      <c r="A24" s="360" t="s">
        <v>611</v>
      </c>
      <c r="B24" s="360"/>
      <c r="C24" s="360"/>
      <c r="D24" s="382" t="s">
        <v>43</v>
      </c>
      <c r="E24" s="382"/>
      <c r="F24" s="382"/>
      <c r="G24" s="382"/>
      <c r="H24" s="382"/>
      <c r="I24" s="382"/>
      <c r="J24" s="382"/>
    </row>
    <row r="25" spans="1:10">
      <c r="A25" s="360" t="s">
        <v>66</v>
      </c>
      <c r="B25" s="360"/>
      <c r="C25" s="360"/>
      <c r="D25" s="360"/>
      <c r="E25" s="360"/>
      <c r="F25" s="360"/>
      <c r="G25" s="360"/>
      <c r="H25" s="360">
        <v>100</v>
      </c>
      <c r="I25" s="360">
        <v>92.92</v>
      </c>
      <c r="J25" s="383" t="s">
        <v>70</v>
      </c>
    </row>
    <row r="26" spans="1:10">
      <c r="A26" s="384"/>
      <c r="B26" s="384"/>
      <c r="C26" s="384"/>
      <c r="D26" s="384"/>
      <c r="E26" s="384"/>
      <c r="F26" s="384"/>
      <c r="G26" s="384"/>
      <c r="H26" s="384"/>
      <c r="I26" s="384"/>
      <c r="J26" s="385"/>
    </row>
  </sheetData>
  <mergeCells count="30">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4:C24"/>
    <mergeCell ref="D24:J24"/>
    <mergeCell ref="A25:G25"/>
    <mergeCell ref="A10:A11"/>
    <mergeCell ref="A14:A20"/>
    <mergeCell ref="A21:A22"/>
    <mergeCell ref="B14:B16"/>
    <mergeCell ref="B17:B20"/>
    <mergeCell ref="G12:G13"/>
    <mergeCell ref="H12:H13"/>
    <mergeCell ref="I12:I13"/>
    <mergeCell ref="J12:J13"/>
    <mergeCell ref="A5:B9"/>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13" workbookViewId="0">
      <selection activeCell="A12" sqref="A12:J13"/>
    </sheetView>
  </sheetViews>
  <sheetFormatPr defaultColWidth="8.89090909090909" defaultRowHeight="14"/>
  <cols>
    <col min="1" max="1" width="8.89090909090909" style="357"/>
    <col min="2" max="2" width="12.4636363636364" style="357" customWidth="1"/>
    <col min="3" max="3" width="16.3818181818182" style="357" customWidth="1"/>
    <col min="4" max="4" width="20.1272727272727" style="357" customWidth="1"/>
    <col min="5" max="5" width="18.2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792</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52.8</v>
      </c>
      <c r="E6" s="364">
        <v>52.8</v>
      </c>
      <c r="F6" s="364">
        <v>46.73</v>
      </c>
      <c r="G6" s="360">
        <v>10</v>
      </c>
      <c r="H6" s="364">
        <v>0.89</v>
      </c>
      <c r="I6" s="364">
        <v>8.85</v>
      </c>
      <c r="J6" s="364"/>
    </row>
    <row r="7" ht="26" spans="1:10">
      <c r="A7" s="360"/>
      <c r="B7" s="360"/>
      <c r="C7" s="363" t="s">
        <v>593</v>
      </c>
      <c r="D7" s="364">
        <v>52.8</v>
      </c>
      <c r="E7" s="364">
        <v>52.8</v>
      </c>
      <c r="F7" s="364">
        <v>46.73</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174" customHeight="1" spans="1:10">
      <c r="A11" s="360"/>
      <c r="B11" s="368" t="s">
        <v>793</v>
      </c>
      <c r="C11" s="369"/>
      <c r="D11" s="369"/>
      <c r="E11" s="370"/>
      <c r="F11" s="371" t="s">
        <v>794</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52" spans="1:10">
      <c r="A14" s="377" t="s">
        <v>37</v>
      </c>
      <c r="B14" s="378" t="s">
        <v>38</v>
      </c>
      <c r="C14" s="360" t="s">
        <v>795</v>
      </c>
      <c r="D14" s="360" t="s">
        <v>599</v>
      </c>
      <c r="E14" s="360" t="s">
        <v>485</v>
      </c>
      <c r="F14" s="360" t="s">
        <v>243</v>
      </c>
      <c r="G14" s="360">
        <v>2</v>
      </c>
      <c r="H14" s="360">
        <v>25</v>
      </c>
      <c r="I14" s="360">
        <v>25</v>
      </c>
      <c r="J14" s="360" t="s">
        <v>43</v>
      </c>
    </row>
    <row r="15" ht="26" spans="1:10">
      <c r="A15" s="377"/>
      <c r="B15" s="378" t="s">
        <v>48</v>
      </c>
      <c r="C15" s="360" t="s">
        <v>796</v>
      </c>
      <c r="D15" s="360" t="s">
        <v>600</v>
      </c>
      <c r="E15" s="360">
        <v>90</v>
      </c>
      <c r="F15" s="360" t="s">
        <v>610</v>
      </c>
      <c r="G15" s="360" t="s">
        <v>51</v>
      </c>
      <c r="H15" s="360">
        <v>25</v>
      </c>
      <c r="I15" s="360">
        <v>25</v>
      </c>
      <c r="J15" s="360" t="s">
        <v>43</v>
      </c>
    </row>
    <row r="16" ht="26" spans="1:10">
      <c r="A16" s="377" t="s">
        <v>54</v>
      </c>
      <c r="B16" s="378" t="s">
        <v>391</v>
      </c>
      <c r="C16" s="379" t="s">
        <v>138</v>
      </c>
      <c r="D16" s="360" t="s">
        <v>602</v>
      </c>
      <c r="E16" s="360" t="s">
        <v>57</v>
      </c>
      <c r="F16" s="360" t="s">
        <v>58</v>
      </c>
      <c r="G16" s="360" t="s">
        <v>57</v>
      </c>
      <c r="H16" s="360">
        <v>15</v>
      </c>
      <c r="I16" s="360">
        <v>15</v>
      </c>
      <c r="J16" s="360" t="s">
        <v>43</v>
      </c>
    </row>
    <row r="17" ht="36" customHeight="1" spans="1:10">
      <c r="A17" s="377"/>
      <c r="B17" s="386" t="s">
        <v>396</v>
      </c>
      <c r="C17" s="379" t="s">
        <v>500</v>
      </c>
      <c r="D17" s="360" t="s">
        <v>602</v>
      </c>
      <c r="E17" s="360" t="s">
        <v>413</v>
      </c>
      <c r="F17" s="360" t="s">
        <v>58</v>
      </c>
      <c r="G17" s="360" t="s">
        <v>413</v>
      </c>
      <c r="H17" s="360">
        <v>15</v>
      </c>
      <c r="I17" s="360">
        <v>15</v>
      </c>
      <c r="J17" s="360" t="s">
        <v>43</v>
      </c>
    </row>
    <row r="18" ht="36" customHeight="1" spans="1:10">
      <c r="A18" s="380" t="s">
        <v>60</v>
      </c>
      <c r="B18" s="381" t="s">
        <v>608</v>
      </c>
      <c r="C18" s="379" t="s">
        <v>797</v>
      </c>
      <c r="D18" s="360" t="s">
        <v>600</v>
      </c>
      <c r="E18" s="360">
        <v>85</v>
      </c>
      <c r="F18" s="360" t="s">
        <v>610</v>
      </c>
      <c r="G18" s="360">
        <v>97.09</v>
      </c>
      <c r="H18" s="360">
        <v>10</v>
      </c>
      <c r="I18" s="360">
        <v>10</v>
      </c>
      <c r="J18" s="360" t="s">
        <v>43</v>
      </c>
    </row>
    <row r="19" spans="1:10">
      <c r="A19" s="360" t="s">
        <v>611</v>
      </c>
      <c r="B19" s="360"/>
      <c r="C19" s="360"/>
      <c r="D19" s="382" t="s">
        <v>43</v>
      </c>
      <c r="E19" s="382"/>
      <c r="F19" s="382"/>
      <c r="G19" s="382"/>
      <c r="H19" s="382"/>
      <c r="I19" s="382"/>
      <c r="J19" s="382"/>
    </row>
    <row r="20" spans="1:10">
      <c r="A20" s="360" t="s">
        <v>66</v>
      </c>
      <c r="B20" s="360"/>
      <c r="C20" s="360"/>
      <c r="D20" s="360"/>
      <c r="E20" s="360"/>
      <c r="F20" s="360"/>
      <c r="G20" s="360"/>
      <c r="H20" s="360">
        <v>100</v>
      </c>
      <c r="I20" s="360">
        <v>98.85</v>
      </c>
      <c r="J20" s="383" t="s">
        <v>70</v>
      </c>
    </row>
    <row r="21" spans="1:10">
      <c r="A21" s="384"/>
      <c r="B21" s="384"/>
      <c r="C21" s="384"/>
      <c r="D21" s="384"/>
      <c r="E21" s="384"/>
      <c r="F21" s="384"/>
      <c r="G21" s="384"/>
      <c r="H21" s="384"/>
      <c r="I21" s="384"/>
      <c r="J21" s="385"/>
    </row>
  </sheetData>
  <mergeCells count="28">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10:A11"/>
    <mergeCell ref="A14:A15"/>
    <mergeCell ref="A16:A17"/>
    <mergeCell ref="G12:G13"/>
    <mergeCell ref="H12:H13"/>
    <mergeCell ref="I12:I13"/>
    <mergeCell ref="J12:J13"/>
    <mergeCell ref="A5:B9"/>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J21" sqref="J21"/>
    </sheetView>
  </sheetViews>
  <sheetFormatPr defaultColWidth="8.89090909090909" defaultRowHeight="14"/>
  <cols>
    <col min="1" max="1" width="8.89090909090909" style="357"/>
    <col min="2" max="2" width="12.4636363636364" style="357" customWidth="1"/>
    <col min="3" max="3" width="12.5909090909091" style="357" customWidth="1"/>
    <col min="4" max="4" width="13" style="357" customWidth="1"/>
    <col min="5" max="5" width="13.7545454545455" style="357" customWidth="1"/>
    <col min="6" max="6" width="12.5" style="357" customWidth="1"/>
    <col min="7" max="7" width="8.89090909090909" style="357"/>
    <col min="8" max="8" width="9.5" style="357" customWidth="1"/>
    <col min="9" max="9" width="8.89090909090909" style="357"/>
    <col min="10" max="10" width="13.2" style="357" customWidth="1"/>
    <col min="11" max="16384" width="8.89090909090909" style="357"/>
  </cols>
  <sheetData>
    <row r="1" spans="1:10">
      <c r="A1" s="358" t="s">
        <v>588</v>
      </c>
      <c r="B1" s="358"/>
      <c r="C1" s="358"/>
      <c r="D1" s="358"/>
      <c r="E1" s="358"/>
      <c r="F1" s="358"/>
      <c r="G1" s="358"/>
      <c r="H1" s="358"/>
      <c r="I1" s="358"/>
      <c r="J1" s="358"/>
    </row>
    <row r="2" ht="23" spans="1:10">
      <c r="A2" s="359" t="s">
        <v>589</v>
      </c>
      <c r="B2" s="359"/>
      <c r="C2" s="359"/>
      <c r="D2" s="359"/>
      <c r="E2" s="359"/>
      <c r="F2" s="359"/>
      <c r="G2" s="359"/>
      <c r="H2" s="359"/>
      <c r="I2" s="359"/>
      <c r="J2" s="359"/>
    </row>
    <row r="3" spans="1:10">
      <c r="A3" s="360" t="s">
        <v>1</v>
      </c>
      <c r="B3" s="360"/>
      <c r="C3" s="361" t="s">
        <v>798</v>
      </c>
      <c r="D3" s="361"/>
      <c r="E3" s="361"/>
      <c r="F3" s="361"/>
      <c r="G3" s="361"/>
      <c r="H3" s="361"/>
      <c r="I3" s="361"/>
      <c r="J3" s="361"/>
    </row>
    <row r="4" spans="1:10">
      <c r="A4" s="360" t="s">
        <v>3</v>
      </c>
      <c r="B4" s="360"/>
      <c r="C4" s="362" t="s">
        <v>4</v>
      </c>
      <c r="D4" s="362"/>
      <c r="E4" s="362"/>
      <c r="F4" s="360" t="s">
        <v>5</v>
      </c>
      <c r="G4" s="361" t="s">
        <v>591</v>
      </c>
      <c r="H4" s="361"/>
      <c r="I4" s="361"/>
      <c r="J4" s="361"/>
    </row>
    <row r="5" spans="1:10">
      <c r="A5" s="360" t="s">
        <v>592</v>
      </c>
      <c r="B5" s="360"/>
      <c r="C5" s="360"/>
      <c r="D5" s="360" t="s">
        <v>8</v>
      </c>
      <c r="E5" s="360" t="s">
        <v>9</v>
      </c>
      <c r="F5" s="360" t="s">
        <v>10</v>
      </c>
      <c r="G5" s="360" t="s">
        <v>11</v>
      </c>
      <c r="H5" s="360" t="s">
        <v>12</v>
      </c>
      <c r="I5" s="360" t="s">
        <v>13</v>
      </c>
      <c r="J5" s="360"/>
    </row>
    <row r="6" spans="1:10">
      <c r="A6" s="360"/>
      <c r="B6" s="360"/>
      <c r="C6" s="363" t="s">
        <v>15</v>
      </c>
      <c r="D6" s="364">
        <v>47.88</v>
      </c>
      <c r="E6" s="364">
        <v>47.88</v>
      </c>
      <c r="F6" s="364">
        <v>47.88</v>
      </c>
      <c r="G6" s="360">
        <v>10</v>
      </c>
      <c r="H6" s="364">
        <v>1</v>
      </c>
      <c r="I6" s="364">
        <v>10</v>
      </c>
      <c r="J6" s="364"/>
    </row>
    <row r="7" ht="26" spans="1:10">
      <c r="A7" s="360"/>
      <c r="B7" s="360"/>
      <c r="C7" s="363" t="s">
        <v>593</v>
      </c>
      <c r="D7" s="364">
        <v>47.88</v>
      </c>
      <c r="E7" s="364">
        <v>47.88</v>
      </c>
      <c r="F7" s="364">
        <v>47.88</v>
      </c>
      <c r="G7" s="360" t="s">
        <v>594</v>
      </c>
      <c r="H7" s="365"/>
      <c r="I7" s="364" t="s">
        <v>594</v>
      </c>
      <c r="J7" s="364"/>
    </row>
    <row r="8" ht="22" customHeight="1" spans="1:10">
      <c r="A8" s="360"/>
      <c r="B8" s="360"/>
      <c r="C8" s="363" t="s">
        <v>587</v>
      </c>
      <c r="D8" s="365"/>
      <c r="E8" s="365"/>
      <c r="F8" s="365"/>
      <c r="G8" s="360" t="s">
        <v>594</v>
      </c>
      <c r="H8" s="365"/>
      <c r="I8" s="364" t="s">
        <v>594</v>
      </c>
      <c r="J8" s="364"/>
    </row>
    <row r="9" ht="18" customHeight="1" spans="1:10">
      <c r="A9" s="360"/>
      <c r="B9" s="360"/>
      <c r="C9" s="363" t="s">
        <v>522</v>
      </c>
      <c r="D9" s="366" t="s">
        <v>594</v>
      </c>
      <c r="E9" s="366" t="s">
        <v>594</v>
      </c>
      <c r="F9" s="366" t="s">
        <v>594</v>
      </c>
      <c r="G9" s="367" t="s">
        <v>594</v>
      </c>
      <c r="H9" s="365"/>
      <c r="I9" s="364" t="s">
        <v>594</v>
      </c>
      <c r="J9" s="364"/>
    </row>
    <row r="10" ht="24" customHeight="1" spans="1:10">
      <c r="A10" s="360" t="s">
        <v>20</v>
      </c>
      <c r="B10" s="360" t="s">
        <v>21</v>
      </c>
      <c r="C10" s="360"/>
      <c r="D10" s="360"/>
      <c r="E10" s="360"/>
      <c r="F10" s="364" t="s">
        <v>22</v>
      </c>
      <c r="G10" s="364"/>
      <c r="H10" s="364"/>
      <c r="I10" s="364"/>
      <c r="J10" s="364"/>
    </row>
    <row r="11" ht="30" customHeight="1" spans="1:10">
      <c r="A11" s="360"/>
      <c r="B11" s="368" t="s">
        <v>799</v>
      </c>
      <c r="C11" s="369"/>
      <c r="D11" s="369"/>
      <c r="E11" s="370"/>
      <c r="F11" s="371" t="s">
        <v>800</v>
      </c>
      <c r="G11" s="371"/>
      <c r="H11" s="371"/>
      <c r="I11" s="371"/>
      <c r="J11" s="371"/>
    </row>
    <row r="12" spans="1:10">
      <c r="A12" s="372" t="s">
        <v>26</v>
      </c>
      <c r="B12" s="373"/>
      <c r="C12" s="374"/>
      <c r="D12" s="372" t="s">
        <v>27</v>
      </c>
      <c r="E12" s="373"/>
      <c r="F12" s="374"/>
      <c r="G12" s="375" t="s">
        <v>35</v>
      </c>
      <c r="H12" s="375" t="s">
        <v>11</v>
      </c>
      <c r="I12" s="375" t="s">
        <v>13</v>
      </c>
      <c r="J12" s="375" t="s">
        <v>36</v>
      </c>
    </row>
    <row r="13" spans="1:10">
      <c r="A13" s="360" t="s">
        <v>597</v>
      </c>
      <c r="B13" s="360" t="s">
        <v>30</v>
      </c>
      <c r="C13" s="360" t="s">
        <v>31</v>
      </c>
      <c r="D13" s="360" t="s">
        <v>32</v>
      </c>
      <c r="E13" s="360" t="s">
        <v>33</v>
      </c>
      <c r="F13" s="360" t="s">
        <v>34</v>
      </c>
      <c r="G13" s="376"/>
      <c r="H13" s="376"/>
      <c r="I13" s="376"/>
      <c r="J13" s="376"/>
    </row>
    <row r="14" ht="26" spans="1:10">
      <c r="A14" s="377" t="s">
        <v>37</v>
      </c>
      <c r="B14" s="378" t="s">
        <v>38</v>
      </c>
      <c r="C14" s="360" t="s">
        <v>801</v>
      </c>
      <c r="D14" s="360" t="s">
        <v>602</v>
      </c>
      <c r="E14" s="360">
        <v>100</v>
      </c>
      <c r="F14" s="360" t="s">
        <v>610</v>
      </c>
      <c r="G14" s="360">
        <v>100</v>
      </c>
      <c r="H14" s="360">
        <v>50</v>
      </c>
      <c r="I14" s="360">
        <v>50</v>
      </c>
      <c r="J14" s="360" t="s">
        <v>43</v>
      </c>
    </row>
    <row r="15" ht="26" spans="1:10">
      <c r="A15" s="377" t="s">
        <v>54</v>
      </c>
      <c r="B15" s="378" t="s">
        <v>391</v>
      </c>
      <c r="C15" s="379" t="s">
        <v>802</v>
      </c>
      <c r="D15" s="360" t="s">
        <v>602</v>
      </c>
      <c r="E15" s="360" t="s">
        <v>57</v>
      </c>
      <c r="F15" s="360" t="s">
        <v>58</v>
      </c>
      <c r="G15" s="360" t="s">
        <v>57</v>
      </c>
      <c r="H15" s="360">
        <v>30</v>
      </c>
      <c r="I15" s="360">
        <v>30</v>
      </c>
      <c r="J15" s="360" t="s">
        <v>43</v>
      </c>
    </row>
    <row r="16" ht="36" customHeight="1" spans="1:10">
      <c r="A16" s="380" t="s">
        <v>60</v>
      </c>
      <c r="B16" s="381" t="s">
        <v>608</v>
      </c>
      <c r="C16" s="379" t="s">
        <v>803</v>
      </c>
      <c r="D16" s="360" t="s">
        <v>600</v>
      </c>
      <c r="E16" s="360">
        <v>85</v>
      </c>
      <c r="F16" s="360" t="s">
        <v>610</v>
      </c>
      <c r="G16" s="360">
        <v>97.09</v>
      </c>
      <c r="H16" s="360">
        <v>10</v>
      </c>
      <c r="I16" s="360">
        <v>10</v>
      </c>
      <c r="J16" s="360" t="s">
        <v>43</v>
      </c>
    </row>
    <row r="17" spans="1:10">
      <c r="A17" s="360" t="s">
        <v>611</v>
      </c>
      <c r="B17" s="360"/>
      <c r="C17" s="360"/>
      <c r="D17" s="382" t="s">
        <v>43</v>
      </c>
      <c r="E17" s="382"/>
      <c r="F17" s="382"/>
      <c r="G17" s="382"/>
      <c r="H17" s="382"/>
      <c r="I17" s="382"/>
      <c r="J17" s="382"/>
    </row>
    <row r="18" spans="1:10">
      <c r="A18" s="360" t="s">
        <v>66</v>
      </c>
      <c r="B18" s="360"/>
      <c r="C18" s="360"/>
      <c r="D18" s="360"/>
      <c r="E18" s="360"/>
      <c r="F18" s="360"/>
      <c r="G18" s="360"/>
      <c r="H18" s="360">
        <v>100</v>
      </c>
      <c r="I18" s="360">
        <v>100</v>
      </c>
      <c r="J18" s="383" t="s">
        <v>70</v>
      </c>
    </row>
    <row r="19" spans="1:10">
      <c r="A19" s="384"/>
      <c r="B19" s="384"/>
      <c r="C19" s="384"/>
      <c r="D19" s="384"/>
      <c r="E19" s="384"/>
      <c r="F19" s="384"/>
      <c r="G19" s="384"/>
      <c r="H19" s="384"/>
      <c r="I19" s="384"/>
      <c r="J19" s="385"/>
    </row>
  </sheetData>
  <mergeCells count="26">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10:A11"/>
    <mergeCell ref="G12:G13"/>
    <mergeCell ref="H12:H13"/>
    <mergeCell ref="I12:I13"/>
    <mergeCell ref="J12:J13"/>
    <mergeCell ref="A5:B9"/>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topLeftCell="A7" workbookViewId="0">
      <selection activeCell="H11" sqref="H11:L11"/>
    </sheetView>
  </sheetViews>
  <sheetFormatPr defaultColWidth="8.98181818181818" defaultRowHeight="15"/>
  <cols>
    <col min="1" max="1" width="10.1818181818182" style="1" customWidth="1"/>
    <col min="2" max="2" width="9.81818181818182" style="1" customWidth="1"/>
    <col min="3" max="3" width="22.4090909090909" style="1" customWidth="1"/>
    <col min="4" max="4" width="30.0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3" width="8.98181818181818" style="1"/>
    <col min="14" max="14" width="29.5090909090909" style="1" customWidth="1"/>
    <col min="15"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804</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150</v>
      </c>
      <c r="E6" s="58"/>
      <c r="F6" s="58">
        <v>150</v>
      </c>
      <c r="G6" s="58"/>
      <c r="H6" s="58">
        <v>121.69</v>
      </c>
      <c r="I6" s="199">
        <v>10</v>
      </c>
      <c r="J6" s="59">
        <v>0.81</v>
      </c>
      <c r="K6" s="60">
        <v>8.11</v>
      </c>
      <c r="L6" s="61" t="s">
        <v>16</v>
      </c>
    </row>
    <row r="7" s="51" customFormat="1" ht="30" customHeight="1" spans="1:12">
      <c r="A7" s="56"/>
      <c r="B7" s="56"/>
      <c r="C7" s="56" t="s">
        <v>17</v>
      </c>
      <c r="D7" s="58">
        <v>150</v>
      </c>
      <c r="E7" s="58"/>
      <c r="F7" s="58">
        <v>150</v>
      </c>
      <c r="G7" s="58"/>
      <c r="H7" s="58">
        <v>121.69</v>
      </c>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7" customHeight="1" spans="1:12">
      <c r="A11" s="62"/>
      <c r="B11" s="63" t="s">
        <v>806</v>
      </c>
      <c r="C11" s="63"/>
      <c r="D11" s="63"/>
      <c r="E11" s="63"/>
      <c r="F11" s="63"/>
      <c r="G11" s="63"/>
      <c r="H11" s="63" t="s">
        <v>807</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ht="25" customHeight="1" spans="1:12">
      <c r="A16" s="170" t="s">
        <v>37</v>
      </c>
      <c r="B16" s="171"/>
      <c r="C16" s="348" t="s">
        <v>38</v>
      </c>
      <c r="D16" s="75" t="s">
        <v>808</v>
      </c>
      <c r="E16" s="55" t="s">
        <v>600</v>
      </c>
      <c r="F16" s="298">
        <v>300</v>
      </c>
      <c r="G16" s="55" t="s">
        <v>280</v>
      </c>
      <c r="H16" s="298">
        <v>365</v>
      </c>
      <c r="I16" s="160">
        <v>15</v>
      </c>
      <c r="J16" s="160">
        <v>15</v>
      </c>
      <c r="K16" s="62" t="s">
        <v>43</v>
      </c>
      <c r="L16" s="62"/>
    </row>
    <row r="17" ht="25" customHeight="1" spans="1:12">
      <c r="A17" s="150"/>
      <c r="B17" s="151"/>
      <c r="C17" s="349"/>
      <c r="D17" s="75" t="s">
        <v>809</v>
      </c>
      <c r="E17" s="55" t="s">
        <v>600</v>
      </c>
      <c r="F17" s="298">
        <v>12</v>
      </c>
      <c r="G17" s="55" t="s">
        <v>344</v>
      </c>
      <c r="H17" s="298">
        <v>12</v>
      </c>
      <c r="I17" s="160">
        <v>15</v>
      </c>
      <c r="J17" s="160">
        <v>15</v>
      </c>
      <c r="K17" s="62" t="s">
        <v>43</v>
      </c>
      <c r="L17" s="62"/>
    </row>
    <row r="18" ht="25" customHeight="1" spans="1:12">
      <c r="A18" s="150"/>
      <c r="B18" s="151"/>
      <c r="C18" s="350" t="s">
        <v>48</v>
      </c>
      <c r="D18" s="75" t="s">
        <v>810</v>
      </c>
      <c r="E18" s="55" t="s">
        <v>600</v>
      </c>
      <c r="F18" s="298">
        <v>90</v>
      </c>
      <c r="G18" s="55" t="s">
        <v>50</v>
      </c>
      <c r="H18" s="298">
        <v>100</v>
      </c>
      <c r="I18" s="160">
        <v>10</v>
      </c>
      <c r="J18" s="160">
        <v>10</v>
      </c>
      <c r="K18" s="62" t="s">
        <v>43</v>
      </c>
      <c r="L18" s="62"/>
    </row>
    <row r="19" ht="25" customHeight="1" spans="1:12">
      <c r="A19" s="152"/>
      <c r="B19" s="153"/>
      <c r="C19" s="350" t="s">
        <v>52</v>
      </c>
      <c r="D19" s="75" t="s">
        <v>811</v>
      </c>
      <c r="E19" s="55" t="s">
        <v>602</v>
      </c>
      <c r="F19" s="350" t="s">
        <v>168</v>
      </c>
      <c r="G19" s="350" t="s">
        <v>168</v>
      </c>
      <c r="H19" s="350" t="s">
        <v>812</v>
      </c>
      <c r="I19" s="160">
        <v>10</v>
      </c>
      <c r="J19" s="160">
        <v>10</v>
      </c>
      <c r="K19" s="62" t="s">
        <v>43</v>
      </c>
      <c r="L19" s="62"/>
    </row>
    <row r="20" ht="25" customHeight="1" spans="1:12">
      <c r="A20" s="170" t="s">
        <v>54</v>
      </c>
      <c r="B20" s="171"/>
      <c r="C20" s="348" t="s">
        <v>55</v>
      </c>
      <c r="D20" s="75" t="s">
        <v>813</v>
      </c>
      <c r="E20" s="55" t="s">
        <v>602</v>
      </c>
      <c r="F20" s="350" t="s">
        <v>814</v>
      </c>
      <c r="G20" s="55" t="s">
        <v>58</v>
      </c>
      <c r="H20" s="350" t="s">
        <v>812</v>
      </c>
      <c r="I20" s="160">
        <v>15</v>
      </c>
      <c r="J20" s="160">
        <v>15</v>
      </c>
      <c r="K20" s="62" t="s">
        <v>43</v>
      </c>
      <c r="L20" s="62"/>
    </row>
    <row r="21" ht="45" customHeight="1" spans="1:12">
      <c r="A21" s="152"/>
      <c r="B21" s="153"/>
      <c r="C21" s="349"/>
      <c r="D21" s="75" t="s">
        <v>815</v>
      </c>
      <c r="E21" s="55" t="s">
        <v>602</v>
      </c>
      <c r="F21" s="350" t="s">
        <v>814</v>
      </c>
      <c r="G21" s="55" t="s">
        <v>58</v>
      </c>
      <c r="H21" s="355" t="s">
        <v>816</v>
      </c>
      <c r="I21" s="160">
        <v>15</v>
      </c>
      <c r="J21" s="160">
        <v>15</v>
      </c>
      <c r="K21" s="62" t="s">
        <v>43</v>
      </c>
      <c r="L21" s="62"/>
    </row>
    <row r="22" ht="25" customHeight="1" spans="1:12">
      <c r="A22" s="55" t="s">
        <v>60</v>
      </c>
      <c r="B22" s="55"/>
      <c r="C22" s="350" t="s">
        <v>61</v>
      </c>
      <c r="D22" s="75" t="s">
        <v>817</v>
      </c>
      <c r="E22" s="55" t="s">
        <v>600</v>
      </c>
      <c r="F22" s="298">
        <v>90</v>
      </c>
      <c r="G22" s="55" t="s">
        <v>50</v>
      </c>
      <c r="H22" s="298">
        <v>93</v>
      </c>
      <c r="I22" s="160">
        <v>10</v>
      </c>
      <c r="J22" s="160">
        <v>10</v>
      </c>
      <c r="K22" s="62" t="s">
        <v>43</v>
      </c>
      <c r="L22" s="62"/>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98.11</v>
      </c>
      <c r="K25" s="62" t="s">
        <v>70</v>
      </c>
      <c r="L25"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C20:C21"/>
    <mergeCell ref="I7:I9"/>
    <mergeCell ref="K7:K9"/>
    <mergeCell ref="L6:L9"/>
    <mergeCell ref="A5:B9"/>
    <mergeCell ref="A16:B19"/>
    <mergeCell ref="A20: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7" workbookViewId="0">
      <selection activeCell="S13" sqref="S13"/>
    </sheetView>
  </sheetViews>
  <sheetFormatPr defaultColWidth="8.98181818181818" defaultRowHeight="15"/>
  <cols>
    <col min="1" max="1" width="10.1818181818182" style="1" customWidth="1"/>
    <col min="2" max="2" width="9.81818181818182" style="1" customWidth="1"/>
    <col min="3" max="3" width="18.7363636363636" style="1" customWidth="1"/>
    <col min="4" max="4" width="28.9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468</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13.4</v>
      </c>
      <c r="E6" s="58"/>
      <c r="F6" s="58">
        <v>13.4</v>
      </c>
      <c r="G6" s="58"/>
      <c r="H6" s="160">
        <v>3.52</v>
      </c>
      <c r="I6" s="199">
        <v>10</v>
      </c>
      <c r="J6" s="199">
        <v>0.26</v>
      </c>
      <c r="K6" s="199">
        <v>2.63</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13.4</v>
      </c>
      <c r="E8" s="58"/>
      <c r="F8" s="58"/>
      <c r="G8" s="58"/>
      <c r="H8" s="160">
        <v>3.52</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55" customHeight="1" spans="1:12">
      <c r="A11" s="62"/>
      <c r="B11" s="63" t="s">
        <v>818</v>
      </c>
      <c r="C11" s="63"/>
      <c r="D11" s="63"/>
      <c r="E11" s="63"/>
      <c r="F11" s="63"/>
      <c r="G11" s="63"/>
      <c r="H11" s="63" t="s">
        <v>819</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28" customHeight="1" spans="1:12">
      <c r="A16" s="170" t="s">
        <v>37</v>
      </c>
      <c r="B16" s="171"/>
      <c r="C16" s="348" t="s">
        <v>38</v>
      </c>
      <c r="D16" s="75" t="s">
        <v>820</v>
      </c>
      <c r="E16" s="55" t="s">
        <v>602</v>
      </c>
      <c r="F16" s="350" t="s">
        <v>242</v>
      </c>
      <c r="G16" s="53" t="s">
        <v>344</v>
      </c>
      <c r="H16" s="350" t="s">
        <v>242</v>
      </c>
      <c r="I16" s="160">
        <v>15</v>
      </c>
      <c r="J16" s="160">
        <v>15</v>
      </c>
      <c r="K16" s="73" t="s">
        <v>43</v>
      </c>
      <c r="L16" s="74"/>
    </row>
    <row r="17" ht="28" customHeight="1" spans="1:12">
      <c r="A17" s="150"/>
      <c r="B17" s="151"/>
      <c r="C17" s="349"/>
      <c r="D17" s="75" t="s">
        <v>821</v>
      </c>
      <c r="E17" s="55" t="s">
        <v>600</v>
      </c>
      <c r="F17" s="350" t="s">
        <v>148</v>
      </c>
      <c r="G17" s="53" t="s">
        <v>280</v>
      </c>
      <c r="H17" s="350" t="s">
        <v>822</v>
      </c>
      <c r="I17" s="160">
        <v>15</v>
      </c>
      <c r="J17" s="160">
        <v>14</v>
      </c>
      <c r="K17" s="73" t="s">
        <v>823</v>
      </c>
      <c r="L17" s="74"/>
    </row>
    <row r="18" ht="28" customHeight="1" spans="1:12">
      <c r="A18" s="150"/>
      <c r="B18" s="151"/>
      <c r="C18" s="348" t="s">
        <v>48</v>
      </c>
      <c r="D18" s="75" t="s">
        <v>824</v>
      </c>
      <c r="E18" s="55" t="s">
        <v>602</v>
      </c>
      <c r="F18" s="350" t="s">
        <v>51</v>
      </c>
      <c r="G18" s="53" t="s">
        <v>50</v>
      </c>
      <c r="H18" s="350" t="s">
        <v>51</v>
      </c>
      <c r="I18" s="160">
        <v>10</v>
      </c>
      <c r="J18" s="160">
        <v>10</v>
      </c>
      <c r="K18" s="73" t="s">
        <v>43</v>
      </c>
      <c r="L18" s="74"/>
    </row>
    <row r="19" ht="28" customHeight="1" spans="1:12">
      <c r="A19" s="152"/>
      <c r="B19" s="153"/>
      <c r="C19" s="349"/>
      <c r="D19" s="75" t="s">
        <v>825</v>
      </c>
      <c r="E19" s="55" t="s">
        <v>600</v>
      </c>
      <c r="F19" s="350" t="s">
        <v>91</v>
      </c>
      <c r="G19" s="53" t="s">
        <v>50</v>
      </c>
      <c r="H19" s="350" t="s">
        <v>91</v>
      </c>
      <c r="I19" s="160">
        <v>10</v>
      </c>
      <c r="J19" s="160">
        <v>10</v>
      </c>
      <c r="K19" s="73" t="s">
        <v>43</v>
      </c>
      <c r="L19" s="74"/>
    </row>
    <row r="20" ht="28" customHeight="1" spans="1:12">
      <c r="A20" s="55" t="s">
        <v>54</v>
      </c>
      <c r="B20" s="55"/>
      <c r="C20" s="350" t="s">
        <v>209</v>
      </c>
      <c r="D20" s="75" t="s">
        <v>478</v>
      </c>
      <c r="E20" s="55" t="s">
        <v>602</v>
      </c>
      <c r="F20" s="350" t="s">
        <v>211</v>
      </c>
      <c r="G20" s="55" t="s">
        <v>58</v>
      </c>
      <c r="H20" s="350" t="s">
        <v>478</v>
      </c>
      <c r="I20" s="160">
        <v>30</v>
      </c>
      <c r="J20" s="160">
        <v>30</v>
      </c>
      <c r="K20" s="73" t="s">
        <v>43</v>
      </c>
      <c r="L20" s="74"/>
    </row>
    <row r="21" ht="22" customHeight="1" spans="1:12">
      <c r="A21" s="55" t="s">
        <v>60</v>
      </c>
      <c r="B21" s="55"/>
      <c r="C21" s="350" t="s">
        <v>61</v>
      </c>
      <c r="D21" s="75" t="s">
        <v>61</v>
      </c>
      <c r="E21" s="55" t="s">
        <v>600</v>
      </c>
      <c r="F21" s="350" t="s">
        <v>64</v>
      </c>
      <c r="G21" s="53" t="s">
        <v>50</v>
      </c>
      <c r="H21" s="350" t="s">
        <v>537</v>
      </c>
      <c r="I21" s="160">
        <v>10</v>
      </c>
      <c r="J21" s="160">
        <v>10</v>
      </c>
      <c r="K21" s="73" t="s">
        <v>43</v>
      </c>
      <c r="L21" s="74"/>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91.63</v>
      </c>
      <c r="K24" s="62" t="s">
        <v>70</v>
      </c>
      <c r="L24" s="6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C18:C19"/>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workbookViewId="0">
      <selection activeCell="J16" sqref="J16:J22"/>
    </sheetView>
  </sheetViews>
  <sheetFormatPr defaultColWidth="8.98181818181818" defaultRowHeight="15"/>
  <cols>
    <col min="1" max="1" width="10.1818181818182" style="1" customWidth="1"/>
    <col min="2" max="2" width="9.81818181818182" style="1" customWidth="1"/>
    <col min="3" max="3" width="22.4090909090909" style="1" customWidth="1"/>
    <col min="4" max="4" width="24.3" style="1" customWidth="1"/>
    <col min="5" max="5" width="18.1454545454545" style="1" customWidth="1"/>
    <col min="6" max="6" width="21.7636363636364" style="1" customWidth="1"/>
    <col min="7" max="7" width="20.1363636363636"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677</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10.99</v>
      </c>
      <c r="E6" s="58"/>
      <c r="F6" s="58">
        <v>10.99</v>
      </c>
      <c r="G6" s="58"/>
      <c r="H6" s="58">
        <v>10.99</v>
      </c>
      <c r="I6" s="59">
        <v>10</v>
      </c>
      <c r="J6" s="59">
        <v>1</v>
      </c>
      <c r="K6" s="60">
        <v>10</v>
      </c>
      <c r="L6" s="61" t="s">
        <v>16</v>
      </c>
    </row>
    <row r="7" s="51" customFormat="1" ht="30" customHeight="1" spans="1:12">
      <c r="A7" s="56"/>
      <c r="B7" s="56"/>
      <c r="C7" s="56" t="s">
        <v>17</v>
      </c>
      <c r="D7" s="58">
        <v>10.99</v>
      </c>
      <c r="E7" s="58"/>
      <c r="F7" s="58">
        <v>10.99</v>
      </c>
      <c r="G7" s="58"/>
      <c r="H7" s="58">
        <v>10.99</v>
      </c>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826</v>
      </c>
      <c r="C11" s="63"/>
      <c r="D11" s="63"/>
      <c r="E11" s="63"/>
      <c r="F11" s="63"/>
      <c r="G11" s="63"/>
      <c r="H11" s="63" t="s">
        <v>826</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28" customHeight="1" spans="1:12">
      <c r="A16" s="170" t="s">
        <v>37</v>
      </c>
      <c r="B16" s="171"/>
      <c r="C16" s="348" t="s">
        <v>38</v>
      </c>
      <c r="D16" s="75" t="s">
        <v>827</v>
      </c>
      <c r="E16" s="55" t="s">
        <v>600</v>
      </c>
      <c r="F16" s="350" t="s">
        <v>828</v>
      </c>
      <c r="G16" s="53" t="s">
        <v>280</v>
      </c>
      <c r="H16" s="53" t="s">
        <v>829</v>
      </c>
      <c r="I16" s="60">
        <v>10</v>
      </c>
      <c r="J16" s="60">
        <v>8</v>
      </c>
      <c r="K16" s="73" t="s">
        <v>43</v>
      </c>
      <c r="L16" s="74"/>
    </row>
    <row r="17" ht="28" customHeight="1" spans="1:12">
      <c r="A17" s="150"/>
      <c r="B17" s="151"/>
      <c r="C17" s="349"/>
      <c r="D17" s="75" t="s">
        <v>830</v>
      </c>
      <c r="E17" s="55" t="s">
        <v>600</v>
      </c>
      <c r="F17" s="350" t="s">
        <v>831</v>
      </c>
      <c r="G17" s="53" t="s">
        <v>280</v>
      </c>
      <c r="H17" s="53" t="s">
        <v>832</v>
      </c>
      <c r="I17" s="60">
        <v>10</v>
      </c>
      <c r="J17" s="60">
        <v>10</v>
      </c>
      <c r="K17" s="73" t="s">
        <v>43</v>
      </c>
      <c r="L17" s="74"/>
    </row>
    <row r="18" ht="28" customHeight="1" spans="1:12">
      <c r="A18" s="150"/>
      <c r="B18" s="151"/>
      <c r="C18" s="348" t="s">
        <v>48</v>
      </c>
      <c r="D18" s="75" t="s">
        <v>833</v>
      </c>
      <c r="E18" s="55" t="s">
        <v>600</v>
      </c>
      <c r="F18" s="350" t="s">
        <v>64</v>
      </c>
      <c r="G18" s="53" t="s">
        <v>50</v>
      </c>
      <c r="H18" s="53" t="s">
        <v>64</v>
      </c>
      <c r="I18" s="60">
        <v>10</v>
      </c>
      <c r="J18" s="60">
        <v>10</v>
      </c>
      <c r="K18" s="73" t="s">
        <v>43</v>
      </c>
      <c r="L18" s="74"/>
    </row>
    <row r="19" ht="43" customHeight="1" spans="1:12">
      <c r="A19" s="150"/>
      <c r="B19" s="151"/>
      <c r="C19" s="349"/>
      <c r="D19" s="75" t="s">
        <v>834</v>
      </c>
      <c r="E19" s="55" t="s">
        <v>602</v>
      </c>
      <c r="F19" s="350" t="s">
        <v>835</v>
      </c>
      <c r="G19" s="53"/>
      <c r="H19" s="56" t="s">
        <v>836</v>
      </c>
      <c r="I19" s="60">
        <v>10</v>
      </c>
      <c r="J19" s="60">
        <v>10</v>
      </c>
      <c r="K19" s="73" t="s">
        <v>43</v>
      </c>
      <c r="L19" s="74"/>
    </row>
    <row r="20" ht="28" customHeight="1" spans="1:12">
      <c r="A20" s="152"/>
      <c r="B20" s="153"/>
      <c r="C20" s="350" t="s">
        <v>52</v>
      </c>
      <c r="D20" s="75" t="s">
        <v>837</v>
      </c>
      <c r="E20" s="55" t="s">
        <v>602</v>
      </c>
      <c r="F20" s="350" t="s">
        <v>838</v>
      </c>
      <c r="G20" s="350" t="s">
        <v>838</v>
      </c>
      <c r="H20" s="53" t="s">
        <v>812</v>
      </c>
      <c r="I20" s="60">
        <v>10</v>
      </c>
      <c r="J20" s="60">
        <v>10</v>
      </c>
      <c r="K20" s="73" t="s">
        <v>43</v>
      </c>
      <c r="L20" s="74"/>
    </row>
    <row r="21" ht="30" customHeight="1" spans="1:12">
      <c r="A21" s="55" t="s">
        <v>54</v>
      </c>
      <c r="B21" s="55"/>
      <c r="C21" s="350" t="s">
        <v>209</v>
      </c>
      <c r="D21" s="75" t="s">
        <v>839</v>
      </c>
      <c r="E21" s="55" t="s">
        <v>602</v>
      </c>
      <c r="F21" s="350" t="s">
        <v>211</v>
      </c>
      <c r="G21" s="55" t="s">
        <v>58</v>
      </c>
      <c r="H21" s="62" t="s">
        <v>840</v>
      </c>
      <c r="I21" s="60">
        <v>30</v>
      </c>
      <c r="J21" s="60">
        <v>30</v>
      </c>
      <c r="K21" s="73" t="s">
        <v>43</v>
      </c>
      <c r="L21" s="74"/>
    </row>
    <row r="22" ht="22" customHeight="1" spans="1:12">
      <c r="A22" s="55" t="s">
        <v>60</v>
      </c>
      <c r="B22" s="280"/>
      <c r="C22" s="350" t="s">
        <v>61</v>
      </c>
      <c r="D22" s="75" t="s">
        <v>61</v>
      </c>
      <c r="E22" s="55" t="s">
        <v>600</v>
      </c>
      <c r="F22" s="350" t="s">
        <v>64</v>
      </c>
      <c r="G22" s="53" t="s">
        <v>50</v>
      </c>
      <c r="H22" s="55" t="s">
        <v>537</v>
      </c>
      <c r="I22" s="60">
        <v>10</v>
      </c>
      <c r="J22" s="60">
        <v>10</v>
      </c>
      <c r="K22" s="73" t="s">
        <v>43</v>
      </c>
      <c r="L22" s="74"/>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98</v>
      </c>
      <c r="K25" s="62" t="s">
        <v>70</v>
      </c>
      <c r="L25"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C18:C19"/>
    <mergeCell ref="I7:I9"/>
    <mergeCell ref="K7:K9"/>
    <mergeCell ref="L6:L9"/>
    <mergeCell ref="A5:B9"/>
    <mergeCell ref="A16:B2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zoomScale="80" zoomScaleNormal="80" topLeftCell="A10" workbookViewId="0">
      <selection activeCell="A26" sqref="A26:H27"/>
    </sheetView>
  </sheetViews>
  <sheetFormatPr defaultColWidth="8.98181818181818" defaultRowHeight="15"/>
  <cols>
    <col min="1" max="1" width="10.1818181818182" style="1" customWidth="1"/>
    <col min="2" max="2" width="9.81818181818182" style="1" customWidth="1"/>
    <col min="3" max="3" width="22.4090909090909" style="1" customWidth="1"/>
    <col min="4" max="4" width="30.7181818181818" style="1" customWidth="1"/>
    <col min="5" max="5" width="18.1454545454545" style="1" customWidth="1"/>
    <col min="6" max="6" width="21.7636363636364" style="1" customWidth="1"/>
    <col min="7" max="7" width="18.2181818181818"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502</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44.29</v>
      </c>
      <c r="E6" s="58"/>
      <c r="F6" s="58">
        <v>44.29</v>
      </c>
      <c r="G6" s="58"/>
      <c r="H6" s="58">
        <v>0.32</v>
      </c>
      <c r="I6" s="59">
        <v>10</v>
      </c>
      <c r="J6" s="59">
        <v>0.01</v>
      </c>
      <c r="K6" s="60">
        <v>0.07</v>
      </c>
      <c r="L6" s="61" t="s">
        <v>16</v>
      </c>
    </row>
    <row r="7" s="51" customFormat="1" ht="30" customHeight="1" spans="1:12">
      <c r="A7" s="56"/>
      <c r="B7" s="56"/>
      <c r="C7" s="56" t="s">
        <v>17</v>
      </c>
      <c r="D7" s="58">
        <v>44.29</v>
      </c>
      <c r="E7" s="58"/>
      <c r="F7" s="58">
        <v>44.29</v>
      </c>
      <c r="G7" s="58"/>
      <c r="H7" s="58">
        <v>0.32</v>
      </c>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74" customHeight="1" spans="1:12">
      <c r="A11" s="62"/>
      <c r="B11" s="63" t="s">
        <v>841</v>
      </c>
      <c r="C11" s="63"/>
      <c r="D11" s="63"/>
      <c r="E11" s="63"/>
      <c r="F11" s="63"/>
      <c r="G11" s="63"/>
      <c r="H11" s="63" t="s">
        <v>842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28" customHeight="1" spans="1:12">
      <c r="A16" s="170" t="s">
        <v>37</v>
      </c>
      <c r="B16" s="171"/>
      <c r="C16" s="348" t="s">
        <v>38</v>
      </c>
      <c r="D16" s="75" t="s">
        <v>843</v>
      </c>
      <c r="E16" s="55" t="s">
        <v>600</v>
      </c>
      <c r="F16" s="53" t="s">
        <v>844</v>
      </c>
      <c r="G16" s="53" t="s">
        <v>280</v>
      </c>
      <c r="H16" s="53" t="s">
        <v>845</v>
      </c>
      <c r="I16" s="60">
        <v>7</v>
      </c>
      <c r="J16" s="60">
        <v>7</v>
      </c>
      <c r="K16" s="73" t="s">
        <v>43</v>
      </c>
      <c r="L16" s="74"/>
    </row>
    <row r="17" ht="28" customHeight="1" spans="1:12">
      <c r="A17" s="150"/>
      <c r="B17" s="151"/>
      <c r="C17" s="351"/>
      <c r="D17" s="75" t="s">
        <v>846</v>
      </c>
      <c r="E17" s="55" t="s">
        <v>600</v>
      </c>
      <c r="F17" s="53" t="s">
        <v>847</v>
      </c>
      <c r="G17" s="53" t="s">
        <v>243</v>
      </c>
      <c r="H17" s="53" t="s">
        <v>847</v>
      </c>
      <c r="I17" s="60">
        <v>7</v>
      </c>
      <c r="J17" s="60">
        <v>7</v>
      </c>
      <c r="K17" s="73" t="s">
        <v>43</v>
      </c>
      <c r="L17" s="74"/>
    </row>
    <row r="18" ht="28" customHeight="1" spans="1:12">
      <c r="A18" s="150"/>
      <c r="B18" s="151"/>
      <c r="C18" s="349"/>
      <c r="D18" s="75" t="s">
        <v>821</v>
      </c>
      <c r="E18" s="55" t="s">
        <v>600</v>
      </c>
      <c r="F18" s="53" t="s">
        <v>131</v>
      </c>
      <c r="G18" s="53" t="s">
        <v>280</v>
      </c>
      <c r="H18" s="53" t="s">
        <v>848</v>
      </c>
      <c r="I18" s="60">
        <v>7</v>
      </c>
      <c r="J18" s="60">
        <v>7</v>
      </c>
      <c r="K18" s="73" t="s">
        <v>43</v>
      </c>
      <c r="L18" s="74"/>
    </row>
    <row r="19" ht="28" customHeight="1" spans="1:12">
      <c r="A19" s="150"/>
      <c r="B19" s="151"/>
      <c r="C19" s="348" t="s">
        <v>48</v>
      </c>
      <c r="D19" s="75" t="s">
        <v>825</v>
      </c>
      <c r="E19" s="55" t="s">
        <v>600</v>
      </c>
      <c r="F19" s="53" t="s">
        <v>91</v>
      </c>
      <c r="G19" s="53" t="s">
        <v>50</v>
      </c>
      <c r="H19" s="53" t="s">
        <v>91</v>
      </c>
      <c r="I19" s="60">
        <v>7</v>
      </c>
      <c r="J19" s="60">
        <v>7</v>
      </c>
      <c r="K19" s="73" t="s">
        <v>43</v>
      </c>
      <c r="L19" s="74"/>
    </row>
    <row r="20" ht="28" customHeight="1" spans="1:12">
      <c r="A20" s="150"/>
      <c r="B20" s="151"/>
      <c r="C20" s="351"/>
      <c r="D20" s="75" t="s">
        <v>849</v>
      </c>
      <c r="E20" s="55" t="s">
        <v>600</v>
      </c>
      <c r="F20" s="53" t="s">
        <v>850</v>
      </c>
      <c r="G20" s="53" t="s">
        <v>50</v>
      </c>
      <c r="H20" s="53">
        <v>94.19</v>
      </c>
      <c r="I20" s="60">
        <v>7</v>
      </c>
      <c r="J20" s="60">
        <v>7</v>
      </c>
      <c r="K20" s="73" t="s">
        <v>43</v>
      </c>
      <c r="L20" s="74"/>
    </row>
    <row r="21" ht="28" customHeight="1" spans="1:12">
      <c r="A21" s="150"/>
      <c r="B21" s="151"/>
      <c r="C21" s="349"/>
      <c r="D21" s="75" t="s">
        <v>851</v>
      </c>
      <c r="E21" s="55" t="s">
        <v>600</v>
      </c>
      <c r="F21" s="53" t="s">
        <v>91</v>
      </c>
      <c r="G21" s="53" t="s">
        <v>50</v>
      </c>
      <c r="H21" s="53" t="s">
        <v>91</v>
      </c>
      <c r="I21" s="60">
        <v>7</v>
      </c>
      <c r="J21" s="60">
        <v>7</v>
      </c>
      <c r="K21" s="73" t="s">
        <v>43</v>
      </c>
      <c r="L21" s="74"/>
    </row>
    <row r="22" ht="28" customHeight="1" spans="1:12">
      <c r="A22" s="152"/>
      <c r="B22" s="153"/>
      <c r="C22" s="350" t="s">
        <v>52</v>
      </c>
      <c r="D22" s="75" t="s">
        <v>291</v>
      </c>
      <c r="E22" s="55" t="s">
        <v>602</v>
      </c>
      <c r="F22" s="53" t="s">
        <v>409</v>
      </c>
      <c r="G22" s="53" t="s">
        <v>409</v>
      </c>
      <c r="H22" s="53" t="s">
        <v>812</v>
      </c>
      <c r="I22" s="60">
        <v>8</v>
      </c>
      <c r="J22" s="60">
        <v>8</v>
      </c>
      <c r="K22" s="73" t="s">
        <v>43</v>
      </c>
      <c r="L22" s="74"/>
    </row>
    <row r="23" ht="22" customHeight="1" spans="1:12">
      <c r="A23" s="55" t="s">
        <v>54</v>
      </c>
      <c r="B23" s="55"/>
      <c r="C23" s="350" t="s">
        <v>209</v>
      </c>
      <c r="D23" s="75" t="s">
        <v>478</v>
      </c>
      <c r="E23" s="55" t="s">
        <v>602</v>
      </c>
      <c r="F23" s="55" t="s">
        <v>211</v>
      </c>
      <c r="G23" s="55" t="s">
        <v>58</v>
      </c>
      <c r="H23" s="55" t="s">
        <v>478</v>
      </c>
      <c r="I23" s="60">
        <v>30</v>
      </c>
      <c r="J23" s="60">
        <v>30</v>
      </c>
      <c r="K23" s="73" t="s">
        <v>43</v>
      </c>
      <c r="L23" s="74"/>
    </row>
    <row r="24" ht="22" customHeight="1" spans="1:12">
      <c r="A24" s="55" t="s">
        <v>60</v>
      </c>
      <c r="B24" s="280"/>
      <c r="C24" s="350" t="s">
        <v>61</v>
      </c>
      <c r="D24" s="75" t="s">
        <v>61</v>
      </c>
      <c r="E24" s="55" t="s">
        <v>600</v>
      </c>
      <c r="F24" s="55" t="s">
        <v>64</v>
      </c>
      <c r="G24" s="53" t="s">
        <v>50</v>
      </c>
      <c r="H24" s="55" t="s">
        <v>64</v>
      </c>
      <c r="I24" s="60">
        <v>10</v>
      </c>
      <c r="J24" s="60">
        <v>10</v>
      </c>
      <c r="K24" s="73" t="s">
        <v>43</v>
      </c>
      <c r="L24" s="74"/>
    </row>
    <row r="25" s="52" customFormat="1" ht="67" customHeight="1" spans="1:12">
      <c r="A25" s="62" t="s">
        <v>65</v>
      </c>
      <c r="B25" s="62"/>
      <c r="C25" s="62"/>
      <c r="D25" s="63" t="s">
        <v>852</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90.07</v>
      </c>
      <c r="K27" s="62" t="s">
        <v>70</v>
      </c>
      <c r="L27"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C25"/>
    <mergeCell ref="D25:L25"/>
    <mergeCell ref="K26:L26"/>
    <mergeCell ref="K27:L27"/>
    <mergeCell ref="A10:A11"/>
    <mergeCell ref="C16:C18"/>
    <mergeCell ref="C19:C21"/>
    <mergeCell ref="I7:I9"/>
    <mergeCell ref="K7:K9"/>
    <mergeCell ref="L6:L9"/>
    <mergeCell ref="A5:B9"/>
    <mergeCell ref="A16:B22"/>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zoomScale="80" zoomScaleNormal="80" topLeftCell="A7" workbookViewId="0">
      <selection activeCell="D20" sqref="D20:L20"/>
    </sheetView>
  </sheetViews>
  <sheetFormatPr defaultColWidth="8.98181818181818" defaultRowHeight="15"/>
  <cols>
    <col min="1" max="1" width="10.1818181818182" style="1" customWidth="1"/>
    <col min="2" max="2" width="9.81818181818182" style="1" customWidth="1"/>
    <col min="3" max="3" width="22.4090909090909" style="1" customWidth="1"/>
    <col min="4" max="4" width="19.7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853</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2.88</v>
      </c>
      <c r="E6" s="58"/>
      <c r="F6" s="58">
        <v>2.88</v>
      </c>
      <c r="G6" s="58"/>
      <c r="H6" s="58">
        <v>2.88</v>
      </c>
      <c r="I6" s="59">
        <v>10</v>
      </c>
      <c r="J6" s="59">
        <v>1</v>
      </c>
      <c r="K6" s="60">
        <v>10</v>
      </c>
      <c r="L6" s="61" t="s">
        <v>16</v>
      </c>
    </row>
    <row r="7" s="51" customFormat="1" ht="30" customHeight="1" spans="1:12">
      <c r="A7" s="56"/>
      <c r="B7" s="56"/>
      <c r="C7" s="56" t="s">
        <v>17</v>
      </c>
      <c r="D7" s="58">
        <v>0</v>
      </c>
      <c r="E7" s="58"/>
      <c r="F7" s="58">
        <v>0</v>
      </c>
      <c r="G7" s="58"/>
      <c r="H7" s="58">
        <v>0</v>
      </c>
      <c r="I7" s="56"/>
      <c r="J7" s="59"/>
      <c r="K7" s="53"/>
      <c r="L7" s="61"/>
    </row>
    <row r="8" s="51" customFormat="1" ht="30" customHeight="1" spans="1:12">
      <c r="A8" s="56"/>
      <c r="B8" s="56"/>
      <c r="C8" s="57" t="s">
        <v>18</v>
      </c>
      <c r="D8" s="58">
        <v>2.88</v>
      </c>
      <c r="E8" s="58"/>
      <c r="F8" s="58">
        <v>2.88</v>
      </c>
      <c r="G8" s="58"/>
      <c r="H8" s="58">
        <v>2.88</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854</v>
      </c>
      <c r="C11" s="63"/>
      <c r="D11" s="63"/>
      <c r="E11" s="63"/>
      <c r="F11" s="63"/>
      <c r="G11" s="63"/>
      <c r="H11" s="63" t="s">
        <v>855</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30" customHeight="1" spans="1:12">
      <c r="A16" s="170" t="s">
        <v>37</v>
      </c>
      <c r="B16" s="171"/>
      <c r="C16" s="350" t="s">
        <v>38</v>
      </c>
      <c r="D16" s="111" t="s">
        <v>856</v>
      </c>
      <c r="E16" s="55" t="s">
        <v>600</v>
      </c>
      <c r="F16" s="350" t="s">
        <v>485</v>
      </c>
      <c r="G16" s="53" t="s">
        <v>42</v>
      </c>
      <c r="H16" s="56" t="s">
        <v>485</v>
      </c>
      <c r="I16" s="60">
        <v>25</v>
      </c>
      <c r="J16" s="60">
        <v>25</v>
      </c>
      <c r="K16" s="73" t="s">
        <v>43</v>
      </c>
      <c r="L16" s="74"/>
    </row>
    <row r="17" ht="33" customHeight="1" spans="1:12">
      <c r="A17" s="152"/>
      <c r="B17" s="153"/>
      <c r="C17" s="350" t="s">
        <v>48</v>
      </c>
      <c r="D17" s="111" t="s">
        <v>857</v>
      </c>
      <c r="E17" s="55" t="s">
        <v>600</v>
      </c>
      <c r="F17" s="350" t="s">
        <v>64</v>
      </c>
      <c r="G17" s="53" t="s">
        <v>50</v>
      </c>
      <c r="H17" s="56" t="s">
        <v>64</v>
      </c>
      <c r="I17" s="60">
        <v>25</v>
      </c>
      <c r="J17" s="60">
        <v>25</v>
      </c>
      <c r="K17" s="73" t="s">
        <v>43</v>
      </c>
      <c r="L17" s="74"/>
    </row>
    <row r="18" ht="32" customHeight="1" spans="1:12">
      <c r="A18" s="55" t="s">
        <v>54</v>
      </c>
      <c r="B18" s="55"/>
      <c r="C18" s="350" t="s">
        <v>209</v>
      </c>
      <c r="D18" s="111" t="s">
        <v>858</v>
      </c>
      <c r="E18" s="55" t="s">
        <v>602</v>
      </c>
      <c r="F18" s="350" t="s">
        <v>859</v>
      </c>
      <c r="G18" s="55" t="s">
        <v>58</v>
      </c>
      <c r="H18" s="56" t="s">
        <v>860</v>
      </c>
      <c r="I18" s="60">
        <v>30</v>
      </c>
      <c r="J18" s="60">
        <v>30</v>
      </c>
      <c r="K18" s="73" t="s">
        <v>43</v>
      </c>
      <c r="L18" s="74"/>
    </row>
    <row r="19" ht="26" customHeight="1" spans="1:12">
      <c r="A19" s="55" t="s">
        <v>60</v>
      </c>
      <c r="B19" s="55"/>
      <c r="C19" s="350" t="s">
        <v>61</v>
      </c>
      <c r="D19" s="111" t="s">
        <v>861</v>
      </c>
      <c r="E19" s="55" t="s">
        <v>600</v>
      </c>
      <c r="F19" s="350" t="s">
        <v>133</v>
      </c>
      <c r="G19" s="55" t="s">
        <v>50</v>
      </c>
      <c r="H19" s="62" t="s">
        <v>51</v>
      </c>
      <c r="I19" s="60">
        <v>10</v>
      </c>
      <c r="J19" s="60">
        <v>10</v>
      </c>
      <c r="K19" s="73" t="s">
        <v>43</v>
      </c>
      <c r="L19" s="74"/>
    </row>
    <row r="20" s="52" customFormat="1" ht="67" customHeight="1" spans="1:12">
      <c r="A20" s="62" t="s">
        <v>65</v>
      </c>
      <c r="B20" s="62"/>
      <c r="C20" s="62"/>
      <c r="D20" s="63" t="s">
        <v>862</v>
      </c>
      <c r="E20" s="63"/>
      <c r="F20" s="63"/>
      <c r="G20" s="63"/>
      <c r="H20" s="63"/>
      <c r="I20" s="63"/>
      <c r="J20" s="63"/>
      <c r="K20" s="63"/>
      <c r="L20" s="63"/>
    </row>
    <row r="21" s="52" customFormat="1" ht="30" customHeight="1" spans="1:12">
      <c r="A21" s="53" t="s">
        <v>66</v>
      </c>
      <c r="B21" s="53"/>
      <c r="C21" s="53"/>
      <c r="D21" s="53"/>
      <c r="E21" s="53"/>
      <c r="F21" s="53"/>
      <c r="G21" s="53"/>
      <c r="H21" s="53"/>
      <c r="I21" s="62" t="s">
        <v>67</v>
      </c>
      <c r="J21" s="62" t="s">
        <v>68</v>
      </c>
      <c r="K21" s="62" t="s">
        <v>69</v>
      </c>
      <c r="L21" s="62"/>
    </row>
    <row r="22" s="51" customFormat="1" ht="35" customHeight="1" spans="1:12">
      <c r="A22" s="53"/>
      <c r="B22" s="53"/>
      <c r="C22" s="53"/>
      <c r="D22" s="53"/>
      <c r="E22" s="53"/>
      <c r="F22" s="53"/>
      <c r="G22" s="53"/>
      <c r="H22" s="53"/>
      <c r="I22" s="59">
        <v>100</v>
      </c>
      <c r="J22" s="59">
        <v>100</v>
      </c>
      <c r="K22" s="62" t="s">
        <v>70</v>
      </c>
      <c r="L22" s="6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topLeftCell="A7" workbookViewId="0">
      <selection activeCell="J16" sqref="J16:J22"/>
    </sheetView>
  </sheetViews>
  <sheetFormatPr defaultColWidth="8.98181818181818" defaultRowHeight="15"/>
  <cols>
    <col min="1" max="1" width="10.1818181818182" style="1" customWidth="1"/>
    <col min="2" max="2" width="9.81818181818182" style="1" customWidth="1"/>
    <col min="3" max="3" width="22.4090909090909" style="1" customWidth="1"/>
    <col min="4" max="4" width="19.7909090909091" style="1" customWidth="1"/>
    <col min="5" max="5" width="18.1454545454545" style="1" customWidth="1"/>
    <col min="6" max="6" width="21.7636363636364" style="1" customWidth="1"/>
    <col min="7" max="7" width="19.0909090909091"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720</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30.92</v>
      </c>
      <c r="E6" s="58"/>
      <c r="F6" s="58">
        <v>30.92</v>
      </c>
      <c r="G6" s="58"/>
      <c r="H6" s="58">
        <v>25.59</v>
      </c>
      <c r="I6" s="59">
        <v>10</v>
      </c>
      <c r="J6" s="59">
        <v>0.83</v>
      </c>
      <c r="K6" s="60">
        <v>8.28</v>
      </c>
      <c r="L6" s="61" t="s">
        <v>16</v>
      </c>
    </row>
    <row r="7" s="51" customFormat="1" ht="30" customHeight="1" spans="1:12">
      <c r="A7" s="56"/>
      <c r="B7" s="56"/>
      <c r="C7" s="56" t="s">
        <v>17</v>
      </c>
      <c r="D7" s="58">
        <v>0</v>
      </c>
      <c r="E7" s="58"/>
      <c r="F7" s="58">
        <v>0</v>
      </c>
      <c r="G7" s="58"/>
      <c r="H7" s="58">
        <v>0</v>
      </c>
      <c r="I7" s="56"/>
      <c r="J7" s="59"/>
      <c r="K7" s="53"/>
      <c r="L7" s="61"/>
    </row>
    <row r="8" s="51" customFormat="1" ht="30" customHeight="1" spans="1:12">
      <c r="A8" s="56"/>
      <c r="B8" s="56"/>
      <c r="C8" s="57" t="s">
        <v>18</v>
      </c>
      <c r="D8" s="58">
        <v>30.92</v>
      </c>
      <c r="E8" s="58"/>
      <c r="F8" s="58">
        <v>30.92</v>
      </c>
      <c r="G8" s="58"/>
      <c r="H8" s="58">
        <v>25.59</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863</v>
      </c>
      <c r="C11" s="63"/>
      <c r="D11" s="63"/>
      <c r="E11" s="63"/>
      <c r="F11" s="63"/>
      <c r="G11" s="63"/>
      <c r="H11" s="63" t="s">
        <v>864</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37" customHeight="1" spans="1:12">
      <c r="A16" s="170" t="s">
        <v>37</v>
      </c>
      <c r="B16" s="171"/>
      <c r="C16" s="348" t="s">
        <v>38</v>
      </c>
      <c r="D16" s="111" t="s">
        <v>821</v>
      </c>
      <c r="E16" s="55" t="s">
        <v>600</v>
      </c>
      <c r="F16" s="350" t="s">
        <v>148</v>
      </c>
      <c r="G16" s="53" t="s">
        <v>280</v>
      </c>
      <c r="H16" s="355" t="s">
        <v>822</v>
      </c>
      <c r="I16" s="160">
        <v>10</v>
      </c>
      <c r="J16" s="160">
        <v>10</v>
      </c>
      <c r="K16" s="73" t="s">
        <v>43</v>
      </c>
      <c r="L16" s="74"/>
    </row>
    <row r="17" ht="33" customHeight="1" spans="1:12">
      <c r="A17" s="150"/>
      <c r="B17" s="151"/>
      <c r="C17" s="349"/>
      <c r="D17" s="111" t="s">
        <v>865</v>
      </c>
      <c r="E17" s="55" t="s">
        <v>600</v>
      </c>
      <c r="F17" s="350" t="s">
        <v>844</v>
      </c>
      <c r="G17" s="53" t="s">
        <v>280</v>
      </c>
      <c r="H17" s="355" t="s">
        <v>866</v>
      </c>
      <c r="I17" s="160">
        <v>10</v>
      </c>
      <c r="J17" s="160">
        <v>10</v>
      </c>
      <c r="K17" s="73" t="s">
        <v>43</v>
      </c>
      <c r="L17" s="74"/>
    </row>
    <row r="18" ht="34" customHeight="1" spans="1:12">
      <c r="A18" s="150"/>
      <c r="B18" s="151"/>
      <c r="C18" s="348" t="s">
        <v>48</v>
      </c>
      <c r="D18" s="111" t="s">
        <v>825</v>
      </c>
      <c r="E18" s="55" t="s">
        <v>600</v>
      </c>
      <c r="F18" s="350" t="s">
        <v>91</v>
      </c>
      <c r="G18" s="55" t="s">
        <v>50</v>
      </c>
      <c r="H18" s="355" t="s">
        <v>91</v>
      </c>
      <c r="I18" s="160">
        <v>10</v>
      </c>
      <c r="J18" s="160">
        <v>10</v>
      </c>
      <c r="K18" s="73" t="s">
        <v>43</v>
      </c>
      <c r="L18" s="74"/>
    </row>
    <row r="19" ht="37" customHeight="1" spans="1:12">
      <c r="A19" s="150"/>
      <c r="B19" s="151"/>
      <c r="C19" s="349"/>
      <c r="D19" s="111" t="s">
        <v>270</v>
      </c>
      <c r="E19" s="55" t="s">
        <v>600</v>
      </c>
      <c r="F19" s="350" t="s">
        <v>133</v>
      </c>
      <c r="G19" s="55" t="s">
        <v>50</v>
      </c>
      <c r="H19" s="355" t="s">
        <v>133</v>
      </c>
      <c r="I19" s="160">
        <v>10</v>
      </c>
      <c r="J19" s="160">
        <v>10</v>
      </c>
      <c r="K19" s="73" t="s">
        <v>43</v>
      </c>
      <c r="L19" s="74"/>
    </row>
    <row r="20" ht="31" customHeight="1" spans="1:12">
      <c r="A20" s="152"/>
      <c r="B20" s="153"/>
      <c r="C20" s="350" t="s">
        <v>52</v>
      </c>
      <c r="D20" s="111" t="s">
        <v>867</v>
      </c>
      <c r="E20" s="55" t="s">
        <v>602</v>
      </c>
      <c r="F20" s="350" t="s">
        <v>838</v>
      </c>
      <c r="G20" s="350" t="s">
        <v>838</v>
      </c>
      <c r="H20" s="355" t="s">
        <v>868</v>
      </c>
      <c r="I20" s="160">
        <v>10</v>
      </c>
      <c r="J20" s="160">
        <v>10</v>
      </c>
      <c r="K20" s="73" t="s">
        <v>43</v>
      </c>
      <c r="L20" s="74"/>
    </row>
    <row r="21" ht="44" customHeight="1" spans="1:12">
      <c r="A21" s="54" t="s">
        <v>54</v>
      </c>
      <c r="B21" s="54"/>
      <c r="C21" s="75" t="s">
        <v>209</v>
      </c>
      <c r="D21" s="111" t="s">
        <v>478</v>
      </c>
      <c r="E21" s="55" t="s">
        <v>602</v>
      </c>
      <c r="F21" s="350" t="s">
        <v>211</v>
      </c>
      <c r="G21" s="55" t="s">
        <v>58</v>
      </c>
      <c r="H21" s="355" t="s">
        <v>869</v>
      </c>
      <c r="I21" s="160">
        <v>30</v>
      </c>
      <c r="J21" s="160">
        <v>30</v>
      </c>
      <c r="K21" s="73" t="s">
        <v>43</v>
      </c>
      <c r="L21" s="74"/>
    </row>
    <row r="22" ht="32" customHeight="1" spans="1:12">
      <c r="A22" s="54" t="s">
        <v>60</v>
      </c>
      <c r="B22" s="76"/>
      <c r="C22" s="75" t="s">
        <v>61</v>
      </c>
      <c r="D22" s="111" t="s">
        <v>61</v>
      </c>
      <c r="E22" s="55" t="s">
        <v>600</v>
      </c>
      <c r="F22" s="350" t="s">
        <v>64</v>
      </c>
      <c r="G22" s="55" t="s">
        <v>50</v>
      </c>
      <c r="H22" s="355" t="s">
        <v>537</v>
      </c>
      <c r="I22" s="160">
        <v>10</v>
      </c>
      <c r="J22" s="160">
        <v>10</v>
      </c>
      <c r="K22" s="73" t="s">
        <v>43</v>
      </c>
      <c r="L22" s="74"/>
    </row>
    <row r="23" s="52" customFormat="1" ht="67" customHeight="1" spans="1:12">
      <c r="A23" s="62" t="s">
        <v>65</v>
      </c>
      <c r="B23" s="62"/>
      <c r="C23" s="62"/>
      <c r="D23" s="63" t="s">
        <v>870</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98.28</v>
      </c>
      <c r="K25" s="62" t="s">
        <v>70</v>
      </c>
      <c r="L25"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C18:C19"/>
    <mergeCell ref="I7:I9"/>
    <mergeCell ref="K7:K9"/>
    <mergeCell ref="L6:L9"/>
    <mergeCell ref="A5:B9"/>
    <mergeCell ref="A16:B2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zoomScale="80" zoomScaleNormal="80" topLeftCell="A10" workbookViewId="0">
      <selection activeCell="E23" sqref="E23"/>
    </sheetView>
  </sheetViews>
  <sheetFormatPr defaultColWidth="8.98181818181818" defaultRowHeight="15"/>
  <cols>
    <col min="1" max="1" width="10.1818181818182" style="1" customWidth="1"/>
    <col min="2" max="2" width="9.81818181818182" style="1" customWidth="1"/>
    <col min="3" max="3" width="22.4090909090909" style="1" customWidth="1"/>
    <col min="4" max="4" width="26.7272727272727"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495</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6.69</v>
      </c>
      <c r="E6" s="58"/>
      <c r="F6" s="58">
        <v>6.69</v>
      </c>
      <c r="G6" s="58"/>
      <c r="H6" s="58">
        <v>6.69</v>
      </c>
      <c r="I6" s="199">
        <v>10</v>
      </c>
      <c r="J6" s="199">
        <v>1</v>
      </c>
      <c r="K6" s="199">
        <v>10</v>
      </c>
      <c r="L6" s="61" t="s">
        <v>16</v>
      </c>
    </row>
    <row r="7" s="51" customFormat="1" ht="30" customHeight="1" spans="1:12">
      <c r="A7" s="56"/>
      <c r="B7" s="56"/>
      <c r="C7" s="56" t="s">
        <v>17</v>
      </c>
      <c r="D7" s="58">
        <v>0</v>
      </c>
      <c r="E7" s="58"/>
      <c r="F7" s="58">
        <v>0</v>
      </c>
      <c r="G7" s="58"/>
      <c r="H7" s="58">
        <v>0</v>
      </c>
      <c r="I7" s="56"/>
      <c r="J7" s="59"/>
      <c r="K7" s="53"/>
      <c r="L7" s="61"/>
    </row>
    <row r="8" s="51" customFormat="1" ht="30" customHeight="1" spans="1:12">
      <c r="A8" s="56"/>
      <c r="B8" s="56"/>
      <c r="C8" s="57" t="s">
        <v>18</v>
      </c>
      <c r="D8" s="58">
        <v>6.69</v>
      </c>
      <c r="E8" s="58"/>
      <c r="F8" s="58">
        <v>6.69</v>
      </c>
      <c r="G8" s="58"/>
      <c r="H8" s="58">
        <v>6.69</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871</v>
      </c>
      <c r="C11" s="63"/>
      <c r="D11" s="63"/>
      <c r="E11" s="63"/>
      <c r="F11" s="63"/>
      <c r="G11" s="63"/>
      <c r="H11" s="63" t="s">
        <v>872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33" customHeight="1" spans="1:12">
      <c r="A16" s="170" t="s">
        <v>37</v>
      </c>
      <c r="B16" s="171"/>
      <c r="C16" s="348" t="s">
        <v>38</v>
      </c>
      <c r="D16" s="111" t="s">
        <v>873</v>
      </c>
      <c r="E16" s="55" t="s">
        <v>600</v>
      </c>
      <c r="F16" s="350" t="s">
        <v>102</v>
      </c>
      <c r="G16" s="53" t="s">
        <v>50</v>
      </c>
      <c r="H16" s="53" t="s">
        <v>102</v>
      </c>
      <c r="I16" s="60">
        <v>5</v>
      </c>
      <c r="J16" s="60">
        <v>5</v>
      </c>
      <c r="K16" s="73" t="s">
        <v>43</v>
      </c>
      <c r="L16" s="74"/>
    </row>
    <row r="17" ht="33" customHeight="1" spans="1:12">
      <c r="A17" s="150"/>
      <c r="B17" s="151"/>
      <c r="C17" s="351"/>
      <c r="D17" s="111" t="s">
        <v>874</v>
      </c>
      <c r="E17" s="55" t="s">
        <v>600</v>
      </c>
      <c r="F17" s="350" t="s">
        <v>64</v>
      </c>
      <c r="G17" s="53" t="s">
        <v>50</v>
      </c>
      <c r="H17" s="53" t="s">
        <v>64</v>
      </c>
      <c r="I17" s="60">
        <v>5</v>
      </c>
      <c r="J17" s="60">
        <v>5</v>
      </c>
      <c r="K17" s="73" t="s">
        <v>43</v>
      </c>
      <c r="L17" s="74"/>
    </row>
    <row r="18" ht="33" customHeight="1" spans="1:12">
      <c r="A18" s="150"/>
      <c r="B18" s="151"/>
      <c r="C18" s="351"/>
      <c r="D18" s="111" t="s">
        <v>875</v>
      </c>
      <c r="E18" s="55" t="s">
        <v>600</v>
      </c>
      <c r="F18" s="350" t="s">
        <v>876</v>
      </c>
      <c r="G18" s="53" t="s">
        <v>50</v>
      </c>
      <c r="H18" s="53" t="s">
        <v>876</v>
      </c>
      <c r="I18" s="60">
        <v>5</v>
      </c>
      <c r="J18" s="60">
        <v>5</v>
      </c>
      <c r="K18" s="73" t="s">
        <v>43</v>
      </c>
      <c r="L18" s="74"/>
    </row>
    <row r="19" ht="33" customHeight="1" spans="1:12">
      <c r="A19" s="150"/>
      <c r="B19" s="151"/>
      <c r="C19" s="351"/>
      <c r="D19" s="111" t="s">
        <v>877</v>
      </c>
      <c r="E19" s="55" t="s">
        <v>600</v>
      </c>
      <c r="F19" s="350" t="s">
        <v>878</v>
      </c>
      <c r="G19" s="53" t="s">
        <v>42</v>
      </c>
      <c r="H19" s="53" t="s">
        <v>878</v>
      </c>
      <c r="I19" s="60">
        <v>8</v>
      </c>
      <c r="J19" s="60">
        <v>8</v>
      </c>
      <c r="K19" s="73" t="s">
        <v>43</v>
      </c>
      <c r="L19" s="74"/>
    </row>
    <row r="20" ht="33" customHeight="1" spans="1:12">
      <c r="A20" s="150"/>
      <c r="B20" s="151"/>
      <c r="C20" s="351"/>
      <c r="D20" s="111" t="s">
        <v>879</v>
      </c>
      <c r="E20" s="55" t="s">
        <v>600</v>
      </c>
      <c r="F20" s="350" t="s">
        <v>485</v>
      </c>
      <c r="G20" s="53" t="s">
        <v>880</v>
      </c>
      <c r="H20" s="53" t="s">
        <v>485</v>
      </c>
      <c r="I20" s="60">
        <v>5</v>
      </c>
      <c r="J20" s="60">
        <v>5</v>
      </c>
      <c r="K20" s="73" t="s">
        <v>43</v>
      </c>
      <c r="L20" s="74"/>
    </row>
    <row r="21" ht="33" customHeight="1" spans="1:12">
      <c r="A21" s="150"/>
      <c r="B21" s="151"/>
      <c r="C21" s="349"/>
      <c r="D21" s="111" t="s">
        <v>881</v>
      </c>
      <c r="E21" s="55" t="s">
        <v>600</v>
      </c>
      <c r="F21" s="350" t="s">
        <v>882</v>
      </c>
      <c r="G21" s="53" t="s">
        <v>50</v>
      </c>
      <c r="H21" s="53" t="s">
        <v>882</v>
      </c>
      <c r="I21" s="60">
        <v>5</v>
      </c>
      <c r="J21" s="60">
        <v>5</v>
      </c>
      <c r="K21" s="73" t="s">
        <v>43</v>
      </c>
      <c r="L21" s="74"/>
    </row>
    <row r="22" ht="33" customHeight="1" spans="1:12">
      <c r="A22" s="150"/>
      <c r="B22" s="151"/>
      <c r="C22" s="348" t="s">
        <v>48</v>
      </c>
      <c r="D22" s="111" t="s">
        <v>883</v>
      </c>
      <c r="E22" s="55" t="s">
        <v>600</v>
      </c>
      <c r="F22" s="350" t="s">
        <v>199</v>
      </c>
      <c r="G22" s="53" t="s">
        <v>50</v>
      </c>
      <c r="H22" s="53" t="s">
        <v>199</v>
      </c>
      <c r="I22" s="60">
        <v>5</v>
      </c>
      <c r="J22" s="60">
        <v>5</v>
      </c>
      <c r="K22" s="73" t="s">
        <v>43</v>
      </c>
      <c r="L22" s="74"/>
    </row>
    <row r="23" ht="33" customHeight="1" spans="1:12">
      <c r="A23" s="150"/>
      <c r="B23" s="151"/>
      <c r="C23" s="351"/>
      <c r="D23" s="111" t="s">
        <v>884</v>
      </c>
      <c r="E23" s="55" t="s">
        <v>600</v>
      </c>
      <c r="F23" s="350" t="s">
        <v>91</v>
      </c>
      <c r="G23" s="53" t="s">
        <v>50</v>
      </c>
      <c r="H23" s="55" t="s">
        <v>91</v>
      </c>
      <c r="I23" s="60">
        <v>7</v>
      </c>
      <c r="J23" s="60">
        <v>7</v>
      </c>
      <c r="K23" s="73" t="s">
        <v>43</v>
      </c>
      <c r="L23" s="74"/>
    </row>
    <row r="24" ht="33" customHeight="1" spans="1:12">
      <c r="A24" s="152"/>
      <c r="B24" s="153"/>
      <c r="C24" s="349"/>
      <c r="D24" s="111" t="s">
        <v>885</v>
      </c>
      <c r="E24" s="55" t="s">
        <v>600</v>
      </c>
      <c r="F24" s="350" t="s">
        <v>91</v>
      </c>
      <c r="G24" s="53" t="s">
        <v>50</v>
      </c>
      <c r="H24" s="55" t="s">
        <v>91</v>
      </c>
      <c r="I24" s="60">
        <v>5</v>
      </c>
      <c r="J24" s="60">
        <v>5</v>
      </c>
      <c r="K24" s="73" t="s">
        <v>43</v>
      </c>
      <c r="L24" s="74"/>
    </row>
    <row r="25" ht="34" customHeight="1" spans="1:12">
      <c r="A25" s="170" t="s">
        <v>54</v>
      </c>
      <c r="B25" s="356"/>
      <c r="C25" s="350" t="s">
        <v>55</v>
      </c>
      <c r="D25" s="111" t="s">
        <v>412</v>
      </c>
      <c r="E25" s="55" t="s">
        <v>602</v>
      </c>
      <c r="F25" s="350" t="s">
        <v>413</v>
      </c>
      <c r="G25" s="55" t="s">
        <v>58</v>
      </c>
      <c r="H25" s="62" t="s">
        <v>886</v>
      </c>
      <c r="I25" s="60">
        <v>15</v>
      </c>
      <c r="J25" s="60">
        <v>15</v>
      </c>
      <c r="K25" s="73" t="s">
        <v>43</v>
      </c>
      <c r="L25" s="74"/>
    </row>
    <row r="26" ht="30" customHeight="1" spans="1:12">
      <c r="A26" s="155"/>
      <c r="B26" s="156"/>
      <c r="C26" s="350" t="s">
        <v>209</v>
      </c>
      <c r="D26" s="111" t="s">
        <v>500</v>
      </c>
      <c r="E26" s="55" t="s">
        <v>602</v>
      </c>
      <c r="F26" s="350" t="s">
        <v>413</v>
      </c>
      <c r="G26" s="55" t="s">
        <v>58</v>
      </c>
      <c r="H26" s="62" t="s">
        <v>887</v>
      </c>
      <c r="I26" s="60">
        <v>15</v>
      </c>
      <c r="J26" s="60">
        <v>15</v>
      </c>
      <c r="K26" s="73" t="s">
        <v>43</v>
      </c>
      <c r="L26" s="74"/>
    </row>
    <row r="27" ht="34" customHeight="1" spans="1:12">
      <c r="A27" s="55" t="s">
        <v>60</v>
      </c>
      <c r="B27" s="280"/>
      <c r="C27" s="350" t="s">
        <v>61</v>
      </c>
      <c r="D27" s="111" t="s">
        <v>501</v>
      </c>
      <c r="E27" s="55" t="s">
        <v>600</v>
      </c>
      <c r="F27" s="350" t="s">
        <v>133</v>
      </c>
      <c r="G27" s="53" t="s">
        <v>50</v>
      </c>
      <c r="H27" s="55" t="s">
        <v>537</v>
      </c>
      <c r="I27" s="60">
        <v>10</v>
      </c>
      <c r="J27" s="60">
        <v>10</v>
      </c>
      <c r="K27" s="73" t="s">
        <v>43</v>
      </c>
      <c r="L27" s="74"/>
    </row>
    <row r="28" s="52" customFormat="1" ht="67" customHeight="1" spans="1:12">
      <c r="A28" s="62" t="s">
        <v>65</v>
      </c>
      <c r="B28" s="62"/>
      <c r="C28" s="62"/>
      <c r="D28" s="63" t="s">
        <v>888</v>
      </c>
      <c r="E28" s="63"/>
      <c r="F28" s="63"/>
      <c r="G28" s="63"/>
      <c r="H28" s="63"/>
      <c r="I28" s="63"/>
      <c r="J28" s="63"/>
      <c r="K28" s="63"/>
      <c r="L28" s="63"/>
    </row>
    <row r="29" s="52" customFormat="1" ht="30" customHeight="1" spans="1:12">
      <c r="A29" s="53" t="s">
        <v>66</v>
      </c>
      <c r="B29" s="53"/>
      <c r="C29" s="53"/>
      <c r="D29" s="53"/>
      <c r="E29" s="53"/>
      <c r="F29" s="53"/>
      <c r="G29" s="53"/>
      <c r="H29" s="53"/>
      <c r="I29" s="62" t="s">
        <v>67</v>
      </c>
      <c r="J29" s="62" t="s">
        <v>68</v>
      </c>
      <c r="K29" s="62" t="s">
        <v>69</v>
      </c>
      <c r="L29" s="62"/>
    </row>
    <row r="30" s="51" customFormat="1" ht="35" customHeight="1" spans="1:12">
      <c r="A30" s="53"/>
      <c r="B30" s="53"/>
      <c r="C30" s="53"/>
      <c r="D30" s="53"/>
      <c r="E30" s="53"/>
      <c r="F30" s="53"/>
      <c r="G30" s="53"/>
      <c r="H30" s="53"/>
      <c r="I30" s="59">
        <v>100</v>
      </c>
      <c r="J30" s="59">
        <v>100</v>
      </c>
      <c r="K30" s="62" t="s">
        <v>70</v>
      </c>
      <c r="L30" s="62"/>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B27"/>
    <mergeCell ref="K27:L27"/>
    <mergeCell ref="A28:C28"/>
    <mergeCell ref="D28:L28"/>
    <mergeCell ref="K29:L29"/>
    <mergeCell ref="K30:L30"/>
    <mergeCell ref="A10:A11"/>
    <mergeCell ref="C16:C21"/>
    <mergeCell ref="C22:C24"/>
    <mergeCell ref="I7:I9"/>
    <mergeCell ref="K7:K9"/>
    <mergeCell ref="L6:L9"/>
    <mergeCell ref="A5:B9"/>
    <mergeCell ref="A16:B24"/>
    <mergeCell ref="A25:B26"/>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topLeftCell="A4" workbookViewId="0">
      <selection activeCell="K17" sqref="K17:L20"/>
    </sheetView>
  </sheetViews>
  <sheetFormatPr defaultColWidth="20.6545454545455" defaultRowHeight="15"/>
  <cols>
    <col min="1" max="3" width="20.6545454545455" style="1" customWidth="1"/>
    <col min="4" max="4" width="22.9181818181818" style="1" customWidth="1"/>
    <col min="5" max="16384" width="20.6545454545455" style="1" customWidth="1"/>
  </cols>
  <sheetData>
    <row r="2" ht="41.25" customHeight="1" spans="1:12">
      <c r="A2" s="3" t="s">
        <v>0</v>
      </c>
      <c r="B2" s="3"/>
      <c r="C2" s="3"/>
      <c r="D2" s="3"/>
      <c r="E2" s="3"/>
      <c r="F2" s="3"/>
      <c r="G2" s="3"/>
      <c r="H2" s="3"/>
      <c r="I2" s="3"/>
      <c r="J2" s="3"/>
      <c r="K2" s="3"/>
      <c r="L2" s="3"/>
    </row>
    <row r="3" s="51" customFormat="1" ht="31" customHeight="1" spans="1:12">
      <c r="A3" s="53" t="s">
        <v>1</v>
      </c>
      <c r="B3" s="53"/>
      <c r="C3" s="54" t="s">
        <v>889</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110.23</v>
      </c>
      <c r="E6" s="58"/>
      <c r="F6" s="58">
        <v>110.23</v>
      </c>
      <c r="G6" s="58"/>
      <c r="H6" s="58">
        <v>12.94</v>
      </c>
      <c r="I6" s="59">
        <v>10</v>
      </c>
      <c r="J6" s="59">
        <v>0.12</v>
      </c>
      <c r="K6" s="60">
        <v>1.17</v>
      </c>
      <c r="L6" s="61" t="s">
        <v>16</v>
      </c>
    </row>
    <row r="7" s="51" customFormat="1" ht="30" customHeight="1" spans="1:12">
      <c r="A7" s="56"/>
      <c r="B7" s="56"/>
      <c r="C7" s="56" t="s">
        <v>17</v>
      </c>
      <c r="D7" s="58">
        <v>0</v>
      </c>
      <c r="E7" s="58"/>
      <c r="F7" s="58">
        <v>0</v>
      </c>
      <c r="G7" s="58"/>
      <c r="H7" s="58">
        <v>0</v>
      </c>
      <c r="I7" s="56"/>
      <c r="J7" s="59"/>
      <c r="K7" s="53"/>
      <c r="L7" s="61"/>
    </row>
    <row r="8" s="51" customFormat="1" ht="30" customHeight="1" spans="1:12">
      <c r="A8" s="56"/>
      <c r="B8" s="56"/>
      <c r="C8" s="57" t="s">
        <v>18</v>
      </c>
      <c r="D8" s="58">
        <v>110.23</v>
      </c>
      <c r="E8" s="58"/>
      <c r="F8" s="58">
        <v>110.23</v>
      </c>
      <c r="G8" s="58"/>
      <c r="H8" s="58">
        <v>12.94</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890</v>
      </c>
      <c r="C11" s="63"/>
      <c r="D11" s="63"/>
      <c r="E11" s="63"/>
      <c r="F11" s="63"/>
      <c r="G11" s="63"/>
      <c r="H11" s="63" t="s">
        <v>891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28" customHeight="1" spans="1:12">
      <c r="A16" s="170" t="s">
        <v>37</v>
      </c>
      <c r="B16" s="171"/>
      <c r="C16" s="348" t="s">
        <v>38</v>
      </c>
      <c r="D16" s="111" t="s">
        <v>892</v>
      </c>
      <c r="E16" s="55" t="s">
        <v>600</v>
      </c>
      <c r="F16" s="350" t="s">
        <v>530</v>
      </c>
      <c r="G16" s="53" t="s">
        <v>344</v>
      </c>
      <c r="H16" s="350" t="s">
        <v>530</v>
      </c>
      <c r="I16" s="160">
        <v>15</v>
      </c>
      <c r="J16" s="160">
        <v>15</v>
      </c>
      <c r="K16" s="193" t="s">
        <v>43</v>
      </c>
      <c r="L16" s="194"/>
    </row>
    <row r="17" ht="28" customHeight="1" spans="1:12">
      <c r="A17" s="150"/>
      <c r="B17" s="151"/>
      <c r="C17" s="349"/>
      <c r="D17" s="111" t="s">
        <v>893</v>
      </c>
      <c r="E17" s="55" t="s">
        <v>600</v>
      </c>
      <c r="F17" s="350" t="s">
        <v>176</v>
      </c>
      <c r="G17" s="53" t="s">
        <v>280</v>
      </c>
      <c r="H17" s="350" t="s">
        <v>894</v>
      </c>
      <c r="I17" s="160">
        <v>15</v>
      </c>
      <c r="J17" s="160">
        <v>15</v>
      </c>
      <c r="K17" s="193" t="s">
        <v>43</v>
      </c>
      <c r="L17" s="194" t="s">
        <v>43</v>
      </c>
    </row>
    <row r="18" ht="37" customHeight="1" spans="1:12">
      <c r="A18" s="152"/>
      <c r="B18" s="153"/>
      <c r="C18" s="350" t="s">
        <v>48</v>
      </c>
      <c r="D18" s="111" t="s">
        <v>895</v>
      </c>
      <c r="E18" s="55" t="s">
        <v>600</v>
      </c>
      <c r="F18" s="350" t="s">
        <v>91</v>
      </c>
      <c r="G18" s="53" t="s">
        <v>50</v>
      </c>
      <c r="H18" s="350" t="s">
        <v>91</v>
      </c>
      <c r="I18" s="160">
        <v>20</v>
      </c>
      <c r="J18" s="160">
        <v>20</v>
      </c>
      <c r="K18" s="193" t="s">
        <v>43</v>
      </c>
      <c r="L18" s="194" t="s">
        <v>43</v>
      </c>
    </row>
    <row r="19" ht="43" customHeight="1" spans="1:12">
      <c r="A19" s="55" t="s">
        <v>54</v>
      </c>
      <c r="B19" s="55"/>
      <c r="C19" s="350" t="s">
        <v>209</v>
      </c>
      <c r="D19" s="111" t="s">
        <v>896</v>
      </c>
      <c r="E19" s="55" t="s">
        <v>602</v>
      </c>
      <c r="F19" s="350" t="s">
        <v>57</v>
      </c>
      <c r="G19" s="55" t="s">
        <v>58</v>
      </c>
      <c r="H19" s="355" t="s">
        <v>897</v>
      </c>
      <c r="I19" s="160">
        <v>30</v>
      </c>
      <c r="J19" s="160">
        <v>30</v>
      </c>
      <c r="K19" s="193" t="s">
        <v>43</v>
      </c>
      <c r="L19" s="194" t="s">
        <v>43</v>
      </c>
    </row>
    <row r="20" ht="32" customHeight="1" spans="1:12">
      <c r="A20" s="55" t="s">
        <v>60</v>
      </c>
      <c r="B20" s="55"/>
      <c r="C20" s="350" t="s">
        <v>61</v>
      </c>
      <c r="D20" s="111" t="s">
        <v>898</v>
      </c>
      <c r="E20" s="55" t="s">
        <v>600</v>
      </c>
      <c r="F20" s="350" t="s">
        <v>91</v>
      </c>
      <c r="G20" s="55" t="s">
        <v>50</v>
      </c>
      <c r="H20" s="350" t="s">
        <v>537</v>
      </c>
      <c r="I20" s="160">
        <v>10</v>
      </c>
      <c r="J20" s="160">
        <v>10</v>
      </c>
      <c r="K20" s="193" t="s">
        <v>43</v>
      </c>
      <c r="L20" s="194" t="s">
        <v>43</v>
      </c>
    </row>
    <row r="21" s="52" customFormat="1" ht="67" customHeight="1" spans="1:12">
      <c r="A21" s="62" t="s">
        <v>65</v>
      </c>
      <c r="B21" s="62"/>
      <c r="C21" s="62"/>
      <c r="D21" s="63" t="s">
        <v>43</v>
      </c>
      <c r="E21" s="63"/>
      <c r="F21" s="63"/>
      <c r="G21" s="63"/>
      <c r="H21" s="63"/>
      <c r="I21" s="63"/>
      <c r="J21" s="63"/>
      <c r="K21" s="63"/>
      <c r="L21" s="63"/>
    </row>
    <row r="22" s="52" customFormat="1" ht="30" customHeight="1" spans="1:12">
      <c r="A22" s="53" t="s">
        <v>66</v>
      </c>
      <c r="B22" s="53"/>
      <c r="C22" s="53"/>
      <c r="D22" s="53"/>
      <c r="E22" s="53"/>
      <c r="F22" s="53"/>
      <c r="G22" s="53"/>
      <c r="H22" s="53"/>
      <c r="I22" s="62" t="s">
        <v>67</v>
      </c>
      <c r="J22" s="62" t="s">
        <v>68</v>
      </c>
      <c r="K22" s="62" t="s">
        <v>69</v>
      </c>
      <c r="L22" s="62"/>
    </row>
    <row r="23" s="51" customFormat="1" ht="35" customHeight="1" spans="1:12">
      <c r="A23" s="53"/>
      <c r="B23" s="53"/>
      <c r="C23" s="53"/>
      <c r="D23" s="53"/>
      <c r="E23" s="53"/>
      <c r="F23" s="53"/>
      <c r="G23" s="53"/>
      <c r="H23" s="53"/>
      <c r="I23" s="59">
        <v>100</v>
      </c>
      <c r="J23" s="59">
        <v>91.17</v>
      </c>
      <c r="K23" s="62" t="s">
        <v>70</v>
      </c>
      <c r="L23" s="6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topLeftCell="A7" workbookViewId="0">
      <selection activeCell="J16" sqref="J16:J20"/>
    </sheetView>
  </sheetViews>
  <sheetFormatPr defaultColWidth="8.98181818181818" defaultRowHeight="15"/>
  <cols>
    <col min="1" max="1" width="10.1818181818182" style="1" customWidth="1"/>
    <col min="2" max="2" width="9.81818181818182" style="1" customWidth="1"/>
    <col min="3" max="3" width="22.4090909090909" style="1" customWidth="1"/>
    <col min="4" max="4" width="22.2090909090909" style="295"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81"/>
      <c r="E2" s="3"/>
      <c r="F2" s="3"/>
      <c r="G2" s="3"/>
      <c r="H2" s="3"/>
      <c r="I2" s="3"/>
      <c r="J2" s="3"/>
      <c r="K2" s="3"/>
      <c r="L2" s="3"/>
    </row>
    <row r="3" s="51" customFormat="1" ht="31" customHeight="1" spans="1:12">
      <c r="A3" s="53" t="s">
        <v>1</v>
      </c>
      <c r="B3" s="53"/>
      <c r="C3" s="54" t="s">
        <v>899</v>
      </c>
      <c r="D3" s="113"/>
      <c r="E3" s="54"/>
      <c r="F3" s="54"/>
      <c r="G3" s="54"/>
      <c r="H3" s="54"/>
      <c r="I3" s="54"/>
      <c r="J3" s="54"/>
      <c r="K3" s="54"/>
      <c r="L3" s="54"/>
    </row>
    <row r="4" s="51" customFormat="1" ht="30" customHeight="1" spans="1:12">
      <c r="A4" s="53" t="s">
        <v>3</v>
      </c>
      <c r="B4" s="53"/>
      <c r="C4" s="54" t="s">
        <v>4</v>
      </c>
      <c r="D4" s="113"/>
      <c r="E4" s="54"/>
      <c r="F4" s="54"/>
      <c r="G4" s="54"/>
      <c r="H4" s="55" t="s">
        <v>5</v>
      </c>
      <c r="I4" s="54" t="s">
        <v>805</v>
      </c>
      <c r="J4" s="54"/>
      <c r="K4" s="54"/>
      <c r="L4" s="54"/>
    </row>
    <row r="5" s="51" customFormat="1" ht="26" customHeight="1" spans="1:12">
      <c r="A5" s="56" t="s">
        <v>7</v>
      </c>
      <c r="B5" s="56"/>
      <c r="C5" s="53"/>
      <c r="D5" s="56" t="s">
        <v>8</v>
      </c>
      <c r="E5" s="53"/>
      <c r="F5" s="53" t="s">
        <v>9</v>
      </c>
      <c r="G5" s="53"/>
      <c r="H5" s="53" t="s">
        <v>10</v>
      </c>
      <c r="I5" s="53" t="s">
        <v>11</v>
      </c>
      <c r="J5" s="53" t="s">
        <v>12</v>
      </c>
      <c r="K5" s="53" t="s">
        <v>13</v>
      </c>
      <c r="L5" s="53" t="s">
        <v>14</v>
      </c>
    </row>
    <row r="6" s="51" customFormat="1" ht="30" customHeight="1" spans="1:12">
      <c r="A6" s="56"/>
      <c r="B6" s="56"/>
      <c r="C6" s="57" t="s">
        <v>15</v>
      </c>
      <c r="D6" s="352">
        <v>97.29</v>
      </c>
      <c r="E6" s="58"/>
      <c r="F6" s="58">
        <v>97.29</v>
      </c>
      <c r="G6" s="58"/>
      <c r="H6" s="58">
        <v>36.27</v>
      </c>
      <c r="I6" s="59">
        <v>10</v>
      </c>
      <c r="J6" s="59">
        <v>0.37</v>
      </c>
      <c r="K6" s="60">
        <v>3.73</v>
      </c>
      <c r="L6" s="61" t="s">
        <v>16</v>
      </c>
    </row>
    <row r="7" s="51" customFormat="1" ht="30" customHeight="1" spans="1:12">
      <c r="A7" s="56"/>
      <c r="B7" s="56"/>
      <c r="C7" s="56" t="s">
        <v>17</v>
      </c>
      <c r="D7" s="352">
        <v>0</v>
      </c>
      <c r="E7" s="58"/>
      <c r="F7" s="58">
        <v>0</v>
      </c>
      <c r="G7" s="58"/>
      <c r="H7" s="58">
        <v>0</v>
      </c>
      <c r="I7" s="56"/>
      <c r="J7" s="59"/>
      <c r="K7" s="53"/>
      <c r="L7" s="61"/>
    </row>
    <row r="8" s="51" customFormat="1" ht="30" customHeight="1" spans="1:12">
      <c r="A8" s="56"/>
      <c r="B8" s="56"/>
      <c r="C8" s="57" t="s">
        <v>18</v>
      </c>
      <c r="D8" s="352">
        <v>97.29</v>
      </c>
      <c r="E8" s="58"/>
      <c r="F8" s="58">
        <v>97.29</v>
      </c>
      <c r="G8" s="58"/>
      <c r="H8" s="58">
        <v>36.27</v>
      </c>
      <c r="I8" s="56"/>
      <c r="J8" s="59">
        <v>0</v>
      </c>
      <c r="K8" s="53"/>
      <c r="L8" s="61"/>
    </row>
    <row r="9" s="51" customFormat="1" ht="30" customHeight="1" spans="1:12">
      <c r="A9" s="56"/>
      <c r="B9" s="56"/>
      <c r="C9" s="53" t="s">
        <v>19</v>
      </c>
      <c r="D9" s="352">
        <v>0</v>
      </c>
      <c r="E9" s="58"/>
      <c r="F9" s="58" t="s">
        <v>16</v>
      </c>
      <c r="G9" s="58"/>
      <c r="H9" s="58" t="s">
        <v>16</v>
      </c>
      <c r="I9" s="56"/>
      <c r="J9" s="59">
        <v>0</v>
      </c>
      <c r="K9" s="53"/>
      <c r="L9" s="61"/>
    </row>
    <row r="10" ht="26.4" customHeight="1" spans="1:12">
      <c r="A10" s="62" t="s">
        <v>20</v>
      </c>
      <c r="B10" s="55" t="s">
        <v>21</v>
      </c>
      <c r="C10" s="55"/>
      <c r="D10" s="62"/>
      <c r="E10" s="55"/>
      <c r="F10" s="55"/>
      <c r="G10" s="55"/>
      <c r="H10" s="55" t="s">
        <v>22</v>
      </c>
      <c r="I10" s="55"/>
      <c r="J10" s="55"/>
      <c r="K10" s="55"/>
      <c r="L10" s="55"/>
    </row>
    <row r="11" ht="66.65" customHeight="1" spans="1:12">
      <c r="A11" s="62"/>
      <c r="B11" s="63" t="s">
        <v>890</v>
      </c>
      <c r="C11" s="63"/>
      <c r="D11" s="63"/>
      <c r="E11" s="63"/>
      <c r="F11" s="63"/>
      <c r="G11" s="63"/>
      <c r="H11" s="63" t="s">
        <v>900</v>
      </c>
      <c r="I11" s="63"/>
      <c r="J11" s="63"/>
      <c r="K11" s="63"/>
      <c r="L11" s="63"/>
    </row>
    <row r="12" s="51" customFormat="1" ht="35" customHeight="1" spans="1:12">
      <c r="A12" s="64"/>
      <c r="B12" s="65"/>
      <c r="C12" s="65"/>
      <c r="D12" s="353"/>
      <c r="E12" s="65"/>
      <c r="F12" s="65"/>
      <c r="G12" s="65"/>
      <c r="H12" s="65"/>
      <c r="I12" s="66"/>
      <c r="J12" s="66"/>
      <c r="K12" s="67"/>
      <c r="L12" s="68"/>
    </row>
    <row r="13" s="51" customFormat="1" ht="35" customHeight="1" spans="1:12">
      <c r="A13" s="69" t="s">
        <v>25</v>
      </c>
      <c r="B13" s="69"/>
      <c r="C13" s="69"/>
      <c r="D13" s="354"/>
      <c r="E13" s="69"/>
      <c r="F13" s="69"/>
      <c r="G13" s="69"/>
      <c r="H13" s="69"/>
      <c r="I13" s="69"/>
      <c r="J13" s="69"/>
      <c r="K13" s="69"/>
      <c r="L13" s="69"/>
    </row>
    <row r="14" s="51" customFormat="1" ht="31" customHeight="1" spans="1:12">
      <c r="A14" s="53" t="s">
        <v>26</v>
      </c>
      <c r="B14" s="53"/>
      <c r="C14" s="53"/>
      <c r="D14" s="56"/>
      <c r="E14" s="53" t="s">
        <v>27</v>
      </c>
      <c r="F14" s="53"/>
      <c r="G14" s="53"/>
      <c r="H14" s="70" t="s">
        <v>28</v>
      </c>
      <c r="I14" s="71"/>
      <c r="J14" s="71"/>
      <c r="K14" s="71"/>
      <c r="L14" s="72"/>
    </row>
    <row r="15" ht="28" customHeight="1" spans="1:12">
      <c r="A15" s="53" t="s">
        <v>29</v>
      </c>
      <c r="B15" s="53"/>
      <c r="C15" s="57" t="s">
        <v>30</v>
      </c>
      <c r="D15" s="105" t="s">
        <v>31</v>
      </c>
      <c r="E15" s="53" t="s">
        <v>32</v>
      </c>
      <c r="F15" s="53" t="s">
        <v>33</v>
      </c>
      <c r="G15" s="53" t="s">
        <v>34</v>
      </c>
      <c r="H15" s="57" t="s">
        <v>35</v>
      </c>
      <c r="I15" s="57" t="s">
        <v>11</v>
      </c>
      <c r="J15" s="57" t="s">
        <v>13</v>
      </c>
      <c r="K15" s="73" t="s">
        <v>36</v>
      </c>
      <c r="L15" s="74"/>
    </row>
    <row r="16" ht="45" customHeight="1" spans="1:12">
      <c r="A16" s="170" t="s">
        <v>37</v>
      </c>
      <c r="B16" s="171"/>
      <c r="C16" s="348" t="s">
        <v>38</v>
      </c>
      <c r="D16" s="111" t="s">
        <v>893</v>
      </c>
      <c r="E16" s="55" t="s">
        <v>600</v>
      </c>
      <c r="F16" s="53" t="s">
        <v>176</v>
      </c>
      <c r="G16" s="53" t="s">
        <v>280</v>
      </c>
      <c r="H16" s="53" t="s">
        <v>894</v>
      </c>
      <c r="I16" s="60">
        <v>15</v>
      </c>
      <c r="J16" s="60">
        <v>15</v>
      </c>
      <c r="K16" s="193" t="s">
        <v>901</v>
      </c>
      <c r="L16" s="194"/>
    </row>
    <row r="17" ht="28" customHeight="1" spans="1:12">
      <c r="A17" s="150"/>
      <c r="B17" s="151"/>
      <c r="C17" s="349"/>
      <c r="D17" s="111" t="s">
        <v>892</v>
      </c>
      <c r="E17" s="55" t="s">
        <v>600</v>
      </c>
      <c r="F17" s="53" t="s">
        <v>530</v>
      </c>
      <c r="G17" s="53" t="s">
        <v>344</v>
      </c>
      <c r="H17" s="53" t="s">
        <v>530</v>
      </c>
      <c r="I17" s="60">
        <v>15</v>
      </c>
      <c r="J17" s="60">
        <v>15</v>
      </c>
      <c r="K17" s="193" t="s">
        <v>43</v>
      </c>
      <c r="L17" s="194" t="s">
        <v>43</v>
      </c>
    </row>
    <row r="18" ht="33" customHeight="1" spans="1:12">
      <c r="A18" s="152"/>
      <c r="B18" s="153"/>
      <c r="C18" s="350" t="s">
        <v>48</v>
      </c>
      <c r="D18" s="111" t="s">
        <v>895</v>
      </c>
      <c r="E18" s="55" t="s">
        <v>600</v>
      </c>
      <c r="F18" s="53" t="s">
        <v>91</v>
      </c>
      <c r="G18" s="53" t="s">
        <v>50</v>
      </c>
      <c r="H18" s="53" t="s">
        <v>91</v>
      </c>
      <c r="I18" s="60">
        <v>20</v>
      </c>
      <c r="J18" s="60">
        <v>20</v>
      </c>
      <c r="K18" s="193" t="s">
        <v>43</v>
      </c>
      <c r="L18" s="194" t="s">
        <v>43</v>
      </c>
    </row>
    <row r="19" ht="46" customHeight="1" spans="1:12">
      <c r="A19" s="55" t="s">
        <v>54</v>
      </c>
      <c r="B19" s="55"/>
      <c r="C19" s="350" t="s">
        <v>209</v>
      </c>
      <c r="D19" s="111" t="s">
        <v>896</v>
      </c>
      <c r="E19" s="55" t="s">
        <v>602</v>
      </c>
      <c r="F19" s="53" t="s">
        <v>57</v>
      </c>
      <c r="G19" s="55" t="s">
        <v>58</v>
      </c>
      <c r="H19" s="56" t="s">
        <v>897</v>
      </c>
      <c r="I19" s="60">
        <v>30</v>
      </c>
      <c r="J19" s="60">
        <v>30</v>
      </c>
      <c r="K19" s="193" t="s">
        <v>43</v>
      </c>
      <c r="L19" s="194" t="s">
        <v>43</v>
      </c>
    </row>
    <row r="20" ht="31" customHeight="1" spans="1:12">
      <c r="A20" s="55" t="s">
        <v>60</v>
      </c>
      <c r="B20" s="55"/>
      <c r="C20" s="350" t="s">
        <v>61</v>
      </c>
      <c r="D20" s="111" t="s">
        <v>898</v>
      </c>
      <c r="E20" s="55" t="s">
        <v>600</v>
      </c>
      <c r="F20" s="55" t="s">
        <v>64</v>
      </c>
      <c r="G20" s="55" t="s">
        <v>50</v>
      </c>
      <c r="H20" s="55" t="s">
        <v>537</v>
      </c>
      <c r="I20" s="60">
        <v>10</v>
      </c>
      <c r="J20" s="60">
        <v>10</v>
      </c>
      <c r="K20" s="193" t="s">
        <v>43</v>
      </c>
      <c r="L20" s="194" t="s">
        <v>43</v>
      </c>
    </row>
    <row r="21" s="52" customFormat="1" ht="67" customHeight="1" spans="1:12">
      <c r="A21" s="62" t="s">
        <v>65</v>
      </c>
      <c r="B21" s="62"/>
      <c r="C21" s="62"/>
      <c r="D21" s="63" t="s">
        <v>43</v>
      </c>
      <c r="E21" s="63"/>
      <c r="F21" s="63"/>
      <c r="G21" s="63"/>
      <c r="H21" s="63"/>
      <c r="I21" s="63"/>
      <c r="J21" s="63"/>
      <c r="K21" s="63"/>
      <c r="L21" s="63"/>
    </row>
    <row r="22" s="52" customFormat="1" ht="30" customHeight="1" spans="1:12">
      <c r="A22" s="53" t="s">
        <v>66</v>
      </c>
      <c r="B22" s="53"/>
      <c r="C22" s="53"/>
      <c r="D22" s="56"/>
      <c r="E22" s="53"/>
      <c r="F22" s="53"/>
      <c r="G22" s="53"/>
      <c r="H22" s="53"/>
      <c r="I22" s="62" t="s">
        <v>67</v>
      </c>
      <c r="J22" s="62" t="s">
        <v>68</v>
      </c>
      <c r="K22" s="62" t="s">
        <v>69</v>
      </c>
      <c r="L22" s="62"/>
    </row>
    <row r="23" s="51" customFormat="1" ht="35" customHeight="1" spans="1:12">
      <c r="A23" s="53"/>
      <c r="B23" s="53"/>
      <c r="C23" s="53"/>
      <c r="D23" s="56"/>
      <c r="E23" s="53"/>
      <c r="F23" s="53"/>
      <c r="G23" s="53"/>
      <c r="H23" s="53"/>
      <c r="I23" s="59">
        <v>100</v>
      </c>
      <c r="J23" s="59">
        <v>93.73</v>
      </c>
      <c r="K23" s="62" t="s">
        <v>70</v>
      </c>
      <c r="L23" s="6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topLeftCell="A4" workbookViewId="0">
      <selection activeCell="A24" sqref="A24:H25"/>
    </sheetView>
  </sheetViews>
  <sheetFormatPr defaultColWidth="8.98181818181818" defaultRowHeight="15"/>
  <cols>
    <col min="1" max="1" width="10.1818181818182" style="1" customWidth="1"/>
    <col min="2" max="2" width="9.81818181818182" style="1" customWidth="1"/>
    <col min="3" max="3" width="22.4090909090909" style="1" customWidth="1"/>
    <col min="4" max="4" width="26.9" style="1" customWidth="1"/>
    <col min="5" max="5" width="18.1454545454545" style="1" customWidth="1"/>
    <col min="6" max="6" width="21.7636363636364" style="1" customWidth="1"/>
    <col min="7" max="7" width="14.0727272727273" style="1" customWidth="1"/>
    <col min="8" max="8" width="29.345454545454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752</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80</v>
      </c>
      <c r="E6" s="58"/>
      <c r="F6" s="58">
        <v>80</v>
      </c>
      <c r="G6" s="58"/>
      <c r="H6" s="58">
        <v>66.24</v>
      </c>
      <c r="I6" s="59">
        <v>10</v>
      </c>
      <c r="J6" s="59">
        <v>0.83</v>
      </c>
      <c r="K6" s="60">
        <v>8.28</v>
      </c>
      <c r="L6" s="61" t="s">
        <v>16</v>
      </c>
    </row>
    <row r="7" s="51" customFormat="1" ht="30" customHeight="1" spans="1:12">
      <c r="A7" s="56"/>
      <c r="B7" s="56"/>
      <c r="C7" s="56" t="s">
        <v>17</v>
      </c>
      <c r="D7" s="58">
        <v>0</v>
      </c>
      <c r="E7" s="58"/>
      <c r="F7" s="58">
        <v>0</v>
      </c>
      <c r="G7" s="58"/>
      <c r="H7" s="58">
        <v>0</v>
      </c>
      <c r="I7" s="56"/>
      <c r="J7" s="59"/>
      <c r="K7" s="53"/>
      <c r="L7" s="61"/>
    </row>
    <row r="8" s="51" customFormat="1" ht="30" customHeight="1" spans="1:12">
      <c r="A8" s="56"/>
      <c r="B8" s="56"/>
      <c r="C8" s="57" t="s">
        <v>18</v>
      </c>
      <c r="D8" s="58">
        <v>80</v>
      </c>
      <c r="E8" s="58"/>
      <c r="F8" s="58">
        <v>80</v>
      </c>
      <c r="G8" s="58"/>
      <c r="H8" s="58">
        <v>66.24</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902</v>
      </c>
      <c r="C11" s="63"/>
      <c r="D11" s="63"/>
      <c r="E11" s="63"/>
      <c r="F11" s="63"/>
      <c r="G11" s="63"/>
      <c r="H11" s="63" t="s">
        <v>903</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28" customHeight="1" spans="1:12">
      <c r="A16" s="170" t="s">
        <v>37</v>
      </c>
      <c r="B16" s="171"/>
      <c r="C16" s="53" t="s">
        <v>38</v>
      </c>
      <c r="D16" s="105" t="s">
        <v>904</v>
      </c>
      <c r="E16" s="55" t="s">
        <v>602</v>
      </c>
      <c r="F16" s="53" t="s">
        <v>194</v>
      </c>
      <c r="G16" s="53" t="s">
        <v>181</v>
      </c>
      <c r="H16" s="53" t="s">
        <v>242</v>
      </c>
      <c r="I16" s="60">
        <v>20</v>
      </c>
      <c r="J16" s="60">
        <v>20</v>
      </c>
      <c r="K16" s="73" t="s">
        <v>43</v>
      </c>
      <c r="L16" s="74"/>
    </row>
    <row r="17" ht="28" customHeight="1" spans="1:12">
      <c r="A17" s="150"/>
      <c r="B17" s="151"/>
      <c r="C17" s="350" t="s">
        <v>48</v>
      </c>
      <c r="D17" s="111" t="s">
        <v>905</v>
      </c>
      <c r="E17" s="55" t="s">
        <v>600</v>
      </c>
      <c r="F17" s="53" t="s">
        <v>256</v>
      </c>
      <c r="G17" s="55" t="s">
        <v>50</v>
      </c>
      <c r="H17" s="53" t="s">
        <v>256</v>
      </c>
      <c r="I17" s="60">
        <v>15</v>
      </c>
      <c r="J17" s="60">
        <v>15</v>
      </c>
      <c r="K17" s="73" t="s">
        <v>43</v>
      </c>
      <c r="L17" s="74"/>
    </row>
    <row r="18" ht="28" customHeight="1" spans="1:12">
      <c r="A18" s="152"/>
      <c r="B18" s="153"/>
      <c r="C18" s="350" t="s">
        <v>52</v>
      </c>
      <c r="D18" s="111" t="s">
        <v>906</v>
      </c>
      <c r="E18" s="55" t="s">
        <v>600</v>
      </c>
      <c r="F18" s="53" t="s">
        <v>91</v>
      </c>
      <c r="G18" s="55" t="s">
        <v>50</v>
      </c>
      <c r="H18" s="53" t="s">
        <v>91</v>
      </c>
      <c r="I18" s="60">
        <v>15</v>
      </c>
      <c r="J18" s="60">
        <v>15</v>
      </c>
      <c r="K18" s="73" t="s">
        <v>43</v>
      </c>
      <c r="L18" s="74"/>
    </row>
    <row r="19" ht="37" customHeight="1" spans="1:12">
      <c r="A19" s="170" t="s">
        <v>54</v>
      </c>
      <c r="B19" s="171"/>
      <c r="C19" s="348" t="s">
        <v>55</v>
      </c>
      <c r="D19" s="111" t="s">
        <v>907</v>
      </c>
      <c r="E19" s="55" t="s">
        <v>602</v>
      </c>
      <c r="F19" s="53" t="s">
        <v>186</v>
      </c>
      <c r="G19" s="55" t="s">
        <v>58</v>
      </c>
      <c r="H19" s="56" t="s">
        <v>908</v>
      </c>
      <c r="I19" s="60">
        <v>10</v>
      </c>
      <c r="J19" s="60">
        <v>10</v>
      </c>
      <c r="K19" s="73" t="s">
        <v>43</v>
      </c>
      <c r="L19" s="74"/>
    </row>
    <row r="20" ht="37" customHeight="1" spans="1:12">
      <c r="A20" s="150"/>
      <c r="B20" s="151"/>
      <c r="C20" s="349"/>
      <c r="D20" s="111" t="s">
        <v>909</v>
      </c>
      <c r="E20" s="55" t="s">
        <v>602</v>
      </c>
      <c r="F20" s="55" t="s">
        <v>186</v>
      </c>
      <c r="G20" s="55" t="s">
        <v>58</v>
      </c>
      <c r="H20" s="62" t="s">
        <v>910</v>
      </c>
      <c r="I20" s="60">
        <v>10</v>
      </c>
      <c r="J20" s="60">
        <v>10</v>
      </c>
      <c r="K20" s="73" t="s">
        <v>43</v>
      </c>
      <c r="L20" s="74"/>
    </row>
    <row r="21" ht="32" customHeight="1" spans="1:12">
      <c r="A21" s="152"/>
      <c r="B21" s="153"/>
      <c r="C21" s="350" t="s">
        <v>209</v>
      </c>
      <c r="D21" s="111" t="s">
        <v>911</v>
      </c>
      <c r="E21" s="55" t="s">
        <v>602</v>
      </c>
      <c r="F21" s="55" t="s">
        <v>912</v>
      </c>
      <c r="G21" s="55" t="s">
        <v>58</v>
      </c>
      <c r="H21" s="62" t="s">
        <v>913</v>
      </c>
      <c r="I21" s="60">
        <v>10</v>
      </c>
      <c r="J21" s="60">
        <v>10</v>
      </c>
      <c r="K21" s="73" t="s">
        <v>43</v>
      </c>
      <c r="L21" s="74"/>
    </row>
    <row r="22" ht="28" customHeight="1" spans="1:12">
      <c r="A22" s="55" t="s">
        <v>60</v>
      </c>
      <c r="B22" s="280"/>
      <c r="C22" s="350" t="s">
        <v>61</v>
      </c>
      <c r="D22" s="111" t="s">
        <v>758</v>
      </c>
      <c r="E22" s="55" t="s">
        <v>600</v>
      </c>
      <c r="F22" s="55" t="s">
        <v>64</v>
      </c>
      <c r="G22" s="55" t="s">
        <v>50</v>
      </c>
      <c r="H22" s="55" t="s">
        <v>537</v>
      </c>
      <c r="I22" s="60">
        <v>10</v>
      </c>
      <c r="J22" s="60">
        <v>10</v>
      </c>
      <c r="K22" s="73" t="s">
        <v>43</v>
      </c>
      <c r="L22" s="74"/>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98.28</v>
      </c>
      <c r="K25" s="62" t="s">
        <v>70</v>
      </c>
      <c r="L25" s="6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9:C20"/>
    <mergeCell ref="I7:I9"/>
    <mergeCell ref="K7:K9"/>
    <mergeCell ref="L6:L9"/>
    <mergeCell ref="A5:B9"/>
    <mergeCell ref="A16:B18"/>
    <mergeCell ref="A19: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4" workbookViewId="0">
      <selection activeCell="J16" sqref="J16:J21"/>
    </sheetView>
  </sheetViews>
  <sheetFormatPr defaultColWidth="8.98181818181818" defaultRowHeight="15"/>
  <cols>
    <col min="1" max="1" width="10.1818181818182" style="1" customWidth="1"/>
    <col min="2" max="2" width="9.81818181818182" style="1" customWidth="1"/>
    <col min="3" max="3" width="22.4090909090909" style="1" customWidth="1"/>
    <col min="4" max="4" width="20.3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914</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11.75</v>
      </c>
      <c r="E6" s="58"/>
      <c r="F6" s="58">
        <v>11.75</v>
      </c>
      <c r="G6" s="58"/>
      <c r="H6" s="58">
        <v>11.75</v>
      </c>
      <c r="I6" s="59">
        <v>10</v>
      </c>
      <c r="J6" s="59">
        <v>1</v>
      </c>
      <c r="K6" s="60">
        <v>10</v>
      </c>
      <c r="L6" s="61" t="s">
        <v>16</v>
      </c>
    </row>
    <row r="7" s="51" customFormat="1" ht="30" customHeight="1" spans="1:12">
      <c r="A7" s="56"/>
      <c r="B7" s="56"/>
      <c r="C7" s="56" t="s">
        <v>17</v>
      </c>
      <c r="D7" s="58">
        <v>0</v>
      </c>
      <c r="E7" s="58"/>
      <c r="F7" s="58">
        <v>0</v>
      </c>
      <c r="G7" s="58"/>
      <c r="H7" s="58">
        <v>0</v>
      </c>
      <c r="I7" s="56"/>
      <c r="J7" s="59"/>
      <c r="K7" s="53"/>
      <c r="L7" s="61"/>
    </row>
    <row r="8" s="51" customFormat="1" ht="30" customHeight="1" spans="1:12">
      <c r="A8" s="56"/>
      <c r="B8" s="56"/>
      <c r="C8" s="57" t="s">
        <v>18</v>
      </c>
      <c r="D8" s="58">
        <v>11.75</v>
      </c>
      <c r="E8" s="58"/>
      <c r="F8" s="58">
        <v>11.75</v>
      </c>
      <c r="G8" s="58"/>
      <c r="H8" s="58">
        <v>11.75</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826</v>
      </c>
      <c r="C11" s="63"/>
      <c r="D11" s="63"/>
      <c r="E11" s="63"/>
      <c r="F11" s="63"/>
      <c r="G11" s="63"/>
      <c r="H11" s="63" t="s">
        <v>826</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31" customHeight="1" spans="1:12">
      <c r="A16" s="170" t="s">
        <v>37</v>
      </c>
      <c r="B16" s="171"/>
      <c r="C16" s="348" t="s">
        <v>38</v>
      </c>
      <c r="D16" s="111" t="s">
        <v>827</v>
      </c>
      <c r="E16" s="55" t="s">
        <v>600</v>
      </c>
      <c r="F16" s="53" t="s">
        <v>915</v>
      </c>
      <c r="G16" s="53" t="s">
        <v>280</v>
      </c>
      <c r="H16" s="53" t="s">
        <v>829</v>
      </c>
      <c r="I16" s="60">
        <v>10</v>
      </c>
      <c r="J16" s="60">
        <v>8</v>
      </c>
      <c r="K16" s="73" t="s">
        <v>916</v>
      </c>
      <c r="L16" s="74"/>
    </row>
    <row r="17" ht="31" customHeight="1" spans="1:12">
      <c r="A17" s="150"/>
      <c r="B17" s="151"/>
      <c r="C17" s="351"/>
      <c r="D17" s="111" t="s">
        <v>917</v>
      </c>
      <c r="E17" s="55" t="s">
        <v>602</v>
      </c>
      <c r="F17" s="53" t="s">
        <v>51</v>
      </c>
      <c r="G17" s="53" t="s">
        <v>50</v>
      </c>
      <c r="H17" s="53" t="s">
        <v>51</v>
      </c>
      <c r="I17" s="60">
        <v>10</v>
      </c>
      <c r="J17" s="60">
        <v>10</v>
      </c>
      <c r="K17" s="73" t="s">
        <v>43</v>
      </c>
      <c r="L17" s="74"/>
    </row>
    <row r="18" ht="31" customHeight="1" spans="1:12">
      <c r="A18" s="150"/>
      <c r="B18" s="151"/>
      <c r="C18" s="349"/>
      <c r="D18" s="111" t="s">
        <v>918</v>
      </c>
      <c r="E18" s="55" t="s">
        <v>602</v>
      </c>
      <c r="F18" s="53" t="s">
        <v>51</v>
      </c>
      <c r="G18" s="53" t="s">
        <v>50</v>
      </c>
      <c r="H18" s="53" t="s">
        <v>51</v>
      </c>
      <c r="I18" s="60">
        <v>10</v>
      </c>
      <c r="J18" s="60">
        <v>10</v>
      </c>
      <c r="K18" s="73" t="s">
        <v>43</v>
      </c>
      <c r="L18" s="74"/>
    </row>
    <row r="19" ht="33" customHeight="1" spans="1:12">
      <c r="A19" s="152"/>
      <c r="B19" s="153"/>
      <c r="C19" s="350" t="s">
        <v>48</v>
      </c>
      <c r="D19" s="111" t="s">
        <v>919</v>
      </c>
      <c r="E19" s="55" t="s">
        <v>600</v>
      </c>
      <c r="F19" s="53" t="s">
        <v>133</v>
      </c>
      <c r="G19" s="53" t="s">
        <v>50</v>
      </c>
      <c r="H19" s="53" t="s">
        <v>133</v>
      </c>
      <c r="I19" s="60">
        <v>20</v>
      </c>
      <c r="J19" s="60">
        <v>20</v>
      </c>
      <c r="K19" s="73" t="s">
        <v>43</v>
      </c>
      <c r="L19" s="74"/>
    </row>
    <row r="20" ht="34" customHeight="1" spans="1:12">
      <c r="A20" s="55" t="s">
        <v>54</v>
      </c>
      <c r="B20" s="55"/>
      <c r="C20" s="350" t="s">
        <v>55</v>
      </c>
      <c r="D20" s="111" t="s">
        <v>920</v>
      </c>
      <c r="E20" s="55" t="s">
        <v>602</v>
      </c>
      <c r="F20" s="53" t="s">
        <v>921</v>
      </c>
      <c r="G20" s="55" t="s">
        <v>58</v>
      </c>
      <c r="H20" s="56" t="s">
        <v>922</v>
      </c>
      <c r="I20" s="60">
        <v>30</v>
      </c>
      <c r="J20" s="60">
        <v>30</v>
      </c>
      <c r="K20" s="73" t="s">
        <v>43</v>
      </c>
      <c r="L20" s="74"/>
    </row>
    <row r="21" ht="29" customHeight="1" spans="1:12">
      <c r="A21" s="55" t="s">
        <v>60</v>
      </c>
      <c r="B21" s="55"/>
      <c r="C21" s="350" t="s">
        <v>61</v>
      </c>
      <c r="D21" s="111" t="s">
        <v>61</v>
      </c>
      <c r="E21" s="55" t="s">
        <v>600</v>
      </c>
      <c r="F21" s="55" t="s">
        <v>64</v>
      </c>
      <c r="G21" s="53" t="s">
        <v>50</v>
      </c>
      <c r="H21" s="55" t="s">
        <v>537</v>
      </c>
      <c r="I21" s="60">
        <v>10</v>
      </c>
      <c r="J21" s="60">
        <v>10</v>
      </c>
      <c r="K21" s="73" t="s">
        <v>43</v>
      </c>
      <c r="L21" s="74"/>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98</v>
      </c>
      <c r="K24" s="62" t="s">
        <v>70</v>
      </c>
      <c r="L24" s="6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8"/>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5"/>
  <sheetViews>
    <sheetView zoomScale="80" zoomScaleNormal="80" topLeftCell="A19" workbookViewId="0">
      <selection activeCell="J16" sqref="J16:J32"/>
    </sheetView>
  </sheetViews>
  <sheetFormatPr defaultColWidth="8.98181818181818" defaultRowHeight="15"/>
  <cols>
    <col min="1" max="1" width="10.1818181818182" style="1" customWidth="1"/>
    <col min="2" max="2" width="9.81818181818182" style="1" customWidth="1"/>
    <col min="3" max="3" width="22.4090909090909" style="1" customWidth="1"/>
    <col min="4" max="4" width="25.6909090909091" style="1" customWidth="1"/>
    <col min="5" max="5" width="18.1454545454545" style="1" customWidth="1"/>
    <col min="6" max="6" width="21.7636363636364" style="1" customWidth="1"/>
    <col min="7" max="7" width="14.0727272727273" style="1" customWidth="1"/>
    <col min="8" max="8" width="19.5363636363636" style="295" customWidth="1"/>
    <col min="9" max="9" width="14.5545454545455" style="1" customWidth="1"/>
    <col min="10" max="10" width="15.5545454545455" style="1" customWidth="1"/>
    <col min="11" max="11" width="30.6454545454545" style="1" customWidth="1"/>
    <col min="12" max="12" width="36.6636363636364" style="1" customWidth="1"/>
    <col min="13" max="32" width="8.98181818181818" style="1"/>
    <col min="33" max="16384" width="23.7818181818182" style="1"/>
  </cols>
  <sheetData>
    <row r="2" ht="41.25" customHeight="1" spans="1:12">
      <c r="A2" s="3" t="s">
        <v>0</v>
      </c>
      <c r="B2" s="3"/>
      <c r="C2" s="3"/>
      <c r="D2" s="3"/>
      <c r="E2" s="3"/>
      <c r="F2" s="3"/>
      <c r="G2" s="3"/>
      <c r="H2" s="81"/>
      <c r="I2" s="3"/>
      <c r="J2" s="3"/>
      <c r="K2" s="3"/>
      <c r="L2" s="3"/>
    </row>
    <row r="3" s="51" customFormat="1" ht="31" customHeight="1" spans="1:12">
      <c r="A3" s="53" t="s">
        <v>1</v>
      </c>
      <c r="B3" s="53"/>
      <c r="C3" s="54" t="s">
        <v>512</v>
      </c>
      <c r="D3" s="54"/>
      <c r="E3" s="54"/>
      <c r="F3" s="54"/>
      <c r="G3" s="54"/>
      <c r="H3" s="113"/>
      <c r="I3" s="54"/>
      <c r="J3" s="54"/>
      <c r="K3" s="54"/>
      <c r="L3" s="54"/>
    </row>
    <row r="4" s="51" customFormat="1" ht="30" customHeight="1" spans="1:12">
      <c r="A4" s="53" t="s">
        <v>3</v>
      </c>
      <c r="B4" s="53"/>
      <c r="C4" s="54" t="s">
        <v>4</v>
      </c>
      <c r="D4" s="54"/>
      <c r="E4" s="54"/>
      <c r="F4" s="54"/>
      <c r="G4" s="54"/>
      <c r="H4" s="62" t="s">
        <v>5</v>
      </c>
      <c r="I4" s="54" t="s">
        <v>805</v>
      </c>
      <c r="J4" s="54"/>
      <c r="K4" s="54"/>
      <c r="L4" s="54"/>
    </row>
    <row r="5" s="51" customFormat="1" ht="26" customHeight="1" spans="1:12">
      <c r="A5" s="56" t="s">
        <v>7</v>
      </c>
      <c r="B5" s="56"/>
      <c r="C5" s="53"/>
      <c r="D5" s="53" t="s">
        <v>8</v>
      </c>
      <c r="E5" s="53"/>
      <c r="F5" s="53" t="s">
        <v>9</v>
      </c>
      <c r="G5" s="53"/>
      <c r="H5" s="56" t="s">
        <v>10</v>
      </c>
      <c r="I5" s="53" t="s">
        <v>11</v>
      </c>
      <c r="J5" s="53" t="s">
        <v>12</v>
      </c>
      <c r="K5" s="53" t="s">
        <v>13</v>
      </c>
      <c r="L5" s="53" t="s">
        <v>14</v>
      </c>
    </row>
    <row r="6" s="51" customFormat="1" ht="30" customHeight="1" spans="1:12">
      <c r="A6" s="56"/>
      <c r="B6" s="56"/>
      <c r="C6" s="57" t="s">
        <v>15</v>
      </c>
      <c r="D6" s="58">
        <v>5.15</v>
      </c>
      <c r="E6" s="58"/>
      <c r="F6" s="58">
        <v>5.15</v>
      </c>
      <c r="G6" s="58"/>
      <c r="H6" s="352">
        <v>2.85</v>
      </c>
      <c r="I6" s="59">
        <v>10</v>
      </c>
      <c r="J6" s="59">
        <v>0.55</v>
      </c>
      <c r="K6" s="60">
        <v>5.53</v>
      </c>
      <c r="L6" s="61" t="s">
        <v>16</v>
      </c>
    </row>
    <row r="7" s="51" customFormat="1" ht="30" customHeight="1" spans="1:12">
      <c r="A7" s="56"/>
      <c r="B7" s="56"/>
      <c r="C7" s="56" t="s">
        <v>17</v>
      </c>
      <c r="D7" s="58">
        <v>5.15</v>
      </c>
      <c r="E7" s="58"/>
      <c r="F7" s="58">
        <v>5.15</v>
      </c>
      <c r="G7" s="58"/>
      <c r="H7" s="352">
        <v>2.85</v>
      </c>
      <c r="I7" s="56"/>
      <c r="J7" s="59"/>
      <c r="K7" s="53"/>
      <c r="L7" s="61"/>
    </row>
    <row r="8" s="51" customFormat="1" ht="30" customHeight="1" spans="1:12">
      <c r="A8" s="56"/>
      <c r="B8" s="56"/>
      <c r="C8" s="57" t="s">
        <v>18</v>
      </c>
      <c r="D8" s="58"/>
      <c r="E8" s="58"/>
      <c r="F8" s="58"/>
      <c r="G8" s="58"/>
      <c r="H8" s="352"/>
      <c r="I8" s="56"/>
      <c r="J8" s="59">
        <v>0</v>
      </c>
      <c r="K8" s="53"/>
      <c r="L8" s="61"/>
    </row>
    <row r="9" s="51" customFormat="1" ht="30" customHeight="1" spans="1:12">
      <c r="A9" s="56"/>
      <c r="B9" s="56"/>
      <c r="C9" s="53" t="s">
        <v>19</v>
      </c>
      <c r="D9" s="58">
        <v>0</v>
      </c>
      <c r="E9" s="58"/>
      <c r="F9" s="58" t="s">
        <v>16</v>
      </c>
      <c r="G9" s="58"/>
      <c r="H9" s="352" t="s">
        <v>16</v>
      </c>
      <c r="I9" s="56"/>
      <c r="J9" s="59">
        <v>0</v>
      </c>
      <c r="K9" s="53"/>
      <c r="L9" s="61"/>
    </row>
    <row r="10" ht="26.4" customHeight="1" spans="1:12">
      <c r="A10" s="62" t="s">
        <v>20</v>
      </c>
      <c r="B10" s="55" t="s">
        <v>21</v>
      </c>
      <c r="C10" s="55"/>
      <c r="D10" s="55"/>
      <c r="E10" s="55"/>
      <c r="F10" s="55"/>
      <c r="G10" s="55"/>
      <c r="H10" s="62" t="s">
        <v>22</v>
      </c>
      <c r="I10" s="55"/>
      <c r="J10" s="55"/>
      <c r="K10" s="55"/>
      <c r="L10" s="55"/>
    </row>
    <row r="11" ht="66.65" customHeight="1" spans="1:12">
      <c r="A11" s="62"/>
      <c r="B11" s="63" t="s">
        <v>760</v>
      </c>
      <c r="C11" s="63"/>
      <c r="D11" s="63"/>
      <c r="E11" s="63"/>
      <c r="F11" s="63"/>
      <c r="G11" s="63"/>
      <c r="H11" s="63" t="s">
        <v>923</v>
      </c>
      <c r="I11" s="63"/>
      <c r="J11" s="63"/>
      <c r="K11" s="63"/>
      <c r="L11" s="63"/>
    </row>
    <row r="12" s="51" customFormat="1" ht="35" customHeight="1" spans="1:12">
      <c r="A12" s="64"/>
      <c r="B12" s="65"/>
      <c r="C12" s="65"/>
      <c r="D12" s="65"/>
      <c r="E12" s="65"/>
      <c r="F12" s="65"/>
      <c r="G12" s="65"/>
      <c r="H12" s="353"/>
      <c r="I12" s="66"/>
      <c r="J12" s="66"/>
      <c r="K12" s="67"/>
      <c r="L12" s="68"/>
    </row>
    <row r="13" s="51" customFormat="1" ht="35" customHeight="1" spans="1:12">
      <c r="A13" s="69" t="s">
        <v>25</v>
      </c>
      <c r="B13" s="69"/>
      <c r="C13" s="69"/>
      <c r="D13" s="69"/>
      <c r="E13" s="69"/>
      <c r="F13" s="69"/>
      <c r="G13" s="69"/>
      <c r="H13" s="354"/>
      <c r="I13" s="69"/>
      <c r="J13" s="69"/>
      <c r="K13" s="69"/>
      <c r="L13" s="69"/>
    </row>
    <row r="14" s="51" customFormat="1" ht="31" customHeight="1" spans="1:12">
      <c r="A14" s="53" t="s">
        <v>26</v>
      </c>
      <c r="B14" s="53"/>
      <c r="C14" s="53"/>
      <c r="D14" s="53"/>
      <c r="E14" s="53" t="s">
        <v>27</v>
      </c>
      <c r="F14" s="53"/>
      <c r="G14" s="53"/>
      <c r="H14" s="73" t="s">
        <v>28</v>
      </c>
      <c r="I14" s="71"/>
      <c r="J14" s="71"/>
      <c r="K14" s="71"/>
      <c r="L14" s="72"/>
    </row>
    <row r="15" ht="28" customHeight="1" spans="1:12">
      <c r="A15" s="53" t="s">
        <v>29</v>
      </c>
      <c r="B15" s="53"/>
      <c r="C15" s="57" t="s">
        <v>30</v>
      </c>
      <c r="D15" s="57" t="s">
        <v>31</v>
      </c>
      <c r="E15" s="53" t="s">
        <v>32</v>
      </c>
      <c r="F15" s="53" t="s">
        <v>33</v>
      </c>
      <c r="G15" s="53" t="s">
        <v>34</v>
      </c>
      <c r="H15" s="105" t="s">
        <v>35</v>
      </c>
      <c r="I15" s="57" t="s">
        <v>11</v>
      </c>
      <c r="J15" s="57" t="s">
        <v>13</v>
      </c>
      <c r="K15" s="73" t="s">
        <v>36</v>
      </c>
      <c r="L15" s="74"/>
    </row>
    <row r="16" ht="31" customHeight="1" spans="1:12">
      <c r="A16" s="170" t="s">
        <v>37</v>
      </c>
      <c r="B16" s="171"/>
      <c r="C16" s="348" t="s">
        <v>38</v>
      </c>
      <c r="D16" s="111" t="s">
        <v>873</v>
      </c>
      <c r="E16" s="55" t="s">
        <v>600</v>
      </c>
      <c r="F16" s="53" t="s">
        <v>924</v>
      </c>
      <c r="G16" s="53" t="s">
        <v>50</v>
      </c>
      <c r="H16" s="56" t="s">
        <v>924</v>
      </c>
      <c r="I16" s="60">
        <v>4</v>
      </c>
      <c r="J16" s="60">
        <v>4</v>
      </c>
      <c r="K16" s="73" t="s">
        <v>43</v>
      </c>
      <c r="L16" s="74"/>
    </row>
    <row r="17" ht="31" customHeight="1" spans="1:12">
      <c r="A17" s="150"/>
      <c r="B17" s="151"/>
      <c r="C17" s="351"/>
      <c r="D17" s="111" t="s">
        <v>874</v>
      </c>
      <c r="E17" s="55" t="s">
        <v>600</v>
      </c>
      <c r="F17" s="53" t="s">
        <v>133</v>
      </c>
      <c r="G17" s="53" t="s">
        <v>50</v>
      </c>
      <c r="H17" s="56" t="s">
        <v>133</v>
      </c>
      <c r="I17" s="60">
        <v>4</v>
      </c>
      <c r="J17" s="60">
        <v>4</v>
      </c>
      <c r="K17" s="73" t="s">
        <v>43</v>
      </c>
      <c r="L17" s="74"/>
    </row>
    <row r="18" ht="31" customHeight="1" spans="1:12">
      <c r="A18" s="150"/>
      <c r="B18" s="151"/>
      <c r="C18" s="351"/>
      <c r="D18" s="111" t="s">
        <v>875</v>
      </c>
      <c r="E18" s="55" t="s">
        <v>600</v>
      </c>
      <c r="F18" s="53" t="s">
        <v>925</v>
      </c>
      <c r="G18" s="53" t="s">
        <v>50</v>
      </c>
      <c r="H18" s="56" t="s">
        <v>925</v>
      </c>
      <c r="I18" s="60">
        <v>4</v>
      </c>
      <c r="J18" s="60">
        <v>4</v>
      </c>
      <c r="K18" s="73" t="s">
        <v>43</v>
      </c>
      <c r="L18" s="74"/>
    </row>
    <row r="19" ht="31" customHeight="1" spans="1:12">
      <c r="A19" s="150"/>
      <c r="B19" s="151"/>
      <c r="C19" s="351"/>
      <c r="D19" s="111" t="s">
        <v>877</v>
      </c>
      <c r="E19" s="55" t="s">
        <v>600</v>
      </c>
      <c r="F19" s="53" t="s">
        <v>207</v>
      </c>
      <c r="G19" s="53" t="s">
        <v>42</v>
      </c>
      <c r="H19" s="56" t="s">
        <v>207</v>
      </c>
      <c r="I19" s="60">
        <v>3.5</v>
      </c>
      <c r="J19" s="60">
        <v>3.5</v>
      </c>
      <c r="K19" s="73" t="s">
        <v>43</v>
      </c>
      <c r="L19" s="74"/>
    </row>
    <row r="20" ht="31" customHeight="1" spans="1:12">
      <c r="A20" s="150"/>
      <c r="B20" s="151"/>
      <c r="C20" s="351"/>
      <c r="D20" s="111" t="s">
        <v>879</v>
      </c>
      <c r="E20" s="55" t="s">
        <v>600</v>
      </c>
      <c r="F20" s="53" t="s">
        <v>485</v>
      </c>
      <c r="G20" s="53" t="s">
        <v>880</v>
      </c>
      <c r="H20" s="56" t="s">
        <v>485</v>
      </c>
      <c r="I20" s="60">
        <v>3.5</v>
      </c>
      <c r="J20" s="60">
        <v>3.5</v>
      </c>
      <c r="K20" s="73" t="s">
        <v>43</v>
      </c>
      <c r="L20" s="74"/>
    </row>
    <row r="21" ht="31" customHeight="1" spans="1:12">
      <c r="A21" s="150"/>
      <c r="B21" s="151"/>
      <c r="C21" s="351"/>
      <c r="D21" s="111" t="s">
        <v>881</v>
      </c>
      <c r="E21" s="55" t="s">
        <v>600</v>
      </c>
      <c r="F21" s="53" t="s">
        <v>882</v>
      </c>
      <c r="G21" s="53" t="s">
        <v>50</v>
      </c>
      <c r="H21" s="56" t="s">
        <v>882</v>
      </c>
      <c r="I21" s="60">
        <v>3.5</v>
      </c>
      <c r="J21" s="60">
        <v>3.5</v>
      </c>
      <c r="K21" s="73" t="s">
        <v>43</v>
      </c>
      <c r="L21" s="74"/>
    </row>
    <row r="22" ht="31" customHeight="1" spans="1:12">
      <c r="A22" s="150"/>
      <c r="B22" s="151"/>
      <c r="C22" s="351"/>
      <c r="D22" s="111" t="s">
        <v>575</v>
      </c>
      <c r="E22" s="55" t="s">
        <v>600</v>
      </c>
      <c r="F22" s="53" t="s">
        <v>91</v>
      </c>
      <c r="G22" s="53" t="s">
        <v>50</v>
      </c>
      <c r="H22" s="56" t="s">
        <v>91</v>
      </c>
      <c r="I22" s="60">
        <v>3.5</v>
      </c>
      <c r="J22" s="60">
        <v>3.5</v>
      </c>
      <c r="K22" s="73" t="s">
        <v>43</v>
      </c>
      <c r="L22" s="74"/>
    </row>
    <row r="23" ht="28" customHeight="1" spans="1:12">
      <c r="A23" s="150"/>
      <c r="B23" s="151"/>
      <c r="C23" s="349"/>
      <c r="D23" s="111" t="s">
        <v>449</v>
      </c>
      <c r="E23" s="55" t="s">
        <v>600</v>
      </c>
      <c r="F23" s="53" t="s">
        <v>51</v>
      </c>
      <c r="G23" s="53" t="s">
        <v>50</v>
      </c>
      <c r="H23" s="56" t="s">
        <v>51</v>
      </c>
      <c r="I23" s="60">
        <v>3.5</v>
      </c>
      <c r="J23" s="60">
        <v>3.5</v>
      </c>
      <c r="K23" s="73" t="s">
        <v>43</v>
      </c>
      <c r="L23" s="74"/>
    </row>
    <row r="24" ht="35" customHeight="1" spans="1:12">
      <c r="A24" s="150"/>
      <c r="B24" s="151"/>
      <c r="C24" s="348" t="s">
        <v>48</v>
      </c>
      <c r="D24" s="111" t="s">
        <v>883</v>
      </c>
      <c r="E24" s="55" t="s">
        <v>600</v>
      </c>
      <c r="F24" s="53" t="s">
        <v>234</v>
      </c>
      <c r="G24" s="53" t="s">
        <v>50</v>
      </c>
      <c r="H24" s="56" t="s">
        <v>234</v>
      </c>
      <c r="I24" s="60">
        <v>4.5</v>
      </c>
      <c r="J24" s="60">
        <v>4.5</v>
      </c>
      <c r="K24" s="73" t="s">
        <v>43</v>
      </c>
      <c r="L24" s="74"/>
    </row>
    <row r="25" ht="35" customHeight="1" spans="1:12">
      <c r="A25" s="150"/>
      <c r="B25" s="151"/>
      <c r="C25" s="351"/>
      <c r="D25" s="111" t="s">
        <v>884</v>
      </c>
      <c r="E25" s="55" t="s">
        <v>600</v>
      </c>
      <c r="F25" s="53" t="s">
        <v>91</v>
      </c>
      <c r="G25" s="53" t="s">
        <v>50</v>
      </c>
      <c r="H25" s="56" t="s">
        <v>91</v>
      </c>
      <c r="I25" s="60">
        <v>4.5</v>
      </c>
      <c r="J25" s="60">
        <v>4.5</v>
      </c>
      <c r="K25" s="73" t="s">
        <v>43</v>
      </c>
      <c r="L25" s="74"/>
    </row>
    <row r="26" ht="35" customHeight="1" spans="1:12">
      <c r="A26" s="150"/>
      <c r="B26" s="151"/>
      <c r="C26" s="351"/>
      <c r="D26" s="111" t="s">
        <v>885</v>
      </c>
      <c r="E26" s="55" t="s">
        <v>600</v>
      </c>
      <c r="F26" s="53" t="s">
        <v>91</v>
      </c>
      <c r="G26" s="53" t="s">
        <v>50</v>
      </c>
      <c r="H26" s="56" t="s">
        <v>91</v>
      </c>
      <c r="I26" s="60">
        <v>3.5</v>
      </c>
      <c r="J26" s="60">
        <v>3.5</v>
      </c>
      <c r="K26" s="73" t="s">
        <v>43</v>
      </c>
      <c r="L26" s="74"/>
    </row>
    <row r="27" ht="35" customHeight="1" spans="1:12">
      <c r="A27" s="150"/>
      <c r="B27" s="151"/>
      <c r="C27" s="351"/>
      <c r="D27" s="111" t="s">
        <v>926</v>
      </c>
      <c r="E27" s="55" t="s">
        <v>600</v>
      </c>
      <c r="F27" s="53" t="s">
        <v>51</v>
      </c>
      <c r="G27" s="53" t="s">
        <v>50</v>
      </c>
      <c r="H27" s="56" t="s">
        <v>51</v>
      </c>
      <c r="I27" s="60">
        <v>3.5</v>
      </c>
      <c r="J27" s="60">
        <v>3.5</v>
      </c>
      <c r="K27" s="73" t="s">
        <v>43</v>
      </c>
      <c r="L27" s="74"/>
    </row>
    <row r="28" ht="28" customHeight="1" spans="1:12">
      <c r="A28" s="152"/>
      <c r="B28" s="153"/>
      <c r="C28" s="349"/>
      <c r="D28" s="111" t="s">
        <v>927</v>
      </c>
      <c r="E28" s="55" t="s">
        <v>600</v>
      </c>
      <c r="F28" s="53" t="s">
        <v>91</v>
      </c>
      <c r="G28" s="53" t="s">
        <v>50</v>
      </c>
      <c r="H28" s="56" t="s">
        <v>91</v>
      </c>
      <c r="I28" s="60">
        <v>4.5</v>
      </c>
      <c r="J28" s="60">
        <v>4.5</v>
      </c>
      <c r="K28" s="73" t="s">
        <v>43</v>
      </c>
      <c r="L28" s="74"/>
    </row>
    <row r="29" ht="32" customHeight="1" spans="1:12">
      <c r="A29" s="170" t="s">
        <v>54</v>
      </c>
      <c r="B29" s="171"/>
      <c r="C29" s="348" t="s">
        <v>55</v>
      </c>
      <c r="D29" s="111" t="s">
        <v>410</v>
      </c>
      <c r="E29" s="55" t="s">
        <v>602</v>
      </c>
      <c r="F29" s="53" t="s">
        <v>411</v>
      </c>
      <c r="G29" s="55" t="s">
        <v>58</v>
      </c>
      <c r="H29" s="56" t="s">
        <v>928</v>
      </c>
      <c r="I29" s="60">
        <v>10</v>
      </c>
      <c r="J29" s="60">
        <v>10</v>
      </c>
      <c r="K29" s="73" t="s">
        <v>43</v>
      </c>
      <c r="L29" s="74"/>
    </row>
    <row r="30" ht="35" customHeight="1" spans="1:12">
      <c r="A30" s="150"/>
      <c r="B30" s="151"/>
      <c r="C30" s="349"/>
      <c r="D30" s="111" t="s">
        <v>412</v>
      </c>
      <c r="E30" s="55" t="s">
        <v>602</v>
      </c>
      <c r="F30" s="53" t="s">
        <v>413</v>
      </c>
      <c r="G30" s="55" t="s">
        <v>58</v>
      </c>
      <c r="H30" s="56" t="s">
        <v>886</v>
      </c>
      <c r="I30" s="60">
        <v>10</v>
      </c>
      <c r="J30" s="60">
        <v>10</v>
      </c>
      <c r="K30" s="73" t="s">
        <v>43</v>
      </c>
      <c r="L30" s="74"/>
    </row>
    <row r="31" ht="33" customHeight="1" spans="1:12">
      <c r="A31" s="152"/>
      <c r="B31" s="153"/>
      <c r="C31" s="350" t="s">
        <v>209</v>
      </c>
      <c r="D31" s="111" t="s">
        <v>500</v>
      </c>
      <c r="E31" s="55" t="s">
        <v>602</v>
      </c>
      <c r="F31" s="55" t="s">
        <v>413</v>
      </c>
      <c r="G31" s="55" t="s">
        <v>58</v>
      </c>
      <c r="H31" s="62" t="s">
        <v>887</v>
      </c>
      <c r="I31" s="60">
        <v>10</v>
      </c>
      <c r="J31" s="60">
        <v>10</v>
      </c>
      <c r="K31" s="73" t="s">
        <v>43</v>
      </c>
      <c r="L31" s="74"/>
    </row>
    <row r="32" ht="27" customHeight="1" spans="1:12">
      <c r="A32" s="55" t="s">
        <v>60</v>
      </c>
      <c r="B32" s="280"/>
      <c r="C32" s="350" t="s">
        <v>61</v>
      </c>
      <c r="D32" s="111" t="s">
        <v>61</v>
      </c>
      <c r="E32" s="55" t="s">
        <v>600</v>
      </c>
      <c r="F32" s="55" t="s">
        <v>133</v>
      </c>
      <c r="G32" s="53" t="s">
        <v>50</v>
      </c>
      <c r="H32" s="62" t="s">
        <v>537</v>
      </c>
      <c r="I32" s="60">
        <v>10</v>
      </c>
      <c r="J32" s="60">
        <v>10</v>
      </c>
      <c r="K32" s="73" t="s">
        <v>43</v>
      </c>
      <c r="L32" s="74"/>
    </row>
    <row r="33" s="52" customFormat="1" ht="67" customHeight="1" spans="1:12">
      <c r="A33" s="62" t="s">
        <v>65</v>
      </c>
      <c r="B33" s="62"/>
      <c r="C33" s="62"/>
      <c r="D33" s="63" t="s">
        <v>43</v>
      </c>
      <c r="E33" s="63"/>
      <c r="F33" s="63"/>
      <c r="G33" s="63"/>
      <c r="H33" s="63"/>
      <c r="I33" s="63"/>
      <c r="J33" s="63"/>
      <c r="K33" s="63"/>
      <c r="L33" s="63"/>
    </row>
    <row r="34" s="52" customFormat="1" ht="30" customHeight="1" spans="1:12">
      <c r="A34" s="53" t="s">
        <v>66</v>
      </c>
      <c r="B34" s="53"/>
      <c r="C34" s="53"/>
      <c r="D34" s="53"/>
      <c r="E34" s="53"/>
      <c r="F34" s="53"/>
      <c r="G34" s="53"/>
      <c r="H34" s="56"/>
      <c r="I34" s="62" t="s">
        <v>67</v>
      </c>
      <c r="J34" s="62" t="s">
        <v>68</v>
      </c>
      <c r="K34" s="62" t="s">
        <v>69</v>
      </c>
      <c r="L34" s="62"/>
    </row>
    <row r="35" s="51" customFormat="1" ht="35" customHeight="1" spans="1:12">
      <c r="A35" s="53"/>
      <c r="B35" s="53"/>
      <c r="C35" s="53"/>
      <c r="D35" s="53"/>
      <c r="E35" s="53"/>
      <c r="F35" s="53"/>
      <c r="G35" s="53"/>
      <c r="H35" s="56"/>
      <c r="I35" s="59">
        <v>100</v>
      </c>
      <c r="J35" s="59">
        <v>95.53</v>
      </c>
      <c r="K35" s="62" t="s">
        <v>70</v>
      </c>
      <c r="L35" s="62"/>
    </row>
  </sheetData>
  <mergeCells count="6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A32:B32"/>
    <mergeCell ref="K32:L32"/>
    <mergeCell ref="A33:C33"/>
    <mergeCell ref="D33:L33"/>
    <mergeCell ref="K34:L34"/>
    <mergeCell ref="K35:L35"/>
    <mergeCell ref="A10:A11"/>
    <mergeCell ref="C16:C23"/>
    <mergeCell ref="C24:C28"/>
    <mergeCell ref="C29:C30"/>
    <mergeCell ref="I7:I9"/>
    <mergeCell ref="K7:K9"/>
    <mergeCell ref="L6:L9"/>
    <mergeCell ref="A5:B9"/>
    <mergeCell ref="A16:B28"/>
    <mergeCell ref="A29:B31"/>
    <mergeCell ref="A34:H35"/>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workbookViewId="0">
      <selection activeCell="K21" sqref="K21:L21"/>
    </sheetView>
  </sheetViews>
  <sheetFormatPr defaultColWidth="8.98181818181818" defaultRowHeight="15"/>
  <cols>
    <col min="1" max="1" width="10.1818181818182" style="1" customWidth="1"/>
    <col min="2" max="2" width="9.81818181818182" style="1" customWidth="1"/>
    <col min="3" max="3" width="22.4090909090909" style="1" customWidth="1"/>
    <col min="4" max="4" width="22.5636363636364" style="1" customWidth="1"/>
    <col min="5" max="5" width="18.1454545454545" style="1" customWidth="1"/>
    <col min="6" max="6" width="21.7636363636364" style="1" customWidth="1"/>
    <col min="7" max="7" width="14.0727272727273" style="1" customWidth="1"/>
    <col min="8" max="8" width="23.0818181818182"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53" t="s">
        <v>1</v>
      </c>
      <c r="B3" s="53"/>
      <c r="C3" s="54" t="s">
        <v>929</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210</v>
      </c>
      <c r="E6" s="58"/>
      <c r="F6" s="58">
        <v>210</v>
      </c>
      <c r="G6" s="58"/>
      <c r="H6" s="58">
        <v>103.42</v>
      </c>
      <c r="I6" s="59">
        <v>10</v>
      </c>
      <c r="J6" s="59">
        <v>0.49</v>
      </c>
      <c r="K6" s="60">
        <v>4.92</v>
      </c>
      <c r="L6" s="61" t="s">
        <v>16</v>
      </c>
    </row>
    <row r="7" s="51" customFormat="1" ht="30" customHeight="1" spans="1:12">
      <c r="A7" s="56"/>
      <c r="B7" s="56"/>
      <c r="C7" s="56" t="s">
        <v>17</v>
      </c>
      <c r="D7" s="58">
        <v>210</v>
      </c>
      <c r="E7" s="58"/>
      <c r="F7" s="58">
        <v>210</v>
      </c>
      <c r="G7" s="58"/>
      <c r="H7" s="58">
        <v>103.42</v>
      </c>
      <c r="I7" s="56"/>
      <c r="J7" s="59"/>
      <c r="K7" s="53"/>
      <c r="L7" s="61"/>
    </row>
    <row r="8" s="51" customFormat="1" ht="30" customHeight="1" spans="1:12">
      <c r="A8" s="56"/>
      <c r="B8" s="56"/>
      <c r="C8" s="57" t="s">
        <v>18</v>
      </c>
      <c r="D8" s="58"/>
      <c r="E8" s="58"/>
      <c r="F8" s="58"/>
      <c r="G8" s="58"/>
      <c r="H8" s="58"/>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930</v>
      </c>
      <c r="C11" s="63"/>
      <c r="D11" s="63"/>
      <c r="E11" s="63"/>
      <c r="F11" s="63"/>
      <c r="G11" s="63"/>
      <c r="H11" s="63" t="s">
        <v>930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28" customHeight="1" spans="1:12">
      <c r="A16" s="170" t="s">
        <v>37</v>
      </c>
      <c r="B16" s="171"/>
      <c r="C16" s="348" t="s">
        <v>38</v>
      </c>
      <c r="D16" s="111" t="s">
        <v>931</v>
      </c>
      <c r="E16" s="55" t="s">
        <v>600</v>
      </c>
      <c r="F16" s="53" t="s">
        <v>256</v>
      </c>
      <c r="G16" s="53" t="s">
        <v>50</v>
      </c>
      <c r="H16" s="56" t="s">
        <v>256</v>
      </c>
      <c r="I16" s="60">
        <v>10</v>
      </c>
      <c r="J16" s="60">
        <v>10</v>
      </c>
      <c r="K16" s="73" t="s">
        <v>43</v>
      </c>
      <c r="L16" s="74"/>
    </row>
    <row r="17" ht="28" customHeight="1" spans="1:12">
      <c r="A17" s="150"/>
      <c r="B17" s="151"/>
      <c r="C17" s="351"/>
      <c r="D17" s="111" t="s">
        <v>932</v>
      </c>
      <c r="E17" s="55" t="s">
        <v>600</v>
      </c>
      <c r="F17" s="53" t="s">
        <v>164</v>
      </c>
      <c r="G17" s="53" t="s">
        <v>181</v>
      </c>
      <c r="H17" s="56" t="s">
        <v>164</v>
      </c>
      <c r="I17" s="60">
        <v>10</v>
      </c>
      <c r="J17" s="60">
        <v>10</v>
      </c>
      <c r="K17" s="73" t="s">
        <v>43</v>
      </c>
      <c r="L17" s="74"/>
    </row>
    <row r="18" ht="28" customHeight="1" spans="1:12">
      <c r="A18" s="150"/>
      <c r="B18" s="151"/>
      <c r="C18" s="349"/>
      <c r="D18" s="111" t="s">
        <v>933</v>
      </c>
      <c r="E18" s="55" t="s">
        <v>600</v>
      </c>
      <c r="F18" s="53" t="s">
        <v>746</v>
      </c>
      <c r="G18" s="53" t="s">
        <v>243</v>
      </c>
      <c r="H18" s="56" t="s">
        <v>934</v>
      </c>
      <c r="I18" s="60">
        <v>10</v>
      </c>
      <c r="J18" s="60">
        <v>10</v>
      </c>
      <c r="K18" s="73" t="s">
        <v>43</v>
      </c>
      <c r="L18" s="74"/>
    </row>
    <row r="19" ht="33" customHeight="1" spans="1:12">
      <c r="A19" s="150"/>
      <c r="B19" s="151"/>
      <c r="C19" s="350" t="s">
        <v>48</v>
      </c>
      <c r="D19" s="111" t="s">
        <v>935</v>
      </c>
      <c r="E19" s="55" t="s">
        <v>600</v>
      </c>
      <c r="F19" s="53" t="s">
        <v>256</v>
      </c>
      <c r="G19" s="53" t="s">
        <v>50</v>
      </c>
      <c r="H19" s="56" t="s">
        <v>256</v>
      </c>
      <c r="I19" s="60">
        <v>10</v>
      </c>
      <c r="J19" s="60">
        <v>10</v>
      </c>
      <c r="K19" s="73" t="s">
        <v>43</v>
      </c>
      <c r="L19" s="74"/>
    </row>
    <row r="20" ht="28" customHeight="1" spans="1:12">
      <c r="A20" s="152"/>
      <c r="B20" s="153"/>
      <c r="C20" s="350" t="s">
        <v>52</v>
      </c>
      <c r="D20" s="111" t="s">
        <v>291</v>
      </c>
      <c r="E20" s="55" t="s">
        <v>602</v>
      </c>
      <c r="F20" s="53" t="s">
        <v>168</v>
      </c>
      <c r="G20" s="53" t="s">
        <v>168</v>
      </c>
      <c r="H20" s="56" t="s">
        <v>812</v>
      </c>
      <c r="I20" s="60">
        <v>10</v>
      </c>
      <c r="J20" s="60">
        <v>10</v>
      </c>
      <c r="K20" s="73" t="s">
        <v>43</v>
      </c>
      <c r="L20" s="74"/>
    </row>
    <row r="21" ht="33" customHeight="1" spans="1:12">
      <c r="A21" s="55" t="s">
        <v>54</v>
      </c>
      <c r="B21" s="55"/>
      <c r="C21" s="350" t="s">
        <v>209</v>
      </c>
      <c r="D21" s="111" t="s">
        <v>936</v>
      </c>
      <c r="E21" s="55" t="s">
        <v>602</v>
      </c>
      <c r="F21" s="55" t="s">
        <v>937</v>
      </c>
      <c r="G21" s="55" t="s">
        <v>58</v>
      </c>
      <c r="H21" s="62" t="s">
        <v>938</v>
      </c>
      <c r="I21" s="60">
        <v>30</v>
      </c>
      <c r="J21" s="60">
        <v>30</v>
      </c>
      <c r="K21" s="73" t="s">
        <v>43</v>
      </c>
      <c r="L21" s="74"/>
    </row>
    <row r="22" ht="31" customHeight="1" spans="1:12">
      <c r="A22" s="55" t="s">
        <v>60</v>
      </c>
      <c r="B22" s="280"/>
      <c r="C22" s="55" t="s">
        <v>61</v>
      </c>
      <c r="D22" s="113" t="s">
        <v>939</v>
      </c>
      <c r="E22" s="55" t="s">
        <v>600</v>
      </c>
      <c r="F22" s="55" t="s">
        <v>91</v>
      </c>
      <c r="G22" s="53" t="s">
        <v>50</v>
      </c>
      <c r="H22" s="62" t="s">
        <v>537</v>
      </c>
      <c r="I22" s="60">
        <v>10</v>
      </c>
      <c r="J22" s="60">
        <v>10</v>
      </c>
      <c r="K22" s="73" t="s">
        <v>43</v>
      </c>
      <c r="L22" s="74"/>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94.92</v>
      </c>
      <c r="K25" s="62" t="s">
        <v>70</v>
      </c>
      <c r="L25" s="6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8"/>
    <mergeCell ref="I7:I9"/>
    <mergeCell ref="K7:K9"/>
    <mergeCell ref="L6:L9"/>
    <mergeCell ref="A5:B9"/>
    <mergeCell ref="A16:B2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workbookViewId="0">
      <selection activeCell="M26" sqref="M26"/>
    </sheetView>
  </sheetViews>
  <sheetFormatPr defaultColWidth="22.0363636363636" defaultRowHeight="15"/>
  <cols>
    <col min="1" max="1" width="15.1" style="1" customWidth="1"/>
    <col min="2" max="2" width="14.5818181818182" style="1" customWidth="1"/>
    <col min="3" max="16384" width="22.0363636363636" style="1" customWidth="1"/>
  </cols>
  <sheetData>
    <row r="2" ht="41.25" customHeight="1" spans="1:12">
      <c r="A2" s="3" t="s">
        <v>0</v>
      </c>
      <c r="B2" s="3"/>
      <c r="C2" s="3"/>
      <c r="D2" s="3"/>
      <c r="E2" s="3"/>
      <c r="F2" s="3"/>
      <c r="G2" s="3"/>
      <c r="H2" s="3"/>
      <c r="I2" s="3"/>
      <c r="J2" s="3"/>
      <c r="K2" s="3"/>
      <c r="L2" s="3"/>
    </row>
    <row r="3" s="51" customFormat="1" ht="31" customHeight="1" spans="1:12">
      <c r="A3" s="53" t="s">
        <v>1</v>
      </c>
      <c r="B3" s="53"/>
      <c r="C3" s="54" t="s">
        <v>940</v>
      </c>
      <c r="D3" s="54"/>
      <c r="E3" s="54"/>
      <c r="F3" s="54"/>
      <c r="G3" s="54"/>
      <c r="H3" s="54"/>
      <c r="I3" s="54"/>
      <c r="J3" s="54"/>
      <c r="K3" s="54"/>
      <c r="L3" s="54"/>
    </row>
    <row r="4" s="51" customFormat="1" ht="30" customHeight="1" spans="1:12">
      <c r="A4" s="53" t="s">
        <v>3</v>
      </c>
      <c r="B4" s="53"/>
      <c r="C4" s="54" t="s">
        <v>4</v>
      </c>
      <c r="D4" s="54"/>
      <c r="E4" s="54"/>
      <c r="F4" s="54"/>
      <c r="G4" s="54"/>
      <c r="H4" s="55" t="s">
        <v>5</v>
      </c>
      <c r="I4" s="54" t="s">
        <v>805</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1.4</v>
      </c>
      <c r="E6" s="58"/>
      <c r="F6" s="58">
        <v>1.4</v>
      </c>
      <c r="G6" s="58"/>
      <c r="H6" s="58">
        <v>1.4</v>
      </c>
      <c r="I6" s="59">
        <v>10</v>
      </c>
      <c r="J6" s="59">
        <v>1</v>
      </c>
      <c r="K6" s="60">
        <v>10</v>
      </c>
      <c r="L6" s="61" t="s">
        <v>16</v>
      </c>
    </row>
    <row r="7" s="51" customFormat="1" ht="30" customHeight="1" spans="1:12">
      <c r="A7" s="56"/>
      <c r="B7" s="56"/>
      <c r="C7" s="56" t="s">
        <v>17</v>
      </c>
      <c r="D7" s="58">
        <v>1.4</v>
      </c>
      <c r="E7" s="58"/>
      <c r="F7" s="58">
        <v>1.4</v>
      </c>
      <c r="G7" s="58"/>
      <c r="H7" s="58">
        <v>1.4</v>
      </c>
      <c r="I7" s="56"/>
      <c r="J7" s="59"/>
      <c r="K7" s="53"/>
      <c r="L7" s="61"/>
    </row>
    <row r="8" s="51" customFormat="1" ht="30" customHeight="1" spans="1:12">
      <c r="A8" s="56"/>
      <c r="B8" s="56"/>
      <c r="C8" s="57" t="s">
        <v>18</v>
      </c>
      <c r="D8" s="58"/>
      <c r="E8" s="58"/>
      <c r="F8" s="58"/>
      <c r="G8" s="58"/>
      <c r="H8" s="58"/>
      <c r="I8" s="56"/>
      <c r="J8" s="59">
        <v>0</v>
      </c>
      <c r="K8" s="53"/>
      <c r="L8" s="61"/>
    </row>
    <row r="9" s="51" customFormat="1" ht="30" customHeight="1" spans="1:12">
      <c r="A9" s="56"/>
      <c r="B9" s="56"/>
      <c r="C9" s="53" t="s">
        <v>19</v>
      </c>
      <c r="D9" s="58">
        <v>0</v>
      </c>
      <c r="E9" s="58"/>
      <c r="F9" s="58" t="s">
        <v>16</v>
      </c>
      <c r="G9" s="58"/>
      <c r="H9" s="58" t="s">
        <v>16</v>
      </c>
      <c r="I9" s="56"/>
      <c r="J9" s="59">
        <v>0</v>
      </c>
      <c r="K9" s="53"/>
      <c r="L9" s="61"/>
    </row>
    <row r="10" ht="26.4" customHeight="1" spans="1:12">
      <c r="A10" s="62" t="s">
        <v>20</v>
      </c>
      <c r="B10" s="55" t="s">
        <v>21</v>
      </c>
      <c r="C10" s="55"/>
      <c r="D10" s="55"/>
      <c r="E10" s="55"/>
      <c r="F10" s="55"/>
      <c r="G10" s="55"/>
      <c r="H10" s="55" t="s">
        <v>22</v>
      </c>
      <c r="I10" s="55"/>
      <c r="J10" s="55"/>
      <c r="K10" s="55"/>
      <c r="L10" s="55"/>
    </row>
    <row r="11" ht="66.65" customHeight="1" spans="1:12">
      <c r="A11" s="62"/>
      <c r="B11" s="63" t="s">
        <v>941</v>
      </c>
      <c r="C11" s="63"/>
      <c r="D11" s="63"/>
      <c r="E11" s="63"/>
      <c r="F11" s="63"/>
      <c r="G11" s="63"/>
      <c r="H11" s="63" t="s">
        <v>942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ht="28" customHeight="1" spans="1:12">
      <c r="A15" s="53" t="s">
        <v>29</v>
      </c>
      <c r="B15" s="53"/>
      <c r="C15" s="57" t="s">
        <v>30</v>
      </c>
      <c r="D15" s="57" t="s">
        <v>31</v>
      </c>
      <c r="E15" s="53" t="s">
        <v>32</v>
      </c>
      <c r="F15" s="53" t="s">
        <v>33</v>
      </c>
      <c r="G15" s="53" t="s">
        <v>34</v>
      </c>
      <c r="H15" s="57" t="s">
        <v>35</v>
      </c>
      <c r="I15" s="57" t="s">
        <v>11</v>
      </c>
      <c r="J15" s="57" t="s">
        <v>13</v>
      </c>
      <c r="K15" s="73" t="s">
        <v>36</v>
      </c>
      <c r="L15" s="74"/>
    </row>
    <row r="16" ht="28" customHeight="1" spans="1:12">
      <c r="A16" s="170" t="s">
        <v>37</v>
      </c>
      <c r="B16" s="171"/>
      <c r="C16" s="348" t="s">
        <v>38</v>
      </c>
      <c r="D16" s="75" t="s">
        <v>525</v>
      </c>
      <c r="E16" s="55" t="s">
        <v>602</v>
      </c>
      <c r="F16" s="56" t="s">
        <v>51</v>
      </c>
      <c r="G16" s="56" t="s">
        <v>50</v>
      </c>
      <c r="H16" s="56" t="s">
        <v>51</v>
      </c>
      <c r="I16" s="60">
        <v>15</v>
      </c>
      <c r="J16" s="60">
        <v>15</v>
      </c>
      <c r="K16" s="73" t="s">
        <v>43</v>
      </c>
      <c r="L16" s="74"/>
    </row>
    <row r="17" ht="28" customHeight="1" spans="1:12">
      <c r="A17" s="150"/>
      <c r="B17" s="151"/>
      <c r="C17" s="349"/>
      <c r="D17" s="75" t="s">
        <v>528</v>
      </c>
      <c r="E17" s="55" t="s">
        <v>602</v>
      </c>
      <c r="F17" s="56" t="s">
        <v>51</v>
      </c>
      <c r="G17" s="56" t="s">
        <v>50</v>
      </c>
      <c r="H17" s="56" t="s">
        <v>51</v>
      </c>
      <c r="I17" s="60">
        <v>15</v>
      </c>
      <c r="J17" s="60">
        <v>15</v>
      </c>
      <c r="K17" s="73" t="s">
        <v>43</v>
      </c>
      <c r="L17" s="74"/>
    </row>
    <row r="18" ht="28" customHeight="1" spans="1:12">
      <c r="A18" s="150"/>
      <c r="B18" s="151"/>
      <c r="C18" s="350" t="s">
        <v>48</v>
      </c>
      <c r="D18" s="75" t="s">
        <v>531</v>
      </c>
      <c r="E18" s="55" t="s">
        <v>602</v>
      </c>
      <c r="F18" s="56" t="s">
        <v>51</v>
      </c>
      <c r="G18" s="56" t="s">
        <v>50</v>
      </c>
      <c r="H18" s="56" t="s">
        <v>51</v>
      </c>
      <c r="I18" s="60">
        <v>10</v>
      </c>
      <c r="J18" s="60">
        <v>10</v>
      </c>
      <c r="K18" s="73" t="s">
        <v>43</v>
      </c>
      <c r="L18" s="74"/>
    </row>
    <row r="19" ht="28" customHeight="1" spans="1:12">
      <c r="A19" s="152"/>
      <c r="B19" s="153"/>
      <c r="C19" s="350" t="s">
        <v>52</v>
      </c>
      <c r="D19" s="75" t="s">
        <v>291</v>
      </c>
      <c r="E19" s="55" t="s">
        <v>602</v>
      </c>
      <c r="F19" s="56" t="s">
        <v>168</v>
      </c>
      <c r="G19" s="56" t="s">
        <v>168</v>
      </c>
      <c r="H19" s="56" t="s">
        <v>812</v>
      </c>
      <c r="I19" s="60">
        <v>10</v>
      </c>
      <c r="J19" s="60">
        <v>10</v>
      </c>
      <c r="K19" s="73" t="s">
        <v>43</v>
      </c>
      <c r="L19" s="74"/>
    </row>
    <row r="20" ht="37" customHeight="1" spans="1:12">
      <c r="A20" s="55" t="s">
        <v>54</v>
      </c>
      <c r="B20" s="55"/>
      <c r="C20" s="350" t="s">
        <v>209</v>
      </c>
      <c r="D20" s="75" t="s">
        <v>943</v>
      </c>
      <c r="E20" s="55" t="s">
        <v>602</v>
      </c>
      <c r="F20" s="62" t="s">
        <v>413</v>
      </c>
      <c r="G20" s="55" t="s">
        <v>58</v>
      </c>
      <c r="H20" s="62" t="s">
        <v>944</v>
      </c>
      <c r="I20" s="60">
        <v>30</v>
      </c>
      <c r="J20" s="60">
        <v>30</v>
      </c>
      <c r="K20" s="73" t="s">
        <v>43</v>
      </c>
      <c r="L20" s="74"/>
    </row>
    <row r="21" ht="27" customHeight="1" spans="1:12">
      <c r="A21" s="55" t="s">
        <v>60</v>
      </c>
      <c r="B21" s="280"/>
      <c r="C21" s="350" t="s">
        <v>61</v>
      </c>
      <c r="D21" s="75" t="s">
        <v>302</v>
      </c>
      <c r="E21" s="55" t="s">
        <v>600</v>
      </c>
      <c r="F21" s="62" t="s">
        <v>91</v>
      </c>
      <c r="G21" s="56" t="s">
        <v>50</v>
      </c>
      <c r="H21" s="62" t="s">
        <v>91</v>
      </c>
      <c r="I21" s="60">
        <v>10</v>
      </c>
      <c r="J21" s="60">
        <v>10</v>
      </c>
      <c r="K21" s="73" t="s">
        <v>43</v>
      </c>
      <c r="L21" s="74"/>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100</v>
      </c>
      <c r="K24" s="62" t="s">
        <v>70</v>
      </c>
      <c r="L24" s="6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0"/>
  <sheetViews>
    <sheetView topLeftCell="A35" workbookViewId="0">
      <selection activeCell="E53" sqref="E53"/>
    </sheetView>
  </sheetViews>
  <sheetFormatPr defaultColWidth="8.58181818181818" defaultRowHeight="15"/>
  <cols>
    <col min="1" max="1" width="7.77272727272727" style="1" customWidth="1"/>
    <col min="2" max="2" width="6.17272727272727" style="1" customWidth="1"/>
    <col min="3" max="3" width="13.5454545454545" style="1" customWidth="1"/>
    <col min="4" max="4" width="21.5090909090909" style="1" customWidth="1"/>
    <col min="5" max="5" width="14.0090909090909"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945</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106" t="s">
        <v>15</v>
      </c>
      <c r="D6" s="335">
        <v>337.5</v>
      </c>
      <c r="E6" s="335"/>
      <c r="F6" s="91">
        <v>337.5</v>
      </c>
      <c r="G6" s="91"/>
      <c r="H6" s="335">
        <v>323.29577</v>
      </c>
      <c r="I6" s="336">
        <v>10</v>
      </c>
      <c r="J6" s="336">
        <v>0.96</v>
      </c>
      <c r="K6" s="91">
        <v>9.58</v>
      </c>
      <c r="L6" s="61" t="s">
        <v>16</v>
      </c>
    </row>
    <row r="7" s="51" customFormat="1" ht="30" customHeight="1" spans="1:12">
      <c r="A7" s="86"/>
      <c r="B7" s="86"/>
      <c r="C7" s="86" t="s">
        <v>17</v>
      </c>
      <c r="D7" s="91">
        <v>337.5</v>
      </c>
      <c r="E7" s="91"/>
      <c r="F7" s="91">
        <v>337.5</v>
      </c>
      <c r="G7" s="91"/>
      <c r="H7" s="335">
        <v>323.29577</v>
      </c>
      <c r="I7" s="106"/>
      <c r="J7" s="336"/>
      <c r="K7" s="82"/>
      <c r="L7" s="61"/>
    </row>
    <row r="8" s="51" customFormat="1" ht="30" customHeight="1" spans="1:12">
      <c r="A8" s="86"/>
      <c r="B8" s="86"/>
      <c r="C8" s="106" t="s">
        <v>18</v>
      </c>
      <c r="D8" s="335">
        <v>0</v>
      </c>
      <c r="E8" s="335"/>
      <c r="F8" s="335" t="s">
        <v>16</v>
      </c>
      <c r="G8" s="335"/>
      <c r="H8" s="335" t="s">
        <v>16</v>
      </c>
      <c r="I8" s="106"/>
      <c r="J8" s="336">
        <v>0</v>
      </c>
      <c r="K8" s="82"/>
      <c r="L8" s="61"/>
    </row>
    <row r="9" s="51" customFormat="1" ht="30" customHeight="1" spans="1:12">
      <c r="A9" s="86"/>
      <c r="B9" s="86"/>
      <c r="C9" s="86" t="s">
        <v>19</v>
      </c>
      <c r="D9" s="335">
        <v>0</v>
      </c>
      <c r="E9" s="335"/>
      <c r="F9" s="335" t="s">
        <v>16</v>
      </c>
      <c r="G9" s="335"/>
      <c r="H9" s="335" t="s">
        <v>16</v>
      </c>
      <c r="I9" s="106"/>
      <c r="J9" s="336">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947</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0" spans="1:12">
      <c r="A16" s="337" t="s">
        <v>37</v>
      </c>
      <c r="B16" s="338"/>
      <c r="C16" s="314" t="s">
        <v>38</v>
      </c>
      <c r="D16" s="56" t="s">
        <v>949</v>
      </c>
      <c r="E16" s="306" t="s">
        <v>63</v>
      </c>
      <c r="F16" s="304" t="s">
        <v>91</v>
      </c>
      <c r="G16" s="306" t="s">
        <v>50</v>
      </c>
      <c r="H16" s="304" t="s">
        <v>91</v>
      </c>
      <c r="I16" s="304">
        <v>3</v>
      </c>
      <c r="J16" s="304">
        <v>3</v>
      </c>
      <c r="K16" s="177" t="s">
        <v>43</v>
      </c>
      <c r="L16" s="107"/>
    </row>
    <row r="17" s="1" customFormat="1" ht="30" spans="1:12">
      <c r="A17" s="64"/>
      <c r="B17" s="339"/>
      <c r="C17" s="315"/>
      <c r="D17" s="56" t="s">
        <v>497</v>
      </c>
      <c r="E17" s="306" t="s">
        <v>63</v>
      </c>
      <c r="F17" s="304" t="s">
        <v>91</v>
      </c>
      <c r="G17" s="306" t="s">
        <v>50</v>
      </c>
      <c r="H17" s="304" t="s">
        <v>91</v>
      </c>
      <c r="I17" s="304">
        <v>3</v>
      </c>
      <c r="J17" s="304">
        <v>3</v>
      </c>
      <c r="K17" s="177" t="s">
        <v>43</v>
      </c>
      <c r="L17" s="107"/>
    </row>
    <row r="18" s="1" customFormat="1" ht="28" customHeight="1" spans="1:12">
      <c r="A18" s="64"/>
      <c r="B18" s="339"/>
      <c r="C18" s="315"/>
      <c r="D18" s="56" t="s">
        <v>499</v>
      </c>
      <c r="E18" s="306" t="s">
        <v>63</v>
      </c>
      <c r="F18" s="304" t="s">
        <v>91</v>
      </c>
      <c r="G18" s="306" t="s">
        <v>50</v>
      </c>
      <c r="H18" s="304" t="s">
        <v>91</v>
      </c>
      <c r="I18" s="304">
        <v>3</v>
      </c>
      <c r="J18" s="304">
        <v>3</v>
      </c>
      <c r="K18" s="177" t="s">
        <v>43</v>
      </c>
      <c r="L18" s="107"/>
    </row>
    <row r="19" s="1" customFormat="1" ht="30" spans="1:12">
      <c r="A19" s="64"/>
      <c r="B19" s="339"/>
      <c r="C19" s="315"/>
      <c r="D19" s="56" t="s">
        <v>950</v>
      </c>
      <c r="E19" s="306" t="s">
        <v>63</v>
      </c>
      <c r="F19" s="304" t="s">
        <v>91</v>
      </c>
      <c r="G19" s="306" t="s">
        <v>50</v>
      </c>
      <c r="H19" s="304" t="s">
        <v>91</v>
      </c>
      <c r="I19" s="304">
        <v>3</v>
      </c>
      <c r="J19" s="304">
        <v>3</v>
      </c>
      <c r="K19" s="177" t="s">
        <v>43</v>
      </c>
      <c r="L19" s="107"/>
    </row>
    <row r="20" s="1" customFormat="1" ht="30" spans="1:12">
      <c r="A20" s="64"/>
      <c r="B20" s="339"/>
      <c r="C20" s="315"/>
      <c r="D20" s="56" t="s">
        <v>421</v>
      </c>
      <c r="E20" s="306" t="s">
        <v>63</v>
      </c>
      <c r="F20" s="304" t="s">
        <v>64</v>
      </c>
      <c r="G20" s="306" t="s">
        <v>50</v>
      </c>
      <c r="H20" s="304" t="s">
        <v>64</v>
      </c>
      <c r="I20" s="304">
        <v>3</v>
      </c>
      <c r="J20" s="304">
        <v>3</v>
      </c>
      <c r="K20" s="177" t="s">
        <v>43</v>
      </c>
      <c r="L20" s="107"/>
    </row>
    <row r="21" s="1" customFormat="1" ht="28" customHeight="1" spans="1:12">
      <c r="A21" s="64"/>
      <c r="B21" s="339"/>
      <c r="C21" s="315"/>
      <c r="D21" s="56" t="s">
        <v>873</v>
      </c>
      <c r="E21" s="306" t="s">
        <v>63</v>
      </c>
      <c r="F21" s="304" t="s">
        <v>924</v>
      </c>
      <c r="G21" s="306" t="s">
        <v>50</v>
      </c>
      <c r="H21" s="304" t="s">
        <v>924</v>
      </c>
      <c r="I21" s="304">
        <v>3</v>
      </c>
      <c r="J21" s="304">
        <v>3</v>
      </c>
      <c r="K21" s="177" t="s">
        <v>43</v>
      </c>
      <c r="L21" s="107"/>
    </row>
    <row r="22" s="1" customFormat="1" ht="30" spans="1:12">
      <c r="A22" s="64"/>
      <c r="B22" s="339"/>
      <c r="C22" s="315"/>
      <c r="D22" s="62" t="s">
        <v>951</v>
      </c>
      <c r="E22" s="306" t="s">
        <v>40</v>
      </c>
      <c r="F22" s="304" t="s">
        <v>952</v>
      </c>
      <c r="G22" s="306" t="s">
        <v>42</v>
      </c>
      <c r="H22" s="304" t="s">
        <v>952</v>
      </c>
      <c r="I22" s="304">
        <v>3</v>
      </c>
      <c r="J22" s="304">
        <v>3</v>
      </c>
      <c r="K22" s="177" t="s">
        <v>43</v>
      </c>
      <c r="L22" s="340"/>
    </row>
    <row r="23" s="1" customFormat="1" ht="38" customHeight="1" spans="1:12">
      <c r="A23" s="64"/>
      <c r="B23" s="339"/>
      <c r="C23" s="315"/>
      <c r="D23" s="62" t="s">
        <v>953</v>
      </c>
      <c r="E23" s="306" t="s">
        <v>40</v>
      </c>
      <c r="F23" s="304" t="s">
        <v>954</v>
      </c>
      <c r="G23" s="306" t="s">
        <v>42</v>
      </c>
      <c r="H23" s="304" t="s">
        <v>954</v>
      </c>
      <c r="I23" s="304">
        <v>3</v>
      </c>
      <c r="J23" s="304">
        <v>3</v>
      </c>
      <c r="K23" s="177" t="s">
        <v>43</v>
      </c>
      <c r="L23" s="340"/>
    </row>
    <row r="24" s="1" customFormat="1" ht="38" customHeight="1" spans="1:12">
      <c r="A24" s="64"/>
      <c r="B24" s="339"/>
      <c r="C24" s="315"/>
      <c r="D24" s="62" t="s">
        <v>955</v>
      </c>
      <c r="E24" s="306" t="s">
        <v>63</v>
      </c>
      <c r="F24" s="304" t="s">
        <v>91</v>
      </c>
      <c r="G24" s="306" t="s">
        <v>50</v>
      </c>
      <c r="H24" s="304" t="s">
        <v>91</v>
      </c>
      <c r="I24" s="304">
        <v>3</v>
      </c>
      <c r="J24" s="304">
        <v>3</v>
      </c>
      <c r="K24" s="177" t="s">
        <v>43</v>
      </c>
      <c r="L24" s="340"/>
    </row>
    <row r="25" s="1" customFormat="1" ht="45" spans="1:12">
      <c r="A25" s="64"/>
      <c r="B25" s="339"/>
      <c r="C25" s="315"/>
      <c r="D25" s="62" t="s">
        <v>874</v>
      </c>
      <c r="E25" s="306" t="s">
        <v>63</v>
      </c>
      <c r="F25" s="304" t="s">
        <v>133</v>
      </c>
      <c r="G25" s="306" t="s">
        <v>50</v>
      </c>
      <c r="H25" s="304" t="s">
        <v>133</v>
      </c>
      <c r="I25" s="304">
        <v>3</v>
      </c>
      <c r="J25" s="304">
        <v>3</v>
      </c>
      <c r="K25" s="177" t="s">
        <v>43</v>
      </c>
      <c r="L25" s="340"/>
    </row>
    <row r="26" s="1" customFormat="1" ht="38" customHeight="1" spans="1:12">
      <c r="A26" s="64"/>
      <c r="B26" s="339"/>
      <c r="C26" s="315"/>
      <c r="D26" s="62" t="s">
        <v>875</v>
      </c>
      <c r="E26" s="306" t="s">
        <v>63</v>
      </c>
      <c r="F26" s="304" t="s">
        <v>133</v>
      </c>
      <c r="G26" s="306" t="s">
        <v>50</v>
      </c>
      <c r="H26" s="304" t="s">
        <v>133</v>
      </c>
      <c r="I26" s="304">
        <v>3</v>
      </c>
      <c r="J26" s="304">
        <v>3</v>
      </c>
      <c r="K26" s="177" t="s">
        <v>43</v>
      </c>
      <c r="L26" s="341"/>
    </row>
    <row r="27" s="1" customFormat="1" ht="38" customHeight="1" spans="1:12">
      <c r="A27" s="64"/>
      <c r="B27" s="339"/>
      <c r="C27" s="315"/>
      <c r="D27" s="62" t="s">
        <v>956</v>
      </c>
      <c r="E27" s="306" t="s">
        <v>63</v>
      </c>
      <c r="F27" s="304" t="s">
        <v>91</v>
      </c>
      <c r="G27" s="306" t="s">
        <v>50</v>
      </c>
      <c r="H27" s="304" t="s">
        <v>91</v>
      </c>
      <c r="I27" s="304">
        <v>3</v>
      </c>
      <c r="J27" s="304">
        <v>3</v>
      </c>
      <c r="K27" s="177" t="s">
        <v>43</v>
      </c>
      <c r="L27" s="76"/>
    </row>
    <row r="28" s="1" customFormat="1" ht="38" customHeight="1" spans="1:12">
      <c r="A28" s="64"/>
      <c r="B28" s="339"/>
      <c r="C28" s="316"/>
      <c r="D28" s="62" t="s">
        <v>957</v>
      </c>
      <c r="E28" s="306" t="s">
        <v>40</v>
      </c>
      <c r="F28" s="304" t="s">
        <v>958</v>
      </c>
      <c r="G28" s="306" t="s">
        <v>58</v>
      </c>
      <c r="H28" s="304" t="s">
        <v>188</v>
      </c>
      <c r="I28" s="304">
        <v>3</v>
      </c>
      <c r="J28" s="304">
        <v>3</v>
      </c>
      <c r="K28" s="177" t="s">
        <v>43</v>
      </c>
      <c r="L28" s="76"/>
    </row>
    <row r="29" s="1" customFormat="1" ht="38" customHeight="1" spans="1:12">
      <c r="A29" s="64"/>
      <c r="B29" s="339"/>
      <c r="C29" s="342" t="s">
        <v>48</v>
      </c>
      <c r="D29" s="305" t="s">
        <v>796</v>
      </c>
      <c r="E29" s="306" t="s">
        <v>63</v>
      </c>
      <c r="F29" s="304" t="s">
        <v>959</v>
      </c>
      <c r="G29" s="306" t="s">
        <v>50</v>
      </c>
      <c r="H29" s="304" t="s">
        <v>959</v>
      </c>
      <c r="I29" s="304">
        <v>3</v>
      </c>
      <c r="J29" s="304">
        <v>3</v>
      </c>
      <c r="K29" s="177" t="s">
        <v>43</v>
      </c>
      <c r="L29" s="76"/>
    </row>
    <row r="30" s="1" customFormat="1" ht="38" customHeight="1" spans="1:12">
      <c r="A30" s="64"/>
      <c r="B30" s="339"/>
      <c r="C30" s="343"/>
      <c r="D30" s="305" t="s">
        <v>960</v>
      </c>
      <c r="E30" s="306" t="s">
        <v>63</v>
      </c>
      <c r="F30" s="304" t="s">
        <v>133</v>
      </c>
      <c r="G30" s="306" t="s">
        <v>50</v>
      </c>
      <c r="H30" s="304" t="s">
        <v>133</v>
      </c>
      <c r="I30" s="304">
        <v>2</v>
      </c>
      <c r="J30" s="304">
        <v>2</v>
      </c>
      <c r="K30" s="177" t="s">
        <v>43</v>
      </c>
      <c r="L30" s="76"/>
    </row>
    <row r="31" s="1" customFormat="1" ht="38" customHeight="1" spans="1:12">
      <c r="A31" s="64"/>
      <c r="B31" s="339"/>
      <c r="C31" s="343"/>
      <c r="D31" s="305" t="s">
        <v>961</v>
      </c>
      <c r="E31" s="306" t="s">
        <v>63</v>
      </c>
      <c r="F31" s="304" t="s">
        <v>133</v>
      </c>
      <c r="G31" s="306" t="s">
        <v>50</v>
      </c>
      <c r="H31" s="304" t="s">
        <v>133</v>
      </c>
      <c r="I31" s="304">
        <v>2</v>
      </c>
      <c r="J31" s="304">
        <v>2</v>
      </c>
      <c r="K31" s="177" t="s">
        <v>43</v>
      </c>
      <c r="L31" s="76"/>
    </row>
    <row r="32" s="1" customFormat="1" ht="50" customHeight="1" spans="1:12">
      <c r="A32" s="64"/>
      <c r="B32" s="339"/>
      <c r="C32" s="343"/>
      <c r="D32" s="305" t="s">
        <v>962</v>
      </c>
      <c r="E32" s="306" t="s">
        <v>63</v>
      </c>
      <c r="F32" s="304" t="s">
        <v>959</v>
      </c>
      <c r="G32" s="306" t="s">
        <v>50</v>
      </c>
      <c r="H32" s="304" t="s">
        <v>959</v>
      </c>
      <c r="I32" s="304">
        <v>2</v>
      </c>
      <c r="J32" s="304">
        <v>2</v>
      </c>
      <c r="K32" s="177" t="s">
        <v>43</v>
      </c>
      <c r="L32" s="76"/>
    </row>
    <row r="33" s="1" customFormat="1" ht="38" customHeight="1" spans="1:12">
      <c r="A33" s="64"/>
      <c r="B33" s="339"/>
      <c r="C33" s="343"/>
      <c r="D33" s="305" t="s">
        <v>963</v>
      </c>
      <c r="E33" s="306" t="s">
        <v>63</v>
      </c>
      <c r="F33" s="304" t="s">
        <v>256</v>
      </c>
      <c r="G33" s="306" t="s">
        <v>50</v>
      </c>
      <c r="H33" s="304" t="s">
        <v>256</v>
      </c>
      <c r="I33" s="304">
        <v>2</v>
      </c>
      <c r="J33" s="304">
        <v>2</v>
      </c>
      <c r="K33" s="177" t="s">
        <v>43</v>
      </c>
      <c r="L33" s="76"/>
    </row>
    <row r="34" s="1" customFormat="1" ht="38" customHeight="1" spans="1:12">
      <c r="A34" s="55" t="s">
        <v>54</v>
      </c>
      <c r="B34" s="55"/>
      <c r="C34" s="330" t="s">
        <v>55</v>
      </c>
      <c r="D34" s="334" t="s">
        <v>410</v>
      </c>
      <c r="E34" s="306" t="s">
        <v>40</v>
      </c>
      <c r="F34" s="306" t="s">
        <v>411</v>
      </c>
      <c r="G34" s="306" t="s">
        <v>58</v>
      </c>
      <c r="H34" s="304" t="s">
        <v>188</v>
      </c>
      <c r="I34" s="304">
        <v>10</v>
      </c>
      <c r="J34" s="304">
        <v>10</v>
      </c>
      <c r="K34" s="177" t="s">
        <v>43</v>
      </c>
      <c r="L34" s="76"/>
    </row>
    <row r="35" s="1" customFormat="1" ht="38" customHeight="1" spans="1:12">
      <c r="A35" s="55"/>
      <c r="B35" s="55"/>
      <c r="C35" s="344"/>
      <c r="D35" s="334" t="s">
        <v>412</v>
      </c>
      <c r="E35" s="306" t="s">
        <v>40</v>
      </c>
      <c r="F35" s="306" t="s">
        <v>413</v>
      </c>
      <c r="G35" s="306" t="s">
        <v>58</v>
      </c>
      <c r="H35" s="304" t="s">
        <v>188</v>
      </c>
      <c r="I35" s="304">
        <v>10</v>
      </c>
      <c r="J35" s="304">
        <v>10</v>
      </c>
      <c r="K35" s="177" t="s">
        <v>43</v>
      </c>
      <c r="L35" s="76"/>
    </row>
    <row r="36" s="1" customFormat="1" ht="38" customHeight="1" spans="1:12">
      <c r="A36" s="55"/>
      <c r="B36" s="55"/>
      <c r="C36" s="345" t="s">
        <v>209</v>
      </c>
      <c r="D36" s="334" t="s">
        <v>500</v>
      </c>
      <c r="E36" s="306" t="s">
        <v>40</v>
      </c>
      <c r="F36" s="306" t="s">
        <v>413</v>
      </c>
      <c r="G36" s="306" t="s">
        <v>58</v>
      </c>
      <c r="H36" s="304" t="s">
        <v>188</v>
      </c>
      <c r="I36" s="304">
        <v>10</v>
      </c>
      <c r="J36" s="304">
        <v>10</v>
      </c>
      <c r="K36" s="177" t="s">
        <v>43</v>
      </c>
      <c r="L36" s="76"/>
    </row>
    <row r="37" s="1" customFormat="1" ht="38" customHeight="1" spans="1:12">
      <c r="A37" s="116" t="s">
        <v>60</v>
      </c>
      <c r="B37" s="346"/>
      <c r="C37" s="140" t="s">
        <v>61</v>
      </c>
      <c r="D37" s="347" t="s">
        <v>61</v>
      </c>
      <c r="E37" s="306" t="s">
        <v>63</v>
      </c>
      <c r="F37" s="306" t="s">
        <v>133</v>
      </c>
      <c r="G37" s="306" t="s">
        <v>50</v>
      </c>
      <c r="H37" s="55" t="s">
        <v>133</v>
      </c>
      <c r="I37" s="304">
        <v>10</v>
      </c>
      <c r="J37" s="304">
        <v>10</v>
      </c>
      <c r="K37" s="177" t="s">
        <v>43</v>
      </c>
      <c r="L37" s="76"/>
    </row>
    <row r="38" s="52" customFormat="1" ht="67" customHeight="1" spans="1:12">
      <c r="A38" s="85" t="s">
        <v>65</v>
      </c>
      <c r="B38" s="85"/>
      <c r="C38" s="85"/>
      <c r="D38" s="93" t="s">
        <v>43</v>
      </c>
      <c r="E38" s="93"/>
      <c r="F38" s="93"/>
      <c r="G38" s="93"/>
      <c r="H38" s="93"/>
      <c r="I38" s="93"/>
      <c r="J38" s="93"/>
      <c r="K38" s="93"/>
      <c r="L38" s="93"/>
    </row>
    <row r="39" s="52" customFormat="1" ht="30" customHeight="1" spans="1:12">
      <c r="A39" s="82" t="s">
        <v>66</v>
      </c>
      <c r="B39" s="82"/>
      <c r="C39" s="82"/>
      <c r="D39" s="82"/>
      <c r="E39" s="82"/>
      <c r="F39" s="82"/>
      <c r="G39" s="82"/>
      <c r="H39" s="82"/>
      <c r="I39" s="85" t="s">
        <v>67</v>
      </c>
      <c r="J39" s="85" t="s">
        <v>68</v>
      </c>
      <c r="K39" s="85" t="s">
        <v>69</v>
      </c>
      <c r="L39" s="85"/>
    </row>
    <row r="40" s="51" customFormat="1" ht="35" customHeight="1" spans="1:12">
      <c r="A40" s="82"/>
      <c r="B40" s="82"/>
      <c r="C40" s="82"/>
      <c r="D40" s="82"/>
      <c r="E40" s="82"/>
      <c r="F40" s="82"/>
      <c r="G40" s="82"/>
      <c r="H40" s="82"/>
      <c r="I40" s="89">
        <v>100</v>
      </c>
      <c r="J40" s="89">
        <v>99.58</v>
      </c>
      <c r="K40" s="85" t="s">
        <v>70</v>
      </c>
      <c r="L40"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37:B37"/>
    <mergeCell ref="A38:C38"/>
    <mergeCell ref="D38:L38"/>
    <mergeCell ref="K39:L39"/>
    <mergeCell ref="K40:L40"/>
    <mergeCell ref="A10:A11"/>
    <mergeCell ref="C16:C28"/>
    <mergeCell ref="C29:C33"/>
    <mergeCell ref="C34:C35"/>
    <mergeCell ref="I7:I9"/>
    <mergeCell ref="K7:K9"/>
    <mergeCell ref="L6:L9"/>
    <mergeCell ref="A5:B9"/>
    <mergeCell ref="A16:B33"/>
    <mergeCell ref="A34:B36"/>
    <mergeCell ref="A39:H40"/>
  </mergeCells>
  <pageMargins left="0.7" right="0.7" top="0.75" bottom="0.75" header="0.3" footer="0.3"/>
  <pageSetup paperSize="9"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12" workbookViewId="0">
      <selection activeCell="E22" sqref="E22"/>
    </sheetView>
  </sheetViews>
  <sheetFormatPr defaultColWidth="8.58181818181818" defaultRowHeight="15"/>
  <cols>
    <col min="1" max="1" width="9.72727272727273" style="1" customWidth="1"/>
    <col min="2" max="2" width="9.38181818181818" style="1" customWidth="1"/>
    <col min="3" max="3" width="21.4181818181818" style="1" customWidth="1"/>
    <col min="4" max="4" width="15.4909090909091" style="1" customWidth="1"/>
    <col min="5" max="5" width="17.3454545454545"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1.1"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964</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40.3604</v>
      </c>
      <c r="E6" s="120"/>
      <c r="F6" s="120">
        <v>40.3604</v>
      </c>
      <c r="G6" s="120"/>
      <c r="H6" s="251">
        <v>3.4967</v>
      </c>
      <c r="I6" s="89">
        <v>10</v>
      </c>
      <c r="J6" s="251">
        <v>0.09</v>
      </c>
      <c r="K6" s="251">
        <v>0.87</v>
      </c>
      <c r="L6" s="61" t="s">
        <v>16</v>
      </c>
    </row>
    <row r="7" s="51" customFormat="1" ht="30" customHeight="1" spans="1:12">
      <c r="A7" s="86"/>
      <c r="B7" s="86"/>
      <c r="C7" s="86" t="s">
        <v>17</v>
      </c>
      <c r="D7" s="120">
        <v>40.3604</v>
      </c>
      <c r="E7" s="120"/>
      <c r="F7" s="120">
        <v>40.3604</v>
      </c>
      <c r="G7" s="120"/>
      <c r="H7" s="251">
        <v>3.4967</v>
      </c>
      <c r="I7" s="86"/>
      <c r="J7" s="251"/>
      <c r="K7" s="82"/>
      <c r="L7" s="61"/>
    </row>
    <row r="8" s="51" customFormat="1" ht="30" customHeight="1" spans="1:12">
      <c r="A8" s="86"/>
      <c r="B8" s="86"/>
      <c r="C8" s="87" t="s">
        <v>18</v>
      </c>
      <c r="D8" s="120"/>
      <c r="E8" s="120"/>
      <c r="F8" s="120"/>
      <c r="G8" s="120"/>
      <c r="H8" s="251"/>
      <c r="I8" s="86"/>
      <c r="J8" s="89">
        <v>0</v>
      </c>
      <c r="K8" s="82"/>
      <c r="L8" s="61"/>
    </row>
    <row r="9" s="51" customFormat="1" ht="30" customHeight="1" spans="1:12">
      <c r="A9" s="86"/>
      <c r="B9" s="86"/>
      <c r="C9" s="82" t="s">
        <v>19</v>
      </c>
      <c r="D9" s="120"/>
      <c r="E9" s="120"/>
      <c r="F9" s="120"/>
      <c r="G9" s="120"/>
      <c r="H9" s="120"/>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58" customHeight="1" spans="1:12">
      <c r="A11" s="85"/>
      <c r="B11" s="93" t="s">
        <v>153</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3" t="s">
        <v>30</v>
      </c>
      <c r="D15" s="53" t="s">
        <v>31</v>
      </c>
      <c r="E15" s="53" t="s">
        <v>32</v>
      </c>
      <c r="F15" s="53" t="s">
        <v>33</v>
      </c>
      <c r="G15" s="82" t="s">
        <v>34</v>
      </c>
      <c r="H15" s="82" t="s">
        <v>35</v>
      </c>
      <c r="I15" s="82" t="s">
        <v>11</v>
      </c>
      <c r="J15" s="82" t="s">
        <v>13</v>
      </c>
      <c r="K15" s="102" t="s">
        <v>36</v>
      </c>
      <c r="L15" s="107"/>
    </row>
    <row r="16" s="1" customFormat="1" ht="40" customHeight="1" spans="1:12">
      <c r="A16" s="328" t="s">
        <v>37</v>
      </c>
      <c r="B16" s="329"/>
      <c r="C16" s="320" t="s">
        <v>38</v>
      </c>
      <c r="D16" s="320" t="s">
        <v>155</v>
      </c>
      <c r="E16" s="321" t="s">
        <v>63</v>
      </c>
      <c r="F16" s="321" t="s">
        <v>965</v>
      </c>
      <c r="G16" s="321" t="s">
        <v>42</v>
      </c>
      <c r="H16" s="304" t="s">
        <v>965</v>
      </c>
      <c r="I16" s="304">
        <v>50</v>
      </c>
      <c r="J16" s="304">
        <v>50</v>
      </c>
      <c r="K16" s="177" t="s">
        <v>43</v>
      </c>
      <c r="L16" s="107"/>
    </row>
    <row r="17" s="1" customFormat="1" ht="28" customHeight="1" spans="1:12">
      <c r="A17" s="328" t="s">
        <v>54</v>
      </c>
      <c r="B17" s="329"/>
      <c r="C17" s="320" t="s">
        <v>89</v>
      </c>
      <c r="D17" s="320" t="s">
        <v>157</v>
      </c>
      <c r="E17" s="321" t="s">
        <v>40</v>
      </c>
      <c r="F17" s="321" t="s">
        <v>158</v>
      </c>
      <c r="G17" s="321" t="s">
        <v>58</v>
      </c>
      <c r="H17" s="304" t="s">
        <v>188</v>
      </c>
      <c r="I17" s="304">
        <v>30</v>
      </c>
      <c r="J17" s="304">
        <v>30</v>
      </c>
      <c r="K17" s="177" t="s">
        <v>43</v>
      </c>
      <c r="L17" s="107"/>
    </row>
    <row r="18" s="1" customFormat="1" ht="37" customHeight="1" spans="1:12">
      <c r="A18" s="328" t="s">
        <v>60</v>
      </c>
      <c r="B18" s="329"/>
      <c r="C18" s="320" t="s">
        <v>61</v>
      </c>
      <c r="D18" s="320" t="s">
        <v>159</v>
      </c>
      <c r="E18" s="321" t="s">
        <v>63</v>
      </c>
      <c r="F18" s="321" t="s">
        <v>64</v>
      </c>
      <c r="G18" s="321" t="s">
        <v>50</v>
      </c>
      <c r="H18" s="304" t="s">
        <v>64</v>
      </c>
      <c r="I18" s="304">
        <v>10</v>
      </c>
      <c r="J18" s="304">
        <v>10</v>
      </c>
      <c r="K18" s="177" t="s">
        <v>43</v>
      </c>
      <c r="L18" s="107"/>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89">
        <v>100</v>
      </c>
      <c r="J21" s="89">
        <v>90</v>
      </c>
      <c r="K21" s="85" t="s">
        <v>70</v>
      </c>
      <c r="L21" s="85"/>
    </row>
  </sheetData>
  <mergeCells count="4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C19"/>
    <mergeCell ref="D19:L19"/>
    <mergeCell ref="K20:L20"/>
    <mergeCell ref="K21:L21"/>
    <mergeCell ref="A10:A11"/>
    <mergeCell ref="I7:I9"/>
    <mergeCell ref="K7:K9"/>
    <mergeCell ref="L6:L9"/>
    <mergeCell ref="A5:B9"/>
    <mergeCell ref="A20:H21"/>
  </mergeCells>
  <pageMargins left="0.7" right="0.7" top="0.75" bottom="0.75" header="0.3" footer="0.3"/>
  <pageSetup paperSize="9"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8" workbookViewId="0">
      <selection activeCell="D21" sqref="D21:L21"/>
    </sheetView>
  </sheetViews>
  <sheetFormatPr defaultColWidth="8.58181818181818" defaultRowHeight="15"/>
  <cols>
    <col min="1" max="1" width="9.72727272727273" style="1" customWidth="1"/>
    <col min="2" max="2" width="9.38181818181818" style="1" customWidth="1"/>
    <col min="3" max="3" width="21.4181818181818" style="1" customWidth="1"/>
    <col min="4" max="4" width="15.4909090909091" style="1" customWidth="1"/>
    <col min="5" max="5" width="17.3454545454545"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759</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91">
        <v>26.95968</v>
      </c>
      <c r="E6" s="91"/>
      <c r="F6" s="91">
        <v>26.95968</v>
      </c>
      <c r="G6" s="91"/>
      <c r="H6" s="91">
        <v>19.844091</v>
      </c>
      <c r="I6" s="89">
        <v>10</v>
      </c>
      <c r="J6" s="89">
        <v>0.74</v>
      </c>
      <c r="K6" s="91">
        <v>7.36</v>
      </c>
      <c r="L6" s="61" t="s">
        <v>16</v>
      </c>
    </row>
    <row r="7" s="51" customFormat="1" ht="30" customHeight="1" spans="1:12">
      <c r="A7" s="86"/>
      <c r="B7" s="86"/>
      <c r="C7" s="86" t="s">
        <v>17</v>
      </c>
      <c r="D7" s="91">
        <v>0</v>
      </c>
      <c r="E7" s="91"/>
      <c r="F7" s="91"/>
      <c r="G7" s="91"/>
      <c r="H7" s="91"/>
      <c r="I7" s="86"/>
      <c r="J7" s="89"/>
      <c r="K7" s="82"/>
      <c r="L7" s="61"/>
    </row>
    <row r="8" s="51" customFormat="1" ht="30" customHeight="1" spans="1:12">
      <c r="A8" s="86"/>
      <c r="B8" s="86"/>
      <c r="C8" s="87" t="s">
        <v>18</v>
      </c>
      <c r="D8" s="91">
        <v>26.95968</v>
      </c>
      <c r="E8" s="91"/>
      <c r="F8" s="91">
        <v>26.95968</v>
      </c>
      <c r="G8" s="91"/>
      <c r="H8" s="91">
        <v>19.844091</v>
      </c>
      <c r="I8" s="86"/>
      <c r="J8" s="89">
        <v>0</v>
      </c>
      <c r="K8" s="82"/>
      <c r="L8" s="61"/>
    </row>
    <row r="9" s="51" customFormat="1" ht="30" customHeight="1" spans="1:12">
      <c r="A9" s="86"/>
      <c r="B9" s="86"/>
      <c r="C9" s="82" t="s">
        <v>19</v>
      </c>
      <c r="D9" s="91">
        <v>0</v>
      </c>
      <c r="E9" s="91"/>
      <c r="F9" s="91" t="s">
        <v>16</v>
      </c>
      <c r="G9" s="91"/>
      <c r="H9" s="91"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760</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3" t="s">
        <v>30</v>
      </c>
      <c r="D15" s="53" t="s">
        <v>31</v>
      </c>
      <c r="E15" s="53" t="s">
        <v>32</v>
      </c>
      <c r="F15" s="53" t="s">
        <v>33</v>
      </c>
      <c r="G15" s="82" t="s">
        <v>34</v>
      </c>
      <c r="H15" s="82" t="s">
        <v>35</v>
      </c>
      <c r="I15" s="82" t="s">
        <v>11</v>
      </c>
      <c r="J15" s="82" t="s">
        <v>13</v>
      </c>
      <c r="K15" s="102" t="s">
        <v>36</v>
      </c>
      <c r="L15" s="107"/>
    </row>
    <row r="16" s="1" customFormat="1" ht="60" spans="1:12">
      <c r="A16" s="170" t="s">
        <v>37</v>
      </c>
      <c r="B16" s="171"/>
      <c r="C16" s="314" t="s">
        <v>38</v>
      </c>
      <c r="D16" s="305" t="s">
        <v>874</v>
      </c>
      <c r="E16" s="306" t="s">
        <v>63</v>
      </c>
      <c r="F16" s="304" t="s">
        <v>133</v>
      </c>
      <c r="G16" s="55" t="s">
        <v>50</v>
      </c>
      <c r="H16" s="304" t="s">
        <v>133</v>
      </c>
      <c r="I16" s="304">
        <v>20</v>
      </c>
      <c r="J16" s="304">
        <v>20</v>
      </c>
      <c r="K16" s="177" t="s">
        <v>43</v>
      </c>
      <c r="L16" s="107"/>
    </row>
    <row r="17" s="1" customFormat="1" ht="30" spans="1:12">
      <c r="A17" s="150"/>
      <c r="B17" s="151"/>
      <c r="C17" s="316"/>
      <c r="D17" s="305" t="s">
        <v>966</v>
      </c>
      <c r="E17" s="306" t="s">
        <v>63</v>
      </c>
      <c r="F17" s="304" t="s">
        <v>967</v>
      </c>
      <c r="G17" s="55" t="s">
        <v>50</v>
      </c>
      <c r="H17" s="304" t="s">
        <v>967</v>
      </c>
      <c r="I17" s="304">
        <v>20</v>
      </c>
      <c r="J17" s="304">
        <v>20</v>
      </c>
      <c r="K17" s="177" t="s">
        <v>43</v>
      </c>
      <c r="L17" s="107"/>
    </row>
    <row r="18" s="1" customFormat="1" ht="50" customHeight="1" spans="1:12">
      <c r="A18" s="152"/>
      <c r="B18" s="153"/>
      <c r="C18" s="305" t="s">
        <v>48</v>
      </c>
      <c r="D18" s="305" t="s">
        <v>960</v>
      </c>
      <c r="E18" s="306" t="s">
        <v>63</v>
      </c>
      <c r="F18" s="304" t="s">
        <v>133</v>
      </c>
      <c r="G18" s="55" t="s">
        <v>50</v>
      </c>
      <c r="H18" s="304" t="s">
        <v>133</v>
      </c>
      <c r="I18" s="304">
        <v>10</v>
      </c>
      <c r="J18" s="304">
        <v>10</v>
      </c>
      <c r="K18" s="177" t="s">
        <v>43</v>
      </c>
      <c r="L18" s="107"/>
    </row>
    <row r="19" s="1" customFormat="1" ht="28" customHeight="1" spans="1:12">
      <c r="A19" s="55" t="s">
        <v>54</v>
      </c>
      <c r="B19" s="55"/>
      <c r="C19" s="305" t="s">
        <v>209</v>
      </c>
      <c r="D19" s="305" t="s">
        <v>765</v>
      </c>
      <c r="E19" s="53" t="s">
        <v>40</v>
      </c>
      <c r="F19" s="304" t="s">
        <v>413</v>
      </c>
      <c r="G19" s="82" t="s">
        <v>58</v>
      </c>
      <c r="H19" s="304" t="s">
        <v>188</v>
      </c>
      <c r="I19" s="304">
        <v>30</v>
      </c>
      <c r="J19" s="304">
        <v>30</v>
      </c>
      <c r="K19" s="177" t="s">
        <v>43</v>
      </c>
      <c r="L19" s="107"/>
    </row>
    <row r="20" s="1" customFormat="1" ht="28" customHeight="1" spans="1:12">
      <c r="A20" s="55" t="s">
        <v>60</v>
      </c>
      <c r="B20" s="55"/>
      <c r="C20" s="305" t="s">
        <v>61</v>
      </c>
      <c r="D20" s="305" t="s">
        <v>61</v>
      </c>
      <c r="E20" s="306" t="s">
        <v>63</v>
      </c>
      <c r="F20" s="304" t="s">
        <v>64</v>
      </c>
      <c r="G20" s="55" t="s">
        <v>50</v>
      </c>
      <c r="H20" s="304" t="s">
        <v>64</v>
      </c>
      <c r="I20" s="304">
        <v>10</v>
      </c>
      <c r="J20" s="304">
        <v>10</v>
      </c>
      <c r="K20" s="177" t="s">
        <v>43</v>
      </c>
      <c r="L20" s="107"/>
    </row>
    <row r="21" s="52" customFormat="1" ht="67" customHeight="1" spans="1:12">
      <c r="A21" s="85" t="s">
        <v>65</v>
      </c>
      <c r="B21" s="85"/>
      <c r="C21" s="85"/>
      <c r="D21" s="93" t="s">
        <v>43</v>
      </c>
      <c r="E21" s="93"/>
      <c r="F21" s="93"/>
      <c r="G21" s="93"/>
      <c r="H21" s="93"/>
      <c r="I21" s="93"/>
      <c r="J21" s="93"/>
      <c r="K21" s="93"/>
      <c r="L21" s="93"/>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97.36</v>
      </c>
      <c r="K23" s="85" t="s">
        <v>70</v>
      </c>
      <c r="L23" s="85"/>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9:B19"/>
    <mergeCell ref="A20:B20"/>
    <mergeCell ref="A21:C21"/>
    <mergeCell ref="D21:L21"/>
    <mergeCell ref="K22:L22"/>
    <mergeCell ref="K23:L23"/>
    <mergeCell ref="A10:A11"/>
    <mergeCell ref="C16:C17"/>
    <mergeCell ref="I7:I9"/>
    <mergeCell ref="K7:K9"/>
    <mergeCell ref="L6:L9"/>
    <mergeCell ref="A5:B9"/>
    <mergeCell ref="A16:B18"/>
    <mergeCell ref="A22:H23"/>
  </mergeCells>
  <pageMargins left="0.7" right="0.7" top="0.75" bottom="0.75" header="0.3" footer="0.3"/>
  <pageSetup paperSize="9"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D13" workbookViewId="0">
      <selection activeCell="K16" sqref="K16:L18"/>
    </sheetView>
  </sheetViews>
  <sheetFormatPr defaultColWidth="8.58181818181818" defaultRowHeight="15"/>
  <cols>
    <col min="1" max="1" width="9.72727272727273" style="1" customWidth="1"/>
    <col min="2" max="2" width="9.38181818181818" style="1" customWidth="1"/>
    <col min="3" max="3" width="21.4181818181818" style="1" customWidth="1"/>
    <col min="4" max="4" width="15.4909090909091" style="1" customWidth="1"/>
    <col min="5" max="5" width="17.3454545454545"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968</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30</v>
      </c>
      <c r="E6" s="120"/>
      <c r="F6" s="120">
        <v>26.19</v>
      </c>
      <c r="G6" s="120"/>
      <c r="H6" s="251">
        <v>26.19</v>
      </c>
      <c r="I6" s="89">
        <v>10</v>
      </c>
      <c r="J6" s="251">
        <v>0.873</v>
      </c>
      <c r="K6" s="251">
        <v>8.73</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30</v>
      </c>
      <c r="E8" s="120"/>
      <c r="F8" s="120">
        <v>26.19</v>
      </c>
      <c r="G8" s="120"/>
      <c r="H8" s="251">
        <v>26.19</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969</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333" t="s">
        <v>37</v>
      </c>
      <c r="B16" s="334"/>
      <c r="C16" s="140" t="s">
        <v>38</v>
      </c>
      <c r="D16" s="140" t="s">
        <v>970</v>
      </c>
      <c r="E16" s="126" t="s">
        <v>40</v>
      </c>
      <c r="F16" s="126" t="s">
        <v>180</v>
      </c>
      <c r="G16" s="126" t="s">
        <v>181</v>
      </c>
      <c r="H16" s="304" t="s">
        <v>180</v>
      </c>
      <c r="I16" s="304">
        <v>50</v>
      </c>
      <c r="J16" s="304">
        <v>50</v>
      </c>
      <c r="K16" s="249" t="s">
        <v>43</v>
      </c>
      <c r="L16" s="250"/>
    </row>
    <row r="17" s="1" customFormat="1" ht="38" customHeight="1" spans="1:12">
      <c r="A17" s="333" t="s">
        <v>54</v>
      </c>
      <c r="B17" s="334"/>
      <c r="C17" s="140" t="s">
        <v>55</v>
      </c>
      <c r="D17" s="140" t="s">
        <v>971</v>
      </c>
      <c r="E17" s="126" t="s">
        <v>40</v>
      </c>
      <c r="F17" s="126" t="s">
        <v>51</v>
      </c>
      <c r="G17" s="126" t="s">
        <v>50</v>
      </c>
      <c r="H17" s="304" t="s">
        <v>51</v>
      </c>
      <c r="I17" s="304">
        <v>30</v>
      </c>
      <c r="J17" s="304">
        <v>30</v>
      </c>
      <c r="K17" s="249" t="s">
        <v>43</v>
      </c>
      <c r="L17" s="250"/>
    </row>
    <row r="18" s="1" customFormat="1" ht="38" customHeight="1" spans="1:12">
      <c r="A18" s="333" t="s">
        <v>60</v>
      </c>
      <c r="B18" s="334"/>
      <c r="C18" s="140" t="s">
        <v>61</v>
      </c>
      <c r="D18" s="140" t="s">
        <v>758</v>
      </c>
      <c r="E18" s="126" t="s">
        <v>63</v>
      </c>
      <c r="F18" s="126" t="s">
        <v>64</v>
      </c>
      <c r="G18" s="126" t="s">
        <v>50</v>
      </c>
      <c r="H18" s="304" t="s">
        <v>64</v>
      </c>
      <c r="I18" s="304">
        <v>10</v>
      </c>
      <c r="J18" s="304">
        <v>10</v>
      </c>
      <c r="K18" s="249" t="s">
        <v>43</v>
      </c>
      <c r="L18" s="250"/>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89">
        <v>100</v>
      </c>
      <c r="J21" s="89">
        <v>90</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topLeftCell="D27" workbookViewId="0">
      <selection activeCell="D34" sqref="D34:L34"/>
    </sheetView>
  </sheetViews>
  <sheetFormatPr defaultColWidth="8.58181818181818" defaultRowHeight="15"/>
  <cols>
    <col min="1" max="1" width="9.72727272727273" style="1" customWidth="1"/>
    <col min="2" max="2" width="9.38181818181818" style="1" customWidth="1"/>
    <col min="3" max="3" width="21.4181818181818" style="1" customWidth="1"/>
    <col min="4" max="4" width="15.4909090909091" style="1" customWidth="1"/>
    <col min="5" max="5" width="17.3454545454545"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512</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91">
        <v>340.5</v>
      </c>
      <c r="E6" s="91"/>
      <c r="F6" s="91">
        <v>340.5</v>
      </c>
      <c r="G6" s="91"/>
      <c r="H6" s="246">
        <v>309.663117</v>
      </c>
      <c r="I6" s="89">
        <v>10</v>
      </c>
      <c r="J6" s="246">
        <v>0.91</v>
      </c>
      <c r="K6" s="246">
        <v>9.09</v>
      </c>
      <c r="L6" s="61" t="s">
        <v>16</v>
      </c>
    </row>
    <row r="7" s="51" customFormat="1" ht="30" customHeight="1" spans="1:12">
      <c r="A7" s="86"/>
      <c r="B7" s="86"/>
      <c r="C7" s="86" t="s">
        <v>17</v>
      </c>
      <c r="D7" s="120">
        <v>340.5</v>
      </c>
      <c r="E7" s="120"/>
      <c r="F7" s="120">
        <v>340.5</v>
      </c>
      <c r="G7" s="120"/>
      <c r="H7" s="246">
        <v>309.663117</v>
      </c>
      <c r="I7" s="86"/>
      <c r="J7" s="89"/>
      <c r="K7" s="82"/>
      <c r="L7" s="61"/>
    </row>
    <row r="8" s="51" customFormat="1" ht="30" customHeight="1" spans="1:12">
      <c r="A8" s="86"/>
      <c r="B8" s="86"/>
      <c r="C8" s="87" t="s">
        <v>18</v>
      </c>
      <c r="D8" s="120"/>
      <c r="E8" s="120"/>
      <c r="F8" s="120"/>
      <c r="G8" s="120"/>
      <c r="H8" s="251"/>
      <c r="I8" s="86"/>
      <c r="J8" s="89">
        <v>0</v>
      </c>
      <c r="K8" s="82"/>
      <c r="L8" s="61"/>
    </row>
    <row r="9" s="51" customFormat="1" ht="30" customHeight="1" spans="1:12">
      <c r="A9" s="86"/>
      <c r="B9" s="86"/>
      <c r="C9" s="82" t="s">
        <v>19</v>
      </c>
      <c r="D9" s="120"/>
      <c r="E9" s="120"/>
      <c r="F9" s="120"/>
      <c r="G9" s="120"/>
      <c r="H9" s="120"/>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15" customHeight="1" spans="1:12">
      <c r="A11" s="85"/>
      <c r="B11" s="93" t="s">
        <v>760</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6" t="s">
        <v>29</v>
      </c>
      <c r="B15" s="56"/>
      <c r="C15" s="105" t="s">
        <v>30</v>
      </c>
      <c r="D15" s="105" t="s">
        <v>31</v>
      </c>
      <c r="E15" s="56" t="s">
        <v>32</v>
      </c>
      <c r="F15" s="56" t="s">
        <v>33</v>
      </c>
      <c r="G15" s="86" t="s">
        <v>34</v>
      </c>
      <c r="H15" s="106" t="s">
        <v>35</v>
      </c>
      <c r="I15" s="106" t="s">
        <v>11</v>
      </c>
      <c r="J15" s="106" t="s">
        <v>13</v>
      </c>
      <c r="K15" s="102" t="s">
        <v>36</v>
      </c>
      <c r="L15" s="107"/>
    </row>
    <row r="16" s="1" customFormat="1" ht="48" customHeight="1" spans="1:12">
      <c r="A16" s="317" t="s">
        <v>37</v>
      </c>
      <c r="B16" s="318"/>
      <c r="C16" s="319" t="s">
        <v>38</v>
      </c>
      <c r="D16" s="331" t="s">
        <v>949</v>
      </c>
      <c r="E16" s="79" t="s">
        <v>63</v>
      </c>
      <c r="F16" s="79" t="s">
        <v>91</v>
      </c>
      <c r="G16" s="79" t="s">
        <v>50</v>
      </c>
      <c r="H16" s="305" t="s">
        <v>91</v>
      </c>
      <c r="I16" s="305">
        <v>3.5</v>
      </c>
      <c r="J16" s="305">
        <v>3.5</v>
      </c>
      <c r="K16" s="177" t="s">
        <v>43</v>
      </c>
      <c r="L16" s="107"/>
    </row>
    <row r="17" s="1" customFormat="1" ht="40" customHeight="1" spans="1:12">
      <c r="A17" s="322"/>
      <c r="B17" s="323"/>
      <c r="C17" s="324"/>
      <c r="D17" s="331" t="s">
        <v>497</v>
      </c>
      <c r="E17" s="79" t="s">
        <v>63</v>
      </c>
      <c r="F17" s="79" t="s">
        <v>91</v>
      </c>
      <c r="G17" s="79" t="s">
        <v>50</v>
      </c>
      <c r="H17" s="305" t="s">
        <v>972</v>
      </c>
      <c r="I17" s="305">
        <v>3.5</v>
      </c>
      <c r="J17" s="305">
        <v>3.5</v>
      </c>
      <c r="K17" s="177" t="s">
        <v>43</v>
      </c>
      <c r="L17" s="107"/>
    </row>
    <row r="18" s="1" customFormat="1" ht="33" customHeight="1" spans="1:12">
      <c r="A18" s="322"/>
      <c r="B18" s="323"/>
      <c r="C18" s="324"/>
      <c r="D18" s="331" t="s">
        <v>499</v>
      </c>
      <c r="E18" s="79" t="s">
        <v>63</v>
      </c>
      <c r="F18" s="79" t="s">
        <v>91</v>
      </c>
      <c r="G18" s="79" t="s">
        <v>50</v>
      </c>
      <c r="H18" s="305" t="s">
        <v>51</v>
      </c>
      <c r="I18" s="305">
        <v>3.5</v>
      </c>
      <c r="J18" s="305">
        <v>3.5</v>
      </c>
      <c r="K18" s="177" t="s">
        <v>43</v>
      </c>
      <c r="L18" s="107"/>
    </row>
    <row r="19" s="1" customFormat="1" ht="37" customHeight="1" spans="1:12">
      <c r="A19" s="322"/>
      <c r="B19" s="323"/>
      <c r="C19" s="324"/>
      <c r="D19" s="331" t="s">
        <v>950</v>
      </c>
      <c r="E19" s="79" t="s">
        <v>63</v>
      </c>
      <c r="F19" s="79" t="s">
        <v>91</v>
      </c>
      <c r="G19" s="79" t="s">
        <v>50</v>
      </c>
      <c r="H19" s="305" t="s">
        <v>973</v>
      </c>
      <c r="I19" s="305">
        <v>3.5</v>
      </c>
      <c r="J19" s="305">
        <v>3.5</v>
      </c>
      <c r="K19" s="177" t="s">
        <v>43</v>
      </c>
      <c r="L19" s="107"/>
    </row>
    <row r="20" s="1" customFormat="1" ht="30" spans="1:12">
      <c r="A20" s="322"/>
      <c r="B20" s="323"/>
      <c r="C20" s="324"/>
      <c r="D20" s="331" t="s">
        <v>421</v>
      </c>
      <c r="E20" s="79" t="s">
        <v>63</v>
      </c>
      <c r="F20" s="79" t="s">
        <v>64</v>
      </c>
      <c r="G20" s="79" t="s">
        <v>50</v>
      </c>
      <c r="H20" s="305" t="s">
        <v>51</v>
      </c>
      <c r="I20" s="305">
        <v>3.5</v>
      </c>
      <c r="J20" s="305">
        <v>3.5</v>
      </c>
      <c r="K20" s="177" t="s">
        <v>43</v>
      </c>
      <c r="L20" s="107"/>
    </row>
    <row r="21" s="1" customFormat="1" ht="30" spans="1:12">
      <c r="A21" s="322"/>
      <c r="B21" s="323"/>
      <c r="C21" s="324"/>
      <c r="D21" s="331" t="s">
        <v>873</v>
      </c>
      <c r="E21" s="79" t="s">
        <v>63</v>
      </c>
      <c r="F21" s="79" t="s">
        <v>924</v>
      </c>
      <c r="G21" s="79" t="s">
        <v>50</v>
      </c>
      <c r="H21" s="305" t="s">
        <v>974</v>
      </c>
      <c r="I21" s="305">
        <v>3.5</v>
      </c>
      <c r="J21" s="305">
        <v>3.5</v>
      </c>
      <c r="K21" s="177" t="s">
        <v>43</v>
      </c>
      <c r="L21" s="107"/>
    </row>
    <row r="22" s="1" customFormat="1" ht="30" spans="1:12">
      <c r="A22" s="322"/>
      <c r="B22" s="323"/>
      <c r="C22" s="324"/>
      <c r="D22" s="331" t="s">
        <v>955</v>
      </c>
      <c r="E22" s="79" t="s">
        <v>63</v>
      </c>
      <c r="F22" s="79" t="s">
        <v>91</v>
      </c>
      <c r="G22" s="79" t="s">
        <v>50</v>
      </c>
      <c r="H22" s="305" t="s">
        <v>51</v>
      </c>
      <c r="I22" s="305">
        <v>3.5</v>
      </c>
      <c r="J22" s="305">
        <v>3.5</v>
      </c>
      <c r="K22" s="177" t="s">
        <v>43</v>
      </c>
      <c r="L22" s="107"/>
    </row>
    <row r="23" s="1" customFormat="1" ht="60" spans="1:12">
      <c r="A23" s="322"/>
      <c r="B23" s="323"/>
      <c r="C23" s="324"/>
      <c r="D23" s="331" t="s">
        <v>874</v>
      </c>
      <c r="E23" s="79" t="s">
        <v>63</v>
      </c>
      <c r="F23" s="79" t="s">
        <v>133</v>
      </c>
      <c r="G23" s="79" t="s">
        <v>50</v>
      </c>
      <c r="H23" s="305" t="s">
        <v>133</v>
      </c>
      <c r="I23" s="305">
        <v>3.5</v>
      </c>
      <c r="J23" s="305">
        <v>3.5</v>
      </c>
      <c r="K23" s="177" t="s">
        <v>43</v>
      </c>
      <c r="L23" s="107"/>
    </row>
    <row r="24" s="1" customFormat="1" ht="30" spans="1:12">
      <c r="A24" s="322"/>
      <c r="B24" s="323"/>
      <c r="C24" s="325"/>
      <c r="D24" s="331" t="s">
        <v>875</v>
      </c>
      <c r="E24" s="79" t="s">
        <v>63</v>
      </c>
      <c r="F24" s="79" t="s">
        <v>925</v>
      </c>
      <c r="G24" s="79" t="s">
        <v>50</v>
      </c>
      <c r="H24" s="305" t="s">
        <v>925</v>
      </c>
      <c r="I24" s="305">
        <v>3.5</v>
      </c>
      <c r="J24" s="305">
        <v>3.5</v>
      </c>
      <c r="K24" s="177" t="s">
        <v>43</v>
      </c>
      <c r="L24" s="107"/>
    </row>
    <row r="25" s="1" customFormat="1" ht="45" spans="1:12">
      <c r="A25" s="322"/>
      <c r="B25" s="323"/>
      <c r="C25" s="319" t="s">
        <v>48</v>
      </c>
      <c r="D25" s="331" t="s">
        <v>796</v>
      </c>
      <c r="E25" s="79" t="s">
        <v>63</v>
      </c>
      <c r="F25" s="79" t="s">
        <v>959</v>
      </c>
      <c r="G25" s="79" t="s">
        <v>50</v>
      </c>
      <c r="H25" s="305" t="s">
        <v>975</v>
      </c>
      <c r="I25" s="305">
        <v>3.5</v>
      </c>
      <c r="J25" s="305">
        <v>3.5</v>
      </c>
      <c r="K25" s="177" t="s">
        <v>43</v>
      </c>
      <c r="L25" s="107"/>
    </row>
    <row r="26" s="1" customFormat="1" ht="45" spans="1:12">
      <c r="A26" s="322"/>
      <c r="B26" s="323"/>
      <c r="C26" s="324"/>
      <c r="D26" s="331" t="s">
        <v>960</v>
      </c>
      <c r="E26" s="79" t="s">
        <v>63</v>
      </c>
      <c r="F26" s="79" t="s">
        <v>133</v>
      </c>
      <c r="G26" s="79" t="s">
        <v>50</v>
      </c>
      <c r="H26" s="305" t="s">
        <v>51</v>
      </c>
      <c r="I26" s="305">
        <v>3.5</v>
      </c>
      <c r="J26" s="305">
        <v>3.5</v>
      </c>
      <c r="K26" s="177" t="s">
        <v>43</v>
      </c>
      <c r="L26" s="107"/>
    </row>
    <row r="27" s="1" customFormat="1" ht="45" spans="1:12">
      <c r="A27" s="322"/>
      <c r="B27" s="323"/>
      <c r="C27" s="324"/>
      <c r="D27" s="331" t="s">
        <v>961</v>
      </c>
      <c r="E27" s="79" t="s">
        <v>63</v>
      </c>
      <c r="F27" s="79" t="s">
        <v>133</v>
      </c>
      <c r="G27" s="79" t="s">
        <v>50</v>
      </c>
      <c r="H27" s="305" t="s">
        <v>976</v>
      </c>
      <c r="I27" s="305">
        <v>3.5</v>
      </c>
      <c r="J27" s="305">
        <v>3.5</v>
      </c>
      <c r="K27" s="177" t="s">
        <v>43</v>
      </c>
      <c r="L27" s="107"/>
    </row>
    <row r="28" s="1" customFormat="1" ht="60" spans="1:12">
      <c r="A28" s="322"/>
      <c r="B28" s="323"/>
      <c r="C28" s="324"/>
      <c r="D28" s="331" t="s">
        <v>962</v>
      </c>
      <c r="E28" s="79" t="s">
        <v>63</v>
      </c>
      <c r="F28" s="79" t="s">
        <v>959</v>
      </c>
      <c r="G28" s="79" t="s">
        <v>50</v>
      </c>
      <c r="H28" s="305" t="s">
        <v>934</v>
      </c>
      <c r="I28" s="305">
        <v>4</v>
      </c>
      <c r="J28" s="305">
        <v>4</v>
      </c>
      <c r="K28" s="177" t="s">
        <v>43</v>
      </c>
      <c r="L28" s="107"/>
    </row>
    <row r="29" s="1" customFormat="1" ht="45" spans="1:12">
      <c r="A29" s="326"/>
      <c r="B29" s="327"/>
      <c r="C29" s="325"/>
      <c r="D29" s="331" t="s">
        <v>963</v>
      </c>
      <c r="E29" s="79" t="s">
        <v>63</v>
      </c>
      <c r="F29" s="79" t="s">
        <v>91</v>
      </c>
      <c r="G29" s="79" t="s">
        <v>50</v>
      </c>
      <c r="H29" s="305" t="s">
        <v>51</v>
      </c>
      <c r="I29" s="305">
        <v>4</v>
      </c>
      <c r="J29" s="305">
        <v>4</v>
      </c>
      <c r="K29" s="177" t="s">
        <v>43</v>
      </c>
      <c r="L29" s="107"/>
    </row>
    <row r="30" s="1" customFormat="1" ht="30" spans="1:12">
      <c r="A30" s="317" t="s">
        <v>54</v>
      </c>
      <c r="B30" s="318"/>
      <c r="C30" s="319" t="s">
        <v>55</v>
      </c>
      <c r="D30" s="331" t="s">
        <v>410</v>
      </c>
      <c r="E30" s="79" t="s">
        <v>40</v>
      </c>
      <c r="F30" s="79" t="s">
        <v>411</v>
      </c>
      <c r="G30" s="79" t="s">
        <v>58</v>
      </c>
      <c r="H30" s="305" t="s">
        <v>188</v>
      </c>
      <c r="I30" s="305">
        <v>10</v>
      </c>
      <c r="J30" s="305">
        <v>10</v>
      </c>
      <c r="K30" s="177" t="s">
        <v>43</v>
      </c>
      <c r="L30" s="107"/>
    </row>
    <row r="31" s="1" customFormat="1" ht="30" spans="1:12">
      <c r="A31" s="322"/>
      <c r="B31" s="323"/>
      <c r="C31" s="325"/>
      <c r="D31" s="331" t="s">
        <v>412</v>
      </c>
      <c r="E31" s="79" t="s">
        <v>40</v>
      </c>
      <c r="F31" s="79" t="s">
        <v>413</v>
      </c>
      <c r="G31" s="79" t="s">
        <v>58</v>
      </c>
      <c r="H31" s="305" t="s">
        <v>188</v>
      </c>
      <c r="I31" s="305">
        <v>10</v>
      </c>
      <c r="J31" s="305">
        <v>10</v>
      </c>
      <c r="K31" s="177" t="s">
        <v>43</v>
      </c>
      <c r="L31" s="107"/>
    </row>
    <row r="32" s="1" customFormat="1" ht="30" spans="1:12">
      <c r="A32" s="326"/>
      <c r="B32" s="327"/>
      <c r="C32" s="331" t="s">
        <v>209</v>
      </c>
      <c r="D32" s="331" t="s">
        <v>500</v>
      </c>
      <c r="E32" s="79" t="s">
        <v>40</v>
      </c>
      <c r="F32" s="79" t="s">
        <v>413</v>
      </c>
      <c r="G32" s="79" t="s">
        <v>58</v>
      </c>
      <c r="H32" s="305" t="s">
        <v>188</v>
      </c>
      <c r="I32" s="305">
        <v>10</v>
      </c>
      <c r="J32" s="305">
        <v>10</v>
      </c>
      <c r="K32" s="177" t="s">
        <v>43</v>
      </c>
      <c r="L32" s="107"/>
    </row>
    <row r="33" s="1" customFormat="1" ht="28" customHeight="1" spans="1:12">
      <c r="A33" s="328" t="s">
        <v>60</v>
      </c>
      <c r="B33" s="332"/>
      <c r="C33" s="331" t="s">
        <v>61</v>
      </c>
      <c r="D33" s="331" t="s">
        <v>61</v>
      </c>
      <c r="E33" s="79" t="s">
        <v>63</v>
      </c>
      <c r="F33" s="79" t="s">
        <v>133</v>
      </c>
      <c r="G33" s="79" t="s">
        <v>50</v>
      </c>
      <c r="H33" s="305" t="s">
        <v>91</v>
      </c>
      <c r="I33" s="305">
        <v>10</v>
      </c>
      <c r="J33" s="305">
        <v>10</v>
      </c>
      <c r="K33" s="177" t="s">
        <v>43</v>
      </c>
      <c r="L33" s="107"/>
    </row>
    <row r="34" s="52" customFormat="1" ht="46" customHeight="1" spans="1:12">
      <c r="A34" s="85" t="s">
        <v>65</v>
      </c>
      <c r="B34" s="85"/>
      <c r="C34" s="85"/>
      <c r="D34" s="93" t="s">
        <v>43</v>
      </c>
      <c r="E34" s="93"/>
      <c r="F34" s="93"/>
      <c r="G34" s="93"/>
      <c r="H34" s="93"/>
      <c r="I34" s="93"/>
      <c r="J34" s="93"/>
      <c r="K34" s="93"/>
      <c r="L34" s="93"/>
    </row>
    <row r="35" s="52" customFormat="1" ht="30" customHeight="1" spans="1:12">
      <c r="A35" s="82" t="s">
        <v>66</v>
      </c>
      <c r="B35" s="82"/>
      <c r="C35" s="82"/>
      <c r="D35" s="82"/>
      <c r="E35" s="82"/>
      <c r="F35" s="82"/>
      <c r="G35" s="82"/>
      <c r="H35" s="82"/>
      <c r="I35" s="85" t="s">
        <v>67</v>
      </c>
      <c r="J35" s="85" t="s">
        <v>68</v>
      </c>
      <c r="K35" s="85" t="s">
        <v>69</v>
      </c>
      <c r="L35" s="85"/>
    </row>
    <row r="36" s="51" customFormat="1" ht="35" customHeight="1" spans="1:12">
      <c r="A36" s="82"/>
      <c r="B36" s="82"/>
      <c r="C36" s="82"/>
      <c r="D36" s="82"/>
      <c r="E36" s="82"/>
      <c r="F36" s="82"/>
      <c r="G36" s="82"/>
      <c r="H36" s="82"/>
      <c r="I36" s="89">
        <v>100</v>
      </c>
      <c r="J36" s="89">
        <v>99.09</v>
      </c>
      <c r="K36" s="85" t="s">
        <v>70</v>
      </c>
      <c r="L36"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33:B33"/>
    <mergeCell ref="A34:C34"/>
    <mergeCell ref="D34:L34"/>
    <mergeCell ref="K35:L35"/>
    <mergeCell ref="K36:L36"/>
    <mergeCell ref="A10:A11"/>
    <mergeCell ref="C16:C24"/>
    <mergeCell ref="C25:C29"/>
    <mergeCell ref="C30:C31"/>
    <mergeCell ref="I7:I9"/>
    <mergeCell ref="K7:K9"/>
    <mergeCell ref="L6:L9"/>
    <mergeCell ref="A5:B9"/>
    <mergeCell ref="A16:B29"/>
    <mergeCell ref="A30:B32"/>
    <mergeCell ref="A35:H36"/>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topLeftCell="A22" workbookViewId="0">
      <selection activeCell="E27" sqref="E27"/>
    </sheetView>
  </sheetViews>
  <sheetFormatPr defaultColWidth="8.58181818181818" defaultRowHeight="15"/>
  <cols>
    <col min="1" max="1" width="9.72727272727273" style="1" customWidth="1"/>
    <col min="2" max="2" width="9.38181818181818" style="1" customWidth="1"/>
    <col min="3" max="3" width="21.4181818181818" style="1" customWidth="1"/>
    <col min="4" max="4" width="15.4909090909091" style="1" customWidth="1"/>
    <col min="5" max="5" width="17.3454545454545"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495</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74.250441</v>
      </c>
      <c r="E6" s="120"/>
      <c r="F6" s="120">
        <v>74.250441</v>
      </c>
      <c r="G6" s="120"/>
      <c r="H6" s="251">
        <v>45.125487</v>
      </c>
      <c r="I6" s="89">
        <v>10</v>
      </c>
      <c r="J6" s="251">
        <v>0.61</v>
      </c>
      <c r="K6" s="251">
        <v>6.08</v>
      </c>
      <c r="L6" s="61" t="s">
        <v>16</v>
      </c>
    </row>
    <row r="7" s="51" customFormat="1" ht="30" customHeight="1" spans="1:12">
      <c r="A7" s="86"/>
      <c r="B7" s="86"/>
      <c r="C7" s="86" t="s">
        <v>17</v>
      </c>
      <c r="D7" s="120"/>
      <c r="E7" s="120"/>
      <c r="F7" s="120"/>
      <c r="G7" s="120"/>
      <c r="H7" s="120"/>
      <c r="I7" s="86"/>
      <c r="J7" s="89"/>
      <c r="K7" s="82"/>
      <c r="L7" s="61"/>
    </row>
    <row r="8" s="51" customFormat="1" ht="30" customHeight="1" spans="1:12">
      <c r="A8" s="86"/>
      <c r="B8" s="86"/>
      <c r="C8" s="87" t="s">
        <v>18</v>
      </c>
      <c r="D8" s="120">
        <v>74.250441</v>
      </c>
      <c r="E8" s="120"/>
      <c r="F8" s="120">
        <v>74.250441</v>
      </c>
      <c r="G8" s="120"/>
      <c r="H8" s="251">
        <v>45.125487</v>
      </c>
      <c r="I8" s="86"/>
      <c r="J8" s="89">
        <v>0</v>
      </c>
      <c r="K8" s="82"/>
      <c r="L8" s="61"/>
    </row>
    <row r="9" s="51" customFormat="1" ht="30" customHeight="1" spans="1:12">
      <c r="A9" s="86"/>
      <c r="B9" s="86"/>
      <c r="C9" s="82" t="s">
        <v>19</v>
      </c>
      <c r="D9" s="120"/>
      <c r="E9" s="120"/>
      <c r="F9" s="120"/>
      <c r="G9" s="120"/>
      <c r="H9" s="120"/>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15" customHeight="1" spans="1:12">
      <c r="A11" s="85"/>
      <c r="B11" s="93" t="s">
        <v>871</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3" t="s">
        <v>30</v>
      </c>
      <c r="D15" s="53" t="s">
        <v>31</v>
      </c>
      <c r="E15" s="53" t="s">
        <v>32</v>
      </c>
      <c r="F15" s="53" t="s">
        <v>33</v>
      </c>
      <c r="G15" s="82" t="s">
        <v>34</v>
      </c>
      <c r="H15" s="82" t="s">
        <v>35</v>
      </c>
      <c r="I15" s="82" t="s">
        <v>11</v>
      </c>
      <c r="J15" s="82" t="s">
        <v>13</v>
      </c>
      <c r="K15" s="102" t="s">
        <v>36</v>
      </c>
      <c r="L15" s="107"/>
    </row>
    <row r="16" s="1" customFormat="1" ht="45" spans="1:12">
      <c r="A16" s="330" t="s">
        <v>37</v>
      </c>
      <c r="B16" s="330"/>
      <c r="C16" s="330" t="s">
        <v>38</v>
      </c>
      <c r="D16" s="305" t="s">
        <v>949</v>
      </c>
      <c r="E16" s="306" t="s">
        <v>63</v>
      </c>
      <c r="F16" s="304" t="s">
        <v>91</v>
      </c>
      <c r="G16" s="306" t="s">
        <v>50</v>
      </c>
      <c r="H16" s="304" t="s">
        <v>91</v>
      </c>
      <c r="I16" s="304">
        <v>6</v>
      </c>
      <c r="J16" s="304">
        <v>6</v>
      </c>
      <c r="K16" s="177" t="s">
        <v>43</v>
      </c>
      <c r="L16" s="107"/>
    </row>
    <row r="17" s="1" customFormat="1" ht="30" spans="1:12">
      <c r="A17" s="330"/>
      <c r="B17" s="330"/>
      <c r="C17" s="330"/>
      <c r="D17" s="305" t="s">
        <v>497</v>
      </c>
      <c r="E17" s="306" t="s">
        <v>63</v>
      </c>
      <c r="F17" s="304" t="s">
        <v>64</v>
      </c>
      <c r="G17" s="306" t="s">
        <v>50</v>
      </c>
      <c r="H17" s="304" t="s">
        <v>64</v>
      </c>
      <c r="I17" s="304">
        <v>6</v>
      </c>
      <c r="J17" s="304">
        <v>6</v>
      </c>
      <c r="K17" s="177" t="s">
        <v>43</v>
      </c>
      <c r="L17" s="107"/>
    </row>
    <row r="18" s="1" customFormat="1" ht="30" spans="1:12">
      <c r="A18" s="330"/>
      <c r="B18" s="330"/>
      <c r="C18" s="330"/>
      <c r="D18" s="305" t="s">
        <v>421</v>
      </c>
      <c r="E18" s="306" t="s">
        <v>63</v>
      </c>
      <c r="F18" s="304" t="s">
        <v>133</v>
      </c>
      <c r="G18" s="306" t="s">
        <v>50</v>
      </c>
      <c r="H18" s="304" t="s">
        <v>133</v>
      </c>
      <c r="I18" s="304">
        <v>6</v>
      </c>
      <c r="J18" s="304">
        <v>6</v>
      </c>
      <c r="K18" s="177" t="s">
        <v>43</v>
      </c>
      <c r="L18" s="107"/>
    </row>
    <row r="19" s="1" customFormat="1" ht="30" spans="1:12">
      <c r="A19" s="330"/>
      <c r="B19" s="330"/>
      <c r="C19" s="330"/>
      <c r="D19" s="305" t="s">
        <v>873</v>
      </c>
      <c r="E19" s="306" t="s">
        <v>63</v>
      </c>
      <c r="F19" s="304" t="s">
        <v>850</v>
      </c>
      <c r="G19" s="306" t="s">
        <v>50</v>
      </c>
      <c r="H19" s="304" t="s">
        <v>133</v>
      </c>
      <c r="I19" s="304">
        <v>6</v>
      </c>
      <c r="J19" s="304">
        <v>6</v>
      </c>
      <c r="K19" s="177" t="s">
        <v>43</v>
      </c>
      <c r="L19" s="107"/>
    </row>
    <row r="20" s="1" customFormat="1" ht="30" spans="1:12">
      <c r="A20" s="330"/>
      <c r="B20" s="330"/>
      <c r="C20" s="330"/>
      <c r="D20" s="305" t="s">
        <v>977</v>
      </c>
      <c r="E20" s="306" t="s">
        <v>63</v>
      </c>
      <c r="F20" s="304" t="s">
        <v>978</v>
      </c>
      <c r="G20" s="306" t="s">
        <v>50</v>
      </c>
      <c r="H20" s="304" t="s">
        <v>978</v>
      </c>
      <c r="I20" s="304">
        <v>6</v>
      </c>
      <c r="J20" s="304">
        <v>6</v>
      </c>
      <c r="K20" s="177" t="s">
        <v>43</v>
      </c>
      <c r="L20" s="107"/>
    </row>
    <row r="21" s="1" customFormat="1" ht="45" spans="1:12">
      <c r="A21" s="330"/>
      <c r="B21" s="330"/>
      <c r="C21" s="305" t="s">
        <v>48</v>
      </c>
      <c r="D21" s="305" t="s">
        <v>796</v>
      </c>
      <c r="E21" s="306" t="s">
        <v>63</v>
      </c>
      <c r="F21" s="304" t="s">
        <v>979</v>
      </c>
      <c r="G21" s="306" t="s">
        <v>50</v>
      </c>
      <c r="H21" s="304" t="s">
        <v>979</v>
      </c>
      <c r="I21" s="304">
        <v>5</v>
      </c>
      <c r="J21" s="304">
        <v>5</v>
      </c>
      <c r="K21" s="177" t="s">
        <v>43</v>
      </c>
      <c r="L21" s="107"/>
    </row>
    <row r="22" s="1" customFormat="1" ht="45" spans="1:12">
      <c r="A22" s="330"/>
      <c r="B22" s="330"/>
      <c r="C22" s="305"/>
      <c r="D22" s="305" t="s">
        <v>960</v>
      </c>
      <c r="E22" s="306" t="s">
        <v>63</v>
      </c>
      <c r="F22" s="304" t="s">
        <v>979</v>
      </c>
      <c r="G22" s="306" t="s">
        <v>50</v>
      </c>
      <c r="H22" s="304" t="s">
        <v>979</v>
      </c>
      <c r="I22" s="304">
        <v>5</v>
      </c>
      <c r="J22" s="304">
        <v>5</v>
      </c>
      <c r="K22" s="177" t="s">
        <v>43</v>
      </c>
      <c r="L22" s="107"/>
    </row>
    <row r="23" s="1" customFormat="1" ht="60" spans="1:12">
      <c r="A23" s="330"/>
      <c r="B23" s="330"/>
      <c r="C23" s="305"/>
      <c r="D23" s="305" t="s">
        <v>962</v>
      </c>
      <c r="E23" s="306" t="s">
        <v>63</v>
      </c>
      <c r="F23" s="304" t="s">
        <v>979</v>
      </c>
      <c r="G23" s="306" t="s">
        <v>50</v>
      </c>
      <c r="H23" s="304" t="s">
        <v>979</v>
      </c>
      <c r="I23" s="304">
        <v>5</v>
      </c>
      <c r="J23" s="304">
        <v>5</v>
      </c>
      <c r="K23" s="177" t="s">
        <v>43</v>
      </c>
      <c r="L23" s="107"/>
    </row>
    <row r="24" s="1" customFormat="1" ht="30" spans="1:12">
      <c r="A24" s="330"/>
      <c r="B24" s="330"/>
      <c r="C24" s="305"/>
      <c r="D24" s="305" t="s">
        <v>955</v>
      </c>
      <c r="E24" s="306" t="s">
        <v>63</v>
      </c>
      <c r="F24" s="304" t="s">
        <v>91</v>
      </c>
      <c r="G24" s="306" t="s">
        <v>50</v>
      </c>
      <c r="H24" s="304" t="s">
        <v>91</v>
      </c>
      <c r="I24" s="304">
        <v>5</v>
      </c>
      <c r="J24" s="304">
        <v>5</v>
      </c>
      <c r="K24" s="177" t="s">
        <v>43</v>
      </c>
      <c r="L24" s="107"/>
    </row>
    <row r="25" s="1" customFormat="1" ht="37" customHeight="1" spans="1:12">
      <c r="A25" s="53" t="s">
        <v>54</v>
      </c>
      <c r="B25" s="53"/>
      <c r="C25" s="305" t="s">
        <v>55</v>
      </c>
      <c r="D25" s="305" t="s">
        <v>410</v>
      </c>
      <c r="E25" s="306" t="s">
        <v>40</v>
      </c>
      <c r="F25" s="304" t="s">
        <v>411</v>
      </c>
      <c r="G25" s="306" t="s">
        <v>58</v>
      </c>
      <c r="H25" s="304" t="s">
        <v>188</v>
      </c>
      <c r="I25" s="304">
        <v>10</v>
      </c>
      <c r="J25" s="304">
        <v>10</v>
      </c>
      <c r="K25" s="177" t="s">
        <v>43</v>
      </c>
      <c r="L25" s="107"/>
    </row>
    <row r="26" s="52" customFormat="1" ht="67" customHeight="1" spans="1:12">
      <c r="A26" s="53"/>
      <c r="B26" s="53"/>
      <c r="C26" s="305"/>
      <c r="D26" s="305" t="s">
        <v>412</v>
      </c>
      <c r="E26" s="306" t="s">
        <v>40</v>
      </c>
      <c r="F26" s="304" t="s">
        <v>413</v>
      </c>
      <c r="G26" s="306" t="s">
        <v>58</v>
      </c>
      <c r="H26" s="304" t="s">
        <v>188</v>
      </c>
      <c r="I26" s="304">
        <v>10</v>
      </c>
      <c r="J26" s="304">
        <v>10</v>
      </c>
      <c r="K26" s="177" t="s">
        <v>43</v>
      </c>
      <c r="L26" s="107"/>
    </row>
    <row r="27" s="51" customFormat="1" ht="35" customHeight="1" spans="1:12">
      <c r="A27" s="53"/>
      <c r="B27" s="53"/>
      <c r="C27" s="305" t="s">
        <v>209</v>
      </c>
      <c r="D27" s="305" t="s">
        <v>500</v>
      </c>
      <c r="E27" s="306" t="s">
        <v>40</v>
      </c>
      <c r="F27" s="304" t="s">
        <v>413</v>
      </c>
      <c r="G27" s="306" t="s">
        <v>58</v>
      </c>
      <c r="H27" s="304" t="s">
        <v>188</v>
      </c>
      <c r="I27" s="304">
        <v>10</v>
      </c>
      <c r="J27" s="304">
        <v>10</v>
      </c>
      <c r="K27" s="177" t="s">
        <v>43</v>
      </c>
      <c r="L27" s="107"/>
    </row>
    <row r="28" s="1" customFormat="1" ht="45" spans="1:12">
      <c r="A28" s="53" t="s">
        <v>60</v>
      </c>
      <c r="B28" s="53"/>
      <c r="C28" s="305" t="s">
        <v>61</v>
      </c>
      <c r="D28" s="305" t="s">
        <v>501</v>
      </c>
      <c r="E28" s="306" t="s">
        <v>63</v>
      </c>
      <c r="F28" s="304" t="s">
        <v>133</v>
      </c>
      <c r="G28" s="306" t="s">
        <v>50</v>
      </c>
      <c r="H28" s="304" t="s">
        <v>133</v>
      </c>
      <c r="I28" s="304">
        <v>10</v>
      </c>
      <c r="J28" s="304">
        <v>10</v>
      </c>
      <c r="K28" s="177" t="s">
        <v>43</v>
      </c>
      <c r="L28" s="107"/>
    </row>
    <row r="29" s="1" customFormat="1" ht="37" customHeight="1" spans="1:12">
      <c r="A29" s="85" t="s">
        <v>65</v>
      </c>
      <c r="B29" s="85"/>
      <c r="C29" s="85"/>
      <c r="D29" s="93" t="s">
        <v>43</v>
      </c>
      <c r="E29" s="93"/>
      <c r="F29" s="93"/>
      <c r="G29" s="93"/>
      <c r="H29" s="93"/>
      <c r="I29" s="93"/>
      <c r="J29" s="93"/>
      <c r="K29" s="93"/>
      <c r="L29" s="93"/>
    </row>
    <row r="30" s="1" customFormat="1" spans="1:12">
      <c r="A30" s="82" t="s">
        <v>66</v>
      </c>
      <c r="B30" s="82"/>
      <c r="C30" s="82"/>
      <c r="D30" s="82"/>
      <c r="E30" s="82"/>
      <c r="F30" s="82"/>
      <c r="G30" s="82"/>
      <c r="H30" s="82"/>
      <c r="I30" s="85" t="s">
        <v>67</v>
      </c>
      <c r="J30" s="85" t="s">
        <v>68</v>
      </c>
      <c r="K30" s="85" t="s">
        <v>69</v>
      </c>
      <c r="L30" s="85"/>
    </row>
    <row r="31" s="1" customFormat="1" spans="1:12">
      <c r="A31" s="82"/>
      <c r="B31" s="82"/>
      <c r="C31" s="82"/>
      <c r="D31" s="82"/>
      <c r="E31" s="82"/>
      <c r="F31" s="82"/>
      <c r="G31" s="82"/>
      <c r="H31" s="82"/>
      <c r="I31" s="89">
        <v>100</v>
      </c>
      <c r="J31" s="89">
        <v>96.08</v>
      </c>
      <c r="K31" s="85" t="s">
        <v>70</v>
      </c>
      <c r="L3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8:B28"/>
    <mergeCell ref="A29:C29"/>
    <mergeCell ref="D29:L29"/>
    <mergeCell ref="K30:L30"/>
    <mergeCell ref="K31:L31"/>
    <mergeCell ref="A10:A11"/>
    <mergeCell ref="C16:C20"/>
    <mergeCell ref="C21:C24"/>
    <mergeCell ref="C25:C26"/>
    <mergeCell ref="I7:I9"/>
    <mergeCell ref="K7:K9"/>
    <mergeCell ref="L6:L9"/>
    <mergeCell ref="A5:B9"/>
    <mergeCell ref="A16:B24"/>
    <mergeCell ref="A25:B27"/>
    <mergeCell ref="A30:H31"/>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topLeftCell="C25" workbookViewId="0">
      <selection activeCell="D34" sqref="D34:L34"/>
    </sheetView>
  </sheetViews>
  <sheetFormatPr defaultColWidth="8.58181818181818" defaultRowHeight="15"/>
  <cols>
    <col min="1" max="1" width="9.72727272727273" style="1" customWidth="1"/>
    <col min="2" max="2" width="9.38181818181818" style="1" customWidth="1"/>
    <col min="3" max="3" width="21.4181818181818" style="1" customWidth="1"/>
    <col min="4" max="4" width="15.4909090909091" style="1" customWidth="1"/>
    <col min="5" max="5" width="17.3454545454545" style="1" customWidth="1"/>
    <col min="6" max="6" width="14.2818181818182"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980</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27</v>
      </c>
      <c r="E6" s="120"/>
      <c r="F6" s="120">
        <v>27</v>
      </c>
      <c r="G6" s="120"/>
      <c r="H6" s="251">
        <v>27</v>
      </c>
      <c r="I6" s="89">
        <v>10</v>
      </c>
      <c r="J6" s="251">
        <v>100</v>
      </c>
      <c r="K6" s="251">
        <v>10</v>
      </c>
      <c r="L6" s="61" t="s">
        <v>16</v>
      </c>
    </row>
    <row r="7" s="51" customFormat="1" ht="30" customHeight="1" spans="1:12">
      <c r="A7" s="86"/>
      <c r="B7" s="86"/>
      <c r="C7" s="86" t="s">
        <v>17</v>
      </c>
      <c r="D7" s="120">
        <v>27</v>
      </c>
      <c r="E7" s="120"/>
      <c r="F7" s="120">
        <v>27</v>
      </c>
      <c r="G7" s="120"/>
      <c r="H7" s="251">
        <v>27</v>
      </c>
      <c r="I7" s="86"/>
      <c r="J7" s="89"/>
      <c r="K7" s="82"/>
      <c r="L7" s="61"/>
    </row>
    <row r="8" s="51" customFormat="1" ht="30" customHeight="1" spans="1:12">
      <c r="A8" s="86"/>
      <c r="B8" s="86"/>
      <c r="C8" s="87" t="s">
        <v>18</v>
      </c>
      <c r="D8" s="120"/>
      <c r="E8" s="120"/>
      <c r="F8" s="120"/>
      <c r="G8" s="120"/>
      <c r="H8" s="251"/>
      <c r="I8" s="86"/>
      <c r="J8" s="89">
        <v>0</v>
      </c>
      <c r="K8" s="82"/>
      <c r="L8" s="61"/>
    </row>
    <row r="9" s="51" customFormat="1" ht="30" customHeight="1" spans="1:12">
      <c r="A9" s="86"/>
      <c r="B9" s="86"/>
      <c r="C9" s="82" t="s">
        <v>19</v>
      </c>
      <c r="D9" s="120"/>
      <c r="E9" s="120"/>
      <c r="F9" s="120"/>
      <c r="G9" s="120"/>
      <c r="H9" s="120"/>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15" customHeight="1" spans="1:12">
      <c r="A11" s="85"/>
      <c r="B11" s="93" t="s">
        <v>760</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45" spans="1:12">
      <c r="A16" s="317" t="s">
        <v>37</v>
      </c>
      <c r="B16" s="318"/>
      <c r="C16" s="319" t="s">
        <v>38</v>
      </c>
      <c r="D16" s="320" t="s">
        <v>949</v>
      </c>
      <c r="E16" s="321" t="s">
        <v>63</v>
      </c>
      <c r="F16" s="321" t="s">
        <v>91</v>
      </c>
      <c r="G16" s="321" t="s">
        <v>50</v>
      </c>
      <c r="H16" s="304" t="s">
        <v>91</v>
      </c>
      <c r="I16" s="304">
        <v>3.5</v>
      </c>
      <c r="J16" s="304">
        <v>3.5</v>
      </c>
      <c r="K16" s="177" t="s">
        <v>43</v>
      </c>
      <c r="L16" s="107"/>
    </row>
    <row r="17" s="1" customFormat="1" ht="30" spans="1:12">
      <c r="A17" s="322"/>
      <c r="B17" s="323"/>
      <c r="C17" s="324"/>
      <c r="D17" s="320" t="s">
        <v>497</v>
      </c>
      <c r="E17" s="321" t="s">
        <v>63</v>
      </c>
      <c r="F17" s="321" t="s">
        <v>91</v>
      </c>
      <c r="G17" s="321" t="s">
        <v>50</v>
      </c>
      <c r="H17" s="304" t="s">
        <v>91</v>
      </c>
      <c r="I17" s="304">
        <v>3.5</v>
      </c>
      <c r="J17" s="304">
        <v>3.5</v>
      </c>
      <c r="K17" s="177" t="s">
        <v>43</v>
      </c>
      <c r="L17" s="107"/>
    </row>
    <row r="18" s="1" customFormat="1" ht="30" spans="1:12">
      <c r="A18" s="322"/>
      <c r="B18" s="323"/>
      <c r="C18" s="324"/>
      <c r="D18" s="320" t="s">
        <v>499</v>
      </c>
      <c r="E18" s="321" t="s">
        <v>63</v>
      </c>
      <c r="F18" s="321" t="s">
        <v>91</v>
      </c>
      <c r="G18" s="321" t="s">
        <v>50</v>
      </c>
      <c r="H18" s="304" t="s">
        <v>91</v>
      </c>
      <c r="I18" s="304">
        <v>3.5</v>
      </c>
      <c r="J18" s="304">
        <v>3.5</v>
      </c>
      <c r="K18" s="177" t="s">
        <v>43</v>
      </c>
      <c r="L18" s="107"/>
    </row>
    <row r="19" s="1" customFormat="1" ht="45" spans="1:12">
      <c r="A19" s="322"/>
      <c r="B19" s="323"/>
      <c r="C19" s="324"/>
      <c r="D19" s="320" t="s">
        <v>950</v>
      </c>
      <c r="E19" s="321" t="s">
        <v>63</v>
      </c>
      <c r="F19" s="321" t="s">
        <v>91</v>
      </c>
      <c r="G19" s="321" t="s">
        <v>50</v>
      </c>
      <c r="H19" s="304" t="s">
        <v>91</v>
      </c>
      <c r="I19" s="304">
        <v>3.5</v>
      </c>
      <c r="J19" s="304">
        <v>3.5</v>
      </c>
      <c r="K19" s="177" t="s">
        <v>43</v>
      </c>
      <c r="L19" s="107"/>
    </row>
    <row r="20" s="1" customFormat="1" ht="30" spans="1:12">
      <c r="A20" s="322"/>
      <c r="B20" s="323"/>
      <c r="C20" s="324"/>
      <c r="D20" s="320" t="s">
        <v>421</v>
      </c>
      <c r="E20" s="321" t="s">
        <v>63</v>
      </c>
      <c r="F20" s="321" t="s">
        <v>64</v>
      </c>
      <c r="G20" s="321" t="s">
        <v>50</v>
      </c>
      <c r="H20" s="304" t="s">
        <v>64</v>
      </c>
      <c r="I20" s="304">
        <v>3.5</v>
      </c>
      <c r="J20" s="304">
        <v>3.5</v>
      </c>
      <c r="K20" s="177" t="s">
        <v>43</v>
      </c>
      <c r="L20" s="107"/>
    </row>
    <row r="21" s="1" customFormat="1" ht="30" spans="1:12">
      <c r="A21" s="322"/>
      <c r="B21" s="323"/>
      <c r="C21" s="324"/>
      <c r="D21" s="320" t="s">
        <v>873</v>
      </c>
      <c r="E21" s="321" t="s">
        <v>63</v>
      </c>
      <c r="F21" s="321" t="s">
        <v>924</v>
      </c>
      <c r="G21" s="321" t="s">
        <v>50</v>
      </c>
      <c r="H21" s="304" t="s">
        <v>924</v>
      </c>
      <c r="I21" s="304">
        <v>3.5</v>
      </c>
      <c r="J21" s="304">
        <v>3.5</v>
      </c>
      <c r="K21" s="177" t="s">
        <v>43</v>
      </c>
      <c r="L21" s="107"/>
    </row>
    <row r="22" s="1" customFormat="1" ht="30" spans="1:12">
      <c r="A22" s="322"/>
      <c r="B22" s="323"/>
      <c r="C22" s="324"/>
      <c r="D22" s="320" t="s">
        <v>955</v>
      </c>
      <c r="E22" s="321" t="s">
        <v>63</v>
      </c>
      <c r="F22" s="321" t="s">
        <v>91</v>
      </c>
      <c r="G22" s="321" t="s">
        <v>50</v>
      </c>
      <c r="H22" s="304" t="s">
        <v>91</v>
      </c>
      <c r="I22" s="304">
        <v>3.5</v>
      </c>
      <c r="J22" s="304">
        <v>3.5</v>
      </c>
      <c r="K22" s="177" t="s">
        <v>43</v>
      </c>
      <c r="L22" s="107"/>
    </row>
    <row r="23" s="1" customFormat="1" ht="60" spans="1:12">
      <c r="A23" s="322"/>
      <c r="B23" s="323"/>
      <c r="C23" s="324"/>
      <c r="D23" s="320" t="s">
        <v>874</v>
      </c>
      <c r="E23" s="321" t="s">
        <v>63</v>
      </c>
      <c r="F23" s="321" t="s">
        <v>133</v>
      </c>
      <c r="G23" s="321" t="s">
        <v>50</v>
      </c>
      <c r="H23" s="304" t="s">
        <v>133</v>
      </c>
      <c r="I23" s="304">
        <v>3.5</v>
      </c>
      <c r="J23" s="304">
        <v>3.5</v>
      </c>
      <c r="K23" s="177" t="s">
        <v>43</v>
      </c>
      <c r="L23" s="107"/>
    </row>
    <row r="24" s="1" customFormat="1" ht="30" spans="1:12">
      <c r="A24" s="322"/>
      <c r="B24" s="323"/>
      <c r="C24" s="325"/>
      <c r="D24" s="320" t="s">
        <v>875</v>
      </c>
      <c r="E24" s="321" t="s">
        <v>63</v>
      </c>
      <c r="F24" s="321" t="s">
        <v>925</v>
      </c>
      <c r="G24" s="321" t="s">
        <v>50</v>
      </c>
      <c r="H24" s="304" t="s">
        <v>925</v>
      </c>
      <c r="I24" s="304">
        <v>3.5</v>
      </c>
      <c r="J24" s="304">
        <v>3.5</v>
      </c>
      <c r="K24" s="177" t="s">
        <v>43</v>
      </c>
      <c r="L24" s="107"/>
    </row>
    <row r="25" s="1" customFormat="1" ht="45" spans="1:12">
      <c r="A25" s="322"/>
      <c r="B25" s="323"/>
      <c r="C25" s="319" t="s">
        <v>48</v>
      </c>
      <c r="D25" s="320" t="s">
        <v>796</v>
      </c>
      <c r="E25" s="321" t="s">
        <v>63</v>
      </c>
      <c r="F25" s="321" t="s">
        <v>959</v>
      </c>
      <c r="G25" s="321" t="s">
        <v>50</v>
      </c>
      <c r="H25" s="304" t="s">
        <v>959</v>
      </c>
      <c r="I25" s="304">
        <v>3.5</v>
      </c>
      <c r="J25" s="304">
        <v>3.5</v>
      </c>
      <c r="K25" s="177" t="s">
        <v>43</v>
      </c>
      <c r="L25" s="107"/>
    </row>
    <row r="26" s="1" customFormat="1" ht="45" spans="1:12">
      <c r="A26" s="322"/>
      <c r="B26" s="323"/>
      <c r="C26" s="324"/>
      <c r="D26" s="320" t="s">
        <v>960</v>
      </c>
      <c r="E26" s="321" t="s">
        <v>63</v>
      </c>
      <c r="F26" s="321" t="s">
        <v>133</v>
      </c>
      <c r="G26" s="321" t="s">
        <v>50</v>
      </c>
      <c r="H26" s="304" t="s">
        <v>133</v>
      </c>
      <c r="I26" s="304">
        <v>3.5</v>
      </c>
      <c r="J26" s="304">
        <v>3.5</v>
      </c>
      <c r="K26" s="177" t="s">
        <v>43</v>
      </c>
      <c r="L26" s="107"/>
    </row>
    <row r="27" s="1" customFormat="1" ht="45" spans="1:12">
      <c r="A27" s="322"/>
      <c r="B27" s="323"/>
      <c r="C27" s="324"/>
      <c r="D27" s="320" t="s">
        <v>961</v>
      </c>
      <c r="E27" s="321" t="s">
        <v>63</v>
      </c>
      <c r="F27" s="321" t="s">
        <v>133</v>
      </c>
      <c r="G27" s="321" t="s">
        <v>50</v>
      </c>
      <c r="H27" s="304" t="s">
        <v>133</v>
      </c>
      <c r="I27" s="304">
        <v>3.5</v>
      </c>
      <c r="J27" s="304">
        <v>3.5</v>
      </c>
      <c r="K27" s="177" t="s">
        <v>43</v>
      </c>
      <c r="L27" s="107"/>
    </row>
    <row r="28" s="1" customFormat="1" ht="60" spans="1:12">
      <c r="A28" s="322"/>
      <c r="B28" s="323"/>
      <c r="C28" s="324"/>
      <c r="D28" s="320" t="s">
        <v>962</v>
      </c>
      <c r="E28" s="321" t="s">
        <v>63</v>
      </c>
      <c r="F28" s="321" t="s">
        <v>959</v>
      </c>
      <c r="G28" s="321" t="s">
        <v>50</v>
      </c>
      <c r="H28" s="304" t="s">
        <v>959</v>
      </c>
      <c r="I28" s="304">
        <v>4</v>
      </c>
      <c r="J28" s="304">
        <v>4</v>
      </c>
      <c r="K28" s="177" t="s">
        <v>43</v>
      </c>
      <c r="L28" s="107"/>
    </row>
    <row r="29" s="1" customFormat="1" ht="45" spans="1:12">
      <c r="A29" s="326"/>
      <c r="B29" s="327"/>
      <c r="C29" s="325"/>
      <c r="D29" s="320" t="s">
        <v>963</v>
      </c>
      <c r="E29" s="321" t="s">
        <v>63</v>
      </c>
      <c r="F29" s="321" t="s">
        <v>91</v>
      </c>
      <c r="G29" s="321" t="s">
        <v>50</v>
      </c>
      <c r="H29" s="304" t="s">
        <v>91</v>
      </c>
      <c r="I29" s="304">
        <v>4</v>
      </c>
      <c r="J29" s="304">
        <v>4</v>
      </c>
      <c r="K29" s="177" t="s">
        <v>43</v>
      </c>
      <c r="L29" s="107"/>
    </row>
    <row r="30" s="1" customFormat="1" ht="30" spans="1:12">
      <c r="A30" s="317" t="s">
        <v>54</v>
      </c>
      <c r="B30" s="318"/>
      <c r="C30" s="319" t="s">
        <v>55</v>
      </c>
      <c r="D30" s="320" t="s">
        <v>410</v>
      </c>
      <c r="E30" s="321" t="s">
        <v>40</v>
      </c>
      <c r="F30" s="321" t="s">
        <v>411</v>
      </c>
      <c r="G30" s="321" t="s">
        <v>58</v>
      </c>
      <c r="H30" s="304" t="s">
        <v>188</v>
      </c>
      <c r="I30" s="304">
        <v>10</v>
      </c>
      <c r="J30" s="304">
        <v>10</v>
      </c>
      <c r="K30" s="177" t="s">
        <v>43</v>
      </c>
      <c r="L30" s="107"/>
    </row>
    <row r="31" s="1" customFormat="1" ht="30" spans="1:12">
      <c r="A31" s="322"/>
      <c r="B31" s="323"/>
      <c r="C31" s="325"/>
      <c r="D31" s="320" t="s">
        <v>412</v>
      </c>
      <c r="E31" s="321" t="s">
        <v>40</v>
      </c>
      <c r="F31" s="321" t="s">
        <v>413</v>
      </c>
      <c r="G31" s="321" t="s">
        <v>58</v>
      </c>
      <c r="H31" s="304" t="s">
        <v>188</v>
      </c>
      <c r="I31" s="304">
        <v>10</v>
      </c>
      <c r="J31" s="304">
        <v>10</v>
      </c>
      <c r="K31" s="177" t="s">
        <v>43</v>
      </c>
      <c r="L31" s="107"/>
    </row>
    <row r="32" s="1" customFormat="1" ht="30" spans="1:12">
      <c r="A32" s="326"/>
      <c r="B32" s="327"/>
      <c r="C32" s="320" t="s">
        <v>209</v>
      </c>
      <c r="D32" s="320" t="s">
        <v>500</v>
      </c>
      <c r="E32" s="321" t="s">
        <v>40</v>
      </c>
      <c r="F32" s="321" t="s">
        <v>413</v>
      </c>
      <c r="G32" s="321" t="s">
        <v>58</v>
      </c>
      <c r="H32" s="304" t="s">
        <v>188</v>
      </c>
      <c r="I32" s="304">
        <v>10</v>
      </c>
      <c r="J32" s="304">
        <v>10</v>
      </c>
      <c r="K32" s="177" t="s">
        <v>43</v>
      </c>
      <c r="L32" s="107"/>
    </row>
    <row r="33" s="1" customFormat="1" ht="28" customHeight="1" spans="1:12">
      <c r="A33" s="328" t="s">
        <v>60</v>
      </c>
      <c r="B33" s="329"/>
      <c r="C33" s="320" t="s">
        <v>61</v>
      </c>
      <c r="D33" s="320" t="s">
        <v>61</v>
      </c>
      <c r="E33" s="321" t="s">
        <v>63</v>
      </c>
      <c r="F33" s="321" t="s">
        <v>133</v>
      </c>
      <c r="G33" s="321" t="s">
        <v>50</v>
      </c>
      <c r="H33" s="304" t="s">
        <v>133</v>
      </c>
      <c r="I33" s="304">
        <v>10</v>
      </c>
      <c r="J33" s="304">
        <v>10</v>
      </c>
      <c r="K33" s="177" t="s">
        <v>43</v>
      </c>
      <c r="L33" s="107"/>
    </row>
    <row r="34" s="52" customFormat="1" ht="67" customHeight="1" spans="1:12">
      <c r="A34" s="85" t="s">
        <v>65</v>
      </c>
      <c r="B34" s="85"/>
      <c r="C34" s="85"/>
      <c r="D34" s="93" t="s">
        <v>43</v>
      </c>
      <c r="E34" s="93"/>
      <c r="F34" s="93"/>
      <c r="G34" s="93"/>
      <c r="H34" s="93"/>
      <c r="I34" s="93"/>
      <c r="J34" s="93"/>
      <c r="K34" s="93"/>
      <c r="L34" s="93"/>
    </row>
    <row r="35" s="52" customFormat="1" ht="30" customHeight="1" spans="1:12">
      <c r="A35" s="82" t="s">
        <v>66</v>
      </c>
      <c r="B35" s="82"/>
      <c r="C35" s="82"/>
      <c r="D35" s="82"/>
      <c r="E35" s="82"/>
      <c r="F35" s="82"/>
      <c r="G35" s="82"/>
      <c r="H35" s="82"/>
      <c r="I35" s="85" t="s">
        <v>67</v>
      </c>
      <c r="J35" s="85" t="s">
        <v>68</v>
      </c>
      <c r="K35" s="85" t="s">
        <v>69</v>
      </c>
      <c r="L35" s="85"/>
    </row>
    <row r="36" s="51" customFormat="1" ht="35" customHeight="1" spans="1:12">
      <c r="A36" s="82"/>
      <c r="B36" s="82"/>
      <c r="C36" s="82"/>
      <c r="D36" s="82"/>
      <c r="E36" s="82"/>
      <c r="F36" s="82"/>
      <c r="G36" s="82"/>
      <c r="H36" s="82"/>
      <c r="I36" s="89">
        <v>100</v>
      </c>
      <c r="J36" s="89">
        <v>100</v>
      </c>
      <c r="K36" s="85" t="s">
        <v>70</v>
      </c>
      <c r="L36"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33:B33"/>
    <mergeCell ref="A34:C34"/>
    <mergeCell ref="D34:L34"/>
    <mergeCell ref="K35:L35"/>
    <mergeCell ref="K36:L36"/>
    <mergeCell ref="A10:A11"/>
    <mergeCell ref="C16:C24"/>
    <mergeCell ref="C25:C29"/>
    <mergeCell ref="C30:C31"/>
    <mergeCell ref="I7:I9"/>
    <mergeCell ref="K7:K9"/>
    <mergeCell ref="L6:L9"/>
    <mergeCell ref="A5:B9"/>
    <mergeCell ref="A16:B29"/>
    <mergeCell ref="A30:B32"/>
    <mergeCell ref="A35:H36"/>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15" workbookViewId="0">
      <selection activeCell="A24" sqref="A24:H25"/>
    </sheetView>
  </sheetViews>
  <sheetFormatPr defaultColWidth="8.58181818181818" defaultRowHeight="15"/>
  <cols>
    <col min="1" max="1" width="15.0727272727273" style="1" customWidth="1"/>
    <col min="2" max="2" width="9.38181818181818" style="1" customWidth="1"/>
    <col min="3" max="3" width="21.4181818181818" style="1" customWidth="1"/>
    <col min="4" max="4" width="15.4909090909091" style="1" customWidth="1"/>
    <col min="5" max="5" width="17.3454545454545"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752</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11.538</v>
      </c>
      <c r="E6" s="120"/>
      <c r="F6" s="120">
        <v>11.538</v>
      </c>
      <c r="G6" s="120"/>
      <c r="H6" s="120">
        <v>10.2583</v>
      </c>
      <c r="I6" s="89">
        <v>10</v>
      </c>
      <c r="J6" s="89">
        <v>0.89</v>
      </c>
      <c r="K6" s="91">
        <v>8.89</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11.538</v>
      </c>
      <c r="E8" s="120"/>
      <c r="F8" s="120">
        <v>11.538</v>
      </c>
      <c r="G8" s="120"/>
      <c r="H8" s="120">
        <v>10.2583</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902</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3" t="s">
        <v>30</v>
      </c>
      <c r="D15" s="53" t="s">
        <v>31</v>
      </c>
      <c r="E15" s="53" t="s">
        <v>32</v>
      </c>
      <c r="F15" s="53" t="s">
        <v>33</v>
      </c>
      <c r="G15" s="82" t="s">
        <v>34</v>
      </c>
      <c r="H15" s="82" t="s">
        <v>35</v>
      </c>
      <c r="I15" s="82" t="s">
        <v>11</v>
      </c>
      <c r="J15" s="82" t="s">
        <v>13</v>
      </c>
      <c r="K15" s="102" t="s">
        <v>36</v>
      </c>
      <c r="L15" s="107"/>
    </row>
    <row r="16" s="1" customFormat="1" ht="38" customHeight="1" spans="1:12">
      <c r="A16" s="308" t="s">
        <v>37</v>
      </c>
      <c r="B16" s="309"/>
      <c r="C16" s="305" t="s">
        <v>38</v>
      </c>
      <c r="D16" s="305" t="s">
        <v>904</v>
      </c>
      <c r="E16" s="55" t="s">
        <v>40</v>
      </c>
      <c r="F16" s="55" t="s">
        <v>242</v>
      </c>
      <c r="G16" s="55" t="s">
        <v>181</v>
      </c>
      <c r="H16" s="304" t="s">
        <v>242</v>
      </c>
      <c r="I16" s="304">
        <v>20</v>
      </c>
      <c r="J16" s="304">
        <v>20</v>
      </c>
      <c r="K16" s="249" t="s">
        <v>43</v>
      </c>
      <c r="L16" s="250"/>
    </row>
    <row r="17" s="1" customFormat="1" ht="38" customHeight="1" spans="1:12">
      <c r="A17" s="310"/>
      <c r="B17" s="311"/>
      <c r="C17" s="305" t="s">
        <v>48</v>
      </c>
      <c r="D17" s="305" t="s">
        <v>905</v>
      </c>
      <c r="E17" s="306" t="s">
        <v>63</v>
      </c>
      <c r="F17" s="304" t="s">
        <v>256</v>
      </c>
      <c r="G17" s="55" t="s">
        <v>50</v>
      </c>
      <c r="H17" s="304" t="s">
        <v>256</v>
      </c>
      <c r="I17" s="304">
        <v>15</v>
      </c>
      <c r="J17" s="304">
        <v>15</v>
      </c>
      <c r="K17" s="249" t="s">
        <v>43</v>
      </c>
      <c r="L17" s="250"/>
    </row>
    <row r="18" s="52" customFormat="1" ht="30" customHeight="1" spans="1:12">
      <c r="A18" s="308" t="s">
        <v>54</v>
      </c>
      <c r="B18" s="309"/>
      <c r="C18" s="305" t="s">
        <v>52</v>
      </c>
      <c r="D18" s="305" t="s">
        <v>906</v>
      </c>
      <c r="E18" s="306" t="s">
        <v>63</v>
      </c>
      <c r="F18" s="304" t="s">
        <v>91</v>
      </c>
      <c r="G18" s="55" t="s">
        <v>50</v>
      </c>
      <c r="H18" s="304" t="s">
        <v>91</v>
      </c>
      <c r="I18" s="304">
        <v>15</v>
      </c>
      <c r="J18" s="304">
        <v>15</v>
      </c>
      <c r="K18" s="249" t="s">
        <v>43</v>
      </c>
      <c r="L18" s="250"/>
    </row>
    <row r="19" s="1" customFormat="1" ht="28" customHeight="1" spans="1:12">
      <c r="A19" s="312"/>
      <c r="B19" s="313"/>
      <c r="C19" s="314" t="s">
        <v>55</v>
      </c>
      <c r="D19" s="305" t="s">
        <v>907</v>
      </c>
      <c r="E19" s="55" t="s">
        <v>40</v>
      </c>
      <c r="F19" s="304" t="s">
        <v>186</v>
      </c>
      <c r="G19" s="82" t="s">
        <v>58</v>
      </c>
      <c r="H19" s="304" t="s">
        <v>188</v>
      </c>
      <c r="I19" s="304">
        <v>10</v>
      </c>
      <c r="J19" s="304">
        <v>10</v>
      </c>
      <c r="K19" s="249" t="s">
        <v>43</v>
      </c>
      <c r="L19" s="250"/>
    </row>
    <row r="20" s="1" customFormat="1" ht="30" spans="1:12">
      <c r="A20" s="310"/>
      <c r="B20" s="311"/>
      <c r="C20" s="315"/>
      <c r="D20" s="305" t="s">
        <v>909</v>
      </c>
      <c r="E20" s="55" t="s">
        <v>40</v>
      </c>
      <c r="F20" s="304" t="s">
        <v>186</v>
      </c>
      <c r="G20" s="82" t="s">
        <v>58</v>
      </c>
      <c r="H20" s="304" t="s">
        <v>188</v>
      </c>
      <c r="I20" s="304">
        <v>10</v>
      </c>
      <c r="J20" s="304">
        <v>10</v>
      </c>
      <c r="K20" s="249" t="s">
        <v>43</v>
      </c>
      <c r="L20" s="250"/>
    </row>
    <row r="21" s="1" customFormat="1" ht="42" customHeight="1" spans="1:12">
      <c r="A21" s="308" t="s">
        <v>60</v>
      </c>
      <c r="B21" s="309"/>
      <c r="C21" s="314" t="s">
        <v>61</v>
      </c>
      <c r="D21" s="305" t="s">
        <v>911</v>
      </c>
      <c r="E21" s="55" t="s">
        <v>40</v>
      </c>
      <c r="F21" s="304" t="s">
        <v>912</v>
      </c>
      <c r="G21" s="82" t="s">
        <v>58</v>
      </c>
      <c r="H21" s="304" t="s">
        <v>188</v>
      </c>
      <c r="I21" s="304">
        <v>10</v>
      </c>
      <c r="J21" s="304">
        <v>10</v>
      </c>
      <c r="K21" s="249" t="s">
        <v>43</v>
      </c>
      <c r="L21" s="250"/>
    </row>
    <row r="22" s="1" customFormat="1" ht="28" customHeight="1" spans="1:12">
      <c r="A22" s="310"/>
      <c r="B22" s="311"/>
      <c r="C22" s="316"/>
      <c r="D22" s="305" t="s">
        <v>758</v>
      </c>
      <c r="E22" s="306" t="s">
        <v>63</v>
      </c>
      <c r="F22" s="307">
        <v>85</v>
      </c>
      <c r="G22" s="55" t="s">
        <v>50</v>
      </c>
      <c r="H22" s="304" t="s">
        <v>64</v>
      </c>
      <c r="I22" s="304">
        <v>10</v>
      </c>
      <c r="J22" s="304">
        <v>10</v>
      </c>
      <c r="K22" s="249" t="s">
        <v>43</v>
      </c>
      <c r="L22" s="250"/>
    </row>
    <row r="23" s="1" customFormat="1" ht="28" customHeight="1" spans="1:12">
      <c r="A23" s="85" t="s">
        <v>65</v>
      </c>
      <c r="B23" s="85"/>
      <c r="C23" s="85"/>
      <c r="D23" s="93" t="s">
        <v>43</v>
      </c>
      <c r="E23" s="93"/>
      <c r="F23" s="93"/>
      <c r="G23" s="93"/>
      <c r="H23" s="93"/>
      <c r="I23" s="93"/>
      <c r="J23" s="93"/>
      <c r="K23" s="93"/>
      <c r="L23" s="93"/>
    </row>
    <row r="24" s="1" customFormat="1" ht="28" customHeight="1" spans="1:12">
      <c r="A24" s="82" t="s">
        <v>66</v>
      </c>
      <c r="B24" s="82"/>
      <c r="C24" s="82"/>
      <c r="D24" s="82"/>
      <c r="E24" s="82"/>
      <c r="F24" s="82"/>
      <c r="G24" s="82"/>
      <c r="H24" s="82"/>
      <c r="I24" s="85" t="s">
        <v>67</v>
      </c>
      <c r="J24" s="85" t="s">
        <v>68</v>
      </c>
      <c r="K24" s="85" t="s">
        <v>69</v>
      </c>
      <c r="L24" s="85"/>
    </row>
    <row r="25" s="1" customFormat="1" ht="28" customHeight="1" spans="1:12">
      <c r="A25" s="82"/>
      <c r="B25" s="82"/>
      <c r="C25" s="82"/>
      <c r="D25" s="82"/>
      <c r="E25" s="82"/>
      <c r="F25" s="82"/>
      <c r="G25" s="82"/>
      <c r="H25" s="82"/>
      <c r="I25" s="89">
        <v>100</v>
      </c>
      <c r="J25" s="89">
        <v>90</v>
      </c>
      <c r="K25" s="85" t="s">
        <v>70</v>
      </c>
      <c r="L25"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C19:C20"/>
    <mergeCell ref="C21:C22"/>
    <mergeCell ref="I7:I9"/>
    <mergeCell ref="K7:K9"/>
    <mergeCell ref="L6:L9"/>
    <mergeCell ref="A5:B9"/>
    <mergeCell ref="A16:B17"/>
    <mergeCell ref="A18:B20"/>
    <mergeCell ref="A21:B22"/>
    <mergeCell ref="A24:H25"/>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3" workbookViewId="0">
      <selection activeCell="A22" sqref="A22:H23"/>
    </sheetView>
  </sheetViews>
  <sheetFormatPr defaultColWidth="8.58181818181818" defaultRowHeight="15"/>
  <cols>
    <col min="1" max="1" width="9.72727272727273" style="1" customWidth="1"/>
    <col min="2" max="2" width="9.38181818181818" style="1" customWidth="1"/>
    <col min="3" max="3" width="21.4181818181818" style="1" customWidth="1"/>
    <col min="4" max="4" width="19.0636363636364" style="1" customWidth="1"/>
    <col min="5" max="5" width="15.9363636363636" style="1" customWidth="1"/>
    <col min="6" max="6" width="20.8" style="1" customWidth="1"/>
    <col min="7" max="7" width="13.4545454545455" style="1" customWidth="1"/>
    <col min="8" max="8" width="18.6727272727273" style="1" customWidth="1"/>
    <col min="9" max="9" width="13.9090909090909" style="1" customWidth="1"/>
    <col min="10" max="10" width="14.8727272727273" style="1" customWidth="1"/>
    <col min="11" max="11" width="29.3" style="1" customWidth="1"/>
    <col min="12" max="12" width="35.0454545454545" style="1" customWidth="1"/>
    <col min="13" max="16384" width="8.5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981</v>
      </c>
      <c r="D3" s="83"/>
      <c r="E3" s="83"/>
      <c r="F3" s="83"/>
      <c r="G3" s="83"/>
      <c r="H3" s="83"/>
      <c r="I3" s="83"/>
      <c r="J3" s="83"/>
      <c r="K3" s="83"/>
      <c r="L3" s="83"/>
    </row>
    <row r="4" s="51" customFormat="1" ht="30" customHeight="1" spans="1:12">
      <c r="A4" s="82" t="s">
        <v>3</v>
      </c>
      <c r="B4" s="82"/>
      <c r="C4" s="83" t="s">
        <v>4</v>
      </c>
      <c r="D4" s="83"/>
      <c r="E4" s="83"/>
      <c r="F4" s="83"/>
      <c r="G4" s="83"/>
      <c r="H4" s="92" t="s">
        <v>5</v>
      </c>
      <c r="I4" s="83" t="s">
        <v>946</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5.321</v>
      </c>
      <c r="E6" s="120"/>
      <c r="F6" s="120">
        <v>5.321</v>
      </c>
      <c r="G6" s="120"/>
      <c r="H6" s="120">
        <v>5.321</v>
      </c>
      <c r="I6" s="304">
        <v>10</v>
      </c>
      <c r="J6" s="304">
        <v>1</v>
      </c>
      <c r="K6" s="304">
        <v>10</v>
      </c>
      <c r="L6" s="61" t="s">
        <v>16</v>
      </c>
    </row>
    <row r="7" s="51" customFormat="1" ht="30" customHeight="1" spans="1:12">
      <c r="A7" s="86"/>
      <c r="B7" s="86"/>
      <c r="C7" s="86" t="s">
        <v>17</v>
      </c>
      <c r="D7" s="120"/>
      <c r="E7" s="120"/>
      <c r="F7" s="120">
        <v>5.321</v>
      </c>
      <c r="G7" s="120"/>
      <c r="H7" s="120">
        <v>5.321</v>
      </c>
      <c r="I7" s="86"/>
      <c r="J7" s="89"/>
      <c r="K7" s="82"/>
      <c r="L7" s="61"/>
    </row>
    <row r="8" s="51" customFormat="1" ht="30" customHeight="1" spans="1:12">
      <c r="A8" s="86"/>
      <c r="B8" s="86"/>
      <c r="C8" s="87" t="s">
        <v>18</v>
      </c>
      <c r="D8" s="120"/>
      <c r="E8" s="120"/>
      <c r="F8" s="120"/>
      <c r="G8" s="120"/>
      <c r="H8" s="120"/>
      <c r="I8" s="86"/>
      <c r="J8" s="89"/>
      <c r="K8" s="82"/>
      <c r="L8" s="61"/>
    </row>
    <row r="9" s="51" customFormat="1" ht="30" customHeight="1" spans="1:12">
      <c r="A9" s="86"/>
      <c r="B9" s="86"/>
      <c r="C9" s="82" t="s">
        <v>19</v>
      </c>
      <c r="D9" s="120"/>
      <c r="E9" s="120"/>
      <c r="F9" s="120"/>
      <c r="G9" s="120"/>
      <c r="H9" s="120"/>
      <c r="I9" s="86"/>
      <c r="J9" s="89"/>
      <c r="K9" s="82"/>
      <c r="L9" s="61"/>
    </row>
    <row r="10" s="1" customFormat="1" ht="26.4" customHeight="1" spans="1:12">
      <c r="A10" s="85" t="s">
        <v>20</v>
      </c>
      <c r="B10" s="92" t="s">
        <v>21</v>
      </c>
      <c r="C10" s="92"/>
      <c r="D10" s="92"/>
      <c r="E10" s="92"/>
      <c r="F10" s="92"/>
      <c r="G10" s="92"/>
      <c r="H10" s="92" t="s">
        <v>22</v>
      </c>
      <c r="I10" s="92"/>
      <c r="J10" s="92"/>
      <c r="K10" s="92"/>
      <c r="L10" s="92"/>
    </row>
    <row r="11" s="1" customFormat="1" ht="128" customHeight="1" spans="1:12">
      <c r="A11" s="85"/>
      <c r="B11" s="93" t="s">
        <v>460</v>
      </c>
      <c r="C11" s="93"/>
      <c r="D11" s="93"/>
      <c r="E11" s="93"/>
      <c r="F11" s="93"/>
      <c r="G11" s="93"/>
      <c r="H11" s="93" t="s">
        <v>948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3" t="s">
        <v>30</v>
      </c>
      <c r="D15" s="53" t="s">
        <v>31</v>
      </c>
      <c r="E15" s="53" t="s">
        <v>32</v>
      </c>
      <c r="F15" s="53" t="s">
        <v>33</v>
      </c>
      <c r="G15" s="82" t="s">
        <v>34</v>
      </c>
      <c r="H15" s="82" t="s">
        <v>35</v>
      </c>
      <c r="I15" s="82" t="s">
        <v>11</v>
      </c>
      <c r="J15" s="82" t="s">
        <v>13</v>
      </c>
      <c r="K15" s="102" t="s">
        <v>36</v>
      </c>
      <c r="L15" s="107"/>
    </row>
    <row r="16" s="1" customFormat="1" ht="38" customHeight="1" spans="1:12">
      <c r="A16" s="170" t="s">
        <v>37</v>
      </c>
      <c r="B16" s="171"/>
      <c r="C16" s="55" t="s">
        <v>38</v>
      </c>
      <c r="D16" s="55" t="s">
        <v>461</v>
      </c>
      <c r="E16" s="55" t="s">
        <v>63</v>
      </c>
      <c r="F16" s="55" t="s">
        <v>194</v>
      </c>
      <c r="G16" s="55" t="s">
        <v>181</v>
      </c>
      <c r="H16" s="55" t="s">
        <v>242</v>
      </c>
      <c r="I16" s="304">
        <v>20</v>
      </c>
      <c r="J16" s="304">
        <v>20</v>
      </c>
      <c r="K16" s="63" t="s">
        <v>43</v>
      </c>
      <c r="L16" s="76"/>
    </row>
    <row r="17" s="1" customFormat="1" ht="38" customHeight="1" spans="1:12">
      <c r="A17" s="150"/>
      <c r="B17" s="151"/>
      <c r="C17" s="55" t="s">
        <v>52</v>
      </c>
      <c r="D17" s="55" t="s">
        <v>462</v>
      </c>
      <c r="E17" s="55" t="s">
        <v>40</v>
      </c>
      <c r="F17" s="55" t="s">
        <v>463</v>
      </c>
      <c r="G17" s="55" t="s">
        <v>169</v>
      </c>
      <c r="H17" s="55" t="s">
        <v>463</v>
      </c>
      <c r="I17" s="304">
        <v>20</v>
      </c>
      <c r="J17" s="304">
        <v>20</v>
      </c>
      <c r="K17" s="63" t="s">
        <v>43</v>
      </c>
      <c r="L17" s="63"/>
    </row>
    <row r="18" s="1" customFormat="1" ht="38" customHeight="1" spans="1:12">
      <c r="A18" s="155"/>
      <c r="B18" s="174"/>
      <c r="C18" s="305" t="s">
        <v>84</v>
      </c>
      <c r="D18" s="55" t="s">
        <v>85</v>
      </c>
      <c r="E18" s="55" t="s">
        <v>86</v>
      </c>
      <c r="F18" s="55" t="s">
        <v>982</v>
      </c>
      <c r="G18" s="55" t="s">
        <v>88</v>
      </c>
      <c r="H18" s="55" t="s">
        <v>982</v>
      </c>
      <c r="I18" s="304">
        <v>10</v>
      </c>
      <c r="J18" s="304">
        <v>10</v>
      </c>
      <c r="K18" s="63" t="s">
        <v>43</v>
      </c>
      <c r="L18" s="76"/>
    </row>
    <row r="19" s="1" customFormat="1" ht="38" customHeight="1" spans="1:12">
      <c r="A19" s="55" t="s">
        <v>54</v>
      </c>
      <c r="B19" s="280"/>
      <c r="C19" s="52" t="s">
        <v>55</v>
      </c>
      <c r="D19" s="55" t="s">
        <v>466</v>
      </c>
      <c r="E19" s="306" t="s">
        <v>40</v>
      </c>
      <c r="F19" s="55" t="s">
        <v>467</v>
      </c>
      <c r="G19" s="55" t="s">
        <v>58</v>
      </c>
      <c r="H19" s="55" t="s">
        <v>188</v>
      </c>
      <c r="I19" s="304">
        <v>30</v>
      </c>
      <c r="J19" s="304">
        <v>30</v>
      </c>
      <c r="K19" s="63" t="s">
        <v>43</v>
      </c>
      <c r="L19" s="76"/>
    </row>
    <row r="20" s="1" customFormat="1" ht="38" customHeight="1" spans="1:12">
      <c r="A20" s="55" t="s">
        <v>60</v>
      </c>
      <c r="B20" s="280"/>
      <c r="C20" s="52" t="s">
        <v>61</v>
      </c>
      <c r="D20" s="307" t="s">
        <v>983</v>
      </c>
      <c r="E20" s="55" t="s">
        <v>63</v>
      </c>
      <c r="F20" s="55" t="s">
        <v>133</v>
      </c>
      <c r="G20" s="55" t="s">
        <v>50</v>
      </c>
      <c r="H20" s="55" t="s">
        <v>133</v>
      </c>
      <c r="I20" s="304">
        <v>10</v>
      </c>
      <c r="J20" s="304">
        <v>10</v>
      </c>
      <c r="K20" s="63" t="s">
        <v>43</v>
      </c>
      <c r="L20" s="76"/>
    </row>
    <row r="21" s="52" customFormat="1" ht="67" customHeight="1" spans="1:12">
      <c r="A21" s="85" t="s">
        <v>65</v>
      </c>
      <c r="B21" s="85"/>
      <c r="C21" s="85"/>
      <c r="D21" s="93" t="s">
        <v>43</v>
      </c>
      <c r="E21" s="93"/>
      <c r="F21" s="93"/>
      <c r="G21" s="93"/>
      <c r="H21" s="93"/>
      <c r="I21" s="93"/>
      <c r="J21" s="93"/>
      <c r="K21" s="93"/>
      <c r="L21" s="93"/>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7"/>
  <sheetViews>
    <sheetView zoomScale="72" zoomScaleNormal="72" topLeftCell="A9" workbookViewId="0">
      <selection activeCell="E34" sqref="E34"/>
    </sheetView>
  </sheetViews>
  <sheetFormatPr defaultColWidth="8.98181818181818" defaultRowHeight="15"/>
  <cols>
    <col min="1" max="1" width="10.1818181818182" style="1" customWidth="1"/>
    <col min="2" max="2" width="9.81818181818182" style="1" customWidth="1"/>
    <col min="3" max="3" width="22.4090909090909" style="1" customWidth="1"/>
    <col min="4" max="4" width="50.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945</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16.5</v>
      </c>
      <c r="E6" s="120"/>
      <c r="F6" s="120">
        <v>16.5</v>
      </c>
      <c r="G6" s="120"/>
      <c r="H6" s="160">
        <v>5.1869</v>
      </c>
      <c r="I6" s="298">
        <v>10</v>
      </c>
      <c r="J6" s="299">
        <v>0.31</v>
      </c>
      <c r="K6" s="199">
        <v>3.14</v>
      </c>
      <c r="L6" s="61" t="s">
        <v>16</v>
      </c>
    </row>
    <row r="7" s="51" customFormat="1" ht="30" customHeight="1" spans="1:12">
      <c r="A7" s="86"/>
      <c r="B7" s="86"/>
      <c r="C7" s="86" t="s">
        <v>17</v>
      </c>
      <c r="D7" s="120">
        <v>16.5</v>
      </c>
      <c r="E7" s="120"/>
      <c r="F7" s="120">
        <v>16.5</v>
      </c>
      <c r="G7" s="120"/>
      <c r="H7" s="160">
        <v>5.19</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101" customHeight="1" spans="1:12">
      <c r="A11" s="85"/>
      <c r="B11" s="93" t="s">
        <v>947</v>
      </c>
      <c r="C11" s="93"/>
      <c r="D11" s="93"/>
      <c r="E11" s="93"/>
      <c r="F11" s="93"/>
      <c r="G11" s="93"/>
      <c r="H11" s="93" t="s">
        <v>985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75" t="s">
        <v>38</v>
      </c>
      <c r="D16" s="75" t="s">
        <v>949</v>
      </c>
      <c r="E16" s="248" t="s">
        <v>600</v>
      </c>
      <c r="F16" s="54" t="s">
        <v>91</v>
      </c>
      <c r="G16" s="54" t="s">
        <v>50</v>
      </c>
      <c r="H16" s="54" t="s">
        <v>91</v>
      </c>
      <c r="I16" s="301">
        <v>3</v>
      </c>
      <c r="J16" s="301">
        <v>3</v>
      </c>
      <c r="K16" s="63" t="s">
        <v>43</v>
      </c>
      <c r="L16" s="63"/>
    </row>
    <row r="17" ht="38" customHeight="1" spans="1:12">
      <c r="A17" s="54" t="s">
        <v>37</v>
      </c>
      <c r="B17" s="54"/>
      <c r="C17" s="75" t="s">
        <v>38</v>
      </c>
      <c r="D17" s="75" t="s">
        <v>497</v>
      </c>
      <c r="E17" s="248" t="s">
        <v>600</v>
      </c>
      <c r="F17" s="54" t="s">
        <v>91</v>
      </c>
      <c r="G17" s="54" t="s">
        <v>50</v>
      </c>
      <c r="H17" s="54" t="s">
        <v>91</v>
      </c>
      <c r="I17" s="301">
        <v>3</v>
      </c>
      <c r="J17" s="301">
        <v>3</v>
      </c>
      <c r="K17" s="63" t="s">
        <v>43</v>
      </c>
      <c r="L17" s="63"/>
    </row>
    <row r="18" ht="38" customHeight="1" spans="1:12">
      <c r="A18" s="54" t="s">
        <v>37</v>
      </c>
      <c r="B18" s="54"/>
      <c r="C18" s="75" t="s">
        <v>38</v>
      </c>
      <c r="D18" s="75" t="s">
        <v>499</v>
      </c>
      <c r="E18" s="248" t="s">
        <v>600</v>
      </c>
      <c r="F18" s="54" t="s">
        <v>91</v>
      </c>
      <c r="G18" s="54" t="s">
        <v>50</v>
      </c>
      <c r="H18" s="54" t="s">
        <v>91</v>
      </c>
      <c r="I18" s="301">
        <v>3</v>
      </c>
      <c r="J18" s="301">
        <v>3</v>
      </c>
      <c r="K18" s="63" t="s">
        <v>43</v>
      </c>
      <c r="L18" s="63"/>
    </row>
    <row r="19" ht="38" customHeight="1" spans="1:12">
      <c r="A19" s="54" t="s">
        <v>37</v>
      </c>
      <c r="B19" s="54"/>
      <c r="C19" s="75" t="s">
        <v>38</v>
      </c>
      <c r="D19" s="75" t="s">
        <v>950</v>
      </c>
      <c r="E19" s="248" t="s">
        <v>600</v>
      </c>
      <c r="F19" s="54" t="s">
        <v>91</v>
      </c>
      <c r="G19" s="54" t="s">
        <v>50</v>
      </c>
      <c r="H19" s="54" t="s">
        <v>91</v>
      </c>
      <c r="I19" s="301">
        <v>3</v>
      </c>
      <c r="J19" s="301">
        <v>3</v>
      </c>
      <c r="K19" s="63" t="s">
        <v>43</v>
      </c>
      <c r="L19" s="63"/>
    </row>
    <row r="20" ht="38" customHeight="1" spans="1:12">
      <c r="A20" s="54" t="s">
        <v>37</v>
      </c>
      <c r="B20" s="54"/>
      <c r="C20" s="75" t="s">
        <v>38</v>
      </c>
      <c r="D20" s="75" t="s">
        <v>421</v>
      </c>
      <c r="E20" s="248" t="s">
        <v>600</v>
      </c>
      <c r="F20" s="54" t="s">
        <v>64</v>
      </c>
      <c r="G20" s="54" t="s">
        <v>50</v>
      </c>
      <c r="H20" s="54" t="s">
        <v>64</v>
      </c>
      <c r="I20" s="301">
        <v>3</v>
      </c>
      <c r="J20" s="301">
        <v>3</v>
      </c>
      <c r="K20" s="63" t="s">
        <v>43</v>
      </c>
      <c r="L20" s="63"/>
    </row>
    <row r="21" ht="38" customHeight="1" spans="1:12">
      <c r="A21" s="54" t="s">
        <v>37</v>
      </c>
      <c r="B21" s="54"/>
      <c r="C21" s="75" t="s">
        <v>38</v>
      </c>
      <c r="D21" s="75" t="s">
        <v>873</v>
      </c>
      <c r="E21" s="248" t="s">
        <v>600</v>
      </c>
      <c r="F21" s="54" t="s">
        <v>924</v>
      </c>
      <c r="G21" s="54" t="s">
        <v>50</v>
      </c>
      <c r="H21" s="54" t="s">
        <v>924</v>
      </c>
      <c r="I21" s="301">
        <v>3</v>
      </c>
      <c r="J21" s="301">
        <v>3</v>
      </c>
      <c r="K21" s="63" t="s">
        <v>43</v>
      </c>
      <c r="L21" s="63"/>
    </row>
    <row r="22" ht="38" customHeight="1" spans="1:12">
      <c r="A22" s="54" t="s">
        <v>37</v>
      </c>
      <c r="B22" s="54"/>
      <c r="C22" s="75" t="s">
        <v>38</v>
      </c>
      <c r="D22" s="75" t="s">
        <v>951</v>
      </c>
      <c r="E22" s="248" t="s">
        <v>600</v>
      </c>
      <c r="F22" s="54" t="s">
        <v>986</v>
      </c>
      <c r="G22" s="54" t="s">
        <v>42</v>
      </c>
      <c r="H22" s="54" t="s">
        <v>986</v>
      </c>
      <c r="I22" s="301">
        <v>3</v>
      </c>
      <c r="J22" s="301">
        <v>3</v>
      </c>
      <c r="K22" s="63" t="s">
        <v>43</v>
      </c>
      <c r="L22" s="63"/>
    </row>
    <row r="23" ht="38" customHeight="1" spans="1:12">
      <c r="A23" s="54" t="s">
        <v>37</v>
      </c>
      <c r="B23" s="54"/>
      <c r="C23" s="75" t="s">
        <v>38</v>
      </c>
      <c r="D23" s="75" t="s">
        <v>953</v>
      </c>
      <c r="E23" s="248" t="s">
        <v>600</v>
      </c>
      <c r="F23" s="54" t="s">
        <v>987</v>
      </c>
      <c r="G23" s="54" t="s">
        <v>42</v>
      </c>
      <c r="H23" s="54" t="s">
        <v>987</v>
      </c>
      <c r="I23" s="301">
        <v>3</v>
      </c>
      <c r="J23" s="301">
        <v>3</v>
      </c>
      <c r="K23" s="63" t="s">
        <v>43</v>
      </c>
      <c r="L23" s="63"/>
    </row>
    <row r="24" ht="38" customHeight="1" spans="1:12">
      <c r="A24" s="54" t="s">
        <v>37</v>
      </c>
      <c r="B24" s="54"/>
      <c r="C24" s="75" t="s">
        <v>38</v>
      </c>
      <c r="D24" s="75" t="s">
        <v>955</v>
      </c>
      <c r="E24" s="248" t="s">
        <v>600</v>
      </c>
      <c r="F24" s="54" t="s">
        <v>91</v>
      </c>
      <c r="G24" s="54" t="s">
        <v>50</v>
      </c>
      <c r="H24" s="54" t="s">
        <v>91</v>
      </c>
      <c r="I24" s="301">
        <v>3</v>
      </c>
      <c r="J24" s="301">
        <v>3</v>
      </c>
      <c r="K24" s="63" t="s">
        <v>43</v>
      </c>
      <c r="L24" s="63"/>
    </row>
    <row r="25" ht="38" customHeight="1" spans="1:12">
      <c r="A25" s="54" t="s">
        <v>37</v>
      </c>
      <c r="B25" s="54"/>
      <c r="C25" s="75" t="s">
        <v>38</v>
      </c>
      <c r="D25" s="75" t="s">
        <v>874</v>
      </c>
      <c r="E25" s="248" t="s">
        <v>600</v>
      </c>
      <c r="F25" s="54" t="s">
        <v>133</v>
      </c>
      <c r="G25" s="54" t="s">
        <v>50</v>
      </c>
      <c r="H25" s="54" t="s">
        <v>133</v>
      </c>
      <c r="I25" s="301">
        <v>3</v>
      </c>
      <c r="J25" s="301">
        <v>3</v>
      </c>
      <c r="K25" s="63" t="s">
        <v>43</v>
      </c>
      <c r="L25" s="63"/>
    </row>
    <row r="26" ht="38" customHeight="1" spans="1:12">
      <c r="A26" s="54" t="s">
        <v>37</v>
      </c>
      <c r="B26" s="54"/>
      <c r="C26" s="75" t="s">
        <v>48</v>
      </c>
      <c r="D26" s="75" t="s">
        <v>796</v>
      </c>
      <c r="E26" s="248" t="s">
        <v>600</v>
      </c>
      <c r="F26" s="75" t="s">
        <v>850</v>
      </c>
      <c r="G26" s="54" t="s">
        <v>50</v>
      </c>
      <c r="H26" s="75" t="s">
        <v>850</v>
      </c>
      <c r="I26" s="301">
        <v>4</v>
      </c>
      <c r="J26" s="301">
        <v>4</v>
      </c>
      <c r="K26" s="63" t="s">
        <v>43</v>
      </c>
      <c r="L26" s="63"/>
    </row>
    <row r="27" ht="38" customHeight="1" spans="1:12">
      <c r="A27" s="54" t="s">
        <v>37</v>
      </c>
      <c r="B27" s="54"/>
      <c r="C27" s="75" t="s">
        <v>48</v>
      </c>
      <c r="D27" s="75" t="s">
        <v>960</v>
      </c>
      <c r="E27" s="248" t="s">
        <v>600</v>
      </c>
      <c r="F27" s="75" t="s">
        <v>133</v>
      </c>
      <c r="G27" s="54" t="s">
        <v>50</v>
      </c>
      <c r="H27" s="75" t="s">
        <v>133</v>
      </c>
      <c r="I27" s="301">
        <v>4</v>
      </c>
      <c r="J27" s="301">
        <v>4</v>
      </c>
      <c r="K27" s="63" t="s">
        <v>43</v>
      </c>
      <c r="L27" s="63"/>
    </row>
    <row r="28" ht="38" customHeight="1" spans="1:12">
      <c r="A28" s="54" t="s">
        <v>37</v>
      </c>
      <c r="B28" s="54"/>
      <c r="C28" s="75" t="s">
        <v>48</v>
      </c>
      <c r="D28" s="75" t="s">
        <v>961</v>
      </c>
      <c r="E28" s="248" t="s">
        <v>600</v>
      </c>
      <c r="F28" s="75" t="s">
        <v>133</v>
      </c>
      <c r="G28" s="54" t="s">
        <v>50</v>
      </c>
      <c r="H28" s="75" t="s">
        <v>133</v>
      </c>
      <c r="I28" s="301">
        <v>4</v>
      </c>
      <c r="J28" s="301">
        <v>4</v>
      </c>
      <c r="K28" s="63" t="s">
        <v>43</v>
      </c>
      <c r="L28" s="63"/>
    </row>
    <row r="29" ht="38" customHeight="1" spans="1:12">
      <c r="A29" s="54" t="s">
        <v>37</v>
      </c>
      <c r="B29" s="54"/>
      <c r="C29" s="75" t="s">
        <v>48</v>
      </c>
      <c r="D29" s="75" t="s">
        <v>962</v>
      </c>
      <c r="E29" s="248" t="s">
        <v>600</v>
      </c>
      <c r="F29" s="75" t="s">
        <v>850</v>
      </c>
      <c r="G29" s="54" t="s">
        <v>50</v>
      </c>
      <c r="H29" s="75" t="s">
        <v>850</v>
      </c>
      <c r="I29" s="301">
        <v>4</v>
      </c>
      <c r="J29" s="301">
        <v>4</v>
      </c>
      <c r="K29" s="63" t="s">
        <v>43</v>
      </c>
      <c r="L29" s="63"/>
    </row>
    <row r="30" ht="38" customHeight="1" spans="1:12">
      <c r="A30" s="54" t="s">
        <v>37</v>
      </c>
      <c r="B30" s="54"/>
      <c r="C30" s="75" t="s">
        <v>48</v>
      </c>
      <c r="D30" s="75" t="s">
        <v>963</v>
      </c>
      <c r="E30" s="248" t="s">
        <v>600</v>
      </c>
      <c r="F30" s="75" t="s">
        <v>256</v>
      </c>
      <c r="G30" s="54" t="s">
        <v>50</v>
      </c>
      <c r="H30" s="75" t="s">
        <v>256</v>
      </c>
      <c r="I30" s="301">
        <v>4</v>
      </c>
      <c r="J30" s="301">
        <v>4</v>
      </c>
      <c r="K30" s="63" t="s">
        <v>43</v>
      </c>
      <c r="L30" s="63"/>
    </row>
    <row r="31" ht="38" customHeight="1" spans="1:12">
      <c r="A31" s="54" t="s">
        <v>54</v>
      </c>
      <c r="B31" s="76"/>
      <c r="C31" s="75" t="s">
        <v>55</v>
      </c>
      <c r="D31" s="75" t="s">
        <v>410</v>
      </c>
      <c r="E31" s="54" t="s">
        <v>40</v>
      </c>
      <c r="F31" s="75" t="s">
        <v>411</v>
      </c>
      <c r="G31" s="54" t="s">
        <v>58</v>
      </c>
      <c r="H31" s="75" t="s">
        <v>411</v>
      </c>
      <c r="I31" s="301">
        <v>10</v>
      </c>
      <c r="J31" s="301">
        <v>10</v>
      </c>
      <c r="K31" s="63" t="s">
        <v>43</v>
      </c>
      <c r="L31" s="63"/>
    </row>
    <row r="32" s="212" customFormat="1" ht="38" customHeight="1" spans="1:12">
      <c r="A32" s="54" t="s">
        <v>54</v>
      </c>
      <c r="B32" s="76"/>
      <c r="C32" s="75" t="s">
        <v>55</v>
      </c>
      <c r="D32" s="75" t="s">
        <v>412</v>
      </c>
      <c r="E32" s="54" t="s">
        <v>40</v>
      </c>
      <c r="F32" s="75" t="s">
        <v>413</v>
      </c>
      <c r="G32" s="54" t="s">
        <v>58</v>
      </c>
      <c r="H32" s="75" t="s">
        <v>413</v>
      </c>
      <c r="I32" s="301">
        <v>10</v>
      </c>
      <c r="J32" s="301">
        <v>10</v>
      </c>
      <c r="K32" s="63" t="s">
        <v>43</v>
      </c>
      <c r="L32" s="63"/>
    </row>
    <row r="33" s="212" customFormat="1" ht="38" customHeight="1" spans="1:12">
      <c r="A33" s="54" t="s">
        <v>54</v>
      </c>
      <c r="B33" s="76"/>
      <c r="C33" s="75" t="s">
        <v>209</v>
      </c>
      <c r="D33" s="75" t="s">
        <v>500</v>
      </c>
      <c r="E33" s="54" t="s">
        <v>40</v>
      </c>
      <c r="F33" s="75" t="s">
        <v>413</v>
      </c>
      <c r="G33" s="54" t="s">
        <v>58</v>
      </c>
      <c r="H33" s="75" t="s">
        <v>413</v>
      </c>
      <c r="I33" s="301">
        <v>10</v>
      </c>
      <c r="J33" s="301">
        <v>10</v>
      </c>
      <c r="K33" s="63" t="s">
        <v>43</v>
      </c>
      <c r="L33" s="63"/>
    </row>
    <row r="34" s="212" customFormat="1" ht="38" customHeight="1" spans="1:12">
      <c r="A34" s="54" t="s">
        <v>60</v>
      </c>
      <c r="B34" s="76"/>
      <c r="C34" s="75" t="s">
        <v>61</v>
      </c>
      <c r="D34" s="75" t="s">
        <v>61</v>
      </c>
      <c r="E34" s="248" t="s">
        <v>600</v>
      </c>
      <c r="F34" s="75" t="s">
        <v>133</v>
      </c>
      <c r="G34" s="54" t="s">
        <v>50</v>
      </c>
      <c r="H34" s="75" t="s">
        <v>133</v>
      </c>
      <c r="I34" s="301">
        <v>10</v>
      </c>
      <c r="J34" s="301">
        <v>10</v>
      </c>
      <c r="K34" s="63" t="s">
        <v>43</v>
      </c>
      <c r="L34" s="63"/>
    </row>
    <row r="35" s="52" customFormat="1" ht="67" customHeight="1" spans="1:12">
      <c r="A35" s="85" t="s">
        <v>65</v>
      </c>
      <c r="B35" s="85"/>
      <c r="C35" s="85"/>
      <c r="D35" s="93" t="s">
        <v>43</v>
      </c>
      <c r="E35" s="93"/>
      <c r="F35" s="93"/>
      <c r="G35" s="93"/>
      <c r="H35" s="93"/>
      <c r="I35" s="93"/>
      <c r="J35" s="93"/>
      <c r="K35" s="93"/>
      <c r="L35" s="93"/>
    </row>
    <row r="36" s="52" customFormat="1" ht="30" customHeight="1" spans="1:12">
      <c r="A36" s="82" t="s">
        <v>66</v>
      </c>
      <c r="B36" s="82"/>
      <c r="C36" s="82"/>
      <c r="D36" s="82"/>
      <c r="E36" s="82"/>
      <c r="F36" s="82"/>
      <c r="G36" s="82"/>
      <c r="H36" s="82"/>
      <c r="I36" s="85" t="s">
        <v>67</v>
      </c>
      <c r="J36" s="85" t="s">
        <v>68</v>
      </c>
      <c r="K36" s="85" t="s">
        <v>69</v>
      </c>
      <c r="L36" s="85"/>
    </row>
    <row r="37" s="51" customFormat="1" ht="35" customHeight="1" spans="1:12">
      <c r="A37" s="82"/>
      <c r="B37" s="82"/>
      <c r="C37" s="82"/>
      <c r="D37" s="82"/>
      <c r="E37" s="82"/>
      <c r="F37" s="82"/>
      <c r="G37" s="82"/>
      <c r="H37" s="82"/>
      <c r="I37" s="268">
        <v>100</v>
      </c>
      <c r="J37" s="268">
        <v>93.14</v>
      </c>
      <c r="K37" s="85" t="s">
        <v>70</v>
      </c>
      <c r="L37" s="85"/>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I7:I9"/>
    <mergeCell ref="K7:K9"/>
    <mergeCell ref="L6:L9"/>
    <mergeCell ref="A5:B9"/>
    <mergeCell ref="A36:H37"/>
  </mergeCells>
  <pageMargins left="0.75" right="0.75" top="1" bottom="1" header="0.511805555555556" footer="0.511805555555556"/>
  <pageSetup paperSize="9" scale="65"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9" zoomScaleNormal="69" topLeftCell="A12" workbookViewId="0">
      <selection activeCell="D24" sqref="D24:L24"/>
    </sheetView>
  </sheetViews>
  <sheetFormatPr defaultColWidth="8.98181818181818" defaultRowHeight="15"/>
  <cols>
    <col min="1" max="1" width="10.1818181818182" style="1" customWidth="1"/>
    <col min="2" max="2" width="9.81818181818182" style="1" customWidth="1"/>
    <col min="3" max="3" width="22.4090909090909" style="1" customWidth="1"/>
    <col min="4" max="4" width="52.5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988</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5.68</v>
      </c>
      <c r="E6" s="120"/>
      <c r="F6" s="120">
        <v>5.68</v>
      </c>
      <c r="G6" s="120"/>
      <c r="H6" s="160"/>
      <c r="I6" s="298">
        <v>10</v>
      </c>
      <c r="J6" s="199"/>
      <c r="K6" s="199"/>
      <c r="L6" s="61" t="s">
        <v>16</v>
      </c>
    </row>
    <row r="7" s="51" customFormat="1" ht="30" customHeight="1" spans="1:12">
      <c r="A7" s="86"/>
      <c r="B7" s="86"/>
      <c r="C7" s="86" t="s">
        <v>17</v>
      </c>
      <c r="D7" s="120">
        <v>5.68</v>
      </c>
      <c r="E7" s="120"/>
      <c r="F7" s="120">
        <v>5.68</v>
      </c>
      <c r="G7" s="120"/>
      <c r="H7" s="160"/>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989</v>
      </c>
      <c r="C11" s="93"/>
      <c r="D11" s="93"/>
      <c r="E11" s="93"/>
      <c r="F11" s="93"/>
      <c r="G11" s="93"/>
      <c r="H11" s="93" t="s">
        <v>990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991</v>
      </c>
      <c r="E16" s="54" t="s">
        <v>40</v>
      </c>
      <c r="F16" s="54" t="s">
        <v>634</v>
      </c>
      <c r="G16" s="54" t="s">
        <v>181</v>
      </c>
      <c r="H16" s="54" t="s">
        <v>142</v>
      </c>
      <c r="I16" s="60">
        <v>10</v>
      </c>
      <c r="J16" s="60">
        <v>5</v>
      </c>
      <c r="K16" s="63" t="s">
        <v>43</v>
      </c>
      <c r="L16" s="63"/>
    </row>
    <row r="17" s="1" customFormat="1" ht="38" customHeight="1" spans="1:12">
      <c r="A17" s="54" t="s">
        <v>37</v>
      </c>
      <c r="B17" s="54"/>
      <c r="C17" s="75" t="s">
        <v>48</v>
      </c>
      <c r="D17" s="75" t="s">
        <v>992</v>
      </c>
      <c r="E17" s="248" t="s">
        <v>600</v>
      </c>
      <c r="F17" s="75" t="s">
        <v>447</v>
      </c>
      <c r="G17" s="75" t="s">
        <v>50</v>
      </c>
      <c r="H17" s="75" t="s">
        <v>142</v>
      </c>
      <c r="I17" s="60">
        <v>10</v>
      </c>
      <c r="J17" s="60">
        <v>5</v>
      </c>
      <c r="K17" s="63" t="s">
        <v>43</v>
      </c>
      <c r="L17" s="63"/>
    </row>
    <row r="18" s="1" customFormat="1" ht="38" customHeight="1" spans="1:12">
      <c r="A18" s="54" t="s">
        <v>37</v>
      </c>
      <c r="B18" s="54"/>
      <c r="C18" s="75" t="s">
        <v>52</v>
      </c>
      <c r="D18" s="75" t="s">
        <v>291</v>
      </c>
      <c r="E18" s="54" t="s">
        <v>40</v>
      </c>
      <c r="F18" s="75" t="s">
        <v>168</v>
      </c>
      <c r="G18" s="75" t="s">
        <v>58</v>
      </c>
      <c r="H18" s="75" t="s">
        <v>168</v>
      </c>
      <c r="I18" s="60">
        <v>20</v>
      </c>
      <c r="J18" s="60">
        <v>15</v>
      </c>
      <c r="K18" s="63" t="s">
        <v>43</v>
      </c>
      <c r="L18" s="63"/>
    </row>
    <row r="19" s="1" customFormat="1" ht="38" customHeight="1" spans="1:12">
      <c r="A19" s="54" t="s">
        <v>84</v>
      </c>
      <c r="B19" s="76"/>
      <c r="C19" s="75" t="s">
        <v>85</v>
      </c>
      <c r="D19" s="75" t="s">
        <v>85</v>
      </c>
      <c r="E19" s="54" t="s">
        <v>40</v>
      </c>
      <c r="F19" s="75" t="s">
        <v>993</v>
      </c>
      <c r="G19" s="75" t="s">
        <v>58</v>
      </c>
      <c r="H19" s="75" t="s">
        <v>993</v>
      </c>
      <c r="I19" s="60">
        <v>10</v>
      </c>
      <c r="J19" s="60">
        <v>10</v>
      </c>
      <c r="K19" s="63" t="s">
        <v>43</v>
      </c>
      <c r="L19" s="63"/>
    </row>
    <row r="20" s="212" customFormat="1" ht="38" customHeight="1" spans="1:12">
      <c r="A20" s="54" t="s">
        <v>54</v>
      </c>
      <c r="B20" s="76"/>
      <c r="C20" s="75" t="s">
        <v>89</v>
      </c>
      <c r="D20" s="75" t="s">
        <v>994</v>
      </c>
      <c r="E20" s="54" t="s">
        <v>40</v>
      </c>
      <c r="F20" s="75" t="s">
        <v>995</v>
      </c>
      <c r="G20" s="75" t="s">
        <v>58</v>
      </c>
      <c r="H20" s="75" t="s">
        <v>995</v>
      </c>
      <c r="I20" s="60">
        <v>10</v>
      </c>
      <c r="J20" s="60">
        <v>10</v>
      </c>
      <c r="K20" s="63" t="s">
        <v>43</v>
      </c>
      <c r="L20" s="63"/>
    </row>
    <row r="21" s="212" customFormat="1" ht="38" customHeight="1" spans="1:12">
      <c r="A21" s="54" t="s">
        <v>54</v>
      </c>
      <c r="B21" s="76"/>
      <c r="C21" s="75" t="s">
        <v>55</v>
      </c>
      <c r="D21" s="75" t="s">
        <v>996</v>
      </c>
      <c r="E21" s="54" t="s">
        <v>40</v>
      </c>
      <c r="F21" s="75" t="s">
        <v>814</v>
      </c>
      <c r="G21" s="75" t="s">
        <v>58</v>
      </c>
      <c r="H21" s="75" t="s">
        <v>814</v>
      </c>
      <c r="I21" s="60">
        <v>10</v>
      </c>
      <c r="J21" s="60">
        <v>10</v>
      </c>
      <c r="K21" s="63" t="s">
        <v>43</v>
      </c>
      <c r="L21" s="63"/>
    </row>
    <row r="22" s="212" customFormat="1" ht="38" customHeight="1" spans="1:12">
      <c r="A22" s="54" t="s">
        <v>54</v>
      </c>
      <c r="B22" s="76"/>
      <c r="C22" s="75" t="s">
        <v>209</v>
      </c>
      <c r="D22" s="75" t="s">
        <v>997</v>
      </c>
      <c r="E22" s="54" t="s">
        <v>40</v>
      </c>
      <c r="F22" s="75" t="s">
        <v>814</v>
      </c>
      <c r="G22" s="75" t="s">
        <v>58</v>
      </c>
      <c r="H22" s="75" t="s">
        <v>814</v>
      </c>
      <c r="I22" s="60">
        <v>10</v>
      </c>
      <c r="J22" s="60">
        <v>10</v>
      </c>
      <c r="K22" s="63" t="s">
        <v>43</v>
      </c>
      <c r="L22" s="63"/>
    </row>
    <row r="23" s="212" customFormat="1" ht="38" customHeight="1" spans="1:12">
      <c r="A23" s="54" t="s">
        <v>60</v>
      </c>
      <c r="B23" s="76"/>
      <c r="C23" s="75" t="s">
        <v>61</v>
      </c>
      <c r="D23" s="75" t="s">
        <v>998</v>
      </c>
      <c r="E23" s="248" t="s">
        <v>600</v>
      </c>
      <c r="F23" s="75" t="s">
        <v>91</v>
      </c>
      <c r="G23" s="75" t="s">
        <v>50</v>
      </c>
      <c r="H23" s="75" t="s">
        <v>91</v>
      </c>
      <c r="I23" s="60">
        <v>10</v>
      </c>
      <c r="J23" s="60">
        <v>10</v>
      </c>
      <c r="K23" s="63" t="s">
        <v>43</v>
      </c>
      <c r="L23" s="63"/>
    </row>
    <row r="24" s="52" customFormat="1" ht="67" customHeight="1" spans="1:12">
      <c r="A24" s="85" t="s">
        <v>65</v>
      </c>
      <c r="B24" s="85"/>
      <c r="C24" s="85"/>
      <c r="D24" s="93" t="s">
        <v>43</v>
      </c>
      <c r="E24" s="93"/>
      <c r="F24" s="93"/>
      <c r="G24" s="93"/>
      <c r="H24" s="93"/>
      <c r="I24" s="93"/>
      <c r="J24" s="93"/>
      <c r="K24" s="93"/>
      <c r="L24" s="93"/>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75</v>
      </c>
      <c r="K26" s="85" t="s">
        <v>124</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66" zoomScaleNormal="66" topLeftCell="A12" workbookViewId="0">
      <selection activeCell="E22" sqref="E22"/>
    </sheetView>
  </sheetViews>
  <sheetFormatPr defaultColWidth="8.98181818181818" defaultRowHeight="15"/>
  <cols>
    <col min="1" max="1" width="10.1818181818182" style="1" customWidth="1"/>
    <col min="2" max="2" width="9.81818181818182" style="1" customWidth="1"/>
    <col min="3" max="3" width="22.4090909090909" style="1" customWidth="1"/>
    <col min="4" max="4" width="37.7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999</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2">
        <v>0.9215</v>
      </c>
      <c r="E6" s="292"/>
      <c r="F6" s="292">
        <v>0.9215</v>
      </c>
      <c r="G6" s="292"/>
      <c r="H6" s="160"/>
      <c r="I6" s="298">
        <v>10</v>
      </c>
      <c r="J6" s="199"/>
      <c r="K6" s="199"/>
      <c r="L6" s="61" t="s">
        <v>16</v>
      </c>
    </row>
    <row r="7" s="51" customFormat="1" ht="30" customHeight="1" spans="1:12">
      <c r="A7" s="86"/>
      <c r="B7" s="86"/>
      <c r="C7" s="86" t="s">
        <v>17</v>
      </c>
      <c r="D7" s="120"/>
      <c r="E7" s="120"/>
      <c r="F7" s="120"/>
      <c r="G7" s="120"/>
      <c r="H7" s="160"/>
      <c r="I7" s="86"/>
      <c r="J7" s="89"/>
      <c r="K7" s="82"/>
      <c r="L7" s="61"/>
    </row>
    <row r="8" s="51" customFormat="1" ht="30" customHeight="1" spans="1:12">
      <c r="A8" s="86"/>
      <c r="B8" s="86"/>
      <c r="C8" s="87" t="s">
        <v>18</v>
      </c>
      <c r="D8" s="292">
        <v>0.9215</v>
      </c>
      <c r="E8" s="292"/>
      <c r="F8" s="292">
        <v>0.9215</v>
      </c>
      <c r="G8" s="292"/>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1000</v>
      </c>
      <c r="C11" s="93"/>
      <c r="D11" s="93"/>
      <c r="E11" s="93"/>
      <c r="F11" s="93"/>
      <c r="G11" s="93"/>
      <c r="H11" s="93" t="s">
        <v>1001</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54" t="s">
        <v>91</v>
      </c>
      <c r="G16" s="54" t="s">
        <v>50</v>
      </c>
      <c r="H16" s="54" t="s">
        <v>91</v>
      </c>
      <c r="I16" s="301">
        <v>20</v>
      </c>
      <c r="J16" s="301">
        <v>20</v>
      </c>
      <c r="K16" s="63" t="s">
        <v>43</v>
      </c>
      <c r="L16" s="63"/>
    </row>
    <row r="17" s="1" customFormat="1" ht="38" customHeight="1" spans="1:12">
      <c r="A17" s="54" t="s">
        <v>37</v>
      </c>
      <c r="B17" s="54"/>
      <c r="C17" s="75" t="s">
        <v>38</v>
      </c>
      <c r="D17" s="75" t="s">
        <v>731</v>
      </c>
      <c r="E17" s="248" t="s">
        <v>600</v>
      </c>
      <c r="F17" s="54" t="s">
        <v>91</v>
      </c>
      <c r="G17" s="54" t="s">
        <v>50</v>
      </c>
      <c r="H17" s="54" t="s">
        <v>91</v>
      </c>
      <c r="I17" s="301">
        <v>10</v>
      </c>
      <c r="J17" s="301">
        <v>10</v>
      </c>
      <c r="K17" s="63" t="s">
        <v>43</v>
      </c>
      <c r="L17" s="63"/>
    </row>
    <row r="18" s="1" customFormat="1" ht="38" customHeight="1" spans="1:12">
      <c r="A18" s="54" t="s">
        <v>37</v>
      </c>
      <c r="B18" s="54"/>
      <c r="C18" s="75" t="s">
        <v>48</v>
      </c>
      <c r="D18" s="75" t="s">
        <v>1002</v>
      </c>
      <c r="E18" s="248" t="s">
        <v>600</v>
      </c>
      <c r="F18" s="75" t="s">
        <v>51</v>
      </c>
      <c r="G18" s="54" t="s">
        <v>50</v>
      </c>
      <c r="H18" s="75" t="s">
        <v>51</v>
      </c>
      <c r="I18" s="301">
        <v>10</v>
      </c>
      <c r="J18" s="301">
        <v>10</v>
      </c>
      <c r="K18" s="63" t="s">
        <v>43</v>
      </c>
      <c r="L18" s="63"/>
    </row>
    <row r="19" s="1" customFormat="1" ht="38" customHeight="1" spans="1:12">
      <c r="A19" s="54" t="s">
        <v>37</v>
      </c>
      <c r="B19" s="54"/>
      <c r="C19" s="75" t="s">
        <v>48</v>
      </c>
      <c r="D19" s="75" t="s">
        <v>1003</v>
      </c>
      <c r="E19" s="248" t="s">
        <v>600</v>
      </c>
      <c r="F19" s="75" t="s">
        <v>91</v>
      </c>
      <c r="G19" s="54" t="s">
        <v>50</v>
      </c>
      <c r="H19" s="75" t="s">
        <v>91</v>
      </c>
      <c r="I19" s="301">
        <v>10</v>
      </c>
      <c r="J19" s="301">
        <v>10</v>
      </c>
      <c r="K19" s="63" t="s">
        <v>43</v>
      </c>
      <c r="L19" s="63"/>
    </row>
    <row r="20" s="1" customFormat="1" ht="38" customHeight="1" spans="1:12">
      <c r="A20" s="54" t="s">
        <v>54</v>
      </c>
      <c r="B20" s="76"/>
      <c r="C20" s="75" t="s">
        <v>55</v>
      </c>
      <c r="D20" s="75" t="s">
        <v>487</v>
      </c>
      <c r="E20" s="54" t="s">
        <v>40</v>
      </c>
      <c r="F20" s="75" t="s">
        <v>1004</v>
      </c>
      <c r="G20" s="75" t="s">
        <v>58</v>
      </c>
      <c r="H20" s="75" t="s">
        <v>1004</v>
      </c>
      <c r="I20" s="301">
        <v>15</v>
      </c>
      <c r="J20" s="301">
        <v>15</v>
      </c>
      <c r="K20" s="63" t="s">
        <v>43</v>
      </c>
      <c r="L20" s="63"/>
    </row>
    <row r="21" s="212" customFormat="1" ht="38" customHeight="1" spans="1:12">
      <c r="A21" s="54" t="s">
        <v>54</v>
      </c>
      <c r="B21" s="76"/>
      <c r="C21" s="75" t="s">
        <v>209</v>
      </c>
      <c r="D21" s="75" t="s">
        <v>478</v>
      </c>
      <c r="E21" s="54" t="s">
        <v>40</v>
      </c>
      <c r="F21" s="75" t="s">
        <v>584</v>
      </c>
      <c r="G21" s="75" t="s">
        <v>58</v>
      </c>
      <c r="H21" s="75" t="s">
        <v>584</v>
      </c>
      <c r="I21" s="301">
        <v>15</v>
      </c>
      <c r="J21" s="301">
        <v>15</v>
      </c>
      <c r="K21" s="63" t="s">
        <v>43</v>
      </c>
      <c r="L21" s="63"/>
    </row>
    <row r="22" s="212" customFormat="1" ht="38" customHeight="1" spans="1:12">
      <c r="A22" s="54" t="s">
        <v>60</v>
      </c>
      <c r="B22" s="76"/>
      <c r="C22" s="75" t="s">
        <v>61</v>
      </c>
      <c r="D22" s="75" t="s">
        <v>509</v>
      </c>
      <c r="E22" s="248" t="s">
        <v>600</v>
      </c>
      <c r="F22" s="75" t="s">
        <v>64</v>
      </c>
      <c r="G22" s="54" t="s">
        <v>50</v>
      </c>
      <c r="H22" s="75" t="s">
        <v>64</v>
      </c>
      <c r="I22" s="301">
        <v>10</v>
      </c>
      <c r="J22" s="301">
        <v>10</v>
      </c>
      <c r="K22" s="63" t="s">
        <v>43</v>
      </c>
      <c r="L22" s="63"/>
    </row>
    <row r="23" s="52" customFormat="1" ht="67" customHeight="1" spans="1:12">
      <c r="A23" s="85" t="s">
        <v>65</v>
      </c>
      <c r="B23" s="85"/>
      <c r="C23" s="85"/>
      <c r="D23" s="93" t="s">
        <v>43</v>
      </c>
      <c r="E23" s="93"/>
      <c r="F23" s="93"/>
      <c r="G23" s="93"/>
      <c r="H23" s="93"/>
      <c r="I23" s="93"/>
      <c r="J23" s="93"/>
      <c r="K23" s="93"/>
      <c r="L23" s="93"/>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268">
        <v>100</v>
      </c>
      <c r="J25" s="268">
        <v>90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4" zoomScaleNormal="74" topLeftCell="A13" workbookViewId="0">
      <selection activeCell="E22" sqref="E22"/>
    </sheetView>
  </sheetViews>
  <sheetFormatPr defaultColWidth="8.98181818181818" defaultRowHeight="15"/>
  <cols>
    <col min="1" max="1" width="10.1818181818182" style="1" customWidth="1"/>
    <col min="2" max="2" width="9.81818181818182" style="1" customWidth="1"/>
    <col min="3" max="3" width="22.4090909090909" style="1" customWidth="1"/>
    <col min="4" max="4" width="37.7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468</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2">
        <v>0.3867</v>
      </c>
      <c r="E6" s="292"/>
      <c r="F6" s="292">
        <v>0.3867</v>
      </c>
      <c r="G6" s="292"/>
      <c r="H6" s="160"/>
      <c r="I6" s="298">
        <v>10</v>
      </c>
      <c r="J6" s="199"/>
      <c r="K6" s="199"/>
      <c r="L6" s="61" t="s">
        <v>16</v>
      </c>
    </row>
    <row r="7" s="51" customFormat="1" ht="30" customHeight="1" spans="1:12">
      <c r="A7" s="86"/>
      <c r="B7" s="86"/>
      <c r="C7" s="86" t="s">
        <v>17</v>
      </c>
      <c r="D7" s="292">
        <v>0.3867</v>
      </c>
      <c r="E7" s="292"/>
      <c r="F7" s="292">
        <v>0.3867</v>
      </c>
      <c r="G7" s="292"/>
      <c r="H7" s="160"/>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1000</v>
      </c>
      <c r="C11" s="93"/>
      <c r="D11" s="93"/>
      <c r="E11" s="93"/>
      <c r="F11" s="93"/>
      <c r="G11" s="93"/>
      <c r="H11" s="93" t="s">
        <v>1005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54" t="s">
        <v>91</v>
      </c>
      <c r="G16" s="54" t="s">
        <v>50</v>
      </c>
      <c r="H16" s="54" t="s">
        <v>91</v>
      </c>
      <c r="I16" s="301">
        <v>20</v>
      </c>
      <c r="J16" s="301">
        <v>20</v>
      </c>
      <c r="K16" s="63" t="s">
        <v>43</v>
      </c>
      <c r="L16" s="63"/>
    </row>
    <row r="17" s="1" customFormat="1" ht="38" customHeight="1" spans="1:12">
      <c r="A17" s="54" t="s">
        <v>37</v>
      </c>
      <c r="B17" s="54"/>
      <c r="C17" s="75" t="s">
        <v>38</v>
      </c>
      <c r="D17" s="75" t="s">
        <v>731</v>
      </c>
      <c r="E17" s="248" t="s">
        <v>600</v>
      </c>
      <c r="F17" s="54" t="s">
        <v>91</v>
      </c>
      <c r="G17" s="54" t="s">
        <v>50</v>
      </c>
      <c r="H17" s="54" t="s">
        <v>91</v>
      </c>
      <c r="I17" s="301">
        <v>10</v>
      </c>
      <c r="J17" s="301">
        <v>10</v>
      </c>
      <c r="K17" s="63" t="s">
        <v>43</v>
      </c>
      <c r="L17" s="63"/>
    </row>
    <row r="18" s="1" customFormat="1" ht="38" customHeight="1" spans="1:12">
      <c r="A18" s="54" t="s">
        <v>37</v>
      </c>
      <c r="B18" s="54"/>
      <c r="C18" s="75" t="s">
        <v>48</v>
      </c>
      <c r="D18" s="75" t="s">
        <v>1002</v>
      </c>
      <c r="E18" s="248" t="s">
        <v>600</v>
      </c>
      <c r="F18" s="75" t="s">
        <v>51</v>
      </c>
      <c r="G18" s="54" t="s">
        <v>50</v>
      </c>
      <c r="H18" s="75" t="s">
        <v>51</v>
      </c>
      <c r="I18" s="301">
        <v>10</v>
      </c>
      <c r="J18" s="301">
        <v>10</v>
      </c>
      <c r="K18" s="63" t="s">
        <v>43</v>
      </c>
      <c r="L18" s="63"/>
    </row>
    <row r="19" s="1" customFormat="1" ht="38" customHeight="1" spans="1:12">
      <c r="A19" s="54" t="s">
        <v>37</v>
      </c>
      <c r="B19" s="54"/>
      <c r="C19" s="75" t="s">
        <v>48</v>
      </c>
      <c r="D19" s="75" t="s">
        <v>1003</v>
      </c>
      <c r="E19" s="248" t="s">
        <v>600</v>
      </c>
      <c r="F19" s="75" t="s">
        <v>91</v>
      </c>
      <c r="G19" s="54" t="s">
        <v>50</v>
      </c>
      <c r="H19" s="75" t="s">
        <v>91</v>
      </c>
      <c r="I19" s="301">
        <v>10</v>
      </c>
      <c r="J19" s="301">
        <v>10</v>
      </c>
      <c r="K19" s="63" t="s">
        <v>43</v>
      </c>
      <c r="L19" s="63"/>
    </row>
    <row r="20" s="1" customFormat="1" ht="38" customHeight="1" spans="1:12">
      <c r="A20" s="54" t="s">
        <v>54</v>
      </c>
      <c r="B20" s="76"/>
      <c r="C20" s="75" t="s">
        <v>55</v>
      </c>
      <c r="D20" s="75" t="s">
        <v>487</v>
      </c>
      <c r="E20" s="54" t="s">
        <v>40</v>
      </c>
      <c r="F20" s="75" t="s">
        <v>1004</v>
      </c>
      <c r="G20" s="75" t="s">
        <v>58</v>
      </c>
      <c r="H20" s="75" t="s">
        <v>1004</v>
      </c>
      <c r="I20" s="301">
        <v>15</v>
      </c>
      <c r="J20" s="301">
        <v>15</v>
      </c>
      <c r="K20" s="63" t="s">
        <v>43</v>
      </c>
      <c r="L20" s="63"/>
    </row>
    <row r="21" s="212" customFormat="1" ht="38" customHeight="1" spans="1:12">
      <c r="A21" s="54" t="s">
        <v>54</v>
      </c>
      <c r="B21" s="76"/>
      <c r="C21" s="75" t="s">
        <v>209</v>
      </c>
      <c r="D21" s="75" t="s">
        <v>478</v>
      </c>
      <c r="E21" s="54" t="s">
        <v>40</v>
      </c>
      <c r="F21" s="75" t="s">
        <v>584</v>
      </c>
      <c r="G21" s="75" t="s">
        <v>58</v>
      </c>
      <c r="H21" s="75" t="s">
        <v>584</v>
      </c>
      <c r="I21" s="301">
        <v>15</v>
      </c>
      <c r="J21" s="301">
        <v>15</v>
      </c>
      <c r="K21" s="63" t="s">
        <v>43</v>
      </c>
      <c r="L21" s="63"/>
    </row>
    <row r="22" s="212" customFormat="1" ht="38" customHeight="1" spans="1:12">
      <c r="A22" s="54" t="s">
        <v>60</v>
      </c>
      <c r="B22" s="76"/>
      <c r="C22" s="75" t="s">
        <v>61</v>
      </c>
      <c r="D22" s="75" t="s">
        <v>509</v>
      </c>
      <c r="E22" s="248" t="s">
        <v>600</v>
      </c>
      <c r="F22" s="75" t="s">
        <v>64</v>
      </c>
      <c r="G22" s="54" t="s">
        <v>50</v>
      </c>
      <c r="H22" s="75" t="s">
        <v>64</v>
      </c>
      <c r="I22" s="301">
        <v>10</v>
      </c>
      <c r="J22" s="301">
        <v>10</v>
      </c>
      <c r="K22" s="63" t="s">
        <v>43</v>
      </c>
      <c r="L22" s="63"/>
    </row>
    <row r="23" s="52" customFormat="1" ht="67" customHeight="1" spans="1:12">
      <c r="A23" s="85" t="s">
        <v>65</v>
      </c>
      <c r="B23" s="85"/>
      <c r="C23" s="85"/>
      <c r="D23" s="93" t="s">
        <v>43</v>
      </c>
      <c r="E23" s="93"/>
      <c r="F23" s="93"/>
      <c r="G23" s="93"/>
      <c r="H23" s="93"/>
      <c r="I23" s="93"/>
      <c r="J23" s="93"/>
      <c r="K23" s="93"/>
      <c r="L23" s="93"/>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268">
        <v>100</v>
      </c>
      <c r="J25" s="268">
        <v>90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1" zoomScaleNormal="61" topLeftCell="A14" workbookViewId="0">
      <selection activeCell="E29" sqref="E29"/>
    </sheetView>
  </sheetViews>
  <sheetFormatPr defaultColWidth="8.98181818181818" defaultRowHeight="15"/>
  <cols>
    <col min="1" max="1" width="10.1818181818182" style="1" customWidth="1"/>
    <col min="2" max="2" width="9.81818181818182" style="1" customWidth="1"/>
    <col min="3" max="3" width="22.4090909090909" style="1" customWidth="1"/>
    <col min="4" max="4" width="47.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1006</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5.09</v>
      </c>
      <c r="E6" s="120"/>
      <c r="F6" s="120">
        <v>5.09</v>
      </c>
      <c r="G6" s="120"/>
      <c r="H6" s="160"/>
      <c r="I6" s="298">
        <v>10</v>
      </c>
      <c r="J6" s="199"/>
      <c r="K6" s="199"/>
      <c r="L6" s="61" t="s">
        <v>16</v>
      </c>
    </row>
    <row r="7" s="51" customFormat="1" ht="30" customHeight="1" spans="1:12">
      <c r="A7" s="86"/>
      <c r="B7" s="86"/>
      <c r="C7" s="86" t="s">
        <v>17</v>
      </c>
      <c r="D7" s="120">
        <v>5.09</v>
      </c>
      <c r="E7" s="120"/>
      <c r="F7" s="120">
        <v>5.09</v>
      </c>
      <c r="G7" s="120"/>
      <c r="H7" s="160"/>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48" customHeight="1" spans="1:12">
      <c r="A11" s="85"/>
      <c r="B11" s="93" t="s">
        <v>1007</v>
      </c>
      <c r="C11" s="93"/>
      <c r="D11" s="93"/>
      <c r="E11" s="93"/>
      <c r="F11" s="93"/>
      <c r="G11" s="93"/>
      <c r="H11" s="93" t="s">
        <v>1008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54" t="s">
        <v>91</v>
      </c>
      <c r="G16" s="54" t="s">
        <v>50</v>
      </c>
      <c r="H16" s="54" t="s">
        <v>91</v>
      </c>
      <c r="I16" s="301">
        <v>4.2</v>
      </c>
      <c r="J16" s="301">
        <v>4.2</v>
      </c>
      <c r="K16" s="63" t="s">
        <v>43</v>
      </c>
      <c r="L16" s="63"/>
    </row>
    <row r="17" s="1" customFormat="1" ht="38" customHeight="1" spans="1:12">
      <c r="A17" s="54" t="s">
        <v>37</v>
      </c>
      <c r="B17" s="54"/>
      <c r="C17" s="75" t="s">
        <v>38</v>
      </c>
      <c r="D17" s="75" t="s">
        <v>497</v>
      </c>
      <c r="E17" s="248" t="s">
        <v>600</v>
      </c>
      <c r="F17" s="54" t="s">
        <v>91</v>
      </c>
      <c r="G17" s="54" t="s">
        <v>50</v>
      </c>
      <c r="H17" s="54" t="s">
        <v>91</v>
      </c>
      <c r="I17" s="301">
        <v>4.2</v>
      </c>
      <c r="J17" s="301">
        <v>4.2</v>
      </c>
      <c r="K17" s="63" t="s">
        <v>43</v>
      </c>
      <c r="L17" s="63"/>
    </row>
    <row r="18" s="1" customFormat="1" ht="38" customHeight="1" spans="1:12">
      <c r="A18" s="54" t="s">
        <v>37</v>
      </c>
      <c r="B18" s="54"/>
      <c r="C18" s="75" t="s">
        <v>38</v>
      </c>
      <c r="D18" s="75" t="s">
        <v>499</v>
      </c>
      <c r="E18" s="248" t="s">
        <v>600</v>
      </c>
      <c r="F18" s="54" t="s">
        <v>64</v>
      </c>
      <c r="G18" s="54" t="s">
        <v>50</v>
      </c>
      <c r="H18" s="54" t="s">
        <v>64</v>
      </c>
      <c r="I18" s="301">
        <v>4.2</v>
      </c>
      <c r="J18" s="301">
        <v>4.2</v>
      </c>
      <c r="K18" s="63" t="s">
        <v>43</v>
      </c>
      <c r="L18" s="63"/>
    </row>
    <row r="19" s="1" customFormat="1" ht="38" customHeight="1" spans="1:12">
      <c r="A19" s="54" t="s">
        <v>37</v>
      </c>
      <c r="B19" s="54"/>
      <c r="C19" s="75" t="s">
        <v>38</v>
      </c>
      <c r="D19" s="75" t="s">
        <v>955</v>
      </c>
      <c r="E19" s="248" t="s">
        <v>600</v>
      </c>
      <c r="F19" s="54" t="s">
        <v>91</v>
      </c>
      <c r="G19" s="54" t="s">
        <v>50</v>
      </c>
      <c r="H19" s="54" t="s">
        <v>91</v>
      </c>
      <c r="I19" s="301">
        <v>4.2</v>
      </c>
      <c r="J19" s="301">
        <v>4.2</v>
      </c>
      <c r="K19" s="63" t="s">
        <v>43</v>
      </c>
      <c r="L19" s="63"/>
    </row>
    <row r="20" s="1" customFormat="1" ht="38" customHeight="1" spans="1:12">
      <c r="A20" s="54" t="s">
        <v>37</v>
      </c>
      <c r="B20" s="54"/>
      <c r="C20" s="75" t="s">
        <v>38</v>
      </c>
      <c r="D20" s="75" t="s">
        <v>874</v>
      </c>
      <c r="E20" s="248" t="s">
        <v>600</v>
      </c>
      <c r="F20" s="54" t="s">
        <v>91</v>
      </c>
      <c r="G20" s="54" t="s">
        <v>50</v>
      </c>
      <c r="H20" s="54" t="s">
        <v>91</v>
      </c>
      <c r="I20" s="301">
        <v>4.2</v>
      </c>
      <c r="J20" s="301">
        <v>4.2</v>
      </c>
      <c r="K20" s="63" t="s">
        <v>43</v>
      </c>
      <c r="L20" s="63"/>
    </row>
    <row r="21" s="1" customFormat="1" ht="38" customHeight="1" spans="1:12">
      <c r="A21" s="54" t="s">
        <v>37</v>
      </c>
      <c r="B21" s="54"/>
      <c r="C21" s="75" t="s">
        <v>38</v>
      </c>
      <c r="D21" s="75" t="s">
        <v>1009</v>
      </c>
      <c r="E21" s="248" t="s">
        <v>600</v>
      </c>
      <c r="F21" s="54" t="s">
        <v>133</v>
      </c>
      <c r="G21" s="54" t="s">
        <v>50</v>
      </c>
      <c r="H21" s="54" t="s">
        <v>133</v>
      </c>
      <c r="I21" s="301">
        <v>4.2</v>
      </c>
      <c r="J21" s="301">
        <v>4.2</v>
      </c>
      <c r="K21" s="63" t="s">
        <v>43</v>
      </c>
      <c r="L21" s="63"/>
    </row>
    <row r="22" s="1" customFormat="1" ht="38" customHeight="1" spans="1:12">
      <c r="A22" s="54" t="s">
        <v>37</v>
      </c>
      <c r="B22" s="54"/>
      <c r="C22" s="75" t="s">
        <v>38</v>
      </c>
      <c r="D22" s="75" t="s">
        <v>1010</v>
      </c>
      <c r="E22" s="248" t="s">
        <v>600</v>
      </c>
      <c r="F22" s="54" t="s">
        <v>1011</v>
      </c>
      <c r="G22" s="54" t="s">
        <v>42</v>
      </c>
      <c r="H22" s="54" t="s">
        <v>1011</v>
      </c>
      <c r="I22" s="301">
        <v>4.2</v>
      </c>
      <c r="J22" s="301">
        <v>4.2</v>
      </c>
      <c r="K22" s="63" t="s">
        <v>43</v>
      </c>
      <c r="L22" s="63"/>
    </row>
    <row r="23" s="1" customFormat="1" ht="38" customHeight="1" spans="1:12">
      <c r="A23" s="54" t="s">
        <v>37</v>
      </c>
      <c r="B23" s="54"/>
      <c r="C23" s="75" t="s">
        <v>38</v>
      </c>
      <c r="D23" s="75" t="s">
        <v>1012</v>
      </c>
      <c r="E23" s="248" t="s">
        <v>600</v>
      </c>
      <c r="F23" s="54" t="s">
        <v>1013</v>
      </c>
      <c r="G23" s="54" t="s">
        <v>42</v>
      </c>
      <c r="H23" s="54" t="s">
        <v>1013</v>
      </c>
      <c r="I23" s="301">
        <v>4.2</v>
      </c>
      <c r="J23" s="301">
        <v>4.2</v>
      </c>
      <c r="K23" s="63" t="s">
        <v>43</v>
      </c>
      <c r="L23" s="63"/>
    </row>
    <row r="24" s="1" customFormat="1" ht="38" customHeight="1" spans="1:12">
      <c r="A24" s="54" t="s">
        <v>37</v>
      </c>
      <c r="B24" s="54"/>
      <c r="C24" s="75" t="s">
        <v>48</v>
      </c>
      <c r="D24" s="75" t="s">
        <v>960</v>
      </c>
      <c r="E24" s="248" t="s">
        <v>600</v>
      </c>
      <c r="F24" s="75" t="s">
        <v>234</v>
      </c>
      <c r="G24" s="54" t="s">
        <v>50</v>
      </c>
      <c r="H24" s="75" t="s">
        <v>234</v>
      </c>
      <c r="I24" s="301">
        <v>4.2</v>
      </c>
      <c r="J24" s="301">
        <v>4.2</v>
      </c>
      <c r="K24" s="63" t="s">
        <v>43</v>
      </c>
      <c r="L24" s="63"/>
    </row>
    <row r="25" s="1" customFormat="1" ht="38" customHeight="1" spans="1:12">
      <c r="A25" s="54" t="s">
        <v>37</v>
      </c>
      <c r="B25" s="54"/>
      <c r="C25" s="75" t="s">
        <v>48</v>
      </c>
      <c r="D25" s="75" t="s">
        <v>961</v>
      </c>
      <c r="E25" s="248" t="s">
        <v>600</v>
      </c>
      <c r="F25" s="75" t="s">
        <v>234</v>
      </c>
      <c r="G25" s="54" t="s">
        <v>50</v>
      </c>
      <c r="H25" s="75" t="s">
        <v>234</v>
      </c>
      <c r="I25" s="301">
        <v>4.2</v>
      </c>
      <c r="J25" s="301">
        <v>4.2</v>
      </c>
      <c r="K25" s="63" t="s">
        <v>43</v>
      </c>
      <c r="L25" s="63"/>
    </row>
    <row r="26" s="1" customFormat="1" ht="38" customHeight="1" spans="1:12">
      <c r="A26" s="54" t="s">
        <v>37</v>
      </c>
      <c r="B26" s="54"/>
      <c r="C26" s="75" t="s">
        <v>48</v>
      </c>
      <c r="D26" s="75" t="s">
        <v>963</v>
      </c>
      <c r="E26" s="248" t="s">
        <v>600</v>
      </c>
      <c r="F26" s="75" t="s">
        <v>256</v>
      </c>
      <c r="G26" s="54" t="s">
        <v>50</v>
      </c>
      <c r="H26" s="75" t="s">
        <v>256</v>
      </c>
      <c r="I26" s="301">
        <v>4.2</v>
      </c>
      <c r="J26" s="301">
        <v>4.2</v>
      </c>
      <c r="K26" s="63" t="s">
        <v>43</v>
      </c>
      <c r="L26" s="63"/>
    </row>
    <row r="27" s="1" customFormat="1" ht="38" customHeight="1" spans="1:12">
      <c r="A27" s="54" t="s">
        <v>37</v>
      </c>
      <c r="B27" s="54"/>
      <c r="C27" s="138" t="s">
        <v>52</v>
      </c>
      <c r="D27" s="75" t="s">
        <v>1014</v>
      </c>
      <c r="E27" s="54" t="s">
        <v>40</v>
      </c>
      <c r="F27" s="75" t="s">
        <v>376</v>
      </c>
      <c r="G27" s="75" t="s">
        <v>58</v>
      </c>
      <c r="H27" s="75" t="s">
        <v>376</v>
      </c>
      <c r="I27" s="301">
        <v>3.8</v>
      </c>
      <c r="J27" s="301">
        <v>3.8</v>
      </c>
      <c r="K27" s="63" t="s">
        <v>43</v>
      </c>
      <c r="L27" s="63"/>
    </row>
    <row r="28" s="212" customFormat="1" ht="38" customHeight="1" spans="1:12">
      <c r="A28" s="54" t="s">
        <v>54</v>
      </c>
      <c r="B28" s="76"/>
      <c r="C28" s="75" t="s">
        <v>209</v>
      </c>
      <c r="D28" s="75" t="s">
        <v>1015</v>
      </c>
      <c r="E28" s="54" t="s">
        <v>40</v>
      </c>
      <c r="F28" s="75" t="s">
        <v>365</v>
      </c>
      <c r="G28" s="75" t="s">
        <v>58</v>
      </c>
      <c r="H28" s="75" t="s">
        <v>365</v>
      </c>
      <c r="I28" s="301">
        <v>30</v>
      </c>
      <c r="J28" s="301">
        <v>30</v>
      </c>
      <c r="K28" s="63" t="s">
        <v>43</v>
      </c>
      <c r="L28" s="63"/>
    </row>
    <row r="29" s="212" customFormat="1" ht="38" customHeight="1" spans="1:12">
      <c r="A29" s="54" t="s">
        <v>60</v>
      </c>
      <c r="B29" s="76"/>
      <c r="C29" s="75" t="s">
        <v>61</v>
      </c>
      <c r="D29" s="75" t="s">
        <v>366</v>
      </c>
      <c r="E29" s="248" t="s">
        <v>600</v>
      </c>
      <c r="F29" s="75" t="s">
        <v>91</v>
      </c>
      <c r="G29" s="54" t="s">
        <v>50</v>
      </c>
      <c r="H29" s="75" t="s">
        <v>91</v>
      </c>
      <c r="I29" s="301">
        <v>10</v>
      </c>
      <c r="J29" s="301">
        <v>10</v>
      </c>
      <c r="K29" s="63" t="s">
        <v>43</v>
      </c>
      <c r="L29" s="63"/>
    </row>
    <row r="30" s="52" customFormat="1" ht="67" customHeight="1" spans="1:12">
      <c r="A30" s="85" t="s">
        <v>65</v>
      </c>
      <c r="B30" s="85"/>
      <c r="C30" s="85"/>
      <c r="D30" s="93" t="s">
        <v>43</v>
      </c>
      <c r="E30" s="93"/>
      <c r="F30" s="93"/>
      <c r="G30" s="93"/>
      <c r="H30" s="93"/>
      <c r="I30" s="93"/>
      <c r="J30" s="93"/>
      <c r="K30" s="93"/>
      <c r="L30" s="93"/>
    </row>
    <row r="31" s="52" customFormat="1" ht="30" customHeight="1" spans="1:12">
      <c r="A31" s="82" t="s">
        <v>66</v>
      </c>
      <c r="B31" s="82"/>
      <c r="C31" s="82"/>
      <c r="D31" s="82"/>
      <c r="E31" s="82"/>
      <c r="F31" s="82"/>
      <c r="G31" s="82"/>
      <c r="H31" s="82"/>
      <c r="I31" s="85" t="s">
        <v>67</v>
      </c>
      <c r="J31" s="85" t="s">
        <v>68</v>
      </c>
      <c r="K31" s="85" t="s">
        <v>69</v>
      </c>
      <c r="L31" s="85"/>
    </row>
    <row r="32" s="51" customFormat="1" ht="35" customHeight="1" spans="1:12">
      <c r="A32" s="82"/>
      <c r="B32" s="82"/>
      <c r="C32" s="82"/>
      <c r="D32" s="82"/>
      <c r="E32" s="82"/>
      <c r="F32" s="82"/>
      <c r="G32" s="82"/>
      <c r="H32" s="82"/>
      <c r="I32" s="301">
        <v>100</v>
      </c>
      <c r="J32" s="301">
        <v>90</v>
      </c>
      <c r="K32" s="85" t="s">
        <v>70</v>
      </c>
      <c r="L32" s="85"/>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9" zoomScaleNormal="69" topLeftCell="A11" workbookViewId="0">
      <selection activeCell="E16" sqref="E16:E19"/>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1016</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2">
        <v>0.000402</v>
      </c>
      <c r="E6" s="292"/>
      <c r="F6" s="292">
        <v>0.000402</v>
      </c>
      <c r="G6" s="292"/>
      <c r="H6" s="160"/>
      <c r="I6" s="298">
        <v>10</v>
      </c>
      <c r="J6" s="199"/>
      <c r="K6" s="199"/>
      <c r="L6" s="61" t="s">
        <v>16</v>
      </c>
    </row>
    <row r="7" s="51" customFormat="1" ht="30" customHeight="1" spans="1:12">
      <c r="A7" s="86"/>
      <c r="B7" s="86"/>
      <c r="C7" s="86" t="s">
        <v>17</v>
      </c>
      <c r="D7" s="120"/>
      <c r="E7" s="120"/>
      <c r="F7" s="120"/>
      <c r="G7" s="120"/>
      <c r="H7" s="160"/>
      <c r="I7" s="86"/>
      <c r="J7" s="89"/>
      <c r="K7" s="82"/>
      <c r="L7" s="61"/>
    </row>
    <row r="8" s="51" customFormat="1" ht="30" customHeight="1" spans="1:12">
      <c r="A8" s="86"/>
      <c r="B8" s="86"/>
      <c r="C8" s="87" t="s">
        <v>18</v>
      </c>
      <c r="D8" s="292">
        <v>0.000402</v>
      </c>
      <c r="E8" s="292"/>
      <c r="F8" s="292">
        <v>0.000402</v>
      </c>
      <c r="G8" s="292"/>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75" customHeight="1" spans="1:12">
      <c r="A11" s="85"/>
      <c r="B11" s="93" t="s">
        <v>1017</v>
      </c>
      <c r="C11" s="93"/>
      <c r="D11" s="93"/>
      <c r="E11" s="93"/>
      <c r="F11" s="93"/>
      <c r="G11" s="93"/>
      <c r="H11" s="93" t="s">
        <v>1018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1019</v>
      </c>
      <c r="E16" s="248" t="s">
        <v>600</v>
      </c>
      <c r="F16" s="54" t="s">
        <v>256</v>
      </c>
      <c r="G16" s="54" t="s">
        <v>50</v>
      </c>
      <c r="H16" s="54" t="s">
        <v>256</v>
      </c>
      <c r="I16" s="298">
        <v>25</v>
      </c>
      <c r="J16" s="298">
        <v>25</v>
      </c>
      <c r="K16" s="63" t="s">
        <v>43</v>
      </c>
      <c r="L16" s="63"/>
    </row>
    <row r="17" s="1" customFormat="1" ht="38" customHeight="1" spans="1:12">
      <c r="A17" s="54" t="s">
        <v>37</v>
      </c>
      <c r="B17" s="54"/>
      <c r="C17" s="75" t="s">
        <v>48</v>
      </c>
      <c r="D17" s="75" t="s">
        <v>1020</v>
      </c>
      <c r="E17" s="248" t="s">
        <v>600</v>
      </c>
      <c r="F17" s="75" t="s">
        <v>91</v>
      </c>
      <c r="G17" s="54" t="s">
        <v>50</v>
      </c>
      <c r="H17" s="75" t="s">
        <v>91</v>
      </c>
      <c r="I17" s="298">
        <v>25</v>
      </c>
      <c r="J17" s="298">
        <v>25</v>
      </c>
      <c r="K17" s="63" t="s">
        <v>43</v>
      </c>
      <c r="L17" s="63"/>
    </row>
    <row r="18" s="1" customFormat="1" ht="38" customHeight="1" spans="1:12">
      <c r="A18" s="54" t="s">
        <v>54</v>
      </c>
      <c r="B18" s="76"/>
      <c r="C18" s="75" t="s">
        <v>55</v>
      </c>
      <c r="D18" s="75" t="s">
        <v>1021</v>
      </c>
      <c r="E18" s="248" t="s">
        <v>600</v>
      </c>
      <c r="F18" s="75" t="s">
        <v>64</v>
      </c>
      <c r="G18" s="54" t="s">
        <v>50</v>
      </c>
      <c r="H18" s="75" t="s">
        <v>64</v>
      </c>
      <c r="I18" s="298">
        <v>30</v>
      </c>
      <c r="J18" s="298">
        <v>30</v>
      </c>
      <c r="K18" s="63" t="s">
        <v>43</v>
      </c>
      <c r="L18" s="63"/>
    </row>
    <row r="19" s="212" customFormat="1" ht="38" customHeight="1" spans="1:12">
      <c r="A19" s="54" t="s">
        <v>60</v>
      </c>
      <c r="B19" s="76"/>
      <c r="C19" s="75" t="s">
        <v>61</v>
      </c>
      <c r="D19" s="75" t="s">
        <v>1022</v>
      </c>
      <c r="E19" s="248" t="s">
        <v>600</v>
      </c>
      <c r="F19" s="75" t="s">
        <v>64</v>
      </c>
      <c r="G19" s="54" t="s">
        <v>50</v>
      </c>
      <c r="H19" s="75" t="s">
        <v>64</v>
      </c>
      <c r="I19" s="298">
        <v>10</v>
      </c>
      <c r="J19" s="298">
        <v>10</v>
      </c>
      <c r="K19" s="63" t="s">
        <v>43</v>
      </c>
      <c r="L19" s="63"/>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298">
        <v>100</v>
      </c>
      <c r="J22" s="298">
        <v>90</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7" zoomScaleNormal="77" topLeftCell="A9" workbookViewId="0">
      <selection activeCell="E19" sqref="E19"/>
    </sheetView>
  </sheetViews>
  <sheetFormatPr defaultColWidth="8.98181818181818" defaultRowHeight="15"/>
  <cols>
    <col min="1" max="1" width="10.1818181818182" style="1" customWidth="1"/>
    <col min="2" max="2" width="9.81818181818182" style="1" customWidth="1"/>
    <col min="3" max="3" width="22.4090909090909" style="1" customWidth="1"/>
    <col min="4" max="4" width="22.8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752</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1.24</v>
      </c>
      <c r="E6" s="120"/>
      <c r="F6" s="120">
        <v>1.24</v>
      </c>
      <c r="G6" s="120"/>
      <c r="H6" s="303">
        <v>1.01</v>
      </c>
      <c r="I6" s="298">
        <v>10</v>
      </c>
      <c r="J6" s="299">
        <v>0.81</v>
      </c>
      <c r="K6" s="298">
        <v>8.08</v>
      </c>
      <c r="L6" s="61" t="s">
        <v>16</v>
      </c>
    </row>
    <row r="7" s="51" customFormat="1" ht="30" customHeight="1" spans="1:12">
      <c r="A7" s="86"/>
      <c r="B7" s="86"/>
      <c r="C7" s="86" t="s">
        <v>17</v>
      </c>
      <c r="D7" s="120"/>
      <c r="E7" s="120"/>
      <c r="F7" s="120"/>
      <c r="G7" s="120"/>
      <c r="H7" s="160"/>
      <c r="I7" s="86"/>
      <c r="J7" s="89"/>
      <c r="K7" s="82"/>
      <c r="L7" s="61"/>
    </row>
    <row r="8" s="51" customFormat="1" ht="30" customHeight="1" spans="1:12">
      <c r="A8" s="86"/>
      <c r="B8" s="86"/>
      <c r="C8" s="87" t="s">
        <v>18</v>
      </c>
      <c r="D8" s="120">
        <v>1.24</v>
      </c>
      <c r="E8" s="120"/>
      <c r="F8" s="120">
        <v>1.24</v>
      </c>
      <c r="G8" s="120"/>
      <c r="H8" s="303">
        <v>1.01</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1023</v>
      </c>
      <c r="C11" s="93"/>
      <c r="D11" s="93"/>
      <c r="E11" s="93"/>
      <c r="F11" s="93"/>
      <c r="G11" s="93"/>
      <c r="H11" s="93" t="s">
        <v>1024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1025</v>
      </c>
      <c r="E16" s="248" t="s">
        <v>600</v>
      </c>
      <c r="F16" s="54" t="s">
        <v>133</v>
      </c>
      <c r="G16" s="54" t="s">
        <v>50</v>
      </c>
      <c r="H16" s="54" t="s">
        <v>133</v>
      </c>
      <c r="I16" s="298">
        <v>25</v>
      </c>
      <c r="J16" s="298">
        <v>25</v>
      </c>
      <c r="K16" s="63" t="s">
        <v>43</v>
      </c>
      <c r="L16" s="63"/>
    </row>
    <row r="17" s="1" customFormat="1" ht="38" customHeight="1" spans="1:12">
      <c r="A17" s="54" t="s">
        <v>37</v>
      </c>
      <c r="B17" s="54"/>
      <c r="C17" s="75" t="s">
        <v>38</v>
      </c>
      <c r="D17" s="75" t="s">
        <v>1026</v>
      </c>
      <c r="E17" s="248" t="s">
        <v>600</v>
      </c>
      <c r="F17" s="54" t="s">
        <v>133</v>
      </c>
      <c r="G17" s="54" t="s">
        <v>50</v>
      </c>
      <c r="H17" s="54" t="s">
        <v>133</v>
      </c>
      <c r="I17" s="298">
        <v>25</v>
      </c>
      <c r="J17" s="298">
        <v>25</v>
      </c>
      <c r="K17" s="63" t="s">
        <v>43</v>
      </c>
      <c r="L17" s="63"/>
    </row>
    <row r="18" s="1" customFormat="1" ht="38" customHeight="1" spans="1:12">
      <c r="A18" s="54" t="s">
        <v>54</v>
      </c>
      <c r="B18" s="76"/>
      <c r="C18" s="75" t="s">
        <v>55</v>
      </c>
      <c r="D18" s="75" t="s">
        <v>1027</v>
      </c>
      <c r="E18" s="54" t="s">
        <v>40</v>
      </c>
      <c r="F18" s="75" t="s">
        <v>814</v>
      </c>
      <c r="G18" s="54" t="s">
        <v>58</v>
      </c>
      <c r="H18" s="75" t="s">
        <v>814</v>
      </c>
      <c r="I18" s="298">
        <v>30</v>
      </c>
      <c r="J18" s="298">
        <v>30</v>
      </c>
      <c r="K18" s="63" t="s">
        <v>43</v>
      </c>
      <c r="L18" s="63"/>
    </row>
    <row r="19" s="212" customFormat="1" ht="38" customHeight="1" spans="1:12">
      <c r="A19" s="54" t="s">
        <v>60</v>
      </c>
      <c r="B19" s="76"/>
      <c r="C19" s="75" t="s">
        <v>61</v>
      </c>
      <c r="D19" s="75" t="s">
        <v>61</v>
      </c>
      <c r="E19" s="248" t="s">
        <v>600</v>
      </c>
      <c r="F19" s="75" t="s">
        <v>64</v>
      </c>
      <c r="G19" s="54" t="s">
        <v>50</v>
      </c>
      <c r="H19" s="75" t="s">
        <v>64</v>
      </c>
      <c r="I19" s="298">
        <v>10</v>
      </c>
      <c r="J19" s="298">
        <v>10</v>
      </c>
      <c r="K19" s="63" t="s">
        <v>43</v>
      </c>
      <c r="L19" s="63"/>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298">
        <v>100</v>
      </c>
      <c r="J22" s="298">
        <v>98.08</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topLeftCell="A12" workbookViewId="0">
      <selection activeCell="D23" sqref="D23:L23"/>
    </sheetView>
  </sheetViews>
  <sheetFormatPr defaultColWidth="8.98181818181818" defaultRowHeight="15"/>
  <cols>
    <col min="1" max="1" width="10.1818181818182" style="1" customWidth="1"/>
    <col min="2" max="2" width="9.81818181818182" style="1" customWidth="1"/>
    <col min="3" max="3" width="22.4090909090909" style="1" customWidth="1"/>
    <col min="4" max="4" width="89.7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1028</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8.3</v>
      </c>
      <c r="E6" s="120"/>
      <c r="F6" s="120">
        <v>8.3</v>
      </c>
      <c r="G6" s="120"/>
      <c r="H6" s="160">
        <v>3.46</v>
      </c>
      <c r="I6" s="298">
        <v>10</v>
      </c>
      <c r="J6" s="299">
        <v>0.42</v>
      </c>
      <c r="K6" s="298">
        <v>4.17</v>
      </c>
      <c r="L6" s="61" t="s">
        <v>16</v>
      </c>
    </row>
    <row r="7" s="51" customFormat="1" ht="30" customHeight="1" spans="1:12">
      <c r="A7" s="86"/>
      <c r="B7" s="86"/>
      <c r="C7" s="86" t="s">
        <v>17</v>
      </c>
      <c r="D7" s="120"/>
      <c r="E7" s="120"/>
      <c r="F7" s="120"/>
      <c r="G7" s="120"/>
      <c r="I7" s="86"/>
      <c r="J7" s="89"/>
      <c r="K7" s="82"/>
      <c r="L7" s="61"/>
    </row>
    <row r="8" s="51" customFormat="1" ht="30" customHeight="1" spans="1:12">
      <c r="A8" s="86"/>
      <c r="B8" s="86"/>
      <c r="C8" s="87" t="s">
        <v>18</v>
      </c>
      <c r="D8" s="120">
        <v>8.3</v>
      </c>
      <c r="E8" s="120"/>
      <c r="F8" s="120">
        <v>8.3</v>
      </c>
      <c r="G8" s="120"/>
      <c r="H8" s="160">
        <v>3.46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1029</v>
      </c>
      <c r="C11" s="93"/>
      <c r="D11" s="93"/>
      <c r="E11" s="93"/>
      <c r="F11" s="93"/>
      <c r="G11" s="93"/>
      <c r="H11" s="93" t="s">
        <v>1030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1031</v>
      </c>
      <c r="E16" s="248" t="s">
        <v>600</v>
      </c>
      <c r="F16" s="54" t="s">
        <v>256</v>
      </c>
      <c r="G16" s="54" t="s">
        <v>50</v>
      </c>
      <c r="H16" s="54" t="s">
        <v>256</v>
      </c>
      <c r="I16" s="298">
        <v>50</v>
      </c>
      <c r="J16" s="298">
        <v>50</v>
      </c>
      <c r="K16" s="63" t="s">
        <v>43</v>
      </c>
      <c r="L16" s="63"/>
    </row>
    <row r="17" s="1" customFormat="1" ht="38" customHeight="1" spans="1:12">
      <c r="A17" s="54" t="s">
        <v>54</v>
      </c>
      <c r="B17" s="76"/>
      <c r="C17" s="75" t="s">
        <v>55</v>
      </c>
      <c r="D17" s="75" t="s">
        <v>1031</v>
      </c>
      <c r="E17" s="248" t="s">
        <v>600</v>
      </c>
      <c r="F17" s="75" t="s">
        <v>256</v>
      </c>
      <c r="G17" s="54" t="s">
        <v>50</v>
      </c>
      <c r="H17" s="75" t="s">
        <v>256</v>
      </c>
      <c r="I17" s="298">
        <v>6</v>
      </c>
      <c r="J17" s="298">
        <v>6</v>
      </c>
      <c r="K17" s="63" t="s">
        <v>43</v>
      </c>
      <c r="L17" s="63"/>
    </row>
    <row r="18" s="212" customFormat="1" ht="38" customHeight="1" spans="1:12">
      <c r="A18" s="54" t="s">
        <v>54</v>
      </c>
      <c r="B18" s="76"/>
      <c r="C18" s="75" t="s">
        <v>55</v>
      </c>
      <c r="D18" s="75" t="s">
        <v>1032</v>
      </c>
      <c r="E18" s="248" t="s">
        <v>600</v>
      </c>
      <c r="F18" s="75" t="s">
        <v>91</v>
      </c>
      <c r="G18" s="54" t="s">
        <v>50</v>
      </c>
      <c r="H18" s="75" t="s">
        <v>91</v>
      </c>
      <c r="I18" s="298">
        <v>6</v>
      </c>
      <c r="J18" s="298">
        <v>6</v>
      </c>
      <c r="K18" s="63" t="s">
        <v>43</v>
      </c>
      <c r="L18" s="63"/>
    </row>
    <row r="19" s="212" customFormat="1" ht="38" customHeight="1" spans="1:12">
      <c r="A19" s="54" t="s">
        <v>54</v>
      </c>
      <c r="B19" s="76"/>
      <c r="C19" s="75" t="s">
        <v>55</v>
      </c>
      <c r="D19" s="75" t="s">
        <v>1033</v>
      </c>
      <c r="E19" s="54" t="s">
        <v>40</v>
      </c>
      <c r="F19" s="75" t="s">
        <v>1034</v>
      </c>
      <c r="G19" s="75" t="s">
        <v>58</v>
      </c>
      <c r="H19" s="75" t="s">
        <v>1034</v>
      </c>
      <c r="I19" s="298">
        <v>6</v>
      </c>
      <c r="J19" s="298">
        <v>6</v>
      </c>
      <c r="K19" s="63" t="s">
        <v>43</v>
      </c>
      <c r="L19" s="63"/>
    </row>
    <row r="20" s="212" customFormat="1" ht="38" customHeight="1" spans="1:12">
      <c r="A20" s="54" t="s">
        <v>54</v>
      </c>
      <c r="B20" s="76"/>
      <c r="C20" s="75" t="s">
        <v>209</v>
      </c>
      <c r="D20" s="75" t="s">
        <v>1035</v>
      </c>
      <c r="E20" s="54" t="s">
        <v>40</v>
      </c>
      <c r="F20" s="75" t="s">
        <v>1036</v>
      </c>
      <c r="G20" s="75" t="s">
        <v>58</v>
      </c>
      <c r="H20" s="75" t="s">
        <v>1036</v>
      </c>
      <c r="I20" s="298">
        <v>6</v>
      </c>
      <c r="J20" s="298">
        <v>6</v>
      </c>
      <c r="K20" s="63" t="s">
        <v>43</v>
      </c>
      <c r="L20" s="63"/>
    </row>
    <row r="21" s="212" customFormat="1" ht="38" customHeight="1" spans="1:12">
      <c r="A21" s="54" t="s">
        <v>54</v>
      </c>
      <c r="B21" s="76"/>
      <c r="C21" s="75" t="s">
        <v>209</v>
      </c>
      <c r="D21" s="75" t="s">
        <v>1037</v>
      </c>
      <c r="E21" s="54" t="s">
        <v>40</v>
      </c>
      <c r="F21" s="75" t="s">
        <v>211</v>
      </c>
      <c r="G21" s="75" t="s">
        <v>58</v>
      </c>
      <c r="H21" s="75" t="s">
        <v>211</v>
      </c>
      <c r="I21" s="298">
        <v>6</v>
      </c>
      <c r="J21" s="298">
        <v>6</v>
      </c>
      <c r="K21" s="63" t="s">
        <v>43</v>
      </c>
      <c r="L21" s="63"/>
    </row>
    <row r="22" s="212" customFormat="1" ht="38" customHeight="1" spans="1:12">
      <c r="A22" s="54" t="s">
        <v>60</v>
      </c>
      <c r="B22" s="76"/>
      <c r="C22" s="75" t="s">
        <v>61</v>
      </c>
      <c r="D22" s="75" t="s">
        <v>61</v>
      </c>
      <c r="E22" s="248" t="s">
        <v>600</v>
      </c>
      <c r="F22" s="75" t="s">
        <v>64</v>
      </c>
      <c r="G22" s="75" t="s">
        <v>50</v>
      </c>
      <c r="H22" s="75" t="s">
        <v>64</v>
      </c>
      <c r="I22" s="298">
        <v>10</v>
      </c>
      <c r="J22" s="298">
        <v>10</v>
      </c>
      <c r="K22" s="63" t="s">
        <v>43</v>
      </c>
      <c r="L22" s="63"/>
    </row>
    <row r="23" s="52" customFormat="1" ht="67" customHeight="1" spans="1:12">
      <c r="A23" s="85" t="s">
        <v>65</v>
      </c>
      <c r="B23" s="85"/>
      <c r="C23" s="85"/>
      <c r="D23" s="93" t="s">
        <v>43</v>
      </c>
      <c r="E23" s="93"/>
      <c r="F23" s="93"/>
      <c r="G23" s="93"/>
      <c r="H23" s="93"/>
      <c r="I23" s="93"/>
      <c r="J23" s="93"/>
      <c r="K23" s="93"/>
      <c r="L23" s="93"/>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298">
        <v>100</v>
      </c>
      <c r="J25" s="298">
        <v>94.17</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topLeftCell="A12" workbookViewId="0">
      <selection activeCell="D20" sqref="D20"/>
    </sheetView>
  </sheetViews>
  <sheetFormatPr defaultColWidth="8.98181818181818" defaultRowHeight="15"/>
  <cols>
    <col min="1" max="1" width="10.1818181818182" style="1" customWidth="1"/>
    <col min="2" max="2" width="9.81818181818182" style="1" customWidth="1"/>
    <col min="3" max="3" width="22.4090909090909" style="1" customWidth="1"/>
    <col min="4" max="4" width="55.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1038</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14.51</v>
      </c>
      <c r="E6" s="120"/>
      <c r="F6" s="120">
        <v>14.51</v>
      </c>
      <c r="G6" s="120"/>
      <c r="H6" s="160">
        <v>7.79</v>
      </c>
      <c r="I6" s="298">
        <v>10</v>
      </c>
      <c r="J6" s="299">
        <v>0.54</v>
      </c>
      <c r="K6" s="298">
        <v>5.37</v>
      </c>
      <c r="L6" s="61" t="s">
        <v>16</v>
      </c>
    </row>
    <row r="7" s="51" customFormat="1" ht="30" customHeight="1" spans="1:12">
      <c r="A7" s="86"/>
      <c r="B7" s="86"/>
      <c r="C7" s="86" t="s">
        <v>17</v>
      </c>
      <c r="D7" s="120"/>
      <c r="E7" s="120"/>
      <c r="F7" s="120"/>
      <c r="G7" s="120"/>
      <c r="I7" s="86"/>
      <c r="J7" s="89"/>
      <c r="K7" s="82"/>
      <c r="L7" s="61"/>
    </row>
    <row r="8" s="51" customFormat="1" ht="30" customHeight="1" spans="1:12">
      <c r="A8" s="86"/>
      <c r="B8" s="86"/>
      <c r="C8" s="87" t="s">
        <v>18</v>
      </c>
      <c r="D8" s="120">
        <v>14.51</v>
      </c>
      <c r="E8" s="120"/>
      <c r="F8" s="120">
        <v>14.51</v>
      </c>
      <c r="G8" s="120"/>
      <c r="H8" s="160">
        <v>7.79</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1039</v>
      </c>
      <c r="C11" s="93"/>
      <c r="D11" s="93"/>
      <c r="E11" s="93"/>
      <c r="F11" s="93"/>
      <c r="G11" s="93"/>
      <c r="H11" s="93" t="s">
        <v>1040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1041</v>
      </c>
      <c r="E16" s="54" t="s">
        <v>40</v>
      </c>
      <c r="F16" s="54" t="s">
        <v>51</v>
      </c>
      <c r="G16" s="54" t="s">
        <v>50</v>
      </c>
      <c r="H16" s="54" t="s">
        <v>51</v>
      </c>
      <c r="I16" s="298">
        <v>15</v>
      </c>
      <c r="J16" s="298">
        <v>15</v>
      </c>
      <c r="K16" s="63" t="s">
        <v>43</v>
      </c>
      <c r="L16" s="63"/>
    </row>
    <row r="17" s="1" customFormat="1" ht="38" customHeight="1" spans="1:12">
      <c r="A17" s="54" t="s">
        <v>37</v>
      </c>
      <c r="B17" s="54"/>
      <c r="C17" s="75" t="s">
        <v>38</v>
      </c>
      <c r="D17" s="75" t="s">
        <v>1042</v>
      </c>
      <c r="E17" s="54" t="s">
        <v>40</v>
      </c>
      <c r="F17" s="54" t="s">
        <v>51</v>
      </c>
      <c r="G17" s="54" t="s">
        <v>50</v>
      </c>
      <c r="H17" s="54" t="s">
        <v>51</v>
      </c>
      <c r="I17" s="298">
        <v>10</v>
      </c>
      <c r="J17" s="298">
        <v>10</v>
      </c>
      <c r="K17" s="63" t="s">
        <v>43</v>
      </c>
      <c r="L17" s="63"/>
    </row>
    <row r="18" s="1" customFormat="1" ht="38" customHeight="1" spans="1:12">
      <c r="A18" s="54" t="s">
        <v>37</v>
      </c>
      <c r="B18" s="54"/>
      <c r="C18" s="75" t="s">
        <v>38</v>
      </c>
      <c r="D18" s="75" t="s">
        <v>155</v>
      </c>
      <c r="E18" s="54" t="s">
        <v>40</v>
      </c>
      <c r="F18" s="54" t="s">
        <v>156</v>
      </c>
      <c r="G18" s="54" t="s">
        <v>42</v>
      </c>
      <c r="H18" s="54" t="s">
        <v>156</v>
      </c>
      <c r="I18" s="298">
        <v>10</v>
      </c>
      <c r="J18" s="298">
        <v>10</v>
      </c>
      <c r="K18" s="63" t="s">
        <v>43</v>
      </c>
      <c r="L18" s="63"/>
    </row>
    <row r="19" s="1" customFormat="1" ht="38" customHeight="1" spans="1:12">
      <c r="A19" s="54" t="s">
        <v>37</v>
      </c>
      <c r="B19" s="54"/>
      <c r="C19" s="75" t="s">
        <v>48</v>
      </c>
      <c r="D19" s="75" t="s">
        <v>1043</v>
      </c>
      <c r="E19" s="248" t="s">
        <v>600</v>
      </c>
      <c r="F19" s="54" t="s">
        <v>64</v>
      </c>
      <c r="G19" s="54" t="s">
        <v>50</v>
      </c>
      <c r="H19" s="54" t="s">
        <v>64</v>
      </c>
      <c r="I19" s="298">
        <v>15</v>
      </c>
      <c r="J19" s="298">
        <v>15</v>
      </c>
      <c r="K19" s="63" t="s">
        <v>43</v>
      </c>
      <c r="L19" s="63"/>
    </row>
    <row r="20" s="1" customFormat="1" ht="38" customHeight="1" spans="1:12">
      <c r="A20" s="54" t="s">
        <v>54</v>
      </c>
      <c r="B20" s="76"/>
      <c r="C20" s="75" t="s">
        <v>89</v>
      </c>
      <c r="D20" s="75" t="s">
        <v>157</v>
      </c>
      <c r="E20" s="54" t="s">
        <v>40</v>
      </c>
      <c r="F20" s="75" t="s">
        <v>158</v>
      </c>
      <c r="G20" s="75" t="s">
        <v>58</v>
      </c>
      <c r="H20" s="75" t="s">
        <v>158</v>
      </c>
      <c r="I20" s="298">
        <v>10</v>
      </c>
      <c r="J20" s="298">
        <v>10</v>
      </c>
      <c r="K20" s="63" t="s">
        <v>43</v>
      </c>
      <c r="L20" s="63"/>
    </row>
    <row r="21" s="212" customFormat="1" ht="38" customHeight="1" spans="1:12">
      <c r="A21" s="54" t="s">
        <v>54</v>
      </c>
      <c r="B21" s="76"/>
      <c r="C21" s="75" t="s">
        <v>55</v>
      </c>
      <c r="D21" s="75" t="s">
        <v>1033</v>
      </c>
      <c r="E21" s="54" t="s">
        <v>40</v>
      </c>
      <c r="F21" s="75" t="s">
        <v>1034</v>
      </c>
      <c r="G21" s="75" t="s">
        <v>58</v>
      </c>
      <c r="H21" s="75" t="s">
        <v>1034</v>
      </c>
      <c r="I21" s="298">
        <v>10</v>
      </c>
      <c r="J21" s="298">
        <v>10</v>
      </c>
      <c r="K21" s="63" t="s">
        <v>43</v>
      </c>
      <c r="L21" s="63"/>
    </row>
    <row r="22" s="212" customFormat="1" ht="38" customHeight="1" spans="1:12">
      <c r="A22" s="54" t="s">
        <v>54</v>
      </c>
      <c r="B22" s="76"/>
      <c r="C22" s="75" t="s">
        <v>209</v>
      </c>
      <c r="D22" s="75" t="s">
        <v>1037</v>
      </c>
      <c r="E22" s="54" t="s">
        <v>40</v>
      </c>
      <c r="F22" s="75" t="s">
        <v>211</v>
      </c>
      <c r="G22" s="75" t="s">
        <v>58</v>
      </c>
      <c r="H22" s="75" t="s">
        <v>211</v>
      </c>
      <c r="I22" s="298">
        <v>10</v>
      </c>
      <c r="J22" s="298">
        <v>10</v>
      </c>
      <c r="K22" s="63" t="s">
        <v>43</v>
      </c>
      <c r="L22" s="63"/>
    </row>
    <row r="23" s="212" customFormat="1" ht="38" customHeight="1" spans="1:12">
      <c r="A23" s="54" t="s">
        <v>60</v>
      </c>
      <c r="B23" s="76"/>
      <c r="C23" s="75" t="s">
        <v>61</v>
      </c>
      <c r="D23" s="75" t="s">
        <v>159</v>
      </c>
      <c r="E23" s="248" t="s">
        <v>600</v>
      </c>
      <c r="F23" s="75" t="s">
        <v>1044</v>
      </c>
      <c r="G23" s="54" t="s">
        <v>50</v>
      </c>
      <c r="H23" s="75" t="s">
        <v>1044</v>
      </c>
      <c r="I23" s="298">
        <v>10</v>
      </c>
      <c r="J23" s="298">
        <v>10</v>
      </c>
      <c r="K23" s="63" t="s">
        <v>43</v>
      </c>
      <c r="L23" s="63"/>
    </row>
    <row r="24" s="52" customFormat="1" ht="67" customHeight="1" spans="1:12">
      <c r="A24" s="85" t="s">
        <v>65</v>
      </c>
      <c r="B24" s="85"/>
      <c r="C24" s="85"/>
      <c r="D24" s="93" t="s">
        <v>43</v>
      </c>
      <c r="E24" s="93"/>
      <c r="F24" s="93"/>
      <c r="G24" s="93"/>
      <c r="H24" s="93"/>
      <c r="I24" s="93"/>
      <c r="J24" s="93"/>
      <c r="K24" s="93"/>
      <c r="L24" s="93"/>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298">
        <v>100</v>
      </c>
      <c r="J26" s="298">
        <v>95.37</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2" zoomScaleNormal="62" topLeftCell="A15" workbookViewId="0">
      <selection activeCell="E29" sqref="E29"/>
    </sheetView>
  </sheetViews>
  <sheetFormatPr defaultColWidth="8.98181818181818" defaultRowHeight="15"/>
  <cols>
    <col min="1" max="1" width="10.1818181818182" style="1" customWidth="1"/>
    <col min="2" max="2" width="9.81818181818182" style="1" customWidth="1"/>
    <col min="3" max="3" width="22.4090909090909" style="1" customWidth="1"/>
    <col min="4" max="4" width="47.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495</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36.55</v>
      </c>
      <c r="E6" s="120"/>
      <c r="F6" s="120">
        <v>36.55</v>
      </c>
      <c r="G6" s="120"/>
      <c r="H6" s="160">
        <v>28.84</v>
      </c>
      <c r="I6" s="298">
        <v>10</v>
      </c>
      <c r="J6" s="299">
        <v>0.79</v>
      </c>
      <c r="K6" s="298">
        <v>7.89</v>
      </c>
      <c r="L6" s="61" t="s">
        <v>16</v>
      </c>
    </row>
    <row r="7" s="51" customFormat="1" ht="30" customHeight="1" spans="1:12">
      <c r="A7" s="86"/>
      <c r="B7" s="86"/>
      <c r="C7" s="86" t="s">
        <v>17</v>
      </c>
      <c r="D7" s="120"/>
      <c r="E7" s="120"/>
      <c r="F7" s="120"/>
      <c r="G7" s="120"/>
      <c r="I7" s="86"/>
      <c r="J7" s="89"/>
      <c r="K7" s="82"/>
      <c r="L7" s="61"/>
    </row>
    <row r="8" s="51" customFormat="1" ht="30" customHeight="1" spans="1:12">
      <c r="A8" s="86"/>
      <c r="B8" s="86"/>
      <c r="C8" s="87" t="s">
        <v>18</v>
      </c>
      <c r="D8" s="120">
        <v>36.55</v>
      </c>
      <c r="E8" s="120"/>
      <c r="F8" s="120">
        <v>36.55</v>
      </c>
      <c r="G8" s="120"/>
      <c r="H8" s="160">
        <v>28.84</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12" customHeight="1" spans="1:12">
      <c r="A11" s="85"/>
      <c r="B11" s="93" t="s">
        <v>871</v>
      </c>
      <c r="C11" s="93"/>
      <c r="D11" s="93"/>
      <c r="E11" s="93"/>
      <c r="F11" s="93"/>
      <c r="G11" s="93"/>
      <c r="H11" s="93" t="s">
        <v>1045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75" t="s">
        <v>91</v>
      </c>
      <c r="G16" s="54" t="s">
        <v>50</v>
      </c>
      <c r="H16" s="75" t="s">
        <v>91</v>
      </c>
      <c r="I16" s="298">
        <v>5</v>
      </c>
      <c r="J16" s="298">
        <v>5</v>
      </c>
      <c r="K16" s="63" t="s">
        <v>43</v>
      </c>
      <c r="L16" s="63"/>
    </row>
    <row r="17" s="1" customFormat="1" ht="38" customHeight="1" spans="1:12">
      <c r="A17" s="54" t="s">
        <v>37</v>
      </c>
      <c r="B17" s="54"/>
      <c r="C17" s="75" t="s">
        <v>38</v>
      </c>
      <c r="D17" s="75" t="s">
        <v>497</v>
      </c>
      <c r="E17" s="248" t="s">
        <v>600</v>
      </c>
      <c r="F17" s="75" t="s">
        <v>64</v>
      </c>
      <c r="G17" s="54" t="s">
        <v>50</v>
      </c>
      <c r="H17" s="75" t="s">
        <v>1046</v>
      </c>
      <c r="I17" s="298">
        <v>5</v>
      </c>
      <c r="J17" s="298">
        <v>5</v>
      </c>
      <c r="K17" s="63" t="s">
        <v>43</v>
      </c>
      <c r="L17" s="63"/>
    </row>
    <row r="18" s="1" customFormat="1" ht="38" customHeight="1" spans="1:12">
      <c r="A18" s="54" t="s">
        <v>37</v>
      </c>
      <c r="B18" s="54"/>
      <c r="C18" s="75" t="s">
        <v>38</v>
      </c>
      <c r="D18" s="75" t="s">
        <v>499</v>
      </c>
      <c r="E18" s="248" t="s">
        <v>600</v>
      </c>
      <c r="F18" s="75" t="s">
        <v>91</v>
      </c>
      <c r="G18" s="54" t="s">
        <v>50</v>
      </c>
      <c r="H18" s="75" t="s">
        <v>1047</v>
      </c>
      <c r="I18" s="298">
        <v>5</v>
      </c>
      <c r="J18" s="298">
        <v>5</v>
      </c>
      <c r="K18" s="63" t="s">
        <v>43</v>
      </c>
      <c r="L18" s="63"/>
    </row>
    <row r="19" s="1" customFormat="1" ht="38" customHeight="1" spans="1:12">
      <c r="A19" s="54" t="s">
        <v>37</v>
      </c>
      <c r="B19" s="54"/>
      <c r="C19" s="75" t="s">
        <v>38</v>
      </c>
      <c r="D19" s="75" t="s">
        <v>421</v>
      </c>
      <c r="E19" s="248" t="s">
        <v>600</v>
      </c>
      <c r="F19" s="75" t="s">
        <v>133</v>
      </c>
      <c r="G19" s="54" t="s">
        <v>50</v>
      </c>
      <c r="H19" s="75" t="s">
        <v>1048</v>
      </c>
      <c r="I19" s="298">
        <v>5</v>
      </c>
      <c r="J19" s="298">
        <v>5</v>
      </c>
      <c r="K19" s="63" t="s">
        <v>43</v>
      </c>
      <c r="L19" s="63"/>
    </row>
    <row r="20" s="1" customFormat="1" ht="38" customHeight="1" spans="1:12">
      <c r="A20" s="54" t="s">
        <v>37</v>
      </c>
      <c r="B20" s="54"/>
      <c r="C20" s="75" t="s">
        <v>38</v>
      </c>
      <c r="D20" s="75" t="s">
        <v>873</v>
      </c>
      <c r="E20" s="248" t="s">
        <v>600</v>
      </c>
      <c r="F20" s="75" t="s">
        <v>850</v>
      </c>
      <c r="G20" s="54" t="s">
        <v>50</v>
      </c>
      <c r="H20" s="75" t="s">
        <v>850</v>
      </c>
      <c r="I20" s="298">
        <v>5</v>
      </c>
      <c r="J20" s="298">
        <v>5</v>
      </c>
      <c r="K20" s="63" t="s">
        <v>43</v>
      </c>
      <c r="L20" s="63"/>
    </row>
    <row r="21" s="1" customFormat="1" ht="38" customHeight="1" spans="1:12">
      <c r="A21" s="54" t="s">
        <v>37</v>
      </c>
      <c r="B21" s="54"/>
      <c r="C21" s="75" t="s">
        <v>38</v>
      </c>
      <c r="D21" s="75" t="s">
        <v>955</v>
      </c>
      <c r="E21" s="248" t="s">
        <v>600</v>
      </c>
      <c r="F21" s="75" t="s">
        <v>91</v>
      </c>
      <c r="G21" s="54" t="s">
        <v>50</v>
      </c>
      <c r="H21" s="75" t="s">
        <v>51</v>
      </c>
      <c r="I21" s="298">
        <v>5</v>
      </c>
      <c r="J21" s="298">
        <v>5</v>
      </c>
      <c r="K21" s="63" t="s">
        <v>43</v>
      </c>
      <c r="L21" s="63"/>
    </row>
    <row r="22" s="1" customFormat="1" ht="38" customHeight="1" spans="1:12">
      <c r="A22" s="54" t="s">
        <v>37</v>
      </c>
      <c r="B22" s="54"/>
      <c r="C22" s="75" t="s">
        <v>38</v>
      </c>
      <c r="D22" s="75" t="s">
        <v>874</v>
      </c>
      <c r="E22" s="248" t="s">
        <v>600</v>
      </c>
      <c r="F22" s="75" t="s">
        <v>133</v>
      </c>
      <c r="G22" s="54" t="s">
        <v>50</v>
      </c>
      <c r="H22" s="75" t="s">
        <v>1049</v>
      </c>
      <c r="I22" s="298">
        <v>5</v>
      </c>
      <c r="J22" s="298">
        <v>5</v>
      </c>
      <c r="K22" s="63" t="s">
        <v>43</v>
      </c>
      <c r="L22" s="63"/>
    </row>
    <row r="23" s="1" customFormat="1" ht="38" customHeight="1" spans="1:12">
      <c r="A23" s="54" t="s">
        <v>37</v>
      </c>
      <c r="B23" s="54"/>
      <c r="C23" s="75" t="s">
        <v>48</v>
      </c>
      <c r="D23" s="75" t="s">
        <v>796</v>
      </c>
      <c r="E23" s="248" t="s">
        <v>600</v>
      </c>
      <c r="F23" s="75" t="s">
        <v>850</v>
      </c>
      <c r="G23" s="54" t="s">
        <v>50</v>
      </c>
      <c r="H23" s="75" t="s">
        <v>850</v>
      </c>
      <c r="I23" s="298">
        <v>5</v>
      </c>
      <c r="J23" s="298">
        <v>5</v>
      </c>
      <c r="K23" s="63" t="s">
        <v>43</v>
      </c>
      <c r="L23" s="63"/>
    </row>
    <row r="24" s="1" customFormat="1" ht="38" customHeight="1" spans="1:12">
      <c r="A24" s="54" t="s">
        <v>37</v>
      </c>
      <c r="B24" s="54"/>
      <c r="C24" s="75" t="s">
        <v>48</v>
      </c>
      <c r="D24" s="75" t="s">
        <v>960</v>
      </c>
      <c r="E24" s="248" t="s">
        <v>600</v>
      </c>
      <c r="F24" s="75" t="s">
        <v>979</v>
      </c>
      <c r="G24" s="54" t="s">
        <v>50</v>
      </c>
      <c r="H24" s="75" t="s">
        <v>1050</v>
      </c>
      <c r="I24" s="298">
        <v>5</v>
      </c>
      <c r="J24" s="298">
        <v>5</v>
      </c>
      <c r="K24" s="63" t="s">
        <v>43</v>
      </c>
      <c r="L24" s="63"/>
    </row>
    <row r="25" s="1" customFormat="1" ht="38" customHeight="1" spans="1:12">
      <c r="A25" s="54" t="s">
        <v>37</v>
      </c>
      <c r="B25" s="54"/>
      <c r="C25" s="75" t="s">
        <v>48</v>
      </c>
      <c r="D25" s="75" t="s">
        <v>963</v>
      </c>
      <c r="E25" s="248" t="s">
        <v>600</v>
      </c>
      <c r="F25" s="75" t="s">
        <v>91</v>
      </c>
      <c r="G25" s="54" t="s">
        <v>50</v>
      </c>
      <c r="H25" s="75" t="s">
        <v>51</v>
      </c>
      <c r="I25" s="298">
        <v>5</v>
      </c>
      <c r="J25" s="298">
        <v>5</v>
      </c>
      <c r="K25" s="63" t="s">
        <v>43</v>
      </c>
      <c r="L25" s="63"/>
    </row>
    <row r="26" s="212" customFormat="1" ht="38" customHeight="1" spans="1:12">
      <c r="A26" s="54" t="s">
        <v>54</v>
      </c>
      <c r="B26" s="76"/>
      <c r="C26" s="75" t="s">
        <v>55</v>
      </c>
      <c r="D26" s="75" t="s">
        <v>410</v>
      </c>
      <c r="E26" s="54" t="s">
        <v>40</v>
      </c>
      <c r="F26" s="75" t="s">
        <v>411</v>
      </c>
      <c r="G26" s="75" t="s">
        <v>58</v>
      </c>
      <c r="H26" s="75" t="s">
        <v>411</v>
      </c>
      <c r="I26" s="298">
        <v>10</v>
      </c>
      <c r="J26" s="298">
        <v>10</v>
      </c>
      <c r="K26" s="63" t="s">
        <v>43</v>
      </c>
      <c r="L26" s="63"/>
    </row>
    <row r="27" s="212" customFormat="1" ht="38" customHeight="1" spans="1:12">
      <c r="A27" s="54" t="s">
        <v>54</v>
      </c>
      <c r="B27" s="76"/>
      <c r="C27" s="75" t="s">
        <v>55</v>
      </c>
      <c r="D27" s="75" t="s">
        <v>412</v>
      </c>
      <c r="E27" s="54" t="s">
        <v>40</v>
      </c>
      <c r="F27" s="75" t="s">
        <v>413</v>
      </c>
      <c r="G27" s="75" t="s">
        <v>58</v>
      </c>
      <c r="H27" s="75" t="s">
        <v>413</v>
      </c>
      <c r="I27" s="298">
        <v>10</v>
      </c>
      <c r="J27" s="298">
        <v>10</v>
      </c>
      <c r="K27" s="63" t="s">
        <v>43</v>
      </c>
      <c r="L27" s="63"/>
    </row>
    <row r="28" s="212" customFormat="1" ht="38" customHeight="1" spans="1:12">
      <c r="A28" s="54" t="s">
        <v>54</v>
      </c>
      <c r="B28" s="76"/>
      <c r="C28" s="75" t="s">
        <v>209</v>
      </c>
      <c r="D28" s="75" t="s">
        <v>500</v>
      </c>
      <c r="E28" s="54" t="s">
        <v>40</v>
      </c>
      <c r="F28" s="75" t="s">
        <v>413</v>
      </c>
      <c r="G28" s="75" t="s">
        <v>58</v>
      </c>
      <c r="H28" s="75" t="s">
        <v>413</v>
      </c>
      <c r="I28" s="298">
        <v>10</v>
      </c>
      <c r="J28" s="298">
        <v>10</v>
      </c>
      <c r="K28" s="63" t="s">
        <v>43</v>
      </c>
      <c r="L28" s="63"/>
    </row>
    <row r="29" s="212" customFormat="1" ht="38" customHeight="1" spans="1:12">
      <c r="A29" s="54" t="s">
        <v>60</v>
      </c>
      <c r="B29" s="76"/>
      <c r="C29" s="75" t="s">
        <v>61</v>
      </c>
      <c r="D29" s="75" t="s">
        <v>501</v>
      </c>
      <c r="E29" s="248" t="s">
        <v>600</v>
      </c>
      <c r="F29" s="75" t="s">
        <v>133</v>
      </c>
      <c r="G29" s="54" t="s">
        <v>50</v>
      </c>
      <c r="H29" s="75" t="s">
        <v>51</v>
      </c>
      <c r="I29" s="298">
        <v>10</v>
      </c>
      <c r="J29" s="298">
        <v>10</v>
      </c>
      <c r="K29" s="63" t="s">
        <v>43</v>
      </c>
      <c r="L29" s="63"/>
    </row>
    <row r="30" s="52" customFormat="1" ht="67" customHeight="1" spans="1:12">
      <c r="A30" s="85" t="s">
        <v>65</v>
      </c>
      <c r="B30" s="85"/>
      <c r="C30" s="85"/>
      <c r="D30" s="93" t="s">
        <v>43</v>
      </c>
      <c r="E30" s="93"/>
      <c r="F30" s="93"/>
      <c r="G30" s="93"/>
      <c r="H30" s="93"/>
      <c r="I30" s="93"/>
      <c r="J30" s="93"/>
      <c r="K30" s="93"/>
      <c r="L30" s="93"/>
    </row>
    <row r="31" s="52" customFormat="1" ht="30" customHeight="1" spans="1:12">
      <c r="A31" s="82" t="s">
        <v>66</v>
      </c>
      <c r="B31" s="82"/>
      <c r="C31" s="82"/>
      <c r="D31" s="82"/>
      <c r="E31" s="82"/>
      <c r="F31" s="82"/>
      <c r="G31" s="82"/>
      <c r="H31" s="82"/>
      <c r="I31" s="85" t="s">
        <v>67</v>
      </c>
      <c r="J31" s="85" t="s">
        <v>68</v>
      </c>
      <c r="K31" s="85" t="s">
        <v>69</v>
      </c>
      <c r="L31" s="85"/>
    </row>
    <row r="32" s="51" customFormat="1" ht="35" customHeight="1" spans="1:12">
      <c r="A32" s="82"/>
      <c r="B32" s="82"/>
      <c r="C32" s="82"/>
      <c r="D32" s="82"/>
      <c r="E32" s="82"/>
      <c r="F32" s="82"/>
      <c r="G32" s="82"/>
      <c r="H32" s="82"/>
      <c r="I32" s="298">
        <v>100</v>
      </c>
      <c r="J32" s="298">
        <v>97.89</v>
      </c>
      <c r="K32" s="85" t="s">
        <v>70</v>
      </c>
      <c r="L32" s="85"/>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70" zoomScaleNormal="70" topLeftCell="A15" workbookViewId="0">
      <selection activeCell="E25" sqref="E25"/>
    </sheetView>
  </sheetViews>
  <sheetFormatPr defaultColWidth="8.98181818181818" defaultRowHeight="15"/>
  <cols>
    <col min="1" max="1" width="10.1818181818182" style="1" customWidth="1"/>
    <col min="2" max="2" width="9.81818181818182" style="1" customWidth="1"/>
    <col min="3" max="3" width="22.4090909090909" style="1" customWidth="1"/>
    <col min="4" max="4" width="55.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720</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0.52</v>
      </c>
      <c r="E6" s="120"/>
      <c r="F6" s="120">
        <v>0.52</v>
      </c>
      <c r="G6" s="120"/>
      <c r="H6" s="160"/>
      <c r="I6" s="298">
        <v>10</v>
      </c>
      <c r="J6" s="302"/>
      <c r="K6" s="199"/>
      <c r="L6" s="61" t="s">
        <v>16</v>
      </c>
    </row>
    <row r="7" s="51" customFormat="1" ht="30" customHeight="1" spans="1:12">
      <c r="A7" s="86"/>
      <c r="B7" s="86"/>
      <c r="C7" s="86" t="s">
        <v>17</v>
      </c>
      <c r="D7" s="120"/>
      <c r="E7" s="120"/>
      <c r="F7" s="120"/>
      <c r="G7" s="120"/>
      <c r="I7" s="86"/>
      <c r="J7" s="89"/>
      <c r="K7" s="82"/>
      <c r="L7" s="61"/>
    </row>
    <row r="8" s="51" customFormat="1" ht="30" customHeight="1" spans="1:12">
      <c r="A8" s="86"/>
      <c r="B8" s="86"/>
      <c r="C8" s="87" t="s">
        <v>18</v>
      </c>
      <c r="D8" s="120">
        <v>0.52</v>
      </c>
      <c r="E8" s="120"/>
      <c r="F8" s="120">
        <v>0.52</v>
      </c>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83" customHeight="1" spans="1:12">
      <c r="A11" s="85"/>
      <c r="B11" s="93" t="s">
        <v>1051</v>
      </c>
      <c r="C11" s="93"/>
      <c r="D11" s="93"/>
      <c r="E11" s="93"/>
      <c r="F11" s="93"/>
      <c r="G11" s="93"/>
      <c r="H11" s="93" t="s">
        <v>1052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1053</v>
      </c>
      <c r="E16" s="248" t="s">
        <v>600</v>
      </c>
      <c r="F16" s="75" t="s">
        <v>91</v>
      </c>
      <c r="G16" s="54" t="s">
        <v>50</v>
      </c>
      <c r="H16" s="75" t="s">
        <v>91</v>
      </c>
      <c r="I16" s="301">
        <v>5</v>
      </c>
      <c r="J16" s="301">
        <v>5</v>
      </c>
      <c r="K16" s="63" t="s">
        <v>43</v>
      </c>
      <c r="L16" s="63"/>
    </row>
    <row r="17" s="1" customFormat="1" ht="38" customHeight="1" spans="1:12">
      <c r="A17" s="54" t="s">
        <v>37</v>
      </c>
      <c r="B17" s="54"/>
      <c r="C17" s="75" t="s">
        <v>38</v>
      </c>
      <c r="D17" s="75" t="s">
        <v>1054</v>
      </c>
      <c r="E17" s="248" t="s">
        <v>600</v>
      </c>
      <c r="F17" s="75" t="s">
        <v>91</v>
      </c>
      <c r="G17" s="54" t="s">
        <v>50</v>
      </c>
      <c r="H17" s="75" t="s">
        <v>91</v>
      </c>
      <c r="I17" s="301">
        <v>5</v>
      </c>
      <c r="J17" s="301">
        <v>5</v>
      </c>
      <c r="K17" s="63" t="s">
        <v>43</v>
      </c>
      <c r="L17" s="63"/>
    </row>
    <row r="18" s="1" customFormat="1" ht="38" customHeight="1" spans="1:12">
      <c r="A18" s="54" t="s">
        <v>37</v>
      </c>
      <c r="B18" s="54"/>
      <c r="C18" s="75" t="s">
        <v>38</v>
      </c>
      <c r="D18" s="75" t="s">
        <v>1055</v>
      </c>
      <c r="E18" s="248" t="s">
        <v>40</v>
      </c>
      <c r="F18" s="75" t="s">
        <v>51</v>
      </c>
      <c r="G18" s="54" t="s">
        <v>50</v>
      </c>
      <c r="H18" s="75" t="s">
        <v>51</v>
      </c>
      <c r="I18" s="301">
        <v>5</v>
      </c>
      <c r="J18" s="301">
        <v>5</v>
      </c>
      <c r="K18" s="63" t="s">
        <v>43</v>
      </c>
      <c r="L18" s="63"/>
    </row>
    <row r="19" s="1" customFormat="1" ht="38" customHeight="1" spans="1:12">
      <c r="A19" s="54" t="s">
        <v>37</v>
      </c>
      <c r="B19" s="54"/>
      <c r="C19" s="75" t="s">
        <v>48</v>
      </c>
      <c r="D19" s="75" t="s">
        <v>1056</v>
      </c>
      <c r="E19" s="248" t="s">
        <v>40</v>
      </c>
      <c r="F19" s="75" t="s">
        <v>51</v>
      </c>
      <c r="G19" s="54" t="s">
        <v>50</v>
      </c>
      <c r="H19" s="75" t="s">
        <v>51</v>
      </c>
      <c r="I19" s="301">
        <v>5</v>
      </c>
      <c r="J19" s="301">
        <v>5</v>
      </c>
      <c r="K19" s="63" t="s">
        <v>43</v>
      </c>
      <c r="L19" s="63"/>
    </row>
    <row r="20" s="1" customFormat="1" ht="38" customHeight="1" spans="1:12">
      <c r="A20" s="54" t="s">
        <v>37</v>
      </c>
      <c r="B20" s="54"/>
      <c r="C20" s="75" t="s">
        <v>48</v>
      </c>
      <c r="D20" s="75" t="s">
        <v>1057</v>
      </c>
      <c r="E20" s="248" t="s">
        <v>600</v>
      </c>
      <c r="F20" s="75" t="s">
        <v>256</v>
      </c>
      <c r="G20" s="54" t="s">
        <v>50</v>
      </c>
      <c r="H20" s="75" t="s">
        <v>256</v>
      </c>
      <c r="I20" s="301">
        <v>5</v>
      </c>
      <c r="J20" s="301">
        <v>5</v>
      </c>
      <c r="K20" s="63" t="s">
        <v>43</v>
      </c>
      <c r="L20" s="63"/>
    </row>
    <row r="21" s="1" customFormat="1" ht="38" customHeight="1" spans="1:12">
      <c r="A21" s="54" t="s">
        <v>37</v>
      </c>
      <c r="B21" s="54"/>
      <c r="C21" s="75" t="s">
        <v>48</v>
      </c>
      <c r="D21" s="75" t="s">
        <v>749</v>
      </c>
      <c r="E21" s="248" t="s">
        <v>40</v>
      </c>
      <c r="F21" s="75" t="s">
        <v>51</v>
      </c>
      <c r="G21" s="54" t="s">
        <v>50</v>
      </c>
      <c r="H21" s="75" t="s">
        <v>51</v>
      </c>
      <c r="I21" s="301">
        <v>5</v>
      </c>
      <c r="J21" s="301">
        <v>5</v>
      </c>
      <c r="K21" s="63" t="s">
        <v>43</v>
      </c>
      <c r="L21" s="63"/>
    </row>
    <row r="22" s="1" customFormat="1" ht="38" customHeight="1" spans="1:12">
      <c r="A22" s="54" t="s">
        <v>37</v>
      </c>
      <c r="B22" s="54"/>
      <c r="C22" s="75" t="s">
        <v>48</v>
      </c>
      <c r="D22" s="75" t="s">
        <v>1058</v>
      </c>
      <c r="E22" s="248" t="s">
        <v>40</v>
      </c>
      <c r="F22" s="75" t="s">
        <v>51</v>
      </c>
      <c r="G22" s="54" t="s">
        <v>50</v>
      </c>
      <c r="H22" s="75" t="s">
        <v>51</v>
      </c>
      <c r="I22" s="301">
        <v>5</v>
      </c>
      <c r="J22" s="301">
        <v>5</v>
      </c>
      <c r="K22" s="63" t="s">
        <v>43</v>
      </c>
      <c r="L22" s="63"/>
    </row>
    <row r="23" s="1" customFormat="1" ht="38" customHeight="1" spans="1:12">
      <c r="A23" s="54" t="s">
        <v>37</v>
      </c>
      <c r="B23" s="54"/>
      <c r="C23" s="75" t="s">
        <v>48</v>
      </c>
      <c r="D23" s="75" t="s">
        <v>1059</v>
      </c>
      <c r="E23" s="248" t="s">
        <v>40</v>
      </c>
      <c r="F23" s="75" t="s">
        <v>51</v>
      </c>
      <c r="G23" s="54" t="s">
        <v>50</v>
      </c>
      <c r="H23" s="75" t="s">
        <v>51</v>
      </c>
      <c r="I23" s="301">
        <v>5</v>
      </c>
      <c r="J23" s="301">
        <v>5</v>
      </c>
      <c r="K23" s="63" t="s">
        <v>43</v>
      </c>
      <c r="L23" s="63"/>
    </row>
    <row r="24" s="1" customFormat="1" ht="38" customHeight="1" spans="1:12">
      <c r="A24" s="54" t="s">
        <v>37</v>
      </c>
      <c r="B24" s="54"/>
      <c r="C24" s="75" t="s">
        <v>48</v>
      </c>
      <c r="D24" s="75" t="s">
        <v>1002</v>
      </c>
      <c r="E24" s="248" t="s">
        <v>40</v>
      </c>
      <c r="F24" s="75" t="s">
        <v>51</v>
      </c>
      <c r="G24" s="54" t="s">
        <v>50</v>
      </c>
      <c r="H24" s="75" t="s">
        <v>51</v>
      </c>
      <c r="I24" s="301">
        <v>5</v>
      </c>
      <c r="J24" s="301">
        <v>5</v>
      </c>
      <c r="K24" s="63" t="s">
        <v>43</v>
      </c>
      <c r="L24" s="63"/>
    </row>
    <row r="25" s="1" customFormat="1" ht="38" customHeight="1" spans="1:12">
      <c r="A25" s="54" t="s">
        <v>37</v>
      </c>
      <c r="B25" s="54"/>
      <c r="C25" s="75" t="s">
        <v>48</v>
      </c>
      <c r="D25" s="75" t="s">
        <v>1060</v>
      </c>
      <c r="E25" s="248" t="s">
        <v>600</v>
      </c>
      <c r="F25" s="75" t="s">
        <v>256</v>
      </c>
      <c r="G25" s="54" t="s">
        <v>50</v>
      </c>
      <c r="H25" s="75" t="s">
        <v>256</v>
      </c>
      <c r="I25" s="301">
        <v>5</v>
      </c>
      <c r="J25" s="301">
        <v>5</v>
      </c>
      <c r="K25" s="63" t="s">
        <v>43</v>
      </c>
      <c r="L25" s="63"/>
    </row>
    <row r="26" s="212" customFormat="1" ht="38" customHeight="1" spans="1:12">
      <c r="A26" s="54" t="s">
        <v>54</v>
      </c>
      <c r="B26" s="76"/>
      <c r="C26" s="75" t="s">
        <v>209</v>
      </c>
      <c r="D26" s="75" t="s">
        <v>478</v>
      </c>
      <c r="E26" s="248" t="s">
        <v>40</v>
      </c>
      <c r="F26" s="75" t="s">
        <v>211</v>
      </c>
      <c r="G26" s="75" t="s">
        <v>58</v>
      </c>
      <c r="H26" s="75" t="s">
        <v>211</v>
      </c>
      <c r="I26" s="301">
        <v>30</v>
      </c>
      <c r="J26" s="301">
        <v>30</v>
      </c>
      <c r="K26" s="63" t="s">
        <v>43</v>
      </c>
      <c r="L26" s="63"/>
    </row>
    <row r="27" s="212" customFormat="1" ht="38" customHeight="1" spans="1:12">
      <c r="A27" s="54" t="s">
        <v>60</v>
      </c>
      <c r="B27" s="76"/>
      <c r="C27" s="75" t="s">
        <v>61</v>
      </c>
      <c r="D27" s="75" t="s">
        <v>509</v>
      </c>
      <c r="E27" s="248" t="s">
        <v>600</v>
      </c>
      <c r="F27" s="75" t="s">
        <v>133</v>
      </c>
      <c r="G27" s="54" t="s">
        <v>50</v>
      </c>
      <c r="H27" s="75" t="s">
        <v>133</v>
      </c>
      <c r="I27" s="301">
        <v>10</v>
      </c>
      <c r="J27" s="301">
        <v>10</v>
      </c>
      <c r="K27" s="63" t="s">
        <v>43</v>
      </c>
      <c r="L27" s="63"/>
    </row>
    <row r="28" s="52" customFormat="1" ht="67" customHeight="1" spans="1:12">
      <c r="A28" s="85" t="s">
        <v>65</v>
      </c>
      <c r="B28" s="85"/>
      <c r="C28" s="85"/>
      <c r="D28" s="93" t="s">
        <v>43</v>
      </c>
      <c r="E28" s="93"/>
      <c r="F28" s="93"/>
      <c r="G28" s="93"/>
      <c r="H28" s="93"/>
      <c r="I28" s="93"/>
      <c r="J28" s="93"/>
      <c r="K28" s="93"/>
      <c r="L28" s="93"/>
    </row>
    <row r="29" s="52" customFormat="1" ht="30" customHeight="1" spans="1:12">
      <c r="A29" s="82" t="s">
        <v>66</v>
      </c>
      <c r="B29" s="82"/>
      <c r="C29" s="82"/>
      <c r="D29" s="82"/>
      <c r="E29" s="82"/>
      <c r="F29" s="82"/>
      <c r="G29" s="82"/>
      <c r="H29" s="82"/>
      <c r="I29" s="85" t="s">
        <v>67</v>
      </c>
      <c r="J29" s="85" t="s">
        <v>68</v>
      </c>
      <c r="K29" s="85" t="s">
        <v>69</v>
      </c>
      <c r="L29" s="85"/>
    </row>
    <row r="30" s="51" customFormat="1" ht="35" customHeight="1" spans="1:12">
      <c r="A30" s="82"/>
      <c r="B30" s="82"/>
      <c r="C30" s="82"/>
      <c r="D30" s="82"/>
      <c r="E30" s="82"/>
      <c r="F30" s="82"/>
      <c r="G30" s="82"/>
      <c r="H30" s="82"/>
      <c r="I30" s="268">
        <v>100</v>
      </c>
      <c r="J30" s="268">
        <v>90</v>
      </c>
      <c r="K30" s="85" t="s">
        <v>70</v>
      </c>
      <c r="L30" s="85"/>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2" zoomScaleNormal="72" topLeftCell="A11" workbookViewId="0">
      <selection activeCell="G23" sqref="G23"/>
    </sheetView>
  </sheetViews>
  <sheetFormatPr defaultColWidth="8.98181818181818" defaultRowHeight="15"/>
  <cols>
    <col min="1" max="1" width="10.1818181818182" style="1" customWidth="1"/>
    <col min="2" max="2" width="9.81818181818182" style="1" customWidth="1"/>
    <col min="3" max="3" width="22.4090909090909" style="1" customWidth="1"/>
    <col min="4" max="4" width="69.8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1061</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36.89</v>
      </c>
      <c r="E6" s="120"/>
      <c r="F6" s="120">
        <v>36.89</v>
      </c>
      <c r="G6" s="120"/>
      <c r="H6" s="160"/>
      <c r="I6" s="298">
        <v>10</v>
      </c>
      <c r="J6" s="302"/>
      <c r="K6" s="199"/>
      <c r="L6" s="61" t="s">
        <v>16</v>
      </c>
    </row>
    <row r="7" s="51" customFormat="1" ht="30" customHeight="1" spans="1:12">
      <c r="A7" s="86"/>
      <c r="B7" s="86"/>
      <c r="C7" s="86" t="s">
        <v>17</v>
      </c>
      <c r="D7" s="120"/>
      <c r="E7" s="120"/>
      <c r="F7" s="120"/>
      <c r="G7" s="120"/>
      <c r="I7" s="86"/>
      <c r="J7" s="89"/>
      <c r="K7" s="82"/>
      <c r="L7" s="61"/>
    </row>
    <row r="8" s="51" customFormat="1" ht="30" customHeight="1" spans="1:12">
      <c r="A8" s="86"/>
      <c r="B8" s="86"/>
      <c r="C8" s="87" t="s">
        <v>18</v>
      </c>
      <c r="D8" s="120">
        <v>36.89</v>
      </c>
      <c r="E8" s="120"/>
      <c r="F8" s="120">
        <v>36.89</v>
      </c>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05" customHeight="1" spans="1:12">
      <c r="A11" s="85"/>
      <c r="B11" s="93" t="s">
        <v>760</v>
      </c>
      <c r="C11" s="93"/>
      <c r="D11" s="93"/>
      <c r="E11" s="93"/>
      <c r="F11" s="93"/>
      <c r="G11" s="93"/>
      <c r="H11" s="93" t="s">
        <v>1062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1041</v>
      </c>
      <c r="E16" s="54" t="s">
        <v>40</v>
      </c>
      <c r="F16" s="75" t="s">
        <v>51</v>
      </c>
      <c r="G16" s="54" t="s">
        <v>50</v>
      </c>
      <c r="H16" s="75" t="s">
        <v>51</v>
      </c>
      <c r="I16" s="301">
        <v>10</v>
      </c>
      <c r="J16" s="301">
        <v>10</v>
      </c>
      <c r="K16" s="63" t="s">
        <v>43</v>
      </c>
      <c r="L16" s="63"/>
    </row>
    <row r="17" s="1" customFormat="1" ht="38" customHeight="1" spans="1:12">
      <c r="A17" s="54" t="s">
        <v>37</v>
      </c>
      <c r="B17" s="54"/>
      <c r="C17" s="75" t="s">
        <v>38</v>
      </c>
      <c r="D17" s="75" t="s">
        <v>1042</v>
      </c>
      <c r="E17" s="54" t="s">
        <v>40</v>
      </c>
      <c r="F17" s="75" t="s">
        <v>51</v>
      </c>
      <c r="G17" s="54" t="s">
        <v>50</v>
      </c>
      <c r="H17" s="75" t="s">
        <v>51</v>
      </c>
      <c r="I17" s="301">
        <v>10</v>
      </c>
      <c r="J17" s="301">
        <v>10</v>
      </c>
      <c r="K17" s="63" t="s">
        <v>43</v>
      </c>
      <c r="L17" s="63"/>
    </row>
    <row r="18" s="1" customFormat="1" ht="38" customHeight="1" spans="1:12">
      <c r="A18" s="54" t="s">
        <v>37</v>
      </c>
      <c r="B18" s="54"/>
      <c r="C18" s="75" t="s">
        <v>38</v>
      </c>
      <c r="D18" s="75" t="s">
        <v>155</v>
      </c>
      <c r="E18" s="54" t="s">
        <v>40</v>
      </c>
      <c r="F18" s="75" t="s">
        <v>746</v>
      </c>
      <c r="G18" s="54" t="s">
        <v>42</v>
      </c>
      <c r="H18" s="75" t="s">
        <v>746</v>
      </c>
      <c r="I18" s="301">
        <v>10</v>
      </c>
      <c r="J18" s="301">
        <v>10</v>
      </c>
      <c r="K18" s="63" t="s">
        <v>43</v>
      </c>
      <c r="L18" s="63"/>
    </row>
    <row r="19" s="1" customFormat="1" ht="38" customHeight="1" spans="1:12">
      <c r="A19" s="54" t="s">
        <v>37</v>
      </c>
      <c r="B19" s="54"/>
      <c r="C19" s="75" t="s">
        <v>48</v>
      </c>
      <c r="D19" s="75" t="s">
        <v>1031</v>
      </c>
      <c r="E19" s="248" t="s">
        <v>600</v>
      </c>
      <c r="F19" s="75" t="s">
        <v>256</v>
      </c>
      <c r="G19" s="54" t="s">
        <v>50</v>
      </c>
      <c r="H19" s="75" t="s">
        <v>256</v>
      </c>
      <c r="I19" s="301">
        <v>10</v>
      </c>
      <c r="J19" s="301">
        <v>10</v>
      </c>
      <c r="K19" s="63" t="s">
        <v>43</v>
      </c>
      <c r="L19" s="63"/>
    </row>
    <row r="20" s="1" customFormat="1" ht="38" customHeight="1" spans="1:12">
      <c r="A20" s="54" t="s">
        <v>37</v>
      </c>
      <c r="B20" s="54"/>
      <c r="C20" s="75" t="s">
        <v>48</v>
      </c>
      <c r="D20" s="75" t="s">
        <v>1043</v>
      </c>
      <c r="E20" s="248" t="s">
        <v>600</v>
      </c>
      <c r="F20" s="75" t="s">
        <v>91</v>
      </c>
      <c r="G20" s="54" t="s">
        <v>50</v>
      </c>
      <c r="H20" s="75" t="s">
        <v>91</v>
      </c>
      <c r="I20" s="301">
        <v>10</v>
      </c>
      <c r="J20" s="301">
        <v>10</v>
      </c>
      <c r="K20" s="63" t="s">
        <v>43</v>
      </c>
      <c r="L20" s="63"/>
    </row>
    <row r="21" s="1" customFormat="1" ht="38" customHeight="1" spans="1:12">
      <c r="A21" s="54" t="s">
        <v>54</v>
      </c>
      <c r="B21" s="54"/>
      <c r="C21" s="75" t="s">
        <v>89</v>
      </c>
      <c r="D21" s="75" t="s">
        <v>157</v>
      </c>
      <c r="E21" s="248" t="s">
        <v>40</v>
      </c>
      <c r="F21" s="75" t="s">
        <v>1063</v>
      </c>
      <c r="G21" s="54" t="s">
        <v>58</v>
      </c>
      <c r="H21" s="75" t="s">
        <v>1063</v>
      </c>
      <c r="I21" s="301">
        <v>15</v>
      </c>
      <c r="J21" s="301">
        <v>15</v>
      </c>
      <c r="K21" s="63" t="s">
        <v>43</v>
      </c>
      <c r="L21" s="63"/>
    </row>
    <row r="22" s="212" customFormat="1" ht="38" customHeight="1" spans="1:12">
      <c r="A22" s="54" t="s">
        <v>54</v>
      </c>
      <c r="B22" s="76"/>
      <c r="C22" s="75" t="s">
        <v>209</v>
      </c>
      <c r="D22" s="75" t="s">
        <v>1037</v>
      </c>
      <c r="E22" s="248" t="s">
        <v>40</v>
      </c>
      <c r="F22" s="75" t="s">
        <v>211</v>
      </c>
      <c r="G22" s="54" t="s">
        <v>58</v>
      </c>
      <c r="H22" s="75" t="s">
        <v>211</v>
      </c>
      <c r="I22" s="301">
        <v>15</v>
      </c>
      <c r="J22" s="301">
        <v>15</v>
      </c>
      <c r="K22" s="63" t="s">
        <v>43</v>
      </c>
      <c r="L22" s="63"/>
    </row>
    <row r="23" s="212" customFormat="1" ht="38" customHeight="1" spans="1:12">
      <c r="A23" s="54" t="s">
        <v>60</v>
      </c>
      <c r="B23" s="76"/>
      <c r="C23" s="75" t="s">
        <v>61</v>
      </c>
      <c r="D23" s="75" t="s">
        <v>159</v>
      </c>
      <c r="E23" s="248" t="s">
        <v>600</v>
      </c>
      <c r="F23" s="75" t="s">
        <v>64</v>
      </c>
      <c r="G23" s="54" t="s">
        <v>50</v>
      </c>
      <c r="H23" s="75" t="s">
        <v>64</v>
      </c>
      <c r="I23" s="301">
        <v>10</v>
      </c>
      <c r="J23" s="301">
        <v>10</v>
      </c>
      <c r="K23" s="63" t="s">
        <v>43</v>
      </c>
      <c r="L23" s="63"/>
    </row>
    <row r="24" s="52" customFormat="1" ht="67" customHeight="1" spans="1:12">
      <c r="A24" s="85" t="s">
        <v>65</v>
      </c>
      <c r="B24" s="85"/>
      <c r="C24" s="85"/>
      <c r="D24" s="93" t="s">
        <v>43</v>
      </c>
      <c r="E24" s="93"/>
      <c r="F24" s="93"/>
      <c r="G24" s="93"/>
      <c r="H24" s="93"/>
      <c r="I24" s="93"/>
      <c r="J24" s="93"/>
      <c r="K24" s="93"/>
      <c r="L24" s="93"/>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268">
        <v>100</v>
      </c>
      <c r="J26" s="268">
        <v>90</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6" zoomScaleNormal="76" topLeftCell="C11" workbookViewId="0">
      <selection activeCell="E18" sqref="E18:E19"/>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1064</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1">
        <v>0.00097</v>
      </c>
      <c r="E6" s="291"/>
      <c r="F6" s="291">
        <v>0.00097</v>
      </c>
      <c r="G6" s="291"/>
      <c r="H6" s="160"/>
      <c r="I6" s="298">
        <v>10</v>
      </c>
      <c r="J6" s="302"/>
      <c r="K6" s="199"/>
      <c r="L6" s="61" t="s">
        <v>16</v>
      </c>
    </row>
    <row r="7" s="51" customFormat="1" ht="30" customHeight="1" spans="1:12">
      <c r="A7" s="86"/>
      <c r="B7" s="86"/>
      <c r="C7" s="86" t="s">
        <v>17</v>
      </c>
      <c r="D7" s="120"/>
      <c r="E7" s="120"/>
      <c r="F7" s="120"/>
      <c r="G7" s="120"/>
      <c r="I7" s="86"/>
      <c r="J7" s="89"/>
      <c r="K7" s="82"/>
      <c r="L7" s="61"/>
    </row>
    <row r="8" s="51" customFormat="1" ht="30" customHeight="1" spans="1:12">
      <c r="A8" s="86"/>
      <c r="B8" s="86"/>
      <c r="C8" s="87" t="s">
        <v>18</v>
      </c>
      <c r="D8" s="291">
        <v>0.00097</v>
      </c>
      <c r="E8" s="291"/>
      <c r="F8" s="291">
        <v>0.00097</v>
      </c>
      <c r="G8" s="291"/>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17" customHeight="1" spans="1:12">
      <c r="A11" s="85"/>
      <c r="B11" s="93" t="s">
        <v>1017</v>
      </c>
      <c r="C11" s="93"/>
      <c r="D11" s="93"/>
      <c r="E11" s="93"/>
      <c r="F11" s="93"/>
      <c r="G11" s="93"/>
      <c r="H11" s="93" t="s">
        <v>1065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48</v>
      </c>
      <c r="D16" s="75" t="s">
        <v>1020</v>
      </c>
      <c r="E16" s="248" t="s">
        <v>600</v>
      </c>
      <c r="F16" s="75" t="s">
        <v>91</v>
      </c>
      <c r="G16" s="54" t="s">
        <v>50</v>
      </c>
      <c r="H16" s="75" t="s">
        <v>91</v>
      </c>
      <c r="I16" s="301">
        <v>25</v>
      </c>
      <c r="J16" s="301">
        <v>25</v>
      </c>
      <c r="K16" s="63" t="s">
        <v>43</v>
      </c>
      <c r="L16" s="63"/>
    </row>
    <row r="17" s="1" customFormat="1" ht="38" customHeight="1" spans="1:12">
      <c r="A17" s="54" t="s">
        <v>37</v>
      </c>
      <c r="B17" s="54"/>
      <c r="C17" s="75" t="s">
        <v>52</v>
      </c>
      <c r="D17" s="75" t="s">
        <v>1066</v>
      </c>
      <c r="E17" s="54" t="s">
        <v>40</v>
      </c>
      <c r="F17" s="75" t="s">
        <v>51</v>
      </c>
      <c r="G17" s="54" t="s">
        <v>50</v>
      </c>
      <c r="H17" s="75" t="s">
        <v>51</v>
      </c>
      <c r="I17" s="301">
        <v>25</v>
      </c>
      <c r="J17" s="301">
        <v>25</v>
      </c>
      <c r="K17" s="63" t="s">
        <v>43</v>
      </c>
      <c r="L17" s="63"/>
    </row>
    <row r="18" s="1" customFormat="1" ht="38" customHeight="1" spans="1:12">
      <c r="A18" s="54" t="s">
        <v>54</v>
      </c>
      <c r="B18" s="54"/>
      <c r="C18" s="75" t="s">
        <v>55</v>
      </c>
      <c r="D18" s="75" t="s">
        <v>1021</v>
      </c>
      <c r="E18" s="248" t="s">
        <v>600</v>
      </c>
      <c r="F18" s="75" t="s">
        <v>133</v>
      </c>
      <c r="G18" s="54" t="s">
        <v>50</v>
      </c>
      <c r="H18" s="75" t="s">
        <v>133</v>
      </c>
      <c r="I18" s="301">
        <v>30</v>
      </c>
      <c r="J18" s="301">
        <v>30</v>
      </c>
      <c r="K18" s="63" t="s">
        <v>43</v>
      </c>
      <c r="L18" s="63"/>
    </row>
    <row r="19" s="212" customFormat="1" ht="38" customHeight="1" spans="1:12">
      <c r="A19" s="54" t="s">
        <v>60</v>
      </c>
      <c r="B19" s="76"/>
      <c r="C19" s="75" t="s">
        <v>61</v>
      </c>
      <c r="D19" s="75" t="s">
        <v>1022</v>
      </c>
      <c r="E19" s="248" t="s">
        <v>600</v>
      </c>
      <c r="F19" s="75" t="s">
        <v>64</v>
      </c>
      <c r="G19" s="54" t="s">
        <v>50</v>
      </c>
      <c r="H19" s="75" t="s">
        <v>64</v>
      </c>
      <c r="I19" s="301">
        <v>10</v>
      </c>
      <c r="J19" s="301">
        <v>10</v>
      </c>
      <c r="K19" s="63" t="s">
        <v>43</v>
      </c>
      <c r="L19" s="63"/>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268">
        <v>100</v>
      </c>
      <c r="J22" s="268">
        <v>90</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4" zoomScaleNormal="64" topLeftCell="A10" workbookViewId="0">
      <selection activeCell="E18" sqref="E18:E19"/>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1067</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2">
        <v>0.0006</v>
      </c>
      <c r="E6" s="292"/>
      <c r="F6" s="292">
        <v>0.0006</v>
      </c>
      <c r="G6" s="292"/>
      <c r="H6" s="160"/>
      <c r="I6" s="298">
        <v>10</v>
      </c>
      <c r="J6" s="302"/>
      <c r="K6" s="199"/>
      <c r="L6" s="61" t="s">
        <v>16</v>
      </c>
    </row>
    <row r="7" s="51" customFormat="1" ht="30" customHeight="1" spans="1:12">
      <c r="A7" s="86"/>
      <c r="B7" s="86"/>
      <c r="C7" s="86" t="s">
        <v>17</v>
      </c>
      <c r="D7" s="120"/>
      <c r="E7" s="120"/>
      <c r="F7" s="120"/>
      <c r="G7" s="120"/>
      <c r="I7" s="86"/>
      <c r="J7" s="89"/>
      <c r="K7" s="82"/>
      <c r="L7" s="61"/>
    </row>
    <row r="8" s="51" customFormat="1" ht="30" customHeight="1" spans="1:12">
      <c r="A8" s="86"/>
      <c r="B8" s="86"/>
      <c r="C8" s="87" t="s">
        <v>18</v>
      </c>
      <c r="D8" s="292">
        <v>0.0006</v>
      </c>
      <c r="E8" s="292"/>
      <c r="F8" s="292">
        <v>0.0006</v>
      </c>
      <c r="G8" s="292"/>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56" customHeight="1" spans="1:12">
      <c r="A11" s="85"/>
      <c r="B11" s="93" t="s">
        <v>1068</v>
      </c>
      <c r="C11" s="93"/>
      <c r="D11" s="93"/>
      <c r="E11" s="93"/>
      <c r="F11" s="93"/>
      <c r="G11" s="93"/>
      <c r="H11" s="93" t="s">
        <v>1065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48</v>
      </c>
      <c r="D16" s="75" t="s">
        <v>1020</v>
      </c>
      <c r="E16" s="248" t="s">
        <v>600</v>
      </c>
      <c r="F16" s="75" t="s">
        <v>91</v>
      </c>
      <c r="G16" s="54" t="s">
        <v>50</v>
      </c>
      <c r="H16" s="75" t="s">
        <v>91</v>
      </c>
      <c r="I16" s="301">
        <v>25</v>
      </c>
      <c r="J16" s="301">
        <v>25</v>
      </c>
      <c r="K16" s="63" t="s">
        <v>43</v>
      </c>
      <c r="L16" s="63"/>
    </row>
    <row r="17" s="1" customFormat="1" ht="38" customHeight="1" spans="1:12">
      <c r="A17" s="54" t="s">
        <v>37</v>
      </c>
      <c r="B17" s="54"/>
      <c r="C17" s="75" t="s">
        <v>52</v>
      </c>
      <c r="D17" s="75" t="s">
        <v>1066</v>
      </c>
      <c r="E17" s="54" t="s">
        <v>40</v>
      </c>
      <c r="F17" s="75" t="s">
        <v>51</v>
      </c>
      <c r="G17" s="54" t="s">
        <v>50</v>
      </c>
      <c r="H17" s="75" t="s">
        <v>51</v>
      </c>
      <c r="I17" s="301">
        <v>25</v>
      </c>
      <c r="J17" s="301">
        <v>25</v>
      </c>
      <c r="K17" s="63" t="s">
        <v>43</v>
      </c>
      <c r="L17" s="63"/>
    </row>
    <row r="18" s="1" customFormat="1" ht="38" customHeight="1" spans="1:12">
      <c r="A18" s="54" t="s">
        <v>54</v>
      </c>
      <c r="B18" s="54"/>
      <c r="C18" s="75" t="s">
        <v>55</v>
      </c>
      <c r="D18" s="75" t="s">
        <v>1021</v>
      </c>
      <c r="E18" s="248" t="s">
        <v>600</v>
      </c>
      <c r="F18" s="75" t="s">
        <v>133</v>
      </c>
      <c r="G18" s="54" t="s">
        <v>50</v>
      </c>
      <c r="H18" s="75" t="s">
        <v>133</v>
      </c>
      <c r="I18" s="301">
        <v>30</v>
      </c>
      <c r="J18" s="301">
        <v>30</v>
      </c>
      <c r="K18" s="63" t="s">
        <v>43</v>
      </c>
      <c r="L18" s="63"/>
    </row>
    <row r="19" s="212" customFormat="1" ht="38" customHeight="1" spans="1:12">
      <c r="A19" s="54" t="s">
        <v>60</v>
      </c>
      <c r="B19" s="76"/>
      <c r="C19" s="75" t="s">
        <v>61</v>
      </c>
      <c r="D19" s="75" t="s">
        <v>1022</v>
      </c>
      <c r="E19" s="248" t="s">
        <v>600</v>
      </c>
      <c r="F19" s="75" t="s">
        <v>64</v>
      </c>
      <c r="G19" s="54" t="s">
        <v>50</v>
      </c>
      <c r="H19" s="75" t="s">
        <v>64</v>
      </c>
      <c r="I19" s="301">
        <v>10</v>
      </c>
      <c r="J19" s="301">
        <v>10</v>
      </c>
      <c r="K19" s="63" t="s">
        <v>43</v>
      </c>
      <c r="L19" s="63"/>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268">
        <v>100</v>
      </c>
      <c r="J22" s="268">
        <v>90</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zoomScale="80" zoomScaleNormal="80" topLeftCell="A20" workbookViewId="0">
      <selection activeCell="E31" sqref="E31"/>
    </sheetView>
  </sheetViews>
  <sheetFormatPr defaultColWidth="8.98181818181818" defaultRowHeight="15"/>
  <cols>
    <col min="1" max="1" width="10.1818181818182" style="1" customWidth="1"/>
    <col min="2" max="2" width="9.81818181818182" style="1" customWidth="1"/>
    <col min="3" max="3" width="22.4090909090909" style="1" customWidth="1"/>
    <col min="4" max="4" width="3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792</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1.4</v>
      </c>
      <c r="E6" s="120"/>
      <c r="F6" s="120">
        <v>1.4</v>
      </c>
      <c r="G6" s="120"/>
      <c r="H6" s="160">
        <v>1.2</v>
      </c>
      <c r="I6" s="298">
        <v>10</v>
      </c>
      <c r="J6" s="299">
        <v>0.86</v>
      </c>
      <c r="K6" s="199">
        <v>8.57</v>
      </c>
      <c r="L6" s="61" t="s">
        <v>16</v>
      </c>
    </row>
    <row r="7" s="51" customFormat="1" ht="30" customHeight="1" spans="1:12">
      <c r="A7" s="86"/>
      <c r="B7" s="86"/>
      <c r="C7" s="86" t="s">
        <v>17</v>
      </c>
      <c r="D7" s="120">
        <v>1.4</v>
      </c>
      <c r="E7" s="120"/>
      <c r="F7" s="120">
        <v>1.4</v>
      </c>
      <c r="G7" s="120"/>
      <c r="H7" s="160">
        <v>1.2</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27" customHeight="1" spans="1:12">
      <c r="A11" s="85"/>
      <c r="B11" s="93" t="s">
        <v>793</v>
      </c>
      <c r="C11" s="93"/>
      <c r="D11" s="93"/>
      <c r="E11" s="93"/>
      <c r="F11" s="93"/>
      <c r="G11" s="93"/>
      <c r="H11" s="93" t="s">
        <v>1069</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497</v>
      </c>
      <c r="E16" s="248" t="s">
        <v>600</v>
      </c>
      <c r="F16" s="75" t="s">
        <v>91</v>
      </c>
      <c r="G16" s="54" t="s">
        <v>50</v>
      </c>
      <c r="H16" s="75" t="s">
        <v>91</v>
      </c>
      <c r="I16" s="301">
        <v>4.2</v>
      </c>
      <c r="J16" s="301">
        <v>4.2</v>
      </c>
      <c r="K16" s="63" t="s">
        <v>43</v>
      </c>
      <c r="L16" s="63"/>
    </row>
    <row r="17" s="1" customFormat="1" ht="38" customHeight="1" spans="1:12">
      <c r="A17" s="54" t="s">
        <v>37</v>
      </c>
      <c r="B17" s="54"/>
      <c r="C17" s="75" t="s">
        <v>38</v>
      </c>
      <c r="D17" s="75" t="s">
        <v>499</v>
      </c>
      <c r="E17" s="248" t="s">
        <v>600</v>
      </c>
      <c r="F17" s="75" t="s">
        <v>91</v>
      </c>
      <c r="G17" s="54" t="s">
        <v>50</v>
      </c>
      <c r="H17" s="75" t="s">
        <v>91</v>
      </c>
      <c r="I17" s="301">
        <v>4.2</v>
      </c>
      <c r="J17" s="301">
        <v>4.2</v>
      </c>
      <c r="K17" s="63" t="s">
        <v>43</v>
      </c>
      <c r="L17" s="63"/>
    </row>
    <row r="18" s="1" customFormat="1" ht="38" customHeight="1" spans="1:12">
      <c r="A18" s="54" t="s">
        <v>37</v>
      </c>
      <c r="B18" s="54"/>
      <c r="C18" s="75" t="s">
        <v>38</v>
      </c>
      <c r="D18" s="75" t="s">
        <v>950</v>
      </c>
      <c r="E18" s="248" t="s">
        <v>600</v>
      </c>
      <c r="F18" s="75" t="s">
        <v>91</v>
      </c>
      <c r="G18" s="54" t="s">
        <v>50</v>
      </c>
      <c r="H18" s="75" t="s">
        <v>91</v>
      </c>
      <c r="I18" s="301">
        <v>4.2</v>
      </c>
      <c r="J18" s="301">
        <v>4.2</v>
      </c>
      <c r="K18" s="63" t="s">
        <v>43</v>
      </c>
      <c r="L18" s="63"/>
    </row>
    <row r="19" s="1" customFormat="1" ht="38" customHeight="1" spans="1:12">
      <c r="A19" s="54" t="s">
        <v>37</v>
      </c>
      <c r="B19" s="54"/>
      <c r="C19" s="75" t="s">
        <v>38</v>
      </c>
      <c r="D19" s="75" t="s">
        <v>955</v>
      </c>
      <c r="E19" s="248" t="s">
        <v>600</v>
      </c>
      <c r="F19" s="75" t="s">
        <v>91</v>
      </c>
      <c r="G19" s="54" t="s">
        <v>50</v>
      </c>
      <c r="H19" s="75" t="s">
        <v>91</v>
      </c>
      <c r="I19" s="301">
        <v>4.2</v>
      </c>
      <c r="J19" s="301">
        <v>4.2</v>
      </c>
      <c r="K19" s="63" t="s">
        <v>43</v>
      </c>
      <c r="L19" s="63"/>
    </row>
    <row r="20" s="1" customFormat="1" ht="38" customHeight="1" spans="1:12">
      <c r="A20" s="54" t="s">
        <v>37</v>
      </c>
      <c r="B20" s="54"/>
      <c r="C20" s="75" t="s">
        <v>38</v>
      </c>
      <c r="D20" s="75" t="s">
        <v>421</v>
      </c>
      <c r="E20" s="248" t="s">
        <v>600</v>
      </c>
      <c r="F20" s="75" t="s">
        <v>64</v>
      </c>
      <c r="G20" s="54" t="s">
        <v>50</v>
      </c>
      <c r="H20" s="75" t="s">
        <v>64</v>
      </c>
      <c r="I20" s="301">
        <v>4.2</v>
      </c>
      <c r="J20" s="301">
        <v>4.2</v>
      </c>
      <c r="K20" s="63" t="s">
        <v>43</v>
      </c>
      <c r="L20" s="63"/>
    </row>
    <row r="21" s="1" customFormat="1" ht="38" customHeight="1" spans="1:12">
      <c r="A21" s="54" t="s">
        <v>37</v>
      </c>
      <c r="B21" s="54"/>
      <c r="C21" s="75" t="s">
        <v>38</v>
      </c>
      <c r="D21" s="75" t="s">
        <v>1010</v>
      </c>
      <c r="E21" s="248" t="s">
        <v>600</v>
      </c>
      <c r="F21" s="75" t="s">
        <v>1011</v>
      </c>
      <c r="G21" s="54" t="s">
        <v>42</v>
      </c>
      <c r="H21" s="75" t="s">
        <v>1011</v>
      </c>
      <c r="I21" s="301">
        <v>4.2</v>
      </c>
      <c r="J21" s="301">
        <v>4.2</v>
      </c>
      <c r="K21" s="63" t="s">
        <v>43</v>
      </c>
      <c r="L21" s="63"/>
    </row>
    <row r="22" s="1" customFormat="1" ht="38" customHeight="1" spans="1:12">
      <c r="A22" s="54" t="s">
        <v>37</v>
      </c>
      <c r="B22" s="54"/>
      <c r="C22" s="75" t="s">
        <v>38</v>
      </c>
      <c r="D22" s="75" t="s">
        <v>1012</v>
      </c>
      <c r="E22" s="248" t="s">
        <v>600</v>
      </c>
      <c r="F22" s="75" t="s">
        <v>1013</v>
      </c>
      <c r="G22" s="54" t="s">
        <v>42</v>
      </c>
      <c r="H22" s="75" t="s">
        <v>1013</v>
      </c>
      <c r="I22" s="301">
        <v>4.2</v>
      </c>
      <c r="J22" s="301">
        <v>4.2</v>
      </c>
      <c r="K22" s="63" t="s">
        <v>43</v>
      </c>
      <c r="L22" s="63"/>
    </row>
    <row r="23" s="1" customFormat="1" ht="38" customHeight="1" spans="1:12">
      <c r="A23" s="54" t="s">
        <v>37</v>
      </c>
      <c r="B23" s="54"/>
      <c r="C23" s="75" t="s">
        <v>38</v>
      </c>
      <c r="D23" s="75" t="s">
        <v>1070</v>
      </c>
      <c r="E23" s="248" t="s">
        <v>600</v>
      </c>
      <c r="F23" s="75" t="s">
        <v>1071</v>
      </c>
      <c r="G23" s="54" t="s">
        <v>42</v>
      </c>
      <c r="H23" s="75" t="s">
        <v>1071</v>
      </c>
      <c r="I23" s="301">
        <v>4.2</v>
      </c>
      <c r="J23" s="301">
        <v>4.2</v>
      </c>
      <c r="K23" s="63" t="s">
        <v>43</v>
      </c>
      <c r="L23" s="63"/>
    </row>
    <row r="24" s="1" customFormat="1" ht="38" customHeight="1" spans="1:12">
      <c r="A24" s="54" t="s">
        <v>37</v>
      </c>
      <c r="B24" s="54"/>
      <c r="C24" s="75" t="s">
        <v>48</v>
      </c>
      <c r="D24" s="75" t="s">
        <v>960</v>
      </c>
      <c r="E24" s="248" t="s">
        <v>600</v>
      </c>
      <c r="F24" s="75" t="s">
        <v>133</v>
      </c>
      <c r="G24" s="54" t="s">
        <v>50</v>
      </c>
      <c r="H24" s="75" t="s">
        <v>133</v>
      </c>
      <c r="I24" s="301">
        <v>4.2</v>
      </c>
      <c r="J24" s="301">
        <v>4.2</v>
      </c>
      <c r="K24" s="63" t="s">
        <v>43</v>
      </c>
      <c r="L24" s="63"/>
    </row>
    <row r="25" s="1" customFormat="1" ht="38" customHeight="1" spans="1:12">
      <c r="A25" s="54" t="s">
        <v>37</v>
      </c>
      <c r="B25" s="54"/>
      <c r="C25" s="75" t="s">
        <v>48</v>
      </c>
      <c r="D25" s="75" t="s">
        <v>961</v>
      </c>
      <c r="E25" s="248" t="s">
        <v>600</v>
      </c>
      <c r="F25" s="75" t="s">
        <v>133</v>
      </c>
      <c r="G25" s="54" t="s">
        <v>50</v>
      </c>
      <c r="H25" s="75" t="s">
        <v>133</v>
      </c>
      <c r="I25" s="301">
        <v>4.2</v>
      </c>
      <c r="J25" s="301">
        <v>4.2</v>
      </c>
      <c r="K25" s="63" t="s">
        <v>43</v>
      </c>
      <c r="L25" s="63"/>
    </row>
    <row r="26" s="1" customFormat="1" ht="38" customHeight="1" spans="1:12">
      <c r="A26" s="54" t="s">
        <v>37</v>
      </c>
      <c r="B26" s="54"/>
      <c r="C26" s="75" t="s">
        <v>48</v>
      </c>
      <c r="D26" s="75" t="s">
        <v>963</v>
      </c>
      <c r="E26" s="248" t="s">
        <v>600</v>
      </c>
      <c r="F26" s="75" t="s">
        <v>91</v>
      </c>
      <c r="G26" s="54" t="s">
        <v>50</v>
      </c>
      <c r="H26" s="75" t="s">
        <v>91</v>
      </c>
      <c r="I26" s="301">
        <v>4.2</v>
      </c>
      <c r="J26" s="301">
        <v>4.2</v>
      </c>
      <c r="K26" s="63" t="s">
        <v>43</v>
      </c>
      <c r="L26" s="63"/>
    </row>
    <row r="27" s="212" customFormat="1" ht="38" customHeight="1" spans="1:12">
      <c r="A27" s="54" t="s">
        <v>37</v>
      </c>
      <c r="B27" s="54"/>
      <c r="C27" s="75" t="s">
        <v>52</v>
      </c>
      <c r="D27" s="75" t="s">
        <v>53</v>
      </c>
      <c r="E27" s="54" t="s">
        <v>40</v>
      </c>
      <c r="F27" s="75" t="s">
        <v>51</v>
      </c>
      <c r="G27" s="54" t="s">
        <v>50</v>
      </c>
      <c r="H27" s="75" t="s">
        <v>51</v>
      </c>
      <c r="I27" s="301">
        <v>3.8</v>
      </c>
      <c r="J27" s="301">
        <v>3.8</v>
      </c>
      <c r="K27" s="63" t="s">
        <v>43</v>
      </c>
      <c r="L27" s="63"/>
    </row>
    <row r="28" s="212" customFormat="1" ht="38" customHeight="1" spans="1:12">
      <c r="A28" s="54" t="s">
        <v>54</v>
      </c>
      <c r="B28" s="76"/>
      <c r="C28" s="75" t="s">
        <v>55</v>
      </c>
      <c r="D28" s="75" t="s">
        <v>56</v>
      </c>
      <c r="E28" s="54" t="s">
        <v>40</v>
      </c>
      <c r="F28" s="75" t="s">
        <v>57</v>
      </c>
      <c r="G28" s="75" t="s">
        <v>58</v>
      </c>
      <c r="H28" s="75" t="s">
        <v>57</v>
      </c>
      <c r="I28" s="301">
        <v>10</v>
      </c>
      <c r="J28" s="301">
        <v>10</v>
      </c>
      <c r="K28" s="63" t="s">
        <v>43</v>
      </c>
      <c r="L28" s="63"/>
    </row>
    <row r="29" s="212" customFormat="1" ht="38" customHeight="1" spans="1:12">
      <c r="A29" s="54" t="s">
        <v>54</v>
      </c>
      <c r="B29" s="76"/>
      <c r="C29" s="75" t="s">
        <v>55</v>
      </c>
      <c r="D29" s="75" t="s">
        <v>138</v>
      </c>
      <c r="E29" s="54" t="s">
        <v>40</v>
      </c>
      <c r="F29" s="75" t="s">
        <v>57</v>
      </c>
      <c r="G29" s="75" t="s">
        <v>58</v>
      </c>
      <c r="H29" s="75" t="s">
        <v>57</v>
      </c>
      <c r="I29" s="301">
        <v>10</v>
      </c>
      <c r="J29" s="301">
        <v>10</v>
      </c>
      <c r="K29" s="63" t="s">
        <v>43</v>
      </c>
      <c r="L29" s="63"/>
    </row>
    <row r="30" s="212" customFormat="1" ht="38" customHeight="1" spans="1:12">
      <c r="A30" s="54" t="s">
        <v>54</v>
      </c>
      <c r="B30" s="76"/>
      <c r="C30" s="75" t="s">
        <v>209</v>
      </c>
      <c r="D30" s="75" t="s">
        <v>500</v>
      </c>
      <c r="E30" s="54" t="s">
        <v>40</v>
      </c>
      <c r="F30" s="75" t="s">
        <v>413</v>
      </c>
      <c r="G30" s="75" t="s">
        <v>58</v>
      </c>
      <c r="H30" s="75" t="s">
        <v>413</v>
      </c>
      <c r="I30" s="301">
        <v>10</v>
      </c>
      <c r="J30" s="301">
        <v>10</v>
      </c>
      <c r="K30" s="63" t="s">
        <v>43</v>
      </c>
      <c r="L30" s="63"/>
    </row>
    <row r="31" s="212" customFormat="1" ht="38" customHeight="1" spans="1:12">
      <c r="A31" s="54" t="s">
        <v>60</v>
      </c>
      <c r="B31" s="76"/>
      <c r="C31" s="75" t="s">
        <v>61</v>
      </c>
      <c r="D31" s="75" t="s">
        <v>62</v>
      </c>
      <c r="E31" s="248" t="s">
        <v>600</v>
      </c>
      <c r="F31" s="75" t="s">
        <v>64</v>
      </c>
      <c r="G31" s="54" t="s">
        <v>50</v>
      </c>
      <c r="H31" s="75" t="s">
        <v>64</v>
      </c>
      <c r="I31" s="301">
        <v>10</v>
      </c>
      <c r="J31" s="301">
        <v>10</v>
      </c>
      <c r="K31" s="63" t="s">
        <v>43</v>
      </c>
      <c r="L31" s="63"/>
    </row>
    <row r="32" s="52" customFormat="1" ht="67" customHeight="1" spans="1:12">
      <c r="A32" s="85" t="s">
        <v>65</v>
      </c>
      <c r="B32" s="85"/>
      <c r="C32" s="85"/>
      <c r="D32" s="93" t="s">
        <v>43</v>
      </c>
      <c r="E32" s="93"/>
      <c r="F32" s="93"/>
      <c r="G32" s="93"/>
      <c r="H32" s="93"/>
      <c r="I32" s="93"/>
      <c r="J32" s="93"/>
      <c r="K32" s="93"/>
      <c r="L32" s="93"/>
    </row>
    <row r="33" s="52" customFormat="1" ht="30" customHeight="1" spans="1:12">
      <c r="A33" s="82" t="s">
        <v>66</v>
      </c>
      <c r="B33" s="82"/>
      <c r="C33" s="82"/>
      <c r="D33" s="82"/>
      <c r="E33" s="82"/>
      <c r="F33" s="82"/>
      <c r="G33" s="82"/>
      <c r="H33" s="82"/>
      <c r="I33" s="85" t="s">
        <v>67</v>
      </c>
      <c r="J33" s="85" t="s">
        <v>68</v>
      </c>
      <c r="K33" s="85" t="s">
        <v>69</v>
      </c>
      <c r="L33" s="85"/>
    </row>
    <row r="34" s="51" customFormat="1" ht="35" customHeight="1" spans="1:12">
      <c r="A34" s="82"/>
      <c r="B34" s="82"/>
      <c r="C34" s="82"/>
      <c r="D34" s="82"/>
      <c r="E34" s="82"/>
      <c r="F34" s="82"/>
      <c r="G34" s="82"/>
      <c r="H34" s="82"/>
      <c r="I34" s="268">
        <v>100</v>
      </c>
      <c r="J34" s="268">
        <v>98.57</v>
      </c>
      <c r="K34" s="85" t="s">
        <v>70</v>
      </c>
      <c r="L34" s="85"/>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 footer="0.5"/>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77" zoomScaleNormal="77" topLeftCell="A14" workbookViewId="0">
      <selection activeCell="E27" sqref="E27"/>
    </sheetView>
  </sheetViews>
  <sheetFormatPr defaultColWidth="8.98181818181818" defaultRowHeight="15"/>
  <cols>
    <col min="1" max="1" width="10.1818181818182" style="1" customWidth="1"/>
    <col min="2" max="2" width="9.81818181818182" style="1" customWidth="1"/>
    <col min="3" max="3" width="22.4090909090909" style="1" customWidth="1"/>
    <col min="4" max="4" width="3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512</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175.2</v>
      </c>
      <c r="E6" s="120"/>
      <c r="F6" s="120">
        <v>175.2</v>
      </c>
      <c r="G6" s="120"/>
      <c r="H6" s="160">
        <v>107.54</v>
      </c>
      <c r="I6" s="298">
        <v>10</v>
      </c>
      <c r="J6" s="299">
        <v>0.61</v>
      </c>
      <c r="K6" s="199">
        <v>6.14</v>
      </c>
      <c r="L6" s="61" t="s">
        <v>16</v>
      </c>
    </row>
    <row r="7" s="51" customFormat="1" ht="30" customHeight="1" spans="1:12">
      <c r="A7" s="86"/>
      <c r="B7" s="86"/>
      <c r="C7" s="86" t="s">
        <v>17</v>
      </c>
      <c r="D7" s="120">
        <v>175.2</v>
      </c>
      <c r="E7" s="120"/>
      <c r="F7" s="120">
        <v>175.2</v>
      </c>
      <c r="G7" s="120"/>
      <c r="H7" s="160">
        <v>107.54</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82" customHeight="1" spans="1:12">
      <c r="A11" s="85"/>
      <c r="B11" s="93" t="s">
        <v>760</v>
      </c>
      <c r="C11" s="93"/>
      <c r="D11" s="93"/>
      <c r="E11" s="93"/>
      <c r="F11" s="93"/>
      <c r="G11" s="93"/>
      <c r="H11" s="93" t="s">
        <v>1072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75" t="s">
        <v>91</v>
      </c>
      <c r="G16" s="54" t="s">
        <v>50</v>
      </c>
      <c r="H16" s="75" t="s">
        <v>91</v>
      </c>
      <c r="I16" s="301">
        <v>6</v>
      </c>
      <c r="J16" s="301">
        <v>6</v>
      </c>
      <c r="K16" s="63" t="s">
        <v>43</v>
      </c>
      <c r="L16" s="63"/>
    </row>
    <row r="17" s="1" customFormat="1" ht="38" customHeight="1" spans="1:12">
      <c r="A17" s="54" t="s">
        <v>37</v>
      </c>
      <c r="B17" s="54"/>
      <c r="C17" s="75" t="s">
        <v>38</v>
      </c>
      <c r="D17" s="75" t="s">
        <v>499</v>
      </c>
      <c r="E17" s="248" t="s">
        <v>600</v>
      </c>
      <c r="F17" s="75" t="s">
        <v>91</v>
      </c>
      <c r="G17" s="54" t="s">
        <v>50</v>
      </c>
      <c r="H17" s="75" t="s">
        <v>91</v>
      </c>
      <c r="I17" s="301">
        <v>6</v>
      </c>
      <c r="J17" s="301">
        <v>6</v>
      </c>
      <c r="K17" s="63" t="s">
        <v>43</v>
      </c>
      <c r="L17" s="63"/>
    </row>
    <row r="18" s="1" customFormat="1" ht="38" customHeight="1" spans="1:12">
      <c r="A18" s="54" t="s">
        <v>37</v>
      </c>
      <c r="B18" s="54"/>
      <c r="C18" s="75" t="s">
        <v>38</v>
      </c>
      <c r="D18" s="75" t="s">
        <v>950</v>
      </c>
      <c r="E18" s="248" t="s">
        <v>600</v>
      </c>
      <c r="F18" s="75" t="s">
        <v>91</v>
      </c>
      <c r="G18" s="54" t="s">
        <v>50</v>
      </c>
      <c r="H18" s="75" t="s">
        <v>1073</v>
      </c>
      <c r="I18" s="301">
        <v>6</v>
      </c>
      <c r="J18" s="301">
        <v>6</v>
      </c>
      <c r="K18" s="63" t="s">
        <v>43</v>
      </c>
      <c r="L18" s="63"/>
    </row>
    <row r="19" s="1" customFormat="1" ht="38" customHeight="1" spans="1:12">
      <c r="A19" s="54" t="s">
        <v>37</v>
      </c>
      <c r="B19" s="54"/>
      <c r="C19" s="75" t="s">
        <v>38</v>
      </c>
      <c r="D19" s="75" t="s">
        <v>873</v>
      </c>
      <c r="E19" s="248" t="s">
        <v>600</v>
      </c>
      <c r="F19" s="75" t="s">
        <v>924</v>
      </c>
      <c r="G19" s="54" t="s">
        <v>50</v>
      </c>
      <c r="H19" s="75" t="s">
        <v>51</v>
      </c>
      <c r="I19" s="301">
        <v>6</v>
      </c>
      <c r="J19" s="301">
        <v>6</v>
      </c>
      <c r="K19" s="63" t="s">
        <v>43</v>
      </c>
      <c r="L19" s="63"/>
    </row>
    <row r="20" s="1" customFormat="1" ht="38" customHeight="1" spans="1:12">
      <c r="A20" s="54" t="s">
        <v>37</v>
      </c>
      <c r="B20" s="54"/>
      <c r="C20" s="75" t="s">
        <v>38</v>
      </c>
      <c r="D20" s="75" t="s">
        <v>955</v>
      </c>
      <c r="E20" s="248" t="s">
        <v>600</v>
      </c>
      <c r="F20" s="75" t="s">
        <v>91</v>
      </c>
      <c r="G20" s="54" t="s">
        <v>50</v>
      </c>
      <c r="H20" s="75" t="s">
        <v>51</v>
      </c>
      <c r="I20" s="301">
        <v>6</v>
      </c>
      <c r="J20" s="301">
        <v>6</v>
      </c>
      <c r="K20" s="63" t="s">
        <v>43</v>
      </c>
      <c r="L20" s="63"/>
    </row>
    <row r="21" s="1" customFormat="1" ht="38" customHeight="1" spans="1:12">
      <c r="A21" s="54" t="s">
        <v>37</v>
      </c>
      <c r="B21" s="54"/>
      <c r="C21" s="75" t="s">
        <v>48</v>
      </c>
      <c r="D21" s="75" t="s">
        <v>796</v>
      </c>
      <c r="E21" s="248" t="s">
        <v>600</v>
      </c>
      <c r="F21" s="75" t="s">
        <v>959</v>
      </c>
      <c r="G21" s="54" t="s">
        <v>50</v>
      </c>
      <c r="H21" s="75" t="s">
        <v>1074</v>
      </c>
      <c r="I21" s="301">
        <v>7</v>
      </c>
      <c r="J21" s="301">
        <v>7</v>
      </c>
      <c r="K21" s="63" t="s">
        <v>43</v>
      </c>
      <c r="L21" s="63"/>
    </row>
    <row r="22" s="1" customFormat="1" ht="38" customHeight="1" spans="1:12">
      <c r="A22" s="54" t="s">
        <v>37</v>
      </c>
      <c r="B22" s="54"/>
      <c r="C22" s="75" t="s">
        <v>48</v>
      </c>
      <c r="D22" s="75" t="s">
        <v>960</v>
      </c>
      <c r="E22" s="248" t="s">
        <v>600</v>
      </c>
      <c r="F22" s="75" t="s">
        <v>133</v>
      </c>
      <c r="G22" s="54" t="s">
        <v>50</v>
      </c>
      <c r="H22" s="75" t="s">
        <v>1050</v>
      </c>
      <c r="I22" s="301">
        <v>7</v>
      </c>
      <c r="J22" s="301">
        <v>7</v>
      </c>
      <c r="K22" s="63" t="s">
        <v>43</v>
      </c>
      <c r="L22" s="63"/>
    </row>
    <row r="23" s="1" customFormat="1" ht="38" customHeight="1" spans="1:12">
      <c r="A23" s="54" t="s">
        <v>37</v>
      </c>
      <c r="B23" s="54"/>
      <c r="C23" s="75" t="s">
        <v>48</v>
      </c>
      <c r="D23" s="75" t="s">
        <v>961</v>
      </c>
      <c r="E23" s="248" t="s">
        <v>600</v>
      </c>
      <c r="F23" s="75" t="s">
        <v>133</v>
      </c>
      <c r="G23" s="54" t="s">
        <v>50</v>
      </c>
      <c r="H23" s="75" t="s">
        <v>51</v>
      </c>
      <c r="I23" s="301">
        <v>6</v>
      </c>
      <c r="J23" s="301">
        <v>6</v>
      </c>
      <c r="K23" s="63" t="s">
        <v>43</v>
      </c>
      <c r="L23" s="63"/>
    </row>
    <row r="24" s="212" customFormat="1" ht="38" customHeight="1" spans="1:12">
      <c r="A24" s="54" t="s">
        <v>54</v>
      </c>
      <c r="B24" s="76"/>
      <c r="C24" s="75" t="s">
        <v>55</v>
      </c>
      <c r="D24" s="75" t="s">
        <v>410</v>
      </c>
      <c r="E24" s="54" t="s">
        <v>40</v>
      </c>
      <c r="F24" s="75" t="s">
        <v>411</v>
      </c>
      <c r="G24" s="75" t="s">
        <v>58</v>
      </c>
      <c r="H24" s="75" t="s">
        <v>411</v>
      </c>
      <c r="I24" s="301">
        <v>10</v>
      </c>
      <c r="J24" s="301">
        <v>10</v>
      </c>
      <c r="K24" s="63" t="s">
        <v>43</v>
      </c>
      <c r="L24" s="63"/>
    </row>
    <row r="25" s="212" customFormat="1" ht="38" customHeight="1" spans="1:12">
      <c r="A25" s="54" t="s">
        <v>54</v>
      </c>
      <c r="B25" s="76"/>
      <c r="C25" s="75" t="s">
        <v>55</v>
      </c>
      <c r="D25" s="75" t="s">
        <v>412</v>
      </c>
      <c r="E25" s="54" t="s">
        <v>40</v>
      </c>
      <c r="F25" s="75" t="s">
        <v>413</v>
      </c>
      <c r="G25" s="75" t="s">
        <v>58</v>
      </c>
      <c r="H25" s="75" t="s">
        <v>413</v>
      </c>
      <c r="I25" s="301">
        <v>10</v>
      </c>
      <c r="J25" s="301">
        <v>10</v>
      </c>
      <c r="K25" s="63" t="s">
        <v>43</v>
      </c>
      <c r="L25" s="63"/>
    </row>
    <row r="26" s="212" customFormat="1" ht="38" customHeight="1" spans="1:12">
      <c r="A26" s="54" t="s">
        <v>54</v>
      </c>
      <c r="B26" s="76"/>
      <c r="C26" s="75" t="s">
        <v>209</v>
      </c>
      <c r="D26" s="75" t="s">
        <v>500</v>
      </c>
      <c r="E26" s="54" t="s">
        <v>40</v>
      </c>
      <c r="F26" s="75" t="s">
        <v>413</v>
      </c>
      <c r="G26" s="75" t="s">
        <v>58</v>
      </c>
      <c r="H26" s="75" t="s">
        <v>413</v>
      </c>
      <c r="I26" s="301">
        <v>10</v>
      </c>
      <c r="J26" s="301">
        <v>10</v>
      </c>
      <c r="K26" s="63" t="s">
        <v>43</v>
      </c>
      <c r="L26" s="63"/>
    </row>
    <row r="27" s="212" customFormat="1" ht="38" customHeight="1" spans="1:12">
      <c r="A27" s="54" t="s">
        <v>60</v>
      </c>
      <c r="B27" s="76"/>
      <c r="C27" s="75" t="s">
        <v>61</v>
      </c>
      <c r="D27" s="75" t="s">
        <v>61</v>
      </c>
      <c r="E27" s="248" t="s">
        <v>600</v>
      </c>
      <c r="F27" s="75" t="s">
        <v>133</v>
      </c>
      <c r="G27" s="54" t="s">
        <v>50</v>
      </c>
      <c r="H27" s="75" t="s">
        <v>51</v>
      </c>
      <c r="I27" s="301">
        <v>10</v>
      </c>
      <c r="J27" s="301">
        <v>10</v>
      </c>
      <c r="K27" s="63" t="s">
        <v>43</v>
      </c>
      <c r="L27" s="63"/>
    </row>
    <row r="28" s="52" customFormat="1" ht="67" customHeight="1" spans="1:12">
      <c r="A28" s="85" t="s">
        <v>65</v>
      </c>
      <c r="B28" s="85"/>
      <c r="C28" s="85"/>
      <c r="D28" s="93" t="s">
        <v>43</v>
      </c>
      <c r="E28" s="93"/>
      <c r="F28" s="93"/>
      <c r="G28" s="93"/>
      <c r="H28" s="93"/>
      <c r="I28" s="93"/>
      <c r="J28" s="93"/>
      <c r="K28" s="93"/>
      <c r="L28" s="93"/>
    </row>
    <row r="29" s="52" customFormat="1" ht="30" customHeight="1" spans="1:12">
      <c r="A29" s="82" t="s">
        <v>66</v>
      </c>
      <c r="B29" s="82"/>
      <c r="C29" s="82"/>
      <c r="D29" s="82"/>
      <c r="E29" s="82"/>
      <c r="F29" s="82"/>
      <c r="G29" s="82"/>
      <c r="H29" s="82"/>
      <c r="I29" s="85" t="s">
        <v>67</v>
      </c>
      <c r="J29" s="85" t="s">
        <v>68</v>
      </c>
      <c r="K29" s="85" t="s">
        <v>69</v>
      </c>
      <c r="L29" s="85"/>
    </row>
    <row r="30" s="51" customFormat="1" ht="35" customHeight="1" spans="1:12">
      <c r="A30" s="82"/>
      <c r="B30" s="82"/>
      <c r="C30" s="82"/>
      <c r="D30" s="82"/>
      <c r="E30" s="82"/>
      <c r="F30" s="82"/>
      <c r="G30" s="82"/>
      <c r="H30" s="82"/>
      <c r="I30" s="268">
        <v>100</v>
      </c>
      <c r="J30" s="268">
        <v>96.14</v>
      </c>
      <c r="K30" s="85" t="s">
        <v>70</v>
      </c>
      <c r="L30" s="85"/>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topLeftCell="A5" workbookViewId="0">
      <selection activeCell="E18" sqref="E18"/>
    </sheetView>
  </sheetViews>
  <sheetFormatPr defaultColWidth="8.98181818181818" defaultRowHeight="15"/>
  <cols>
    <col min="1" max="1" width="10.1818181818182" style="1" customWidth="1"/>
    <col min="2" max="2" width="9.81818181818182" style="1" customWidth="1"/>
    <col min="3" max="3" width="22.4090909090909" style="1" customWidth="1"/>
    <col min="4" max="4" width="25.3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1075</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18.33</v>
      </c>
      <c r="E6" s="120"/>
      <c r="F6" s="120">
        <v>18.33</v>
      </c>
      <c r="G6" s="120"/>
      <c r="H6" s="160">
        <v>1.01</v>
      </c>
      <c r="I6" s="298">
        <v>10</v>
      </c>
      <c r="J6" s="299">
        <v>0.05</v>
      </c>
      <c r="K6" s="199">
        <v>0.55</v>
      </c>
      <c r="L6" s="61" t="s">
        <v>16</v>
      </c>
    </row>
    <row r="7" s="51" customFormat="1" ht="30" customHeight="1" spans="1:12">
      <c r="A7" s="86"/>
      <c r="B7" s="86"/>
      <c r="C7" s="86" t="s">
        <v>17</v>
      </c>
      <c r="D7" s="120">
        <v>18.33</v>
      </c>
      <c r="E7" s="120"/>
      <c r="F7" s="120">
        <v>18.33</v>
      </c>
      <c r="G7" s="120"/>
      <c r="H7" s="160">
        <v>1.01</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153</v>
      </c>
      <c r="C11" s="93"/>
      <c r="D11" s="93"/>
      <c r="E11" s="93"/>
      <c r="F11" s="93"/>
      <c r="G11" s="93"/>
      <c r="H11" s="93" t="s">
        <v>1076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155</v>
      </c>
      <c r="E16" s="54" t="s">
        <v>40</v>
      </c>
      <c r="F16" s="75" t="s">
        <v>746</v>
      </c>
      <c r="G16" s="54" t="s">
        <v>42</v>
      </c>
      <c r="H16" s="75" t="s">
        <v>746</v>
      </c>
      <c r="I16" s="301">
        <v>50</v>
      </c>
      <c r="J16" s="301">
        <v>50</v>
      </c>
      <c r="K16" s="63" t="s">
        <v>43</v>
      </c>
      <c r="L16" s="63"/>
    </row>
    <row r="17" s="212" customFormat="1" ht="38" customHeight="1" spans="1:12">
      <c r="A17" s="54" t="s">
        <v>54</v>
      </c>
      <c r="B17" s="76"/>
      <c r="C17" s="75" t="s">
        <v>89</v>
      </c>
      <c r="D17" s="75" t="s">
        <v>157</v>
      </c>
      <c r="E17" s="54" t="s">
        <v>40</v>
      </c>
      <c r="F17" s="75" t="s">
        <v>158</v>
      </c>
      <c r="G17" s="75" t="s">
        <v>58</v>
      </c>
      <c r="H17" s="75" t="s">
        <v>158</v>
      </c>
      <c r="I17" s="301">
        <v>30</v>
      </c>
      <c r="J17" s="301">
        <v>30</v>
      </c>
      <c r="K17" s="63" t="s">
        <v>43</v>
      </c>
      <c r="L17" s="63"/>
    </row>
    <row r="18" s="212" customFormat="1" ht="38" customHeight="1" spans="1:12">
      <c r="A18" s="54" t="s">
        <v>60</v>
      </c>
      <c r="B18" s="76"/>
      <c r="C18" s="75" t="s">
        <v>61</v>
      </c>
      <c r="D18" s="75" t="s">
        <v>159</v>
      </c>
      <c r="E18" s="248" t="s">
        <v>600</v>
      </c>
      <c r="F18" s="75" t="s">
        <v>64</v>
      </c>
      <c r="G18" s="75" t="s">
        <v>50</v>
      </c>
      <c r="H18" s="75" t="s">
        <v>64</v>
      </c>
      <c r="I18" s="301">
        <v>10</v>
      </c>
      <c r="J18" s="301">
        <v>10</v>
      </c>
      <c r="K18" s="63" t="s">
        <v>43</v>
      </c>
      <c r="L18" s="63"/>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268">
        <v>100</v>
      </c>
      <c r="J21" s="268">
        <v>90.55</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66" zoomScaleNormal="66" topLeftCell="A5" workbookViewId="0">
      <selection activeCell="D19" sqref="D19:L19"/>
    </sheetView>
  </sheetViews>
  <sheetFormatPr defaultColWidth="8.98181818181818" defaultRowHeight="15"/>
  <cols>
    <col min="1" max="1" width="10.1818181818182" style="1" customWidth="1"/>
    <col min="2" max="2" width="9.81818181818182" style="1" customWidth="1"/>
    <col min="3" max="3" width="22.4090909090909" style="1" customWidth="1"/>
    <col min="4" max="4" width="25.3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964</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83.64</v>
      </c>
      <c r="E6" s="120"/>
      <c r="F6" s="120">
        <v>83.64</v>
      </c>
      <c r="G6" s="120"/>
      <c r="H6" s="160">
        <v>20.18</v>
      </c>
      <c r="I6" s="298">
        <v>10</v>
      </c>
      <c r="J6" s="299">
        <v>0.24</v>
      </c>
      <c r="K6" s="199">
        <v>2.41</v>
      </c>
      <c r="L6" s="61" t="s">
        <v>16</v>
      </c>
    </row>
    <row r="7" s="51" customFormat="1" ht="30" customHeight="1" spans="1:12">
      <c r="A7" s="86"/>
      <c r="B7" s="86"/>
      <c r="C7" s="86" t="s">
        <v>17</v>
      </c>
      <c r="D7" s="120">
        <v>83.64</v>
      </c>
      <c r="E7" s="120"/>
      <c r="F7" s="120">
        <v>83.64</v>
      </c>
      <c r="G7" s="120"/>
      <c r="H7" s="160">
        <v>20.18</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1077</v>
      </c>
      <c r="C11" s="93"/>
      <c r="D11" s="93"/>
      <c r="E11" s="93"/>
      <c r="F11" s="93"/>
      <c r="G11" s="93"/>
      <c r="H11" s="93" t="s">
        <v>1078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155</v>
      </c>
      <c r="E16" s="54" t="s">
        <v>40</v>
      </c>
      <c r="F16" s="75" t="s">
        <v>746</v>
      </c>
      <c r="G16" s="54" t="s">
        <v>42</v>
      </c>
      <c r="H16" s="75" t="s">
        <v>746</v>
      </c>
      <c r="I16" s="301">
        <v>50</v>
      </c>
      <c r="J16" s="301">
        <v>50</v>
      </c>
      <c r="K16" s="63" t="s">
        <v>43</v>
      </c>
      <c r="L16" s="63"/>
    </row>
    <row r="17" s="212" customFormat="1" ht="38" customHeight="1" spans="1:12">
      <c r="A17" s="54" t="s">
        <v>54</v>
      </c>
      <c r="B17" s="76"/>
      <c r="C17" s="75" t="s">
        <v>89</v>
      </c>
      <c r="D17" s="75" t="s">
        <v>157</v>
      </c>
      <c r="E17" s="54" t="s">
        <v>40</v>
      </c>
      <c r="F17" s="75" t="s">
        <v>158</v>
      </c>
      <c r="G17" s="75" t="s">
        <v>58</v>
      </c>
      <c r="H17" s="75" t="s">
        <v>158</v>
      </c>
      <c r="I17" s="301">
        <v>30</v>
      </c>
      <c r="J17" s="301">
        <v>30</v>
      </c>
      <c r="K17" s="63" t="s">
        <v>43</v>
      </c>
      <c r="L17" s="63"/>
    </row>
    <row r="18" s="212" customFormat="1" ht="38" customHeight="1" spans="1:12">
      <c r="A18" s="54" t="s">
        <v>60</v>
      </c>
      <c r="B18" s="76"/>
      <c r="C18" s="75" t="s">
        <v>61</v>
      </c>
      <c r="D18" s="75" t="s">
        <v>159</v>
      </c>
      <c r="E18" s="248" t="s">
        <v>600</v>
      </c>
      <c r="F18" s="75" t="s">
        <v>64</v>
      </c>
      <c r="G18" s="54" t="s">
        <v>50</v>
      </c>
      <c r="H18" s="75" t="s">
        <v>51</v>
      </c>
      <c r="I18" s="301">
        <v>10</v>
      </c>
      <c r="J18" s="301">
        <v>10</v>
      </c>
      <c r="K18" s="63" t="s">
        <v>43</v>
      </c>
      <c r="L18" s="63"/>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268">
        <v>100</v>
      </c>
      <c r="J21" s="268">
        <v>92.41</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58" zoomScaleNormal="58" topLeftCell="A12" workbookViewId="0">
      <selection activeCell="E27" sqref="E27"/>
    </sheetView>
  </sheetViews>
  <sheetFormatPr defaultColWidth="8.98181818181818" defaultRowHeight="15"/>
  <cols>
    <col min="1" max="1" width="10.1818181818182" style="1" customWidth="1"/>
    <col min="2" max="2" width="9.81818181818182" style="1" customWidth="1"/>
    <col min="3" max="3" width="22.4090909090909" style="1" customWidth="1"/>
    <col min="4" max="4" width="3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1079</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4.82</v>
      </c>
      <c r="E6" s="120"/>
      <c r="F6" s="120">
        <v>4.82</v>
      </c>
      <c r="G6" s="120"/>
      <c r="H6" s="160"/>
      <c r="I6" s="298">
        <v>10</v>
      </c>
      <c r="J6" s="302"/>
      <c r="K6" s="199"/>
      <c r="L6" s="61" t="s">
        <v>16</v>
      </c>
    </row>
    <row r="7" s="51" customFormat="1" ht="30" customHeight="1" spans="1:12">
      <c r="A7" s="86"/>
      <c r="B7" s="86"/>
      <c r="C7" s="86" t="s">
        <v>17</v>
      </c>
      <c r="D7" s="120">
        <v>4.82</v>
      </c>
      <c r="E7" s="120"/>
      <c r="F7" s="120">
        <v>4.82</v>
      </c>
      <c r="G7" s="120"/>
      <c r="H7" s="160"/>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15" customHeight="1" spans="1:12">
      <c r="A11" s="85"/>
      <c r="B11" s="93" t="s">
        <v>760</v>
      </c>
      <c r="C11" s="93"/>
      <c r="D11" s="93"/>
      <c r="E11" s="93"/>
      <c r="F11" s="93"/>
      <c r="G11" s="93"/>
      <c r="H11" s="93" t="s">
        <v>1080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75" t="s">
        <v>91</v>
      </c>
      <c r="G16" s="54" t="s">
        <v>50</v>
      </c>
      <c r="H16" s="75" t="s">
        <v>91</v>
      </c>
      <c r="I16" s="301">
        <v>6</v>
      </c>
      <c r="J16" s="301">
        <v>6</v>
      </c>
      <c r="K16" s="63" t="s">
        <v>43</v>
      </c>
      <c r="L16" s="63"/>
    </row>
    <row r="17" s="1" customFormat="1" ht="38" customHeight="1" spans="1:12">
      <c r="A17" s="54" t="s">
        <v>37</v>
      </c>
      <c r="B17" s="54"/>
      <c r="C17" s="75" t="s">
        <v>38</v>
      </c>
      <c r="D17" s="75" t="s">
        <v>499</v>
      </c>
      <c r="E17" s="248" t="s">
        <v>600</v>
      </c>
      <c r="F17" s="75" t="s">
        <v>91</v>
      </c>
      <c r="G17" s="54" t="s">
        <v>50</v>
      </c>
      <c r="H17" s="75" t="s">
        <v>91</v>
      </c>
      <c r="I17" s="301">
        <v>6</v>
      </c>
      <c r="J17" s="301">
        <v>6</v>
      </c>
      <c r="K17" s="63" t="s">
        <v>43</v>
      </c>
      <c r="L17" s="63"/>
    </row>
    <row r="18" s="1" customFormat="1" ht="38" customHeight="1" spans="1:12">
      <c r="A18" s="54" t="s">
        <v>37</v>
      </c>
      <c r="B18" s="54"/>
      <c r="C18" s="75" t="s">
        <v>38</v>
      </c>
      <c r="D18" s="75" t="s">
        <v>950</v>
      </c>
      <c r="E18" s="248" t="s">
        <v>600</v>
      </c>
      <c r="F18" s="75" t="s">
        <v>91</v>
      </c>
      <c r="G18" s="54" t="s">
        <v>50</v>
      </c>
      <c r="H18" s="75" t="s">
        <v>91</v>
      </c>
      <c r="I18" s="301">
        <v>6</v>
      </c>
      <c r="J18" s="301">
        <v>6</v>
      </c>
      <c r="K18" s="63" t="s">
        <v>43</v>
      </c>
      <c r="L18" s="63"/>
    </row>
    <row r="19" s="1" customFormat="1" ht="38" customHeight="1" spans="1:12">
      <c r="A19" s="54" t="s">
        <v>37</v>
      </c>
      <c r="B19" s="54"/>
      <c r="C19" s="75" t="s">
        <v>38</v>
      </c>
      <c r="D19" s="75" t="s">
        <v>873</v>
      </c>
      <c r="E19" s="248" t="s">
        <v>600</v>
      </c>
      <c r="F19" s="75" t="s">
        <v>924</v>
      </c>
      <c r="G19" s="54" t="s">
        <v>50</v>
      </c>
      <c r="H19" s="75" t="s">
        <v>924</v>
      </c>
      <c r="I19" s="301">
        <v>6</v>
      </c>
      <c r="J19" s="301">
        <v>6</v>
      </c>
      <c r="K19" s="63" t="s">
        <v>43</v>
      </c>
      <c r="L19" s="63"/>
    </row>
    <row r="20" s="1" customFormat="1" ht="38" customHeight="1" spans="1:12">
      <c r="A20" s="54" t="s">
        <v>37</v>
      </c>
      <c r="B20" s="54"/>
      <c r="C20" s="75" t="s">
        <v>38</v>
      </c>
      <c r="D20" s="75" t="s">
        <v>955</v>
      </c>
      <c r="E20" s="248" t="s">
        <v>600</v>
      </c>
      <c r="F20" s="75" t="s">
        <v>91</v>
      </c>
      <c r="G20" s="54" t="s">
        <v>50</v>
      </c>
      <c r="H20" s="75" t="s">
        <v>91</v>
      </c>
      <c r="I20" s="301">
        <v>6</v>
      </c>
      <c r="J20" s="301">
        <v>6</v>
      </c>
      <c r="K20" s="63" t="s">
        <v>43</v>
      </c>
      <c r="L20" s="63"/>
    </row>
    <row r="21" s="1" customFormat="1" ht="38" customHeight="1" spans="1:12">
      <c r="A21" s="54" t="s">
        <v>37</v>
      </c>
      <c r="B21" s="54"/>
      <c r="C21" s="75" t="s">
        <v>48</v>
      </c>
      <c r="D21" s="75" t="s">
        <v>796</v>
      </c>
      <c r="E21" s="248" t="s">
        <v>600</v>
      </c>
      <c r="F21" s="75" t="s">
        <v>959</v>
      </c>
      <c r="G21" s="54" t="s">
        <v>50</v>
      </c>
      <c r="H21" s="75" t="s">
        <v>959</v>
      </c>
      <c r="I21" s="301">
        <v>6</v>
      </c>
      <c r="J21" s="301">
        <v>6</v>
      </c>
      <c r="K21" s="63" t="s">
        <v>43</v>
      </c>
      <c r="L21" s="63"/>
    </row>
    <row r="22" s="1" customFormat="1" ht="38" customHeight="1" spans="1:12">
      <c r="A22" s="54" t="s">
        <v>37</v>
      </c>
      <c r="B22" s="54"/>
      <c r="C22" s="75" t="s">
        <v>48</v>
      </c>
      <c r="D22" s="75" t="s">
        <v>960</v>
      </c>
      <c r="E22" s="248" t="s">
        <v>600</v>
      </c>
      <c r="F22" s="75" t="s">
        <v>133</v>
      </c>
      <c r="G22" s="54" t="s">
        <v>50</v>
      </c>
      <c r="H22" s="75" t="s">
        <v>133</v>
      </c>
      <c r="I22" s="301">
        <v>7</v>
      </c>
      <c r="J22" s="301">
        <v>7</v>
      </c>
      <c r="K22" s="63" t="s">
        <v>43</v>
      </c>
      <c r="L22" s="63"/>
    </row>
    <row r="23" s="1" customFormat="1" ht="38" customHeight="1" spans="1:12">
      <c r="A23" s="54" t="s">
        <v>37</v>
      </c>
      <c r="B23" s="54"/>
      <c r="C23" s="75" t="s">
        <v>48</v>
      </c>
      <c r="D23" s="75" t="s">
        <v>961</v>
      </c>
      <c r="E23" s="248" t="s">
        <v>600</v>
      </c>
      <c r="F23" s="75" t="s">
        <v>122</v>
      </c>
      <c r="G23" s="54" t="s">
        <v>50</v>
      </c>
      <c r="H23" s="75" t="s">
        <v>122</v>
      </c>
      <c r="I23" s="301">
        <v>7</v>
      </c>
      <c r="J23" s="301">
        <v>7</v>
      </c>
      <c r="K23" s="63" t="s">
        <v>43</v>
      </c>
      <c r="L23" s="63"/>
    </row>
    <row r="24" s="212" customFormat="1" ht="38" customHeight="1" spans="1:12">
      <c r="A24" s="54" t="s">
        <v>54</v>
      </c>
      <c r="B24" s="76"/>
      <c r="C24" s="75" t="s">
        <v>55</v>
      </c>
      <c r="D24" s="75" t="s">
        <v>410</v>
      </c>
      <c r="E24" s="54" t="s">
        <v>40</v>
      </c>
      <c r="F24" s="75" t="s">
        <v>411</v>
      </c>
      <c r="G24" s="75" t="s">
        <v>58</v>
      </c>
      <c r="H24" s="75" t="s">
        <v>411</v>
      </c>
      <c r="I24" s="301">
        <v>10</v>
      </c>
      <c r="J24" s="301">
        <v>10</v>
      </c>
      <c r="K24" s="63" t="s">
        <v>43</v>
      </c>
      <c r="L24" s="63"/>
    </row>
    <row r="25" s="212" customFormat="1" ht="38" customHeight="1" spans="1:12">
      <c r="A25" s="54" t="s">
        <v>54</v>
      </c>
      <c r="B25" s="76"/>
      <c r="C25" s="75" t="s">
        <v>55</v>
      </c>
      <c r="D25" s="75" t="s">
        <v>412</v>
      </c>
      <c r="E25" s="54" t="s">
        <v>40</v>
      </c>
      <c r="F25" s="75" t="s">
        <v>413</v>
      </c>
      <c r="G25" s="75" t="s">
        <v>58</v>
      </c>
      <c r="H25" s="75" t="s">
        <v>413</v>
      </c>
      <c r="I25" s="301">
        <v>10</v>
      </c>
      <c r="J25" s="301">
        <v>10</v>
      </c>
      <c r="K25" s="63" t="s">
        <v>43</v>
      </c>
      <c r="L25" s="63"/>
    </row>
    <row r="26" s="212" customFormat="1" ht="38" customHeight="1" spans="1:12">
      <c r="A26" s="54" t="s">
        <v>54</v>
      </c>
      <c r="B26" s="76"/>
      <c r="C26" s="75" t="s">
        <v>209</v>
      </c>
      <c r="D26" s="75" t="s">
        <v>500</v>
      </c>
      <c r="E26" s="54" t="s">
        <v>40</v>
      </c>
      <c r="F26" s="75" t="s">
        <v>413</v>
      </c>
      <c r="G26" s="75" t="s">
        <v>58</v>
      </c>
      <c r="H26" s="75" t="s">
        <v>413</v>
      </c>
      <c r="I26" s="301">
        <v>10</v>
      </c>
      <c r="J26" s="301">
        <v>10</v>
      </c>
      <c r="K26" s="63" t="s">
        <v>43</v>
      </c>
      <c r="L26" s="63"/>
    </row>
    <row r="27" s="212" customFormat="1" ht="38" customHeight="1" spans="1:12">
      <c r="A27" s="54" t="s">
        <v>60</v>
      </c>
      <c r="B27" s="76"/>
      <c r="C27" s="75" t="s">
        <v>61</v>
      </c>
      <c r="D27" s="75" t="s">
        <v>61</v>
      </c>
      <c r="E27" s="248" t="s">
        <v>600</v>
      </c>
      <c r="F27" s="75" t="s">
        <v>133</v>
      </c>
      <c r="G27" s="54" t="s">
        <v>50</v>
      </c>
      <c r="H27" s="75" t="s">
        <v>133</v>
      </c>
      <c r="I27" s="301">
        <v>10</v>
      </c>
      <c r="J27" s="301">
        <v>10</v>
      </c>
      <c r="K27" s="63" t="s">
        <v>43</v>
      </c>
      <c r="L27" s="63"/>
    </row>
    <row r="28" s="52" customFormat="1" ht="67" customHeight="1" spans="1:12">
      <c r="A28" s="85" t="s">
        <v>65</v>
      </c>
      <c r="B28" s="85"/>
      <c r="C28" s="85"/>
      <c r="D28" s="93" t="s">
        <v>43</v>
      </c>
      <c r="E28" s="93"/>
      <c r="F28" s="93"/>
      <c r="G28" s="93"/>
      <c r="H28" s="93"/>
      <c r="I28" s="93"/>
      <c r="J28" s="93"/>
      <c r="K28" s="93"/>
      <c r="L28" s="93"/>
    </row>
    <row r="29" s="52" customFormat="1" ht="30" customHeight="1" spans="1:12">
      <c r="A29" s="82" t="s">
        <v>66</v>
      </c>
      <c r="B29" s="82"/>
      <c r="C29" s="82"/>
      <c r="D29" s="82"/>
      <c r="E29" s="82"/>
      <c r="F29" s="82"/>
      <c r="G29" s="82"/>
      <c r="H29" s="82"/>
      <c r="I29" s="85" t="s">
        <v>67</v>
      </c>
      <c r="J29" s="85" t="s">
        <v>68</v>
      </c>
      <c r="K29" s="85" t="s">
        <v>69</v>
      </c>
      <c r="L29" s="85"/>
    </row>
    <row r="30" s="51" customFormat="1" ht="35" customHeight="1" spans="1:12">
      <c r="A30" s="82"/>
      <c r="B30" s="82"/>
      <c r="C30" s="82"/>
      <c r="D30" s="82"/>
      <c r="E30" s="82"/>
      <c r="F30" s="82"/>
      <c r="G30" s="82"/>
      <c r="H30" s="82"/>
      <c r="I30" s="268">
        <v>100</v>
      </c>
      <c r="J30" s="268">
        <v>90</v>
      </c>
      <c r="K30" s="85" t="s">
        <v>70</v>
      </c>
      <c r="L30" s="85"/>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8" zoomScaleNormal="78" topLeftCell="B11" workbookViewId="0">
      <selection activeCell="E21" sqref="E21:E22"/>
    </sheetView>
  </sheetViews>
  <sheetFormatPr defaultColWidth="8.98181818181818" defaultRowHeight="15"/>
  <cols>
    <col min="1" max="1" width="10.1818181818182" style="1" customWidth="1"/>
    <col min="2" max="2" width="9.81818181818182" style="1" customWidth="1"/>
    <col min="3" max="3" width="22.4090909090909" style="1" customWidth="1"/>
    <col min="4" max="4" width="42.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402</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2">
        <v>0.9921</v>
      </c>
      <c r="E6" s="292"/>
      <c r="F6" s="292">
        <v>0.9921</v>
      </c>
      <c r="G6" s="292"/>
      <c r="H6" s="160"/>
      <c r="I6" s="298">
        <v>10</v>
      </c>
      <c r="J6" s="302"/>
      <c r="K6" s="199"/>
      <c r="L6" s="61" t="s">
        <v>16</v>
      </c>
    </row>
    <row r="7" s="51" customFormat="1" ht="30" customHeight="1" spans="1:12">
      <c r="A7" s="86"/>
      <c r="B7" s="86"/>
      <c r="C7" s="86" t="s">
        <v>17</v>
      </c>
      <c r="D7" s="292">
        <v>0.9921</v>
      </c>
      <c r="E7" s="292"/>
      <c r="F7" s="292">
        <v>0.9921</v>
      </c>
      <c r="G7" s="292"/>
      <c r="H7" s="160"/>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85" customHeight="1" spans="1:12">
      <c r="A11" s="85"/>
      <c r="B11" s="93" t="s">
        <v>1081</v>
      </c>
      <c r="C11" s="93"/>
      <c r="D11" s="93"/>
      <c r="E11" s="93"/>
      <c r="F11" s="93"/>
      <c r="G11" s="93"/>
      <c r="H11" s="93" t="s">
        <v>1082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1083</v>
      </c>
      <c r="E16" s="248" t="s">
        <v>600</v>
      </c>
      <c r="F16" s="75" t="s">
        <v>485</v>
      </c>
      <c r="G16" s="54" t="s">
        <v>243</v>
      </c>
      <c r="H16" s="75" t="s">
        <v>485</v>
      </c>
      <c r="I16" s="301">
        <v>17</v>
      </c>
      <c r="J16" s="301">
        <v>17</v>
      </c>
      <c r="K16" s="63" t="s">
        <v>43</v>
      </c>
      <c r="L16" s="63"/>
    </row>
    <row r="17" s="1" customFormat="1" ht="38" customHeight="1" spans="1:12">
      <c r="A17" s="54" t="s">
        <v>37</v>
      </c>
      <c r="B17" s="54"/>
      <c r="C17" s="75" t="s">
        <v>48</v>
      </c>
      <c r="D17" s="75" t="s">
        <v>1084</v>
      </c>
      <c r="E17" s="248" t="s">
        <v>600</v>
      </c>
      <c r="F17" s="75" t="s">
        <v>91</v>
      </c>
      <c r="G17" s="54" t="s">
        <v>50</v>
      </c>
      <c r="H17" s="75" t="s">
        <v>91</v>
      </c>
      <c r="I17" s="301">
        <v>17</v>
      </c>
      <c r="J17" s="301">
        <v>17</v>
      </c>
      <c r="K17" s="63" t="s">
        <v>43</v>
      </c>
      <c r="L17" s="63"/>
    </row>
    <row r="18" s="1" customFormat="1" ht="38" customHeight="1" spans="1:12">
      <c r="A18" s="54" t="s">
        <v>37</v>
      </c>
      <c r="B18" s="54"/>
      <c r="C18" s="75" t="s">
        <v>48</v>
      </c>
      <c r="D18" s="75" t="s">
        <v>1085</v>
      </c>
      <c r="E18" s="54" t="s">
        <v>40</v>
      </c>
      <c r="F18" s="75" t="s">
        <v>1086</v>
      </c>
      <c r="G18" s="54" t="s">
        <v>58</v>
      </c>
      <c r="H18" s="75" t="s">
        <v>1086</v>
      </c>
      <c r="I18" s="301">
        <v>16</v>
      </c>
      <c r="J18" s="301">
        <v>16</v>
      </c>
      <c r="K18" s="63" t="s">
        <v>43</v>
      </c>
      <c r="L18" s="63"/>
    </row>
    <row r="19" s="212" customFormat="1" ht="38" customHeight="1" spans="1:12">
      <c r="A19" s="54" t="s">
        <v>54</v>
      </c>
      <c r="B19" s="76"/>
      <c r="C19" s="75" t="s">
        <v>209</v>
      </c>
      <c r="D19" s="75" t="s">
        <v>896</v>
      </c>
      <c r="E19" s="54" t="s">
        <v>40</v>
      </c>
      <c r="F19" s="75" t="s">
        <v>57</v>
      </c>
      <c r="G19" s="54" t="s">
        <v>58</v>
      </c>
      <c r="H19" s="75" t="s">
        <v>57</v>
      </c>
      <c r="I19" s="301">
        <v>15</v>
      </c>
      <c r="J19" s="301">
        <v>15</v>
      </c>
      <c r="K19" s="63" t="s">
        <v>43</v>
      </c>
      <c r="L19" s="63"/>
    </row>
    <row r="20" s="212" customFormat="1" ht="38" customHeight="1" spans="1:12">
      <c r="A20" s="54" t="s">
        <v>54</v>
      </c>
      <c r="B20" s="76"/>
      <c r="C20" s="75" t="s">
        <v>209</v>
      </c>
      <c r="D20" s="75" t="s">
        <v>911</v>
      </c>
      <c r="E20" s="54" t="s">
        <v>40</v>
      </c>
      <c r="F20" s="75" t="s">
        <v>1087</v>
      </c>
      <c r="G20" s="54" t="s">
        <v>58</v>
      </c>
      <c r="H20" s="75" t="s">
        <v>1087</v>
      </c>
      <c r="I20" s="301">
        <v>15</v>
      </c>
      <c r="J20" s="301">
        <v>15</v>
      </c>
      <c r="K20" s="63" t="s">
        <v>43</v>
      </c>
      <c r="L20" s="63"/>
    </row>
    <row r="21" s="212" customFormat="1" ht="38" customHeight="1" spans="1:12">
      <c r="A21" s="54" t="s">
        <v>60</v>
      </c>
      <c r="B21" s="76"/>
      <c r="C21" s="75" t="s">
        <v>61</v>
      </c>
      <c r="D21" s="75" t="s">
        <v>1088</v>
      </c>
      <c r="E21" s="248" t="s">
        <v>600</v>
      </c>
      <c r="F21" s="75" t="s">
        <v>91</v>
      </c>
      <c r="G21" s="54" t="s">
        <v>50</v>
      </c>
      <c r="H21" s="75" t="s">
        <v>91</v>
      </c>
      <c r="I21" s="301">
        <v>5</v>
      </c>
      <c r="J21" s="301">
        <v>5</v>
      </c>
      <c r="K21" s="63" t="s">
        <v>43</v>
      </c>
      <c r="L21" s="63"/>
    </row>
    <row r="22" s="212" customFormat="1" ht="38" customHeight="1" spans="1:12">
      <c r="A22" s="54" t="s">
        <v>60</v>
      </c>
      <c r="B22" s="76"/>
      <c r="C22" s="75" t="s">
        <v>61</v>
      </c>
      <c r="D22" s="75" t="s">
        <v>1089</v>
      </c>
      <c r="E22" s="248" t="s">
        <v>600</v>
      </c>
      <c r="F22" s="75" t="s">
        <v>91</v>
      </c>
      <c r="G22" s="54" t="s">
        <v>50</v>
      </c>
      <c r="H22" s="75" t="s">
        <v>91</v>
      </c>
      <c r="I22" s="301">
        <v>5</v>
      </c>
      <c r="J22" s="301">
        <v>5</v>
      </c>
      <c r="K22" s="63" t="s">
        <v>43</v>
      </c>
      <c r="L22" s="63"/>
    </row>
    <row r="23" s="52" customFormat="1" ht="67" customHeight="1" spans="1:12">
      <c r="A23" s="85" t="s">
        <v>65</v>
      </c>
      <c r="B23" s="85"/>
      <c r="C23" s="85"/>
      <c r="D23" s="93" t="s">
        <v>43</v>
      </c>
      <c r="E23" s="93"/>
      <c r="F23" s="93"/>
      <c r="G23" s="93"/>
      <c r="H23" s="93"/>
      <c r="I23" s="93"/>
      <c r="J23" s="93"/>
      <c r="K23" s="93"/>
      <c r="L23" s="93"/>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268">
        <v>100</v>
      </c>
      <c r="J25" s="268">
        <v>90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6" zoomScaleNormal="76" topLeftCell="A9" workbookViewId="0">
      <selection activeCell="F19" sqref="F19"/>
    </sheetView>
  </sheetViews>
  <sheetFormatPr defaultColWidth="8.98181818181818" defaultRowHeight="15"/>
  <cols>
    <col min="1" max="1" width="10.1818181818182" style="1" customWidth="1"/>
    <col min="2" max="2" width="9.81818181818182" style="1" customWidth="1"/>
    <col min="3" max="3" width="22.4090909090909" style="1" customWidth="1"/>
    <col min="4" max="4" width="37.7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1090</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5.94</v>
      </c>
      <c r="E6" s="120"/>
      <c r="F6" s="120">
        <v>5.94</v>
      </c>
      <c r="G6" s="120"/>
      <c r="H6" s="160">
        <v>0.65</v>
      </c>
      <c r="I6" s="298">
        <v>10</v>
      </c>
      <c r="J6" s="299">
        <v>0.11</v>
      </c>
      <c r="K6" s="199">
        <v>1.09</v>
      </c>
      <c r="L6" s="61" t="s">
        <v>16</v>
      </c>
    </row>
    <row r="7" s="51" customFormat="1" ht="30" customHeight="1" spans="1:12">
      <c r="A7" s="86"/>
      <c r="B7" s="86"/>
      <c r="C7" s="86" t="s">
        <v>17</v>
      </c>
      <c r="D7" s="120">
        <v>5.94</v>
      </c>
      <c r="E7" s="120"/>
      <c r="F7" s="120">
        <v>5.94</v>
      </c>
      <c r="G7" s="120"/>
      <c r="H7" s="160">
        <v>0.65</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1077</v>
      </c>
      <c r="C11" s="93"/>
      <c r="D11" s="93"/>
      <c r="E11" s="93"/>
      <c r="F11" s="93"/>
      <c r="G11" s="93"/>
      <c r="H11" s="93" t="s">
        <v>1091</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1042</v>
      </c>
      <c r="E16" s="54" t="s">
        <v>40</v>
      </c>
      <c r="F16" s="75" t="s">
        <v>51</v>
      </c>
      <c r="G16" s="54" t="s">
        <v>50</v>
      </c>
      <c r="H16" s="75" t="s">
        <v>51</v>
      </c>
      <c r="I16" s="301">
        <v>25</v>
      </c>
      <c r="J16" s="301">
        <v>25</v>
      </c>
      <c r="K16" s="63" t="s">
        <v>43</v>
      </c>
      <c r="L16" s="63"/>
    </row>
    <row r="17" s="1" customFormat="1" ht="38" customHeight="1" spans="1:12">
      <c r="A17" s="54" t="s">
        <v>37</v>
      </c>
      <c r="B17" s="54"/>
      <c r="C17" s="75" t="s">
        <v>38</v>
      </c>
      <c r="D17" s="75" t="s">
        <v>155</v>
      </c>
      <c r="E17" s="54" t="s">
        <v>40</v>
      </c>
      <c r="F17" s="75" t="s">
        <v>746</v>
      </c>
      <c r="G17" s="54" t="s">
        <v>42</v>
      </c>
      <c r="H17" s="75" t="s">
        <v>746</v>
      </c>
      <c r="I17" s="301">
        <v>25</v>
      </c>
      <c r="J17" s="301">
        <v>25</v>
      </c>
      <c r="K17" s="63" t="s">
        <v>43</v>
      </c>
      <c r="L17" s="63"/>
    </row>
    <row r="18" s="212" customFormat="1" ht="38" customHeight="1" spans="1:12">
      <c r="A18" s="54" t="s">
        <v>54</v>
      </c>
      <c r="B18" s="76"/>
      <c r="C18" s="75" t="s">
        <v>89</v>
      </c>
      <c r="D18" s="75" t="s">
        <v>157</v>
      </c>
      <c r="E18" s="54" t="s">
        <v>40</v>
      </c>
      <c r="F18" s="75" t="s">
        <v>158</v>
      </c>
      <c r="G18" s="54" t="s">
        <v>58</v>
      </c>
      <c r="H18" s="75" t="s">
        <v>158</v>
      </c>
      <c r="I18" s="301">
        <v>30</v>
      </c>
      <c r="J18" s="301">
        <v>30</v>
      </c>
      <c r="K18" s="63" t="s">
        <v>43</v>
      </c>
      <c r="L18" s="63"/>
    </row>
    <row r="19" s="212" customFormat="1" ht="38" customHeight="1" spans="1:12">
      <c r="A19" s="54" t="s">
        <v>60</v>
      </c>
      <c r="B19" s="76"/>
      <c r="C19" s="75" t="s">
        <v>61</v>
      </c>
      <c r="D19" s="75" t="s">
        <v>159</v>
      </c>
      <c r="E19" s="248" t="s">
        <v>600</v>
      </c>
      <c r="F19" s="75" t="s">
        <v>64</v>
      </c>
      <c r="G19" s="54" t="s">
        <v>50</v>
      </c>
      <c r="H19" s="75" t="s">
        <v>64</v>
      </c>
      <c r="I19" s="301">
        <v>10</v>
      </c>
      <c r="J19" s="301">
        <v>10</v>
      </c>
      <c r="K19" s="63" t="s">
        <v>43</v>
      </c>
      <c r="L19" s="63"/>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268">
        <v>100</v>
      </c>
      <c r="J22" s="268">
        <v>91.09</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5" zoomScaleNormal="65" topLeftCell="A6" workbookViewId="0">
      <selection activeCell="F21" sqref="F21"/>
    </sheetView>
  </sheetViews>
  <sheetFormatPr defaultColWidth="8.98181818181818" defaultRowHeight="15"/>
  <cols>
    <col min="1" max="1" width="10.1818181818182" style="1" customWidth="1"/>
    <col min="2" max="2" width="9.81818181818182" style="1" customWidth="1"/>
    <col min="3" max="3" width="22.4090909090909" style="1" customWidth="1"/>
    <col min="4" max="4" width="89.7818181818182" style="1" customWidth="1"/>
    <col min="5" max="5" width="18.1454545454545" style="1" customWidth="1"/>
    <col min="6" max="6" width="36.5545454545455" style="1" customWidth="1"/>
    <col min="7" max="7" width="14.0727272727273" style="1" customWidth="1"/>
    <col min="8" max="8" width="36.554545454545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1092</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8.35</v>
      </c>
      <c r="E6" s="120"/>
      <c r="F6" s="120">
        <v>8.35</v>
      </c>
      <c r="G6" s="120"/>
      <c r="H6" s="160">
        <v>0.92</v>
      </c>
      <c r="I6" s="298">
        <v>10</v>
      </c>
      <c r="J6" s="299">
        <v>0.11</v>
      </c>
      <c r="K6" s="199">
        <v>1.1</v>
      </c>
      <c r="L6" s="61" t="s">
        <v>16</v>
      </c>
    </row>
    <row r="7" s="51" customFormat="1" ht="30" customHeight="1" spans="1:12">
      <c r="A7" s="86"/>
      <c r="B7" s="86"/>
      <c r="C7" s="86" t="s">
        <v>17</v>
      </c>
      <c r="D7" s="120">
        <v>8.35</v>
      </c>
      <c r="E7" s="120"/>
      <c r="F7" s="120">
        <v>8.35</v>
      </c>
      <c r="G7" s="120"/>
      <c r="H7" s="160">
        <v>0.92</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153</v>
      </c>
      <c r="C11" s="93"/>
      <c r="D11" s="93"/>
      <c r="E11" s="93"/>
      <c r="F11" s="93"/>
      <c r="G11" s="93"/>
      <c r="H11" s="93" t="s">
        <v>1093</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1042</v>
      </c>
      <c r="E16" s="54" t="s">
        <v>40</v>
      </c>
      <c r="F16" s="75" t="s">
        <v>51</v>
      </c>
      <c r="G16" s="54" t="s">
        <v>50</v>
      </c>
      <c r="H16" s="75" t="s">
        <v>51</v>
      </c>
      <c r="I16" s="301">
        <v>25</v>
      </c>
      <c r="J16" s="301">
        <v>25</v>
      </c>
      <c r="K16" s="63" t="s">
        <v>43</v>
      </c>
      <c r="L16" s="63"/>
    </row>
    <row r="17" s="1" customFormat="1" ht="38" customHeight="1" spans="1:12">
      <c r="A17" s="54" t="s">
        <v>37</v>
      </c>
      <c r="B17" s="54"/>
      <c r="C17" s="75" t="s">
        <v>38</v>
      </c>
      <c r="D17" s="75" t="s">
        <v>155</v>
      </c>
      <c r="E17" s="54" t="s">
        <v>40</v>
      </c>
      <c r="F17" s="75" t="s">
        <v>746</v>
      </c>
      <c r="G17" s="54" t="s">
        <v>42</v>
      </c>
      <c r="H17" s="75" t="s">
        <v>746</v>
      </c>
      <c r="I17" s="301">
        <v>25</v>
      </c>
      <c r="J17" s="301">
        <v>25</v>
      </c>
      <c r="K17" s="63" t="s">
        <v>43</v>
      </c>
      <c r="L17" s="63"/>
    </row>
    <row r="18" s="212" customFormat="1" ht="38" customHeight="1" spans="1:12">
      <c r="A18" s="54" t="s">
        <v>54</v>
      </c>
      <c r="B18" s="76"/>
      <c r="C18" s="75" t="s">
        <v>55</v>
      </c>
      <c r="D18" s="75" t="s">
        <v>1033</v>
      </c>
      <c r="E18" s="54" t="s">
        <v>40</v>
      </c>
      <c r="F18" s="75" t="s">
        <v>1034</v>
      </c>
      <c r="G18" s="54" t="s">
        <v>58</v>
      </c>
      <c r="H18" s="75" t="s">
        <v>1034</v>
      </c>
      <c r="I18" s="301">
        <v>10</v>
      </c>
      <c r="J18" s="301">
        <v>10</v>
      </c>
      <c r="K18" s="63" t="s">
        <v>43</v>
      </c>
      <c r="L18" s="63"/>
    </row>
    <row r="19" s="212" customFormat="1" ht="38" customHeight="1" spans="1:12">
      <c r="A19" s="54" t="s">
        <v>54</v>
      </c>
      <c r="B19" s="76"/>
      <c r="C19" s="75" t="s">
        <v>209</v>
      </c>
      <c r="D19" s="75" t="s">
        <v>1094</v>
      </c>
      <c r="E19" s="248" t="s">
        <v>600</v>
      </c>
      <c r="F19" s="75" t="s">
        <v>1095</v>
      </c>
      <c r="G19" s="54" t="s">
        <v>58</v>
      </c>
      <c r="H19" s="75" t="s">
        <v>1095</v>
      </c>
      <c r="I19" s="301">
        <v>10</v>
      </c>
      <c r="J19" s="301">
        <v>10</v>
      </c>
      <c r="K19" s="63" t="s">
        <v>43</v>
      </c>
      <c r="L19" s="63"/>
    </row>
    <row r="20" s="212" customFormat="1" ht="38" customHeight="1" spans="1:12">
      <c r="A20" s="54" t="s">
        <v>54</v>
      </c>
      <c r="B20" s="76"/>
      <c r="C20" s="75" t="s">
        <v>209</v>
      </c>
      <c r="D20" s="75" t="s">
        <v>1037</v>
      </c>
      <c r="E20" s="54" t="s">
        <v>40</v>
      </c>
      <c r="F20" s="75" t="s">
        <v>211</v>
      </c>
      <c r="G20" s="54" t="s">
        <v>58</v>
      </c>
      <c r="H20" s="75" t="s">
        <v>211</v>
      </c>
      <c r="I20" s="301">
        <v>10</v>
      </c>
      <c r="J20" s="301">
        <v>10</v>
      </c>
      <c r="K20" s="63" t="s">
        <v>43</v>
      </c>
      <c r="L20" s="63"/>
    </row>
    <row r="21" s="212" customFormat="1" ht="38" customHeight="1" spans="1:12">
      <c r="A21" s="54" t="s">
        <v>60</v>
      </c>
      <c r="B21" s="76"/>
      <c r="C21" s="75" t="s">
        <v>61</v>
      </c>
      <c r="D21" s="75" t="s">
        <v>159</v>
      </c>
      <c r="E21" s="248" t="s">
        <v>600</v>
      </c>
      <c r="F21" s="75" t="s">
        <v>133</v>
      </c>
      <c r="G21" s="54" t="s">
        <v>50</v>
      </c>
      <c r="H21" s="75" t="s">
        <v>133</v>
      </c>
      <c r="I21" s="301">
        <v>10</v>
      </c>
      <c r="J21" s="301">
        <v>10</v>
      </c>
      <c r="K21" s="63" t="s">
        <v>43</v>
      </c>
      <c r="L21" s="63"/>
    </row>
    <row r="22" s="52" customFormat="1" ht="67" customHeight="1" spans="1:12">
      <c r="A22" s="85" t="s">
        <v>65</v>
      </c>
      <c r="B22" s="85"/>
      <c r="C22" s="85"/>
      <c r="D22" s="93" t="s">
        <v>43</v>
      </c>
      <c r="E22" s="93"/>
      <c r="F22" s="93"/>
      <c r="G22" s="93"/>
      <c r="H22" s="93"/>
      <c r="I22" s="93"/>
      <c r="J22" s="93"/>
      <c r="K22" s="93"/>
      <c r="L22" s="93"/>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268">
        <v>100</v>
      </c>
      <c r="J24" s="268">
        <v>91.1</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5" zoomScaleNormal="65" topLeftCell="A11" workbookViewId="0">
      <selection activeCell="E16" sqref="E16"/>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1096</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2">
        <v>0.0086</v>
      </c>
      <c r="E6" s="292"/>
      <c r="F6" s="292">
        <v>0.0086</v>
      </c>
      <c r="G6" s="292"/>
      <c r="H6" s="160"/>
      <c r="I6" s="298">
        <v>10</v>
      </c>
      <c r="J6" s="302"/>
      <c r="K6" s="199"/>
      <c r="L6" s="61" t="s">
        <v>16</v>
      </c>
    </row>
    <row r="7" s="51" customFormat="1" ht="30" customHeight="1" spans="1:12">
      <c r="A7" s="86"/>
      <c r="B7" s="86"/>
      <c r="C7" s="86" t="s">
        <v>17</v>
      </c>
      <c r="D7" s="292">
        <v>0.0086</v>
      </c>
      <c r="E7" s="292"/>
      <c r="F7" s="292">
        <v>0.0086</v>
      </c>
      <c r="G7" s="292"/>
      <c r="H7" s="160"/>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51" customHeight="1" spans="1:12">
      <c r="A11" s="85"/>
      <c r="B11" s="93" t="s">
        <v>1017</v>
      </c>
      <c r="C11" s="93"/>
      <c r="D11" s="93"/>
      <c r="E11" s="93"/>
      <c r="F11" s="93"/>
      <c r="G11" s="93"/>
      <c r="H11" s="93" t="s">
        <v>1097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1019</v>
      </c>
      <c r="E16" s="248" t="s">
        <v>600</v>
      </c>
      <c r="F16" s="75" t="s">
        <v>256</v>
      </c>
      <c r="G16" s="54" t="s">
        <v>50</v>
      </c>
      <c r="H16" s="75" t="s">
        <v>256</v>
      </c>
      <c r="I16" s="301">
        <v>17</v>
      </c>
      <c r="J16" s="301">
        <v>17</v>
      </c>
      <c r="K16" s="63" t="s">
        <v>43</v>
      </c>
      <c r="L16" s="63"/>
    </row>
    <row r="17" s="1" customFormat="1" ht="38" customHeight="1" spans="1:12">
      <c r="A17" s="54" t="s">
        <v>37</v>
      </c>
      <c r="B17" s="54"/>
      <c r="C17" s="75" t="s">
        <v>38</v>
      </c>
      <c r="D17" s="75" t="s">
        <v>1098</v>
      </c>
      <c r="E17" s="248" t="s">
        <v>600</v>
      </c>
      <c r="F17" s="75" t="s">
        <v>746</v>
      </c>
      <c r="G17" s="54" t="s">
        <v>50</v>
      </c>
      <c r="H17" s="75" t="s">
        <v>746</v>
      </c>
      <c r="I17" s="301">
        <v>17</v>
      </c>
      <c r="J17" s="301">
        <v>17</v>
      </c>
      <c r="K17" s="63" t="s">
        <v>43</v>
      </c>
      <c r="L17" s="63"/>
    </row>
    <row r="18" s="1" customFormat="1" ht="38" customHeight="1" spans="1:12">
      <c r="A18" s="54" t="s">
        <v>37</v>
      </c>
      <c r="B18" s="54"/>
      <c r="C18" s="75" t="s">
        <v>48</v>
      </c>
      <c r="D18" s="75" t="s">
        <v>1020</v>
      </c>
      <c r="E18" s="248" t="s">
        <v>600</v>
      </c>
      <c r="F18" s="75" t="s">
        <v>91</v>
      </c>
      <c r="G18" s="54" t="s">
        <v>50</v>
      </c>
      <c r="H18" s="75" t="s">
        <v>91</v>
      </c>
      <c r="I18" s="301">
        <v>16</v>
      </c>
      <c r="J18" s="301">
        <v>16</v>
      </c>
      <c r="K18" s="63" t="s">
        <v>43</v>
      </c>
      <c r="L18" s="63"/>
    </row>
    <row r="19" s="212" customFormat="1" ht="38" customHeight="1" spans="1:12">
      <c r="A19" s="54" t="s">
        <v>37</v>
      </c>
      <c r="B19" s="54"/>
      <c r="C19" s="75" t="s">
        <v>52</v>
      </c>
      <c r="D19" s="75" t="s">
        <v>1066</v>
      </c>
      <c r="E19" s="248" t="s">
        <v>40</v>
      </c>
      <c r="F19" s="75" t="s">
        <v>51</v>
      </c>
      <c r="G19" s="54" t="s">
        <v>50</v>
      </c>
      <c r="H19" s="75" t="s">
        <v>51</v>
      </c>
      <c r="I19" s="301">
        <v>15</v>
      </c>
      <c r="J19" s="301">
        <v>15</v>
      </c>
      <c r="K19" s="63" t="s">
        <v>43</v>
      </c>
      <c r="L19" s="63"/>
    </row>
    <row r="20" s="212" customFormat="1" ht="38" customHeight="1" spans="1:12">
      <c r="A20" s="54" t="s">
        <v>54</v>
      </c>
      <c r="B20" s="76"/>
      <c r="C20" s="75" t="s">
        <v>55</v>
      </c>
      <c r="D20" s="75" t="s">
        <v>1021</v>
      </c>
      <c r="E20" s="248" t="s">
        <v>600</v>
      </c>
      <c r="F20" s="75" t="s">
        <v>64</v>
      </c>
      <c r="G20" s="54" t="s">
        <v>50</v>
      </c>
      <c r="H20" s="75" t="s">
        <v>64</v>
      </c>
      <c r="I20" s="301">
        <v>15</v>
      </c>
      <c r="J20" s="301">
        <v>15</v>
      </c>
      <c r="K20" s="63" t="s">
        <v>43</v>
      </c>
      <c r="L20" s="63"/>
    </row>
    <row r="21" s="212" customFormat="1" ht="38" customHeight="1" spans="1:12">
      <c r="A21" s="54" t="s">
        <v>60</v>
      </c>
      <c r="B21" s="76"/>
      <c r="C21" s="75" t="s">
        <v>61</v>
      </c>
      <c r="D21" s="75" t="s">
        <v>1022</v>
      </c>
      <c r="E21" s="248" t="s">
        <v>600</v>
      </c>
      <c r="F21" s="75" t="s">
        <v>64</v>
      </c>
      <c r="G21" s="54" t="s">
        <v>50</v>
      </c>
      <c r="H21" s="75" t="s">
        <v>64</v>
      </c>
      <c r="I21" s="301">
        <v>5</v>
      </c>
      <c r="J21" s="301">
        <v>5</v>
      </c>
      <c r="K21" s="63" t="s">
        <v>43</v>
      </c>
      <c r="L21" s="63"/>
    </row>
    <row r="22" s="52" customFormat="1" ht="67" customHeight="1" spans="1:12">
      <c r="A22" s="85" t="s">
        <v>65</v>
      </c>
      <c r="B22" s="85"/>
      <c r="C22" s="85"/>
      <c r="D22" s="93" t="s">
        <v>43</v>
      </c>
      <c r="E22" s="93"/>
      <c r="F22" s="93"/>
      <c r="G22" s="93"/>
      <c r="H22" s="93"/>
      <c r="I22" s="93"/>
      <c r="J22" s="93"/>
      <c r="K22" s="93"/>
      <c r="L22" s="93"/>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268">
        <v>100</v>
      </c>
      <c r="J24" s="268">
        <v>90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0" zoomScaleNormal="60" topLeftCell="A7" workbookViewId="0">
      <selection activeCell="E16" sqref="E16"/>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443</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0.13</v>
      </c>
      <c r="E6" s="120"/>
      <c r="F6" s="120">
        <v>0.13</v>
      </c>
      <c r="G6" s="120"/>
      <c r="H6" s="160"/>
      <c r="I6" s="298">
        <v>10</v>
      </c>
      <c r="J6" s="302"/>
      <c r="K6" s="199"/>
      <c r="L6" s="61" t="s">
        <v>16</v>
      </c>
    </row>
    <row r="7" s="51" customFormat="1" ht="30" customHeight="1" spans="1:12">
      <c r="A7" s="86"/>
      <c r="B7" s="86"/>
      <c r="C7" s="86" t="s">
        <v>17</v>
      </c>
      <c r="D7" s="120">
        <v>0.13</v>
      </c>
      <c r="E7" s="120"/>
      <c r="F7" s="120">
        <v>0.13</v>
      </c>
      <c r="G7" s="120"/>
      <c r="H7" s="160"/>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1099</v>
      </c>
      <c r="C11" s="93"/>
      <c r="D11" s="93"/>
      <c r="E11" s="93"/>
      <c r="F11" s="93"/>
      <c r="G11" s="93"/>
      <c r="H11" s="93" t="s">
        <v>1100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452</v>
      </c>
      <c r="E16" s="248" t="s">
        <v>600</v>
      </c>
      <c r="F16" s="75" t="s">
        <v>91</v>
      </c>
      <c r="G16" s="54" t="s">
        <v>50</v>
      </c>
      <c r="H16" s="75" t="s">
        <v>91</v>
      </c>
      <c r="I16" s="301">
        <v>25</v>
      </c>
      <c r="J16" s="301">
        <v>25</v>
      </c>
      <c r="K16" s="63" t="s">
        <v>43</v>
      </c>
      <c r="L16" s="63"/>
    </row>
    <row r="17" s="212" customFormat="1" ht="38" customHeight="1" spans="1:12">
      <c r="A17" s="54" t="s">
        <v>37</v>
      </c>
      <c r="B17" s="54"/>
      <c r="C17" s="75" t="s">
        <v>52</v>
      </c>
      <c r="D17" s="75" t="s">
        <v>1101</v>
      </c>
      <c r="E17" s="248" t="s">
        <v>40</v>
      </c>
      <c r="F17" s="75" t="s">
        <v>51</v>
      </c>
      <c r="G17" s="54" t="s">
        <v>50</v>
      </c>
      <c r="H17" s="75" t="s">
        <v>51</v>
      </c>
      <c r="I17" s="301">
        <v>25</v>
      </c>
      <c r="J17" s="301">
        <v>25</v>
      </c>
      <c r="K17" s="63" t="s">
        <v>43</v>
      </c>
      <c r="L17" s="63"/>
    </row>
    <row r="18" s="212" customFormat="1" ht="38" customHeight="1" spans="1:12">
      <c r="A18" s="54" t="s">
        <v>54</v>
      </c>
      <c r="B18" s="76"/>
      <c r="C18" s="75" t="s">
        <v>55</v>
      </c>
      <c r="D18" s="75" t="s">
        <v>1102</v>
      </c>
      <c r="E18" s="248" t="s">
        <v>40</v>
      </c>
      <c r="F18" s="75" t="s">
        <v>1103</v>
      </c>
      <c r="G18" s="54" t="s">
        <v>58</v>
      </c>
      <c r="H18" s="75" t="s">
        <v>1103</v>
      </c>
      <c r="I18" s="301">
        <v>30</v>
      </c>
      <c r="J18" s="301">
        <v>30</v>
      </c>
      <c r="K18" s="63" t="s">
        <v>43</v>
      </c>
      <c r="L18" s="63"/>
    </row>
    <row r="19" s="212" customFormat="1" ht="38" customHeight="1" spans="1:12">
      <c r="A19" s="54" t="s">
        <v>60</v>
      </c>
      <c r="B19" s="76"/>
      <c r="C19" s="75" t="s">
        <v>61</v>
      </c>
      <c r="D19" s="75" t="s">
        <v>61</v>
      </c>
      <c r="E19" s="248" t="s">
        <v>600</v>
      </c>
      <c r="F19" s="75" t="s">
        <v>133</v>
      </c>
      <c r="G19" s="54" t="s">
        <v>50</v>
      </c>
      <c r="H19" s="75" t="s">
        <v>133</v>
      </c>
      <c r="I19" s="301">
        <v>10</v>
      </c>
      <c r="J19" s="301">
        <v>10</v>
      </c>
      <c r="K19" s="63" t="s">
        <v>43</v>
      </c>
      <c r="L19" s="63"/>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268">
        <v>100</v>
      </c>
      <c r="J22" s="268">
        <v>90</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61" zoomScaleNormal="61" topLeftCell="A14" workbookViewId="0">
      <selection activeCell="E27" sqref="E27"/>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1104</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30</v>
      </c>
      <c r="E6" s="120"/>
      <c r="F6" s="120">
        <v>30</v>
      </c>
      <c r="G6" s="120"/>
      <c r="H6" s="160">
        <v>30</v>
      </c>
      <c r="I6" s="298">
        <v>10</v>
      </c>
      <c r="J6" s="299">
        <v>1</v>
      </c>
      <c r="K6" s="199">
        <v>10</v>
      </c>
      <c r="L6" s="61" t="s">
        <v>16</v>
      </c>
    </row>
    <row r="7" s="51" customFormat="1" ht="30" customHeight="1" spans="1:12">
      <c r="A7" s="86"/>
      <c r="B7" s="86"/>
      <c r="C7" s="86" t="s">
        <v>17</v>
      </c>
      <c r="D7" s="120">
        <v>30</v>
      </c>
      <c r="E7" s="120"/>
      <c r="F7" s="120">
        <v>30</v>
      </c>
      <c r="G7" s="120"/>
      <c r="H7" s="160">
        <v>30</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760</v>
      </c>
      <c r="C11" s="93"/>
      <c r="D11" s="93"/>
      <c r="E11" s="93"/>
      <c r="F11" s="93"/>
      <c r="G11" s="93"/>
      <c r="H11" s="93" t="s">
        <v>1105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75" t="s">
        <v>91</v>
      </c>
      <c r="G16" s="54" t="s">
        <v>50</v>
      </c>
      <c r="H16" s="75" t="s">
        <v>91</v>
      </c>
      <c r="I16" s="301">
        <v>6</v>
      </c>
      <c r="J16" s="301">
        <v>6</v>
      </c>
      <c r="K16" s="63" t="s">
        <v>43</v>
      </c>
      <c r="L16" s="63"/>
    </row>
    <row r="17" s="1" customFormat="1" ht="38" customHeight="1" spans="1:12">
      <c r="A17" s="54" t="s">
        <v>37</v>
      </c>
      <c r="B17" s="54"/>
      <c r="C17" s="75" t="s">
        <v>38</v>
      </c>
      <c r="D17" s="75" t="s">
        <v>499</v>
      </c>
      <c r="E17" s="248" t="s">
        <v>600</v>
      </c>
      <c r="F17" s="75" t="s">
        <v>91</v>
      </c>
      <c r="G17" s="54" t="s">
        <v>50</v>
      </c>
      <c r="H17" s="75" t="s">
        <v>91</v>
      </c>
      <c r="I17" s="301">
        <v>6</v>
      </c>
      <c r="J17" s="301">
        <v>6</v>
      </c>
      <c r="K17" s="63" t="s">
        <v>43</v>
      </c>
      <c r="L17" s="63"/>
    </row>
    <row r="18" s="1" customFormat="1" ht="38" customHeight="1" spans="1:12">
      <c r="A18" s="54" t="s">
        <v>37</v>
      </c>
      <c r="B18" s="54"/>
      <c r="C18" s="75" t="s">
        <v>38</v>
      </c>
      <c r="D18" s="75" t="s">
        <v>950</v>
      </c>
      <c r="E18" s="248" t="s">
        <v>600</v>
      </c>
      <c r="F18" s="75" t="s">
        <v>91</v>
      </c>
      <c r="G18" s="54" t="s">
        <v>50</v>
      </c>
      <c r="H18" s="75" t="s">
        <v>1073</v>
      </c>
      <c r="I18" s="301">
        <v>6</v>
      </c>
      <c r="J18" s="301">
        <v>6</v>
      </c>
      <c r="K18" s="63" t="s">
        <v>43</v>
      </c>
      <c r="L18" s="63"/>
    </row>
    <row r="19" s="1" customFormat="1" ht="38" customHeight="1" spans="1:12">
      <c r="A19" s="54" t="s">
        <v>37</v>
      </c>
      <c r="B19" s="54"/>
      <c r="C19" s="75" t="s">
        <v>38</v>
      </c>
      <c r="D19" s="75" t="s">
        <v>873</v>
      </c>
      <c r="E19" s="248" t="s">
        <v>600</v>
      </c>
      <c r="F19" s="75" t="s">
        <v>924</v>
      </c>
      <c r="G19" s="54" t="s">
        <v>50</v>
      </c>
      <c r="H19" s="75" t="s">
        <v>924</v>
      </c>
      <c r="I19" s="301">
        <v>6</v>
      </c>
      <c r="J19" s="301">
        <v>6</v>
      </c>
      <c r="K19" s="63" t="s">
        <v>43</v>
      </c>
      <c r="L19" s="63"/>
    </row>
    <row r="20" s="1" customFormat="1" ht="38" customHeight="1" spans="1:12">
      <c r="A20" s="54" t="s">
        <v>37</v>
      </c>
      <c r="B20" s="54"/>
      <c r="C20" s="75" t="s">
        <v>38</v>
      </c>
      <c r="D20" s="75" t="s">
        <v>955</v>
      </c>
      <c r="E20" s="248" t="s">
        <v>600</v>
      </c>
      <c r="F20" s="75" t="s">
        <v>91</v>
      </c>
      <c r="G20" s="54" t="s">
        <v>50</v>
      </c>
      <c r="H20" s="75" t="s">
        <v>51</v>
      </c>
      <c r="I20" s="301">
        <v>6</v>
      </c>
      <c r="J20" s="301">
        <v>6</v>
      </c>
      <c r="K20" s="63" t="s">
        <v>43</v>
      </c>
      <c r="L20" s="63"/>
    </row>
    <row r="21" s="1" customFormat="1" ht="38" customHeight="1" spans="1:12">
      <c r="A21" s="54" t="s">
        <v>37</v>
      </c>
      <c r="B21" s="54"/>
      <c r="C21" s="75" t="s">
        <v>48</v>
      </c>
      <c r="D21" s="75" t="s">
        <v>796</v>
      </c>
      <c r="E21" s="248" t="s">
        <v>600</v>
      </c>
      <c r="F21" s="75" t="s">
        <v>959</v>
      </c>
      <c r="G21" s="54" t="s">
        <v>50</v>
      </c>
      <c r="H21" s="75" t="s">
        <v>1074</v>
      </c>
      <c r="I21" s="301">
        <v>7</v>
      </c>
      <c r="J21" s="301">
        <v>7</v>
      </c>
      <c r="K21" s="63" t="s">
        <v>43</v>
      </c>
      <c r="L21" s="63"/>
    </row>
    <row r="22" s="1" customFormat="1" ht="38" customHeight="1" spans="1:12">
      <c r="A22" s="54" t="s">
        <v>37</v>
      </c>
      <c r="B22" s="54"/>
      <c r="C22" s="75" t="s">
        <v>48</v>
      </c>
      <c r="D22" s="75" t="s">
        <v>960</v>
      </c>
      <c r="E22" s="248" t="s">
        <v>600</v>
      </c>
      <c r="F22" s="75" t="s">
        <v>133</v>
      </c>
      <c r="G22" s="54" t="s">
        <v>50</v>
      </c>
      <c r="H22" s="75" t="s">
        <v>1050</v>
      </c>
      <c r="I22" s="301">
        <v>7</v>
      </c>
      <c r="J22" s="301">
        <v>7</v>
      </c>
      <c r="K22" s="63" t="s">
        <v>43</v>
      </c>
      <c r="L22" s="63"/>
    </row>
    <row r="23" s="1" customFormat="1" ht="38" customHeight="1" spans="1:12">
      <c r="A23" s="54" t="s">
        <v>37</v>
      </c>
      <c r="B23" s="54"/>
      <c r="C23" s="75" t="s">
        <v>48</v>
      </c>
      <c r="D23" s="75" t="s">
        <v>961</v>
      </c>
      <c r="E23" s="248" t="s">
        <v>600</v>
      </c>
      <c r="F23" s="75" t="s">
        <v>133</v>
      </c>
      <c r="G23" s="54" t="s">
        <v>50</v>
      </c>
      <c r="H23" s="75" t="s">
        <v>51</v>
      </c>
      <c r="I23" s="301">
        <v>6</v>
      </c>
      <c r="J23" s="301">
        <v>6</v>
      </c>
      <c r="K23" s="63" t="s">
        <v>43</v>
      </c>
      <c r="L23" s="63"/>
    </row>
    <row r="24" s="212" customFormat="1" ht="38" customHeight="1" spans="1:12">
      <c r="A24" s="54" t="s">
        <v>54</v>
      </c>
      <c r="B24" s="76"/>
      <c r="C24" s="75" t="s">
        <v>55</v>
      </c>
      <c r="D24" s="75" t="s">
        <v>410</v>
      </c>
      <c r="E24" s="54" t="s">
        <v>40</v>
      </c>
      <c r="F24" s="75" t="s">
        <v>411</v>
      </c>
      <c r="G24" s="54" t="s">
        <v>58</v>
      </c>
      <c r="H24" s="75" t="s">
        <v>411</v>
      </c>
      <c r="I24" s="301">
        <v>10</v>
      </c>
      <c r="J24" s="301">
        <v>10</v>
      </c>
      <c r="K24" s="63" t="s">
        <v>43</v>
      </c>
      <c r="L24" s="63"/>
    </row>
    <row r="25" s="212" customFormat="1" ht="38" customHeight="1" spans="1:12">
      <c r="A25" s="54" t="s">
        <v>54</v>
      </c>
      <c r="B25" s="76"/>
      <c r="C25" s="75" t="s">
        <v>55</v>
      </c>
      <c r="D25" s="75" t="s">
        <v>412</v>
      </c>
      <c r="E25" s="54" t="s">
        <v>40</v>
      </c>
      <c r="F25" s="75" t="s">
        <v>413</v>
      </c>
      <c r="G25" s="54" t="s">
        <v>58</v>
      </c>
      <c r="H25" s="75" t="s">
        <v>413</v>
      </c>
      <c r="I25" s="301">
        <v>10</v>
      </c>
      <c r="J25" s="301">
        <v>10</v>
      </c>
      <c r="K25" s="63" t="s">
        <v>43</v>
      </c>
      <c r="L25" s="63"/>
    </row>
    <row r="26" s="212" customFormat="1" ht="38" customHeight="1" spans="1:12">
      <c r="A26" s="54" t="s">
        <v>54</v>
      </c>
      <c r="B26" s="76"/>
      <c r="C26" s="75" t="s">
        <v>209</v>
      </c>
      <c r="D26" s="75" t="s">
        <v>500</v>
      </c>
      <c r="E26" s="54" t="s">
        <v>40</v>
      </c>
      <c r="F26" s="75" t="s">
        <v>413</v>
      </c>
      <c r="G26" s="54" t="s">
        <v>58</v>
      </c>
      <c r="H26" s="75" t="s">
        <v>413</v>
      </c>
      <c r="I26" s="301">
        <v>10</v>
      </c>
      <c r="J26" s="301">
        <v>10</v>
      </c>
      <c r="K26" s="63" t="s">
        <v>43</v>
      </c>
      <c r="L26" s="63"/>
    </row>
    <row r="27" s="212" customFormat="1" ht="38" customHeight="1" spans="1:12">
      <c r="A27" s="54" t="s">
        <v>60</v>
      </c>
      <c r="B27" s="76"/>
      <c r="C27" s="75" t="s">
        <v>61</v>
      </c>
      <c r="D27" s="75" t="s">
        <v>61</v>
      </c>
      <c r="E27" s="248" t="s">
        <v>600</v>
      </c>
      <c r="F27" s="75" t="s">
        <v>133</v>
      </c>
      <c r="G27" s="54" t="s">
        <v>50</v>
      </c>
      <c r="H27" s="75" t="s">
        <v>51</v>
      </c>
      <c r="I27" s="301">
        <v>10</v>
      </c>
      <c r="J27" s="301">
        <v>10</v>
      </c>
      <c r="K27" s="63" t="s">
        <v>43</v>
      </c>
      <c r="L27" s="63"/>
    </row>
    <row r="28" s="52" customFormat="1" ht="67" customHeight="1" spans="1:12">
      <c r="A28" s="85" t="s">
        <v>65</v>
      </c>
      <c r="B28" s="85"/>
      <c r="C28" s="85"/>
      <c r="D28" s="93" t="s">
        <v>43</v>
      </c>
      <c r="E28" s="93"/>
      <c r="F28" s="93"/>
      <c r="G28" s="93"/>
      <c r="H28" s="93"/>
      <c r="I28" s="93"/>
      <c r="J28" s="93"/>
      <c r="K28" s="93"/>
      <c r="L28" s="93"/>
    </row>
    <row r="29" s="52" customFormat="1" ht="30" customHeight="1" spans="1:12">
      <c r="A29" s="82" t="s">
        <v>66</v>
      </c>
      <c r="B29" s="82"/>
      <c r="C29" s="82"/>
      <c r="D29" s="82"/>
      <c r="E29" s="82"/>
      <c r="F29" s="82"/>
      <c r="G29" s="82"/>
      <c r="H29" s="82"/>
      <c r="I29" s="85" t="s">
        <v>67</v>
      </c>
      <c r="J29" s="85" t="s">
        <v>68</v>
      </c>
      <c r="K29" s="85" t="s">
        <v>69</v>
      </c>
      <c r="L29" s="85"/>
    </row>
    <row r="30" s="51" customFormat="1" ht="35" customHeight="1" spans="1:12">
      <c r="A30" s="82"/>
      <c r="B30" s="82"/>
      <c r="C30" s="82"/>
      <c r="D30" s="82"/>
      <c r="E30" s="82"/>
      <c r="F30" s="82"/>
      <c r="G30" s="82"/>
      <c r="H30" s="82"/>
      <c r="I30" s="268">
        <v>100</v>
      </c>
      <c r="J30" s="268">
        <v>100</v>
      </c>
      <c r="K30" s="85" t="s">
        <v>70</v>
      </c>
      <c r="L30" s="85"/>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topLeftCell="A11" workbookViewId="0">
      <selection activeCell="E18" sqref="E18"/>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502</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6">
        <v>0.984</v>
      </c>
      <c r="E6" s="296"/>
      <c r="F6" s="296">
        <v>0.984</v>
      </c>
      <c r="G6" s="296"/>
      <c r="H6" s="160">
        <v>0.2</v>
      </c>
      <c r="I6" s="298">
        <v>10</v>
      </c>
      <c r="J6" s="299">
        <v>0.2</v>
      </c>
      <c r="K6" s="199">
        <v>2.03</v>
      </c>
      <c r="L6" s="61" t="s">
        <v>16</v>
      </c>
    </row>
    <row r="7" s="51" customFormat="1" ht="30" customHeight="1" spans="1:12">
      <c r="A7" s="86"/>
      <c r="B7" s="86"/>
      <c r="C7" s="86" t="s">
        <v>17</v>
      </c>
      <c r="D7" s="296">
        <v>0.984</v>
      </c>
      <c r="E7" s="296"/>
      <c r="F7" s="296">
        <v>0.984</v>
      </c>
      <c r="G7" s="296"/>
      <c r="H7" s="160">
        <v>0.2</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1106</v>
      </c>
      <c r="C11" s="93"/>
      <c r="D11" s="93"/>
      <c r="E11" s="93"/>
      <c r="F11" s="93"/>
      <c r="G11" s="93"/>
      <c r="H11" s="93" t="s">
        <v>1107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949</v>
      </c>
      <c r="E16" s="248" t="s">
        <v>600</v>
      </c>
      <c r="F16" s="75" t="s">
        <v>91</v>
      </c>
      <c r="G16" s="54" t="s">
        <v>50</v>
      </c>
      <c r="H16" s="75" t="s">
        <v>91</v>
      </c>
      <c r="I16" s="301">
        <v>50</v>
      </c>
      <c r="J16" s="301">
        <v>50</v>
      </c>
      <c r="K16" s="63" t="s">
        <v>43</v>
      </c>
      <c r="L16" s="63"/>
    </row>
    <row r="17" s="212" customFormat="1" ht="38" customHeight="1" spans="1:12">
      <c r="A17" s="54" t="s">
        <v>54</v>
      </c>
      <c r="B17" s="76"/>
      <c r="C17" s="75" t="s">
        <v>55</v>
      </c>
      <c r="D17" s="75" t="s">
        <v>478</v>
      </c>
      <c r="E17" s="54" t="s">
        <v>40</v>
      </c>
      <c r="F17" s="75" t="s">
        <v>584</v>
      </c>
      <c r="G17" s="54" t="s">
        <v>58</v>
      </c>
      <c r="H17" s="75" t="s">
        <v>584</v>
      </c>
      <c r="I17" s="301">
        <v>30</v>
      </c>
      <c r="J17" s="301">
        <v>30</v>
      </c>
      <c r="K17" s="63" t="s">
        <v>43</v>
      </c>
      <c r="L17" s="63"/>
    </row>
    <row r="18" s="212" customFormat="1" ht="38" customHeight="1" spans="1:12">
      <c r="A18" s="54" t="s">
        <v>60</v>
      </c>
      <c r="B18" s="76"/>
      <c r="C18" s="75" t="s">
        <v>61</v>
      </c>
      <c r="D18" s="75" t="s">
        <v>488</v>
      </c>
      <c r="E18" s="248" t="s">
        <v>600</v>
      </c>
      <c r="F18" s="75" t="s">
        <v>64</v>
      </c>
      <c r="G18" s="54" t="s">
        <v>50</v>
      </c>
      <c r="H18" s="75" t="s">
        <v>64</v>
      </c>
      <c r="I18" s="301">
        <v>10</v>
      </c>
      <c r="J18" s="301">
        <v>10</v>
      </c>
      <c r="K18" s="63" t="s">
        <v>43</v>
      </c>
      <c r="L18" s="63"/>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268">
        <v>100</v>
      </c>
      <c r="J21" s="268">
        <v>92.03</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1" zoomScaleNormal="71" topLeftCell="B9" workbookViewId="0">
      <selection activeCell="E18" sqref="E18"/>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677</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6">
        <v>0.05</v>
      </c>
      <c r="E6" s="296"/>
      <c r="F6" s="296">
        <v>0.05</v>
      </c>
      <c r="G6" s="296"/>
      <c r="H6" s="160"/>
      <c r="I6" s="298">
        <v>10</v>
      </c>
      <c r="J6" s="302"/>
      <c r="K6" s="199"/>
      <c r="L6" s="61" t="s">
        <v>16</v>
      </c>
    </row>
    <row r="7" s="51" customFormat="1" ht="30" customHeight="1" spans="1:12">
      <c r="A7" s="86"/>
      <c r="B7" s="86"/>
      <c r="C7" s="86" t="s">
        <v>17</v>
      </c>
      <c r="D7" s="296">
        <v>0.05</v>
      </c>
      <c r="E7" s="296"/>
      <c r="F7" s="296">
        <v>0.05</v>
      </c>
      <c r="G7" s="296"/>
      <c r="H7" s="160"/>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20" customHeight="1" spans="1:12">
      <c r="A11" s="85"/>
      <c r="B11" s="93" t="s">
        <v>1108</v>
      </c>
      <c r="C11" s="93"/>
      <c r="D11" s="93"/>
      <c r="E11" s="93"/>
      <c r="F11" s="93"/>
      <c r="G11" s="93"/>
      <c r="H11" s="93" t="s">
        <v>1109</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1110</v>
      </c>
      <c r="E16" s="248" t="s">
        <v>600</v>
      </c>
      <c r="F16" s="75" t="s">
        <v>133</v>
      </c>
      <c r="G16" s="54" t="s">
        <v>50</v>
      </c>
      <c r="H16" s="75" t="s">
        <v>133</v>
      </c>
      <c r="I16" s="301">
        <v>50</v>
      </c>
      <c r="J16" s="301">
        <v>50</v>
      </c>
      <c r="K16" s="63" t="s">
        <v>43</v>
      </c>
      <c r="L16" s="63"/>
    </row>
    <row r="17" s="212" customFormat="1" ht="38" customHeight="1" spans="1:12">
      <c r="A17" s="54" t="s">
        <v>54</v>
      </c>
      <c r="B17" s="76"/>
      <c r="C17" s="75" t="s">
        <v>55</v>
      </c>
      <c r="D17" s="75" t="s">
        <v>487</v>
      </c>
      <c r="E17" s="54" t="s">
        <v>40</v>
      </c>
      <c r="F17" s="75" t="s">
        <v>1004</v>
      </c>
      <c r="G17" s="54" t="s">
        <v>58</v>
      </c>
      <c r="H17" s="75" t="s">
        <v>1004</v>
      </c>
      <c r="I17" s="301">
        <v>30</v>
      </c>
      <c r="J17" s="301">
        <v>30</v>
      </c>
      <c r="K17" s="63" t="s">
        <v>43</v>
      </c>
      <c r="L17" s="63"/>
    </row>
    <row r="18" s="212" customFormat="1" ht="38" customHeight="1" spans="1:12">
      <c r="A18" s="54" t="s">
        <v>60</v>
      </c>
      <c r="B18" s="76"/>
      <c r="C18" s="75" t="s">
        <v>61</v>
      </c>
      <c r="D18" s="75" t="s">
        <v>488</v>
      </c>
      <c r="E18" s="248" t="s">
        <v>600</v>
      </c>
      <c r="F18" s="75" t="s">
        <v>91</v>
      </c>
      <c r="G18" s="54" t="s">
        <v>50</v>
      </c>
      <c r="H18" s="75" t="s">
        <v>91</v>
      </c>
      <c r="I18" s="301">
        <v>10</v>
      </c>
      <c r="J18" s="301">
        <v>10</v>
      </c>
      <c r="K18" s="63" t="s">
        <v>43</v>
      </c>
      <c r="L18" s="63"/>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268">
        <v>100</v>
      </c>
      <c r="J21" s="268">
        <v>90</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65" zoomScaleNormal="65" topLeftCell="A11" workbookViewId="0">
      <selection activeCell="E27" sqref="E27"/>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1111</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300">
        <v>106.77</v>
      </c>
      <c r="E6" s="300"/>
      <c r="F6" s="300">
        <v>106.77</v>
      </c>
      <c r="G6" s="300"/>
      <c r="H6" s="160">
        <v>102.73</v>
      </c>
      <c r="I6" s="298">
        <v>10</v>
      </c>
      <c r="J6" s="299">
        <v>0.96</v>
      </c>
      <c r="K6" s="199">
        <v>9.62</v>
      </c>
      <c r="L6" s="61" t="s">
        <v>16</v>
      </c>
    </row>
    <row r="7" s="51" customFormat="1" ht="30" customHeight="1" spans="1:12">
      <c r="A7" s="86"/>
      <c r="B7" s="86"/>
      <c r="C7" s="86" t="s">
        <v>17</v>
      </c>
      <c r="F7" s="296"/>
      <c r="G7" s="296"/>
      <c r="H7" s="160"/>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300">
        <v>106.77</v>
      </c>
      <c r="E9" s="300"/>
      <c r="F9" s="300">
        <v>106.77</v>
      </c>
      <c r="G9" s="300"/>
      <c r="H9" s="160">
        <v>102.73</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1112</v>
      </c>
      <c r="C11" s="93"/>
      <c r="D11" s="93"/>
      <c r="E11" s="93"/>
      <c r="F11" s="93"/>
      <c r="G11" s="93"/>
      <c r="H11" s="93" t="s">
        <v>1113</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1114</v>
      </c>
      <c r="E16" s="248" t="s">
        <v>600</v>
      </c>
      <c r="F16" s="75" t="s">
        <v>164</v>
      </c>
      <c r="G16" s="54" t="s">
        <v>50</v>
      </c>
      <c r="H16" s="75" t="s">
        <v>164</v>
      </c>
      <c r="I16" s="301">
        <v>10</v>
      </c>
      <c r="J16" s="301">
        <v>10</v>
      </c>
      <c r="K16" s="63" t="s">
        <v>43</v>
      </c>
      <c r="L16" s="63"/>
    </row>
    <row r="17" s="1" customFormat="1" ht="38" customHeight="1" spans="1:12">
      <c r="A17" s="54" t="s">
        <v>37</v>
      </c>
      <c r="B17" s="54"/>
      <c r="C17" s="75" t="s">
        <v>38</v>
      </c>
      <c r="D17" s="75" t="s">
        <v>1115</v>
      </c>
      <c r="E17" s="248" t="s">
        <v>600</v>
      </c>
      <c r="F17" s="75" t="s">
        <v>1116</v>
      </c>
      <c r="G17" s="54" t="s">
        <v>243</v>
      </c>
      <c r="H17" s="75" t="s">
        <v>1116</v>
      </c>
      <c r="I17" s="301">
        <v>5</v>
      </c>
      <c r="J17" s="301">
        <v>5</v>
      </c>
      <c r="K17" s="63" t="s">
        <v>43</v>
      </c>
      <c r="L17" s="63"/>
    </row>
    <row r="18" s="1" customFormat="1" ht="38" customHeight="1" spans="1:12">
      <c r="A18" s="54" t="s">
        <v>37</v>
      </c>
      <c r="B18" s="54"/>
      <c r="C18" s="75" t="s">
        <v>48</v>
      </c>
      <c r="D18" s="75" t="s">
        <v>1117</v>
      </c>
      <c r="E18" s="248" t="s">
        <v>600</v>
      </c>
      <c r="F18" s="75" t="s">
        <v>256</v>
      </c>
      <c r="G18" s="54" t="s">
        <v>50</v>
      </c>
      <c r="H18" s="75" t="s">
        <v>256</v>
      </c>
      <c r="I18" s="301">
        <v>5</v>
      </c>
      <c r="J18" s="301">
        <v>5</v>
      </c>
      <c r="K18" s="63" t="s">
        <v>43</v>
      </c>
      <c r="L18" s="63"/>
    </row>
    <row r="19" s="1" customFormat="1" ht="38" customHeight="1" spans="1:12">
      <c r="A19" s="54" t="s">
        <v>37</v>
      </c>
      <c r="B19" s="54"/>
      <c r="C19" s="75" t="s">
        <v>48</v>
      </c>
      <c r="D19" s="75" t="s">
        <v>1118</v>
      </c>
      <c r="E19" s="248" t="s">
        <v>600</v>
      </c>
      <c r="F19" s="75" t="s">
        <v>256</v>
      </c>
      <c r="G19" s="54" t="s">
        <v>50</v>
      </c>
      <c r="H19" s="75" t="s">
        <v>256</v>
      </c>
      <c r="I19" s="301">
        <v>5</v>
      </c>
      <c r="J19" s="301">
        <v>5</v>
      </c>
      <c r="K19" s="63" t="s">
        <v>43</v>
      </c>
      <c r="L19" s="63"/>
    </row>
    <row r="20" s="1" customFormat="1" ht="38" customHeight="1" spans="1:12">
      <c r="A20" s="54" t="s">
        <v>37</v>
      </c>
      <c r="B20" s="54"/>
      <c r="C20" s="75" t="s">
        <v>48</v>
      </c>
      <c r="D20" s="75" t="s">
        <v>1119</v>
      </c>
      <c r="E20" s="248" t="s">
        <v>600</v>
      </c>
      <c r="F20" s="75" t="s">
        <v>51</v>
      </c>
      <c r="G20" s="54" t="s">
        <v>50</v>
      </c>
      <c r="H20" s="75" t="s">
        <v>51</v>
      </c>
      <c r="I20" s="301">
        <v>5</v>
      </c>
      <c r="J20" s="301">
        <v>5</v>
      </c>
      <c r="K20" s="63" t="s">
        <v>43</v>
      </c>
      <c r="L20" s="63"/>
    </row>
    <row r="21" s="1" customFormat="1" ht="38" customHeight="1" spans="1:12">
      <c r="A21" s="54" t="s">
        <v>37</v>
      </c>
      <c r="B21" s="54"/>
      <c r="C21" s="75" t="s">
        <v>48</v>
      </c>
      <c r="D21" s="75" t="s">
        <v>1120</v>
      </c>
      <c r="E21" s="248" t="s">
        <v>600</v>
      </c>
      <c r="F21" s="75" t="s">
        <v>256</v>
      </c>
      <c r="G21" s="54" t="s">
        <v>50</v>
      </c>
      <c r="H21" s="75" t="s">
        <v>256</v>
      </c>
      <c r="I21" s="301">
        <v>5</v>
      </c>
      <c r="J21" s="301">
        <v>5</v>
      </c>
      <c r="K21" s="63" t="s">
        <v>43</v>
      </c>
      <c r="L21" s="63"/>
    </row>
    <row r="22" s="1" customFormat="1" ht="38" customHeight="1" spans="1:12">
      <c r="A22" s="54" t="s">
        <v>37</v>
      </c>
      <c r="B22" s="54"/>
      <c r="C22" s="75" t="s">
        <v>52</v>
      </c>
      <c r="D22" s="75" t="s">
        <v>291</v>
      </c>
      <c r="E22" s="54" t="s">
        <v>40</v>
      </c>
      <c r="F22" s="75" t="s">
        <v>376</v>
      </c>
      <c r="G22" s="54" t="s">
        <v>58</v>
      </c>
      <c r="H22" s="75" t="s">
        <v>376</v>
      </c>
      <c r="I22" s="301">
        <v>5</v>
      </c>
      <c r="J22" s="301">
        <v>5</v>
      </c>
      <c r="K22" s="63" t="s">
        <v>43</v>
      </c>
      <c r="L22" s="63"/>
    </row>
    <row r="23" s="1" customFormat="1" ht="38" customHeight="1" spans="1:12">
      <c r="A23" s="54" t="s">
        <v>37</v>
      </c>
      <c r="B23" s="54"/>
      <c r="C23" s="75" t="s">
        <v>52</v>
      </c>
      <c r="D23" s="75" t="s">
        <v>1121</v>
      </c>
      <c r="E23" s="54" t="s">
        <v>40</v>
      </c>
      <c r="F23" s="75" t="s">
        <v>51</v>
      </c>
      <c r="G23" s="54" t="s">
        <v>50</v>
      </c>
      <c r="H23" s="75" t="s">
        <v>51</v>
      </c>
      <c r="I23" s="301">
        <v>5</v>
      </c>
      <c r="J23" s="301">
        <v>5</v>
      </c>
      <c r="K23" s="63" t="s">
        <v>43</v>
      </c>
      <c r="L23" s="63"/>
    </row>
    <row r="24" s="1" customFormat="1" ht="38" customHeight="1" spans="1:12">
      <c r="A24" s="54" t="s">
        <v>37</v>
      </c>
      <c r="B24" s="54"/>
      <c r="C24" s="75" t="s">
        <v>84</v>
      </c>
      <c r="D24" s="75" t="s">
        <v>85</v>
      </c>
      <c r="E24" s="54" t="s">
        <v>40</v>
      </c>
      <c r="F24" s="75" t="s">
        <v>1122</v>
      </c>
      <c r="G24" s="54" t="s">
        <v>58</v>
      </c>
      <c r="H24" s="75" t="s">
        <v>1122</v>
      </c>
      <c r="I24" s="301">
        <v>5</v>
      </c>
      <c r="J24" s="301">
        <v>5</v>
      </c>
      <c r="K24" s="63" t="s">
        <v>43</v>
      </c>
      <c r="L24" s="63"/>
    </row>
    <row r="25" s="212" customFormat="1" ht="38" customHeight="1" spans="1:12">
      <c r="A25" s="54" t="s">
        <v>54</v>
      </c>
      <c r="B25" s="76"/>
      <c r="C25" s="75" t="s">
        <v>55</v>
      </c>
      <c r="D25" s="75" t="s">
        <v>1123</v>
      </c>
      <c r="E25" s="54" t="s">
        <v>40</v>
      </c>
      <c r="F25" s="75" t="s">
        <v>365</v>
      </c>
      <c r="G25" s="54" t="s">
        <v>58</v>
      </c>
      <c r="H25" s="75" t="s">
        <v>365</v>
      </c>
      <c r="I25" s="301">
        <v>15</v>
      </c>
      <c r="J25" s="301">
        <v>15</v>
      </c>
      <c r="K25" s="63" t="s">
        <v>43</v>
      </c>
      <c r="L25" s="63"/>
    </row>
    <row r="26" s="212" customFormat="1" ht="38" customHeight="1" spans="1:12">
      <c r="A26" s="54" t="s">
        <v>54</v>
      </c>
      <c r="B26" s="76"/>
      <c r="C26" s="75" t="s">
        <v>209</v>
      </c>
      <c r="D26" s="75" t="s">
        <v>1124</v>
      </c>
      <c r="E26" s="54" t="s">
        <v>40</v>
      </c>
      <c r="F26" s="75" t="s">
        <v>571</v>
      </c>
      <c r="G26" s="54" t="s">
        <v>58</v>
      </c>
      <c r="H26" s="75" t="s">
        <v>571</v>
      </c>
      <c r="I26" s="301">
        <v>15</v>
      </c>
      <c r="J26" s="301">
        <v>15</v>
      </c>
      <c r="K26" s="63" t="s">
        <v>43</v>
      </c>
      <c r="L26" s="63"/>
    </row>
    <row r="27" s="212" customFormat="1" ht="38" customHeight="1" spans="1:12">
      <c r="A27" s="54" t="s">
        <v>60</v>
      </c>
      <c r="B27" s="76"/>
      <c r="C27" s="75" t="s">
        <v>61</v>
      </c>
      <c r="D27" s="75" t="s">
        <v>61</v>
      </c>
      <c r="E27" s="248" t="s">
        <v>600</v>
      </c>
      <c r="F27" s="75" t="s">
        <v>91</v>
      </c>
      <c r="G27" s="54" t="s">
        <v>50</v>
      </c>
      <c r="H27" s="75" t="s">
        <v>51</v>
      </c>
      <c r="I27" s="301">
        <v>10</v>
      </c>
      <c r="J27" s="301">
        <v>10</v>
      </c>
      <c r="K27" s="63" t="s">
        <v>43</v>
      </c>
      <c r="L27" s="63"/>
    </row>
    <row r="28" s="52" customFormat="1" ht="67" customHeight="1" spans="1:12">
      <c r="A28" s="85" t="s">
        <v>65</v>
      </c>
      <c r="B28" s="85"/>
      <c r="C28" s="85"/>
      <c r="D28" s="93" t="s">
        <v>43</v>
      </c>
      <c r="E28" s="93"/>
      <c r="F28" s="93"/>
      <c r="G28" s="93"/>
      <c r="H28" s="93"/>
      <c r="I28" s="93"/>
      <c r="J28" s="93"/>
      <c r="K28" s="93"/>
      <c r="L28" s="93"/>
    </row>
    <row r="29" s="52" customFormat="1" ht="30" customHeight="1" spans="1:12">
      <c r="A29" s="82" t="s">
        <v>66</v>
      </c>
      <c r="B29" s="82"/>
      <c r="C29" s="82"/>
      <c r="D29" s="82"/>
      <c r="E29" s="82"/>
      <c r="F29" s="82"/>
      <c r="G29" s="82"/>
      <c r="H29" s="82"/>
      <c r="I29" s="85" t="s">
        <v>67</v>
      </c>
      <c r="J29" s="85" t="s">
        <v>68</v>
      </c>
      <c r="K29" s="85" t="s">
        <v>69</v>
      </c>
      <c r="L29" s="85"/>
    </row>
    <row r="30" s="51" customFormat="1" ht="35" customHeight="1" spans="1:12">
      <c r="A30" s="82"/>
      <c r="B30" s="82"/>
      <c r="C30" s="82"/>
      <c r="D30" s="82"/>
      <c r="E30" s="82"/>
      <c r="F30" s="82"/>
      <c r="G30" s="82"/>
      <c r="H30" s="82"/>
      <c r="I30" s="268">
        <v>100</v>
      </c>
      <c r="J30" s="268">
        <v>99.62</v>
      </c>
      <c r="K30" s="85" t="s">
        <v>70</v>
      </c>
      <c r="L30" s="85"/>
    </row>
  </sheetData>
  <mergeCells count="60">
    <mergeCell ref="A2:L2"/>
    <mergeCell ref="A3:B3"/>
    <mergeCell ref="C3:L3"/>
    <mergeCell ref="A4:B4"/>
    <mergeCell ref="C4:G4"/>
    <mergeCell ref="I4:L4"/>
    <mergeCell ref="D5:E5"/>
    <mergeCell ref="F5:G5"/>
    <mergeCell ref="D6:E6"/>
    <mergeCell ref="F6:G6"/>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9" zoomScaleNormal="69" topLeftCell="A11"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1125</v>
      </c>
      <c r="D3" s="83"/>
      <c r="E3" s="83"/>
      <c r="F3" s="83"/>
      <c r="G3" s="83"/>
      <c r="H3" s="83"/>
      <c r="I3" s="83"/>
      <c r="J3" s="83"/>
      <c r="K3" s="83"/>
      <c r="L3" s="83"/>
    </row>
    <row r="4" s="51" customFormat="1" ht="30" customHeight="1" spans="1:12">
      <c r="A4" s="82" t="s">
        <v>3</v>
      </c>
      <c r="B4" s="82"/>
      <c r="C4" s="83" t="s">
        <v>4</v>
      </c>
      <c r="D4" s="83"/>
      <c r="E4" s="83"/>
      <c r="F4" s="83"/>
      <c r="G4" s="83"/>
      <c r="H4" s="92" t="s">
        <v>5</v>
      </c>
      <c r="I4" s="83" t="s">
        <v>984</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6">
        <v>0.0046</v>
      </c>
      <c r="E6" s="296"/>
      <c r="F6" s="296">
        <v>0.0046</v>
      </c>
      <c r="G6" s="296"/>
      <c r="H6" s="297">
        <v>0.0046</v>
      </c>
      <c r="I6" s="298">
        <v>10</v>
      </c>
      <c r="J6" s="299">
        <v>1</v>
      </c>
      <c r="K6" s="199">
        <v>10</v>
      </c>
      <c r="L6" s="61" t="s">
        <v>16</v>
      </c>
    </row>
    <row r="7" s="51" customFormat="1" ht="30" customHeight="1" spans="1:12">
      <c r="A7" s="86"/>
      <c r="B7" s="86"/>
      <c r="C7" s="86" t="s">
        <v>17</v>
      </c>
      <c r="D7" s="296">
        <v>0.0046</v>
      </c>
      <c r="E7" s="296"/>
      <c r="F7" s="296">
        <v>0.0046</v>
      </c>
      <c r="G7" s="296"/>
      <c r="H7" s="297">
        <v>0.0046</v>
      </c>
      <c r="I7" s="86"/>
      <c r="J7" s="89"/>
      <c r="K7" s="82"/>
      <c r="L7" s="61"/>
    </row>
    <row r="8" s="51" customFormat="1" ht="30" customHeight="1" spans="1:12">
      <c r="A8" s="86"/>
      <c r="B8" s="86"/>
      <c r="C8" s="87" t="s">
        <v>18</v>
      </c>
      <c r="D8" s="120"/>
      <c r="E8" s="120"/>
      <c r="F8" s="120"/>
      <c r="G8" s="120"/>
      <c r="H8" s="160"/>
      <c r="I8" s="86"/>
      <c r="J8" s="89">
        <v>0</v>
      </c>
      <c r="K8" s="82"/>
      <c r="L8" s="61"/>
    </row>
    <row r="9" s="51" customFormat="1" ht="30" customHeight="1" spans="1:12">
      <c r="A9" s="86"/>
      <c r="B9" s="86"/>
      <c r="C9" s="82" t="s">
        <v>19</v>
      </c>
      <c r="D9" s="300"/>
      <c r="E9" s="300"/>
      <c r="F9" s="300"/>
      <c r="G9" s="300"/>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99" customHeight="1" spans="1:12">
      <c r="A11" s="85"/>
      <c r="B11" s="93" t="s">
        <v>1126</v>
      </c>
      <c r="C11" s="93"/>
      <c r="D11" s="93"/>
      <c r="E11" s="93"/>
      <c r="F11" s="93"/>
      <c r="G11" s="93"/>
      <c r="H11" s="93" t="s">
        <v>1127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1019</v>
      </c>
      <c r="E16" s="248" t="s">
        <v>600</v>
      </c>
      <c r="F16" s="75" t="s">
        <v>256</v>
      </c>
      <c r="G16" s="54" t="s">
        <v>50</v>
      </c>
      <c r="H16" s="75" t="s">
        <v>256</v>
      </c>
      <c r="I16" s="301">
        <v>15</v>
      </c>
      <c r="J16" s="301">
        <v>15</v>
      </c>
      <c r="K16" s="63" t="s">
        <v>43</v>
      </c>
      <c r="L16" s="63"/>
    </row>
    <row r="17" s="1" customFormat="1" ht="38" customHeight="1" spans="1:12">
      <c r="A17" s="54" t="s">
        <v>37</v>
      </c>
      <c r="B17" s="54"/>
      <c r="C17" s="75" t="s">
        <v>38</v>
      </c>
      <c r="D17" s="75" t="s">
        <v>1098</v>
      </c>
      <c r="E17" s="248" t="s">
        <v>600</v>
      </c>
      <c r="F17" s="75" t="s">
        <v>485</v>
      </c>
      <c r="G17" s="54" t="s">
        <v>42</v>
      </c>
      <c r="H17" s="75" t="s">
        <v>485</v>
      </c>
      <c r="I17" s="301">
        <v>15</v>
      </c>
      <c r="J17" s="301">
        <v>15</v>
      </c>
      <c r="K17" s="63" t="s">
        <v>43</v>
      </c>
      <c r="L17" s="63"/>
    </row>
    <row r="18" s="1" customFormat="1" ht="38" customHeight="1" spans="1:12">
      <c r="A18" s="54" t="s">
        <v>37</v>
      </c>
      <c r="B18" s="54"/>
      <c r="C18" s="75" t="s">
        <v>48</v>
      </c>
      <c r="D18" s="75" t="s">
        <v>1020</v>
      </c>
      <c r="E18" s="248" t="s">
        <v>600</v>
      </c>
      <c r="F18" s="75" t="s">
        <v>91</v>
      </c>
      <c r="G18" s="54" t="s">
        <v>50</v>
      </c>
      <c r="H18" s="75" t="s">
        <v>91</v>
      </c>
      <c r="I18" s="301">
        <v>10</v>
      </c>
      <c r="J18" s="301">
        <v>10</v>
      </c>
      <c r="K18" s="63" t="s">
        <v>43</v>
      </c>
      <c r="L18" s="63"/>
    </row>
    <row r="19" s="1" customFormat="1" ht="38" customHeight="1" spans="1:12">
      <c r="A19" s="54" t="s">
        <v>37</v>
      </c>
      <c r="B19" s="54"/>
      <c r="C19" s="75" t="s">
        <v>52</v>
      </c>
      <c r="D19" s="75" t="s">
        <v>1066</v>
      </c>
      <c r="E19" s="248" t="s">
        <v>40</v>
      </c>
      <c r="F19" s="75" t="s">
        <v>51</v>
      </c>
      <c r="G19" s="54" t="s">
        <v>50</v>
      </c>
      <c r="H19" s="75" t="s">
        <v>51</v>
      </c>
      <c r="I19" s="301">
        <v>10</v>
      </c>
      <c r="J19" s="301">
        <v>10</v>
      </c>
      <c r="K19" s="63" t="s">
        <v>43</v>
      </c>
      <c r="L19" s="63"/>
    </row>
    <row r="20" s="212" customFormat="1" ht="38" customHeight="1" spans="1:12">
      <c r="A20" s="54" t="s">
        <v>54</v>
      </c>
      <c r="B20" s="76"/>
      <c r="C20" s="75" t="s">
        <v>55</v>
      </c>
      <c r="D20" s="75" t="s">
        <v>1021</v>
      </c>
      <c r="E20" s="248" t="s">
        <v>600</v>
      </c>
      <c r="F20" s="75" t="s">
        <v>64</v>
      </c>
      <c r="G20" s="54" t="s">
        <v>50</v>
      </c>
      <c r="H20" s="75" t="s">
        <v>64</v>
      </c>
      <c r="I20" s="301">
        <v>30</v>
      </c>
      <c r="J20" s="301">
        <v>30</v>
      </c>
      <c r="K20" s="63" t="s">
        <v>43</v>
      </c>
      <c r="L20" s="63"/>
    </row>
    <row r="21" s="212" customFormat="1" ht="38" customHeight="1" spans="1:12">
      <c r="A21" s="54" t="s">
        <v>60</v>
      </c>
      <c r="B21" s="76"/>
      <c r="C21" s="75" t="s">
        <v>61</v>
      </c>
      <c r="D21" s="75" t="s">
        <v>1022</v>
      </c>
      <c r="E21" s="248" t="s">
        <v>600</v>
      </c>
      <c r="F21" s="75" t="s">
        <v>64</v>
      </c>
      <c r="G21" s="54" t="s">
        <v>50</v>
      </c>
      <c r="H21" s="75" t="s">
        <v>64</v>
      </c>
      <c r="I21" s="301">
        <v>10</v>
      </c>
      <c r="J21" s="301">
        <v>10</v>
      </c>
      <c r="K21" s="63" t="s">
        <v>43</v>
      </c>
      <c r="L21" s="63"/>
    </row>
    <row r="22" s="52" customFormat="1" ht="67" customHeight="1" spans="1:12">
      <c r="A22" s="85" t="s">
        <v>65</v>
      </c>
      <c r="B22" s="85"/>
      <c r="C22" s="85"/>
      <c r="D22" s="93" t="s">
        <v>43</v>
      </c>
      <c r="E22" s="93"/>
      <c r="F22" s="93"/>
      <c r="G22" s="93"/>
      <c r="H22" s="93"/>
      <c r="I22" s="93"/>
      <c r="J22" s="93"/>
      <c r="K22" s="93"/>
      <c r="L22" s="93"/>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268">
        <v>100</v>
      </c>
      <c r="J24" s="268">
        <v>100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12" workbookViewId="0">
      <selection activeCell="D22" sqref="D22:L22"/>
    </sheetView>
  </sheetViews>
  <sheetFormatPr defaultColWidth="8.98181818181818" defaultRowHeight="15"/>
  <cols>
    <col min="1" max="1" width="10.1818181818182" style="1" customWidth="1"/>
    <col min="2" max="2" width="9.81818181818182" style="1" customWidth="1"/>
    <col min="3" max="3" width="22.4090909090909" style="1" customWidth="1"/>
    <col min="4" max="4" width="39.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1128</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1">
        <v>0.00384</v>
      </c>
      <c r="E6" s="291"/>
      <c r="F6" s="291">
        <v>0.00384</v>
      </c>
      <c r="G6" s="291"/>
      <c r="H6" s="120"/>
      <c r="I6" s="89">
        <v>10</v>
      </c>
      <c r="J6" s="89"/>
      <c r="K6" s="91"/>
      <c r="L6" s="61" t="s">
        <v>16</v>
      </c>
    </row>
    <row r="7" s="51" customFormat="1" ht="30" customHeight="1" spans="1:12">
      <c r="A7" s="86"/>
      <c r="B7" s="86"/>
      <c r="C7" s="86" t="s">
        <v>17</v>
      </c>
      <c r="D7" s="291">
        <v>0.00384</v>
      </c>
      <c r="E7" s="291"/>
      <c r="F7" s="291">
        <v>0.00384</v>
      </c>
      <c r="G7" s="291"/>
      <c r="H7" s="120"/>
      <c r="I7" s="86"/>
      <c r="J7" s="89"/>
      <c r="K7" s="82"/>
      <c r="L7" s="61"/>
    </row>
    <row r="8" s="51" customFormat="1" ht="30" customHeight="1" spans="1:12">
      <c r="A8" s="86"/>
      <c r="B8" s="86"/>
      <c r="C8" s="87" t="s">
        <v>18</v>
      </c>
      <c r="D8" s="120">
        <v>0</v>
      </c>
      <c r="E8" s="120"/>
      <c r="F8" s="120"/>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103" customHeight="1" spans="1:12">
      <c r="A11" s="85"/>
      <c r="B11" s="93" t="s">
        <v>1130</v>
      </c>
      <c r="C11" s="93"/>
      <c r="D11" s="93"/>
      <c r="E11" s="93"/>
      <c r="F11" s="93"/>
      <c r="G11" s="93"/>
      <c r="H11" s="93" t="s">
        <v>1130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75" t="s">
        <v>1131</v>
      </c>
      <c r="E16" s="248" t="s">
        <v>600</v>
      </c>
      <c r="F16" s="75" t="s">
        <v>256</v>
      </c>
      <c r="G16" s="54" t="s">
        <v>50</v>
      </c>
      <c r="H16" s="75" t="s">
        <v>256</v>
      </c>
      <c r="I16" s="160">
        <v>10</v>
      </c>
      <c r="J16" s="160">
        <v>10</v>
      </c>
      <c r="K16" s="63" t="s">
        <v>16</v>
      </c>
      <c r="L16" s="63"/>
    </row>
    <row r="17" ht="38" customHeight="1" spans="1:12">
      <c r="A17" s="54" t="s">
        <v>37</v>
      </c>
      <c r="B17" s="54"/>
      <c r="C17" s="54" t="s">
        <v>38</v>
      </c>
      <c r="D17" s="75" t="s">
        <v>1132</v>
      </c>
      <c r="E17" s="248" t="s">
        <v>600</v>
      </c>
      <c r="F17" s="75" t="s">
        <v>1133</v>
      </c>
      <c r="G17" s="54" t="s">
        <v>50</v>
      </c>
      <c r="H17" s="75" t="s">
        <v>1133</v>
      </c>
      <c r="I17" s="160">
        <v>10</v>
      </c>
      <c r="J17" s="160">
        <v>10</v>
      </c>
      <c r="K17" s="63" t="s">
        <v>16</v>
      </c>
      <c r="L17" s="76"/>
    </row>
    <row r="18" ht="38" customHeight="1" spans="1:12">
      <c r="A18" s="54" t="s">
        <v>37</v>
      </c>
      <c r="B18" s="54"/>
      <c r="C18" s="54" t="s">
        <v>48</v>
      </c>
      <c r="D18" s="54" t="s">
        <v>1134</v>
      </c>
      <c r="E18" s="248" t="s">
        <v>600</v>
      </c>
      <c r="F18" s="54" t="s">
        <v>91</v>
      </c>
      <c r="G18" s="54" t="s">
        <v>50</v>
      </c>
      <c r="H18" s="54" t="s">
        <v>91</v>
      </c>
      <c r="I18" s="60">
        <v>10</v>
      </c>
      <c r="J18" s="60">
        <v>10</v>
      </c>
      <c r="K18" s="63" t="s">
        <v>16</v>
      </c>
      <c r="L18" s="76"/>
    </row>
    <row r="19" ht="38" customHeight="1" spans="1:12">
      <c r="A19" s="54" t="s">
        <v>37</v>
      </c>
      <c r="B19" s="54"/>
      <c r="C19" s="54" t="s">
        <v>52</v>
      </c>
      <c r="D19" s="54" t="s">
        <v>1066</v>
      </c>
      <c r="E19" s="248" t="s">
        <v>40</v>
      </c>
      <c r="F19" s="54" t="s">
        <v>51</v>
      </c>
      <c r="G19" s="54" t="s">
        <v>50</v>
      </c>
      <c r="H19" s="54" t="s">
        <v>51</v>
      </c>
      <c r="I19" s="60">
        <v>20</v>
      </c>
      <c r="J19" s="60">
        <v>20</v>
      </c>
      <c r="K19" s="63" t="s">
        <v>16</v>
      </c>
      <c r="L19" s="76"/>
    </row>
    <row r="20" ht="38" customHeight="1" spans="1:12">
      <c r="A20" s="54" t="s">
        <v>54</v>
      </c>
      <c r="B20" s="76"/>
      <c r="C20" s="54" t="s">
        <v>55</v>
      </c>
      <c r="D20" s="54" t="s">
        <v>1135</v>
      </c>
      <c r="E20" s="248" t="s">
        <v>600</v>
      </c>
      <c r="F20" s="54" t="s">
        <v>64</v>
      </c>
      <c r="G20" s="54" t="s">
        <v>50</v>
      </c>
      <c r="H20" s="54" t="s">
        <v>64</v>
      </c>
      <c r="I20" s="60">
        <v>30</v>
      </c>
      <c r="J20" s="60">
        <v>30</v>
      </c>
      <c r="K20" s="63"/>
      <c r="L20" s="76"/>
    </row>
    <row r="21" ht="38" customHeight="1" spans="1:12">
      <c r="A21" s="54" t="s">
        <v>60</v>
      </c>
      <c r="B21" s="76"/>
      <c r="C21" s="54" t="s">
        <v>61</v>
      </c>
      <c r="D21" s="54" t="s">
        <v>1136</v>
      </c>
      <c r="E21" s="248" t="s">
        <v>600</v>
      </c>
      <c r="F21" s="54" t="s">
        <v>64</v>
      </c>
      <c r="G21" s="54" t="s">
        <v>50</v>
      </c>
      <c r="H21" s="54" t="s">
        <v>64</v>
      </c>
      <c r="I21" s="60">
        <v>10</v>
      </c>
      <c r="J21" s="60">
        <v>10</v>
      </c>
      <c r="K21" s="63"/>
      <c r="L21" s="76"/>
    </row>
    <row r="22" s="52" customFormat="1" ht="67" customHeight="1" spans="1:12">
      <c r="A22" s="85" t="s">
        <v>65</v>
      </c>
      <c r="B22" s="85"/>
      <c r="C22" s="85"/>
      <c r="D22" s="93" t="s">
        <v>43</v>
      </c>
      <c r="E22" s="93"/>
      <c r="F22" s="93"/>
      <c r="G22" s="93"/>
      <c r="H22" s="93"/>
      <c r="I22" s="93"/>
      <c r="J22" s="93"/>
      <c r="K22" s="93"/>
      <c r="L22" s="93"/>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0" orientation="landscape" horizontalDpi="300" verticalDpi="300"/>
  <headerFooter alignWithMargins="0" scaleWithDoc="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D11" workbookViewId="0">
      <selection activeCell="D20" sqref="D20:L20"/>
    </sheetView>
  </sheetViews>
  <sheetFormatPr defaultColWidth="8.98181818181818" defaultRowHeight="15"/>
  <cols>
    <col min="1" max="1" width="10.1818181818182" style="1" customWidth="1"/>
    <col min="2" max="2" width="9.81818181818182" style="1" customWidth="1"/>
    <col min="3" max="3" width="22.4090909090909" style="1" customWidth="1"/>
    <col min="4" max="4" width="20.218181818181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1137</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0.72</v>
      </c>
      <c r="E6" s="120"/>
      <c r="F6" s="120">
        <v>0.72</v>
      </c>
      <c r="G6" s="120"/>
      <c r="H6" s="120">
        <v>0.72</v>
      </c>
      <c r="I6" s="89">
        <v>10</v>
      </c>
      <c r="J6" s="89">
        <v>1</v>
      </c>
      <c r="K6" s="91">
        <v>10</v>
      </c>
      <c r="L6" s="61" t="s">
        <v>16</v>
      </c>
    </row>
    <row r="7" s="51" customFormat="1" ht="30" customHeight="1" spans="1:12">
      <c r="A7" s="86"/>
      <c r="B7" s="86"/>
      <c r="C7" s="86" t="s">
        <v>17</v>
      </c>
      <c r="D7" s="120">
        <v>0.72</v>
      </c>
      <c r="E7" s="120"/>
      <c r="F7" s="120">
        <v>0.72</v>
      </c>
      <c r="G7" s="120"/>
      <c r="H7" s="120">
        <v>0.72</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1138</v>
      </c>
      <c r="C11" s="93"/>
      <c r="D11" s="93"/>
      <c r="E11" s="93"/>
      <c r="F11" s="93"/>
      <c r="G11" s="93"/>
      <c r="H11" s="93" t="s">
        <v>1138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54" t="s">
        <v>1139</v>
      </c>
      <c r="E16" s="54" t="s">
        <v>40</v>
      </c>
      <c r="F16" s="54" t="s">
        <v>242</v>
      </c>
      <c r="G16" s="54" t="s">
        <v>556</v>
      </c>
      <c r="H16" s="54" t="s">
        <v>242</v>
      </c>
      <c r="I16" s="60">
        <v>40</v>
      </c>
      <c r="J16" s="60">
        <v>40</v>
      </c>
      <c r="K16" s="63" t="s">
        <v>16</v>
      </c>
      <c r="L16" s="63"/>
    </row>
    <row r="17" s="1" customFormat="1" ht="38" customHeight="1" spans="1:12">
      <c r="A17" s="54" t="s">
        <v>84</v>
      </c>
      <c r="B17" s="54"/>
      <c r="C17" s="54" t="s">
        <v>85</v>
      </c>
      <c r="D17" s="54" t="s">
        <v>1140</v>
      </c>
      <c r="E17" s="54" t="s">
        <v>40</v>
      </c>
      <c r="F17" s="54" t="s">
        <v>1141</v>
      </c>
      <c r="G17" s="54" t="s">
        <v>88</v>
      </c>
      <c r="H17" s="54" t="s">
        <v>1141</v>
      </c>
      <c r="I17" s="60">
        <v>10</v>
      </c>
      <c r="J17" s="60">
        <v>10</v>
      </c>
      <c r="K17" s="63" t="s">
        <v>16</v>
      </c>
      <c r="L17" s="76"/>
    </row>
    <row r="18" s="1" customFormat="1" ht="38" customHeight="1" spans="1:12">
      <c r="A18" s="54" t="s">
        <v>54</v>
      </c>
      <c r="B18" s="76"/>
      <c r="C18" s="54" t="s">
        <v>55</v>
      </c>
      <c r="D18" s="54" t="s">
        <v>1142</v>
      </c>
      <c r="E18" s="54" t="s">
        <v>40</v>
      </c>
      <c r="F18" s="54" t="s">
        <v>1142</v>
      </c>
      <c r="G18" s="54" t="s">
        <v>58</v>
      </c>
      <c r="H18" s="54" t="s">
        <v>1142</v>
      </c>
      <c r="I18" s="60">
        <v>30</v>
      </c>
      <c r="J18" s="60">
        <v>30</v>
      </c>
      <c r="K18" s="63" t="s">
        <v>16</v>
      </c>
      <c r="L18" s="76"/>
    </row>
    <row r="19" s="1" customFormat="1" ht="38" customHeight="1" spans="1:12">
      <c r="A19" s="54" t="s">
        <v>60</v>
      </c>
      <c r="B19" s="76"/>
      <c r="C19" s="54" t="s">
        <v>61</v>
      </c>
      <c r="D19" s="54" t="s">
        <v>61</v>
      </c>
      <c r="E19" s="248" t="s">
        <v>600</v>
      </c>
      <c r="F19" s="54" t="s">
        <v>256</v>
      </c>
      <c r="G19" s="54" t="s">
        <v>50</v>
      </c>
      <c r="H19" s="54" t="s">
        <v>256</v>
      </c>
      <c r="I19" s="60">
        <v>10</v>
      </c>
      <c r="J19" s="60">
        <v>10</v>
      </c>
      <c r="K19" s="63" t="s">
        <v>16</v>
      </c>
      <c r="L19" s="76"/>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89">
        <v>100</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16" workbookViewId="0">
      <selection activeCell="K21" sqref="K21:L21"/>
    </sheetView>
  </sheetViews>
  <sheetFormatPr defaultColWidth="8.98181818181818" defaultRowHeight="15"/>
  <cols>
    <col min="1" max="1" width="10.1818181818182" style="1" customWidth="1"/>
    <col min="2" max="2" width="9.81818181818182" style="1" customWidth="1"/>
    <col min="3" max="3" width="22.4090909090909" style="1" customWidth="1"/>
    <col min="4" max="4" width="2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1143</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1.44</v>
      </c>
      <c r="E6" s="120"/>
      <c r="F6" s="120">
        <v>1.44</v>
      </c>
      <c r="G6" s="120"/>
      <c r="H6" s="120">
        <v>1.44</v>
      </c>
      <c r="I6" s="89">
        <v>10</v>
      </c>
      <c r="J6" s="89">
        <v>1</v>
      </c>
      <c r="K6" s="91">
        <v>10</v>
      </c>
      <c r="L6" s="61" t="s">
        <v>16</v>
      </c>
    </row>
    <row r="7" s="51" customFormat="1" ht="30" customHeight="1" spans="1:12">
      <c r="A7" s="86"/>
      <c r="B7" s="86"/>
      <c r="C7" s="86" t="s">
        <v>17</v>
      </c>
      <c r="D7" s="120">
        <v>1.44</v>
      </c>
      <c r="E7" s="120"/>
      <c r="F7" s="120">
        <v>1.44</v>
      </c>
      <c r="G7" s="120"/>
      <c r="H7" s="120">
        <v>1.44</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1144</v>
      </c>
      <c r="C11" s="93"/>
      <c r="D11" s="93"/>
      <c r="E11" s="93"/>
      <c r="F11" s="93"/>
      <c r="G11" s="93"/>
      <c r="H11" s="93" t="s">
        <v>1144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54" t="s">
        <v>1145</v>
      </c>
      <c r="E16" s="248" t="s">
        <v>600</v>
      </c>
      <c r="F16" s="54" t="s">
        <v>1146</v>
      </c>
      <c r="G16" s="54" t="s">
        <v>42</v>
      </c>
      <c r="H16" s="54" t="s">
        <v>1146</v>
      </c>
      <c r="I16" s="60">
        <v>50</v>
      </c>
      <c r="J16" s="60">
        <v>50</v>
      </c>
      <c r="K16" s="63" t="s">
        <v>16</v>
      </c>
      <c r="L16" s="63"/>
    </row>
    <row r="17" s="1" customFormat="1" ht="38" customHeight="1" spans="1:12">
      <c r="A17" s="54" t="s">
        <v>54</v>
      </c>
      <c r="B17" s="76"/>
      <c r="C17" s="54" t="s">
        <v>55</v>
      </c>
      <c r="D17" s="54" t="s">
        <v>1147</v>
      </c>
      <c r="E17" s="248" t="s">
        <v>600</v>
      </c>
      <c r="F17" s="54" t="s">
        <v>447</v>
      </c>
      <c r="G17" s="54" t="s">
        <v>50</v>
      </c>
      <c r="H17" s="54" t="s">
        <v>447</v>
      </c>
      <c r="I17" s="60">
        <v>30</v>
      </c>
      <c r="J17" s="60">
        <v>30</v>
      </c>
      <c r="K17" s="63" t="s">
        <v>16</v>
      </c>
      <c r="L17" s="76"/>
    </row>
    <row r="18" s="1" customFormat="1" ht="38" customHeight="1" spans="1:12">
      <c r="A18" s="54" t="s">
        <v>60</v>
      </c>
      <c r="B18" s="76"/>
      <c r="C18" s="54" t="s">
        <v>61</v>
      </c>
      <c r="D18" s="54" t="s">
        <v>1148</v>
      </c>
      <c r="E18" s="248" t="s">
        <v>600</v>
      </c>
      <c r="F18" s="54" t="s">
        <v>256</v>
      </c>
      <c r="G18" s="54" t="s">
        <v>50</v>
      </c>
      <c r="H18" s="54" t="s">
        <v>256</v>
      </c>
      <c r="I18" s="60">
        <v>10</v>
      </c>
      <c r="J18" s="60">
        <v>10</v>
      </c>
      <c r="K18" s="63" t="s">
        <v>16</v>
      </c>
      <c r="L18" s="76"/>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89">
        <v>100</v>
      </c>
      <c r="J21" s="89">
        <v>100</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D21" workbookViewId="0">
      <selection activeCell="D23" sqref="D23:L23"/>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1149</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1.24</v>
      </c>
      <c r="E6" s="120"/>
      <c r="F6" s="120">
        <v>1.24</v>
      </c>
      <c r="G6" s="120"/>
      <c r="H6" s="120">
        <v>1.24</v>
      </c>
      <c r="I6" s="89">
        <v>10</v>
      </c>
      <c r="J6" s="89">
        <v>1</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1.24</v>
      </c>
      <c r="E9" s="120"/>
      <c r="F9" s="120">
        <v>1.24</v>
      </c>
      <c r="G9" s="120"/>
      <c r="H9" s="120">
        <v>1.24</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1150</v>
      </c>
      <c r="C11" s="93"/>
      <c r="D11" s="93"/>
      <c r="E11" s="93"/>
      <c r="F11" s="93"/>
      <c r="G11" s="93"/>
      <c r="H11" s="93" t="s">
        <v>1150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54" t="s">
        <v>991</v>
      </c>
      <c r="E16" s="54" t="s">
        <v>40</v>
      </c>
      <c r="F16" s="54" t="s">
        <v>485</v>
      </c>
      <c r="G16" s="54" t="s">
        <v>556</v>
      </c>
      <c r="H16" s="54" t="s">
        <v>485</v>
      </c>
      <c r="I16" s="60">
        <v>10</v>
      </c>
      <c r="J16" s="60">
        <v>10</v>
      </c>
      <c r="K16" s="63" t="s">
        <v>16</v>
      </c>
      <c r="L16" s="63"/>
    </row>
    <row r="17" s="1" customFormat="1" ht="38" customHeight="1" spans="1:12">
      <c r="A17" s="54" t="s">
        <v>37</v>
      </c>
      <c r="B17" s="54"/>
      <c r="C17" s="54" t="s">
        <v>48</v>
      </c>
      <c r="D17" s="113" t="s">
        <v>992</v>
      </c>
      <c r="E17" s="248" t="s">
        <v>600</v>
      </c>
      <c r="F17" s="54" t="s">
        <v>447</v>
      </c>
      <c r="G17" s="54" t="s">
        <v>50</v>
      </c>
      <c r="H17" s="54" t="s">
        <v>447</v>
      </c>
      <c r="I17" s="60">
        <v>10</v>
      </c>
      <c r="J17" s="60">
        <v>10</v>
      </c>
      <c r="K17" s="63" t="s">
        <v>16</v>
      </c>
      <c r="L17" s="76"/>
    </row>
    <row r="18" s="1" customFormat="1" ht="38" customHeight="1" spans="1:12">
      <c r="A18" s="54" t="s">
        <v>37</v>
      </c>
      <c r="B18" s="54"/>
      <c r="C18" s="54" t="s">
        <v>52</v>
      </c>
      <c r="D18" s="75" t="s">
        <v>291</v>
      </c>
      <c r="E18" s="75" t="s">
        <v>40</v>
      </c>
      <c r="F18" s="75" t="s">
        <v>168</v>
      </c>
      <c r="G18" s="54" t="s">
        <v>58</v>
      </c>
      <c r="H18" s="75" t="s">
        <v>168</v>
      </c>
      <c r="I18" s="60">
        <v>10</v>
      </c>
      <c r="J18" s="60">
        <v>10</v>
      </c>
      <c r="K18" s="63" t="s">
        <v>16</v>
      </c>
      <c r="L18" s="76"/>
    </row>
    <row r="19" s="1" customFormat="1" ht="38" customHeight="1" spans="1:12">
      <c r="A19" s="54" t="s">
        <v>84</v>
      </c>
      <c r="B19" s="54"/>
      <c r="C19" s="54" t="s">
        <v>85</v>
      </c>
      <c r="D19" s="54" t="s">
        <v>1140</v>
      </c>
      <c r="E19" s="75" t="s">
        <v>40</v>
      </c>
      <c r="F19" s="54" t="s">
        <v>993</v>
      </c>
      <c r="G19" s="54" t="s">
        <v>58</v>
      </c>
      <c r="H19" s="54" t="s">
        <v>993</v>
      </c>
      <c r="I19" s="60">
        <v>20</v>
      </c>
      <c r="J19" s="60">
        <v>20</v>
      </c>
      <c r="K19" s="63"/>
      <c r="L19" s="76"/>
    </row>
    <row r="20" s="1" customFormat="1" ht="78" customHeight="1" spans="1:12">
      <c r="A20" s="54" t="s">
        <v>54</v>
      </c>
      <c r="B20" s="76"/>
      <c r="C20" s="54" t="s">
        <v>55</v>
      </c>
      <c r="D20" s="113" t="s">
        <v>996</v>
      </c>
      <c r="E20" s="75" t="s">
        <v>40</v>
      </c>
      <c r="F20" s="54" t="s">
        <v>814</v>
      </c>
      <c r="G20" s="54" t="s">
        <v>58</v>
      </c>
      <c r="H20" s="54" t="s">
        <v>814</v>
      </c>
      <c r="I20" s="60">
        <v>15</v>
      </c>
      <c r="J20" s="60">
        <v>15</v>
      </c>
      <c r="K20" s="63" t="s">
        <v>16</v>
      </c>
      <c r="L20" s="76"/>
    </row>
    <row r="21" s="1" customFormat="1" ht="78" customHeight="1" spans="1:12">
      <c r="A21" s="54" t="s">
        <v>54</v>
      </c>
      <c r="B21" s="76"/>
      <c r="C21" s="54" t="s">
        <v>209</v>
      </c>
      <c r="D21" s="113" t="s">
        <v>997</v>
      </c>
      <c r="E21" s="75" t="s">
        <v>40</v>
      </c>
      <c r="F21" s="54" t="s">
        <v>814</v>
      </c>
      <c r="G21" s="54" t="s">
        <v>58</v>
      </c>
      <c r="H21" s="54" t="s">
        <v>814</v>
      </c>
      <c r="I21" s="60">
        <v>15</v>
      </c>
      <c r="J21" s="60">
        <v>15</v>
      </c>
      <c r="K21" s="63"/>
      <c r="L21" s="76"/>
    </row>
    <row r="22" s="1" customFormat="1" ht="38" customHeight="1" spans="1:12">
      <c r="A22" s="54" t="s">
        <v>60</v>
      </c>
      <c r="B22" s="76"/>
      <c r="C22" s="54" t="s">
        <v>61</v>
      </c>
      <c r="D22" s="54" t="s">
        <v>998</v>
      </c>
      <c r="E22" s="248" t="s">
        <v>600</v>
      </c>
      <c r="F22" s="54" t="s">
        <v>91</v>
      </c>
      <c r="G22" s="54" t="s">
        <v>50</v>
      </c>
      <c r="H22" s="54" t="s">
        <v>91</v>
      </c>
      <c r="I22" s="60">
        <v>10</v>
      </c>
      <c r="J22" s="60">
        <v>10</v>
      </c>
      <c r="K22" s="63" t="s">
        <v>16</v>
      </c>
      <c r="L22" s="76"/>
    </row>
    <row r="23" s="52" customFormat="1" ht="67" customHeight="1" spans="1:12">
      <c r="A23" s="85" t="s">
        <v>65</v>
      </c>
      <c r="B23" s="85"/>
      <c r="C23" s="85"/>
      <c r="D23" s="93" t="s">
        <v>43</v>
      </c>
      <c r="E23" s="93"/>
      <c r="F23" s="93"/>
      <c r="G23" s="93"/>
      <c r="H23" s="93"/>
      <c r="I23" s="93"/>
      <c r="J23" s="93"/>
      <c r="K23" s="93"/>
      <c r="L23" s="93"/>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100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topLeftCell="A27" workbookViewId="0">
      <selection activeCell="E22" sqref="E22"/>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1151</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207.3</v>
      </c>
      <c r="E6" s="120"/>
      <c r="F6" s="120">
        <v>207.3</v>
      </c>
      <c r="G6" s="120"/>
      <c r="H6" s="120">
        <v>199.88</v>
      </c>
      <c r="I6" s="89">
        <v>10</v>
      </c>
      <c r="J6" s="89">
        <v>0.96</v>
      </c>
      <c r="K6" s="91">
        <v>9.64</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207.3</v>
      </c>
      <c r="E9" s="120"/>
      <c r="F9" s="120">
        <v>207.3</v>
      </c>
      <c r="G9" s="120"/>
      <c r="H9" s="120">
        <v>199.88</v>
      </c>
      <c r="I9" s="86"/>
      <c r="J9" s="89">
        <v>0.96</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1152</v>
      </c>
      <c r="C11" s="93"/>
      <c r="D11" s="93"/>
      <c r="E11" s="93"/>
      <c r="F11" s="93"/>
      <c r="G11" s="93"/>
      <c r="H11" s="93" t="s">
        <v>1152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75" t="s">
        <v>1153</v>
      </c>
      <c r="E16" s="248" t="s">
        <v>600</v>
      </c>
      <c r="F16" s="54" t="s">
        <v>372</v>
      </c>
      <c r="G16" s="54" t="s">
        <v>50</v>
      </c>
      <c r="H16" s="54" t="s">
        <v>372</v>
      </c>
      <c r="I16" s="60">
        <v>5</v>
      </c>
      <c r="J16" s="60">
        <v>5</v>
      </c>
      <c r="K16" s="63" t="s">
        <v>16</v>
      </c>
      <c r="L16" s="63"/>
    </row>
    <row r="17" s="1" customFormat="1" ht="38" customHeight="1" spans="1:12">
      <c r="A17" s="54" t="s">
        <v>37</v>
      </c>
      <c r="B17" s="54"/>
      <c r="C17" s="54" t="s">
        <v>38</v>
      </c>
      <c r="D17" s="111" t="s">
        <v>1115</v>
      </c>
      <c r="E17" s="248" t="s">
        <v>600</v>
      </c>
      <c r="F17" s="54" t="s">
        <v>156</v>
      </c>
      <c r="G17" s="54" t="s">
        <v>50</v>
      </c>
      <c r="H17" s="54" t="s">
        <v>156</v>
      </c>
      <c r="I17" s="60">
        <v>5</v>
      </c>
      <c r="J17" s="60">
        <v>5</v>
      </c>
      <c r="K17" s="63" t="s">
        <v>16</v>
      </c>
      <c r="L17" s="76"/>
    </row>
    <row r="18" s="1" customFormat="1" ht="38" customHeight="1" spans="1:12">
      <c r="A18" s="54" t="s">
        <v>37</v>
      </c>
      <c r="B18" s="54"/>
      <c r="C18" s="54" t="s">
        <v>48</v>
      </c>
      <c r="D18" s="111" t="s">
        <v>1117</v>
      </c>
      <c r="E18" s="248" t="s">
        <v>600</v>
      </c>
      <c r="F18" s="75" t="s">
        <v>256</v>
      </c>
      <c r="G18" s="54" t="s">
        <v>50</v>
      </c>
      <c r="H18" s="75" t="s">
        <v>256</v>
      </c>
      <c r="I18" s="60">
        <v>5</v>
      </c>
      <c r="J18" s="60">
        <v>5</v>
      </c>
      <c r="K18" s="63" t="s">
        <v>16</v>
      </c>
      <c r="L18" s="76"/>
    </row>
    <row r="19" s="1" customFormat="1" ht="38" customHeight="1" spans="1:12">
      <c r="A19" s="54" t="s">
        <v>37</v>
      </c>
      <c r="B19" s="54"/>
      <c r="C19" s="54" t="s">
        <v>48</v>
      </c>
      <c r="D19" s="111" t="s">
        <v>1154</v>
      </c>
      <c r="E19" s="248" t="s">
        <v>40</v>
      </c>
      <c r="F19" s="75" t="s">
        <v>194</v>
      </c>
      <c r="G19" s="54" t="s">
        <v>50</v>
      </c>
      <c r="H19" s="75" t="s">
        <v>194</v>
      </c>
      <c r="I19" s="60">
        <v>5</v>
      </c>
      <c r="J19" s="60">
        <v>5</v>
      </c>
      <c r="K19" s="63"/>
      <c r="L19" s="76"/>
    </row>
    <row r="20" s="1" customFormat="1" ht="54" customHeight="1" spans="1:12">
      <c r="A20" s="54" t="s">
        <v>37</v>
      </c>
      <c r="B20" s="54"/>
      <c r="C20" s="54" t="s">
        <v>48</v>
      </c>
      <c r="D20" s="111" t="s">
        <v>1118</v>
      </c>
      <c r="E20" s="248" t="s">
        <v>40</v>
      </c>
      <c r="F20" s="75" t="s">
        <v>51</v>
      </c>
      <c r="G20" s="54" t="s">
        <v>50</v>
      </c>
      <c r="H20" s="75" t="s">
        <v>51</v>
      </c>
      <c r="I20" s="60">
        <v>5</v>
      </c>
      <c r="J20" s="60">
        <v>5</v>
      </c>
      <c r="K20" s="63"/>
      <c r="L20" s="76"/>
    </row>
    <row r="21" s="1" customFormat="1" ht="38" customHeight="1" spans="1:12">
      <c r="A21" s="54" t="s">
        <v>37</v>
      </c>
      <c r="B21" s="54"/>
      <c r="C21" s="54" t="s">
        <v>48</v>
      </c>
      <c r="D21" s="111" t="s">
        <v>1119</v>
      </c>
      <c r="E21" s="248" t="s">
        <v>40</v>
      </c>
      <c r="F21" s="75" t="s">
        <v>51</v>
      </c>
      <c r="G21" s="54" t="s">
        <v>50</v>
      </c>
      <c r="H21" s="75" t="s">
        <v>51</v>
      </c>
      <c r="I21" s="60">
        <v>5</v>
      </c>
      <c r="J21" s="60">
        <v>5</v>
      </c>
      <c r="K21" s="63"/>
      <c r="L21" s="76"/>
    </row>
    <row r="22" s="1" customFormat="1" ht="38" customHeight="1" spans="1:12">
      <c r="A22" s="54" t="s">
        <v>37</v>
      </c>
      <c r="B22" s="54"/>
      <c r="C22" s="54" t="s">
        <v>48</v>
      </c>
      <c r="D22" s="111" t="s">
        <v>1120</v>
      </c>
      <c r="E22" s="248" t="s">
        <v>600</v>
      </c>
      <c r="F22" s="75" t="s">
        <v>256</v>
      </c>
      <c r="G22" s="54" t="s">
        <v>50</v>
      </c>
      <c r="H22" s="75" t="s">
        <v>256</v>
      </c>
      <c r="I22" s="60">
        <v>5</v>
      </c>
      <c r="J22" s="60">
        <v>5</v>
      </c>
      <c r="K22" s="63" t="s">
        <v>16</v>
      </c>
      <c r="L22" s="76"/>
    </row>
    <row r="23" s="1" customFormat="1" ht="38" customHeight="1" spans="1:12">
      <c r="A23" s="54" t="s">
        <v>37</v>
      </c>
      <c r="B23" s="54"/>
      <c r="C23" s="54" t="s">
        <v>52</v>
      </c>
      <c r="D23" s="54" t="s">
        <v>291</v>
      </c>
      <c r="E23" s="248" t="s">
        <v>40</v>
      </c>
      <c r="F23" s="54" t="s">
        <v>1155</v>
      </c>
      <c r="G23" s="54" t="s">
        <v>58</v>
      </c>
      <c r="H23" s="54" t="s">
        <v>1155</v>
      </c>
      <c r="I23" s="60">
        <v>5</v>
      </c>
      <c r="J23" s="60">
        <v>5</v>
      </c>
      <c r="K23" s="63" t="s">
        <v>16</v>
      </c>
      <c r="L23" s="76"/>
    </row>
    <row r="24" s="52" customFormat="1" ht="67" customHeight="1" spans="1:12">
      <c r="A24" s="54" t="s">
        <v>37</v>
      </c>
      <c r="B24" s="54"/>
      <c r="C24" s="54" t="s">
        <v>52</v>
      </c>
      <c r="D24" s="54" t="s">
        <v>1121</v>
      </c>
      <c r="E24" s="248" t="s">
        <v>40</v>
      </c>
      <c r="F24" s="54" t="s">
        <v>51</v>
      </c>
      <c r="G24" s="54" t="s">
        <v>50</v>
      </c>
      <c r="H24" s="75" t="s">
        <v>51</v>
      </c>
      <c r="I24" s="60">
        <v>5</v>
      </c>
      <c r="J24" s="60">
        <v>5</v>
      </c>
      <c r="K24" s="63"/>
      <c r="L24" s="76"/>
    </row>
    <row r="25" s="52" customFormat="1" ht="67" customHeight="1" spans="1:12">
      <c r="A25" s="54" t="s">
        <v>37</v>
      </c>
      <c r="B25" s="54"/>
      <c r="C25" s="54" t="s">
        <v>84</v>
      </c>
      <c r="D25" s="54" t="s">
        <v>85</v>
      </c>
      <c r="E25" s="248" t="s">
        <v>40</v>
      </c>
      <c r="F25" s="75" t="s">
        <v>1122</v>
      </c>
      <c r="G25" s="54" t="s">
        <v>58</v>
      </c>
      <c r="H25" s="75" t="s">
        <v>1122</v>
      </c>
      <c r="I25" s="60">
        <v>5</v>
      </c>
      <c r="J25" s="60">
        <v>5</v>
      </c>
      <c r="K25" s="63"/>
      <c r="L25" s="76"/>
    </row>
    <row r="26" s="52" customFormat="1" ht="67" customHeight="1" spans="1:12">
      <c r="A26" s="54" t="s">
        <v>54</v>
      </c>
      <c r="B26" s="76"/>
      <c r="C26" s="54" t="s">
        <v>55</v>
      </c>
      <c r="D26" s="113" t="s">
        <v>1123</v>
      </c>
      <c r="E26" s="248" t="s">
        <v>40</v>
      </c>
      <c r="F26" s="54" t="s">
        <v>1156</v>
      </c>
      <c r="G26" s="54" t="s">
        <v>58</v>
      </c>
      <c r="H26" s="54" t="s">
        <v>1156</v>
      </c>
      <c r="I26" s="60">
        <v>15</v>
      </c>
      <c r="J26" s="60">
        <v>15</v>
      </c>
      <c r="K26" s="63"/>
      <c r="L26" s="76"/>
    </row>
    <row r="27" s="52" customFormat="1" ht="67" customHeight="1" spans="1:12">
      <c r="A27" s="54" t="s">
        <v>54</v>
      </c>
      <c r="B27" s="76"/>
      <c r="C27" s="54" t="s">
        <v>209</v>
      </c>
      <c r="D27" s="113" t="s">
        <v>1124</v>
      </c>
      <c r="E27" s="248" t="s">
        <v>40</v>
      </c>
      <c r="F27" s="54" t="s">
        <v>571</v>
      </c>
      <c r="G27" s="54" t="s">
        <v>58</v>
      </c>
      <c r="H27" s="54" t="s">
        <v>571</v>
      </c>
      <c r="I27" s="60">
        <v>15</v>
      </c>
      <c r="J27" s="60">
        <v>15</v>
      </c>
      <c r="K27" s="63"/>
      <c r="L27" s="76"/>
    </row>
    <row r="28" s="52" customFormat="1" ht="67" customHeight="1" spans="1:12">
      <c r="A28" s="54" t="s">
        <v>60</v>
      </c>
      <c r="B28" s="76"/>
      <c r="C28" s="54" t="s">
        <v>61</v>
      </c>
      <c r="D28" s="54" t="s">
        <v>61</v>
      </c>
      <c r="E28" s="248" t="s">
        <v>40</v>
      </c>
      <c r="F28" s="54" t="s">
        <v>51</v>
      </c>
      <c r="G28" s="54" t="s">
        <v>50</v>
      </c>
      <c r="H28" s="54" t="s">
        <v>51</v>
      </c>
      <c r="I28" s="60">
        <v>10</v>
      </c>
      <c r="J28" s="60">
        <v>10</v>
      </c>
      <c r="K28" s="63"/>
      <c r="L28" s="76"/>
    </row>
    <row r="29" s="52" customFormat="1" ht="67" customHeight="1" spans="1:12">
      <c r="A29" s="85" t="s">
        <v>65</v>
      </c>
      <c r="B29" s="85"/>
      <c r="C29" s="85"/>
      <c r="D29" s="93" t="s">
        <v>43</v>
      </c>
      <c r="E29" s="93"/>
      <c r="F29" s="93"/>
      <c r="G29" s="93"/>
      <c r="H29" s="93"/>
      <c r="I29" s="93"/>
      <c r="J29" s="93"/>
      <c r="K29" s="93"/>
      <c r="L29" s="93"/>
    </row>
    <row r="30" s="52" customFormat="1" ht="30" customHeight="1" spans="1:12">
      <c r="A30" s="82" t="s">
        <v>66</v>
      </c>
      <c r="B30" s="82"/>
      <c r="C30" s="82"/>
      <c r="D30" s="82"/>
      <c r="E30" s="82"/>
      <c r="F30" s="82"/>
      <c r="G30" s="82"/>
      <c r="H30" s="82"/>
      <c r="I30" s="85" t="s">
        <v>67</v>
      </c>
      <c r="J30" s="85" t="s">
        <v>68</v>
      </c>
      <c r="K30" s="85" t="s">
        <v>69</v>
      </c>
      <c r="L30" s="85"/>
    </row>
    <row r="31" s="51" customFormat="1" ht="35" customHeight="1" spans="1:12">
      <c r="A31" s="82"/>
      <c r="B31" s="82"/>
      <c r="C31" s="82"/>
      <c r="D31" s="82"/>
      <c r="E31" s="82"/>
      <c r="F31" s="82"/>
      <c r="G31" s="82"/>
      <c r="H31" s="82"/>
      <c r="I31" s="89">
        <v>100</v>
      </c>
      <c r="J31" s="89">
        <v>99.64</v>
      </c>
      <c r="K31" s="85" t="s">
        <v>70</v>
      </c>
      <c r="L31" s="85"/>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D15" workbookViewId="0">
      <selection activeCell="E18" sqref="E18"/>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1157</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28</v>
      </c>
      <c r="E6" s="120"/>
      <c r="F6" s="120">
        <v>28</v>
      </c>
      <c r="G6" s="120"/>
      <c r="H6" s="120">
        <v>14</v>
      </c>
      <c r="I6" s="89">
        <v>10</v>
      </c>
      <c r="J6" s="89">
        <v>0.5</v>
      </c>
      <c r="K6" s="91">
        <v>5</v>
      </c>
      <c r="L6" s="61" t="s">
        <v>16</v>
      </c>
    </row>
    <row r="7" s="51" customFormat="1" ht="30" customHeight="1" spans="1:12">
      <c r="A7" s="86"/>
      <c r="B7" s="86"/>
      <c r="C7" s="86" t="s">
        <v>17</v>
      </c>
      <c r="D7" s="120">
        <v>28</v>
      </c>
      <c r="E7" s="120"/>
      <c r="F7" s="120">
        <v>28</v>
      </c>
      <c r="G7" s="120"/>
      <c r="H7" s="120">
        <v>14</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1158</v>
      </c>
      <c r="C11" s="93"/>
      <c r="D11" s="93"/>
      <c r="E11" s="93"/>
      <c r="F11" s="93"/>
      <c r="G11" s="93"/>
      <c r="H11" s="93" t="s">
        <v>1158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54" t="s">
        <v>16</v>
      </c>
      <c r="E16" s="54" t="s">
        <v>16</v>
      </c>
      <c r="F16" s="54" t="s">
        <v>16</v>
      </c>
      <c r="G16" s="54" t="s">
        <v>16</v>
      </c>
      <c r="H16" s="54" t="s">
        <v>16</v>
      </c>
      <c r="I16" s="60">
        <v>0</v>
      </c>
      <c r="J16" s="60">
        <v>0</v>
      </c>
      <c r="K16" s="63" t="s">
        <v>16</v>
      </c>
      <c r="L16" s="63"/>
    </row>
    <row r="17" s="1" customFormat="1" ht="38" customHeight="1" spans="1:12">
      <c r="A17" s="54" t="s">
        <v>37</v>
      </c>
      <c r="B17" s="54"/>
      <c r="C17" s="54" t="s">
        <v>48</v>
      </c>
      <c r="D17" s="113" t="s">
        <v>1159</v>
      </c>
      <c r="E17" s="54" t="s">
        <v>40</v>
      </c>
      <c r="F17" s="54" t="s">
        <v>51</v>
      </c>
      <c r="G17" s="54" t="s">
        <v>50</v>
      </c>
      <c r="H17" s="54" t="s">
        <v>51</v>
      </c>
      <c r="I17" s="60">
        <v>25</v>
      </c>
      <c r="J17" s="60">
        <v>25</v>
      </c>
      <c r="K17" s="63" t="s">
        <v>16</v>
      </c>
      <c r="L17" s="76"/>
    </row>
    <row r="18" s="1" customFormat="1" ht="38" customHeight="1" spans="1:12">
      <c r="A18" s="54" t="s">
        <v>37</v>
      </c>
      <c r="B18" s="54"/>
      <c r="C18" s="54" t="s">
        <v>52</v>
      </c>
      <c r="D18" s="113" t="s">
        <v>1160</v>
      </c>
      <c r="E18" s="248" t="s">
        <v>600</v>
      </c>
      <c r="F18" s="54" t="s">
        <v>64</v>
      </c>
      <c r="G18" s="54" t="s">
        <v>50</v>
      </c>
      <c r="H18" s="54" t="s">
        <v>64</v>
      </c>
      <c r="I18" s="60">
        <v>25</v>
      </c>
      <c r="J18" s="60">
        <v>25</v>
      </c>
      <c r="K18" s="63" t="s">
        <v>16</v>
      </c>
      <c r="L18" s="76"/>
    </row>
    <row r="19" s="1" customFormat="1" ht="38" customHeight="1" spans="1:12">
      <c r="A19" s="54" t="s">
        <v>54</v>
      </c>
      <c r="B19" s="76"/>
      <c r="C19" s="54" t="s">
        <v>55</v>
      </c>
      <c r="D19" s="113" t="s">
        <v>1161</v>
      </c>
      <c r="E19" s="54" t="s">
        <v>40</v>
      </c>
      <c r="F19" s="54" t="s">
        <v>1162</v>
      </c>
      <c r="G19" s="54" t="s">
        <v>58</v>
      </c>
      <c r="H19" s="54" t="s">
        <v>1162</v>
      </c>
      <c r="I19" s="60">
        <v>30</v>
      </c>
      <c r="J19" s="60">
        <v>30</v>
      </c>
      <c r="K19" s="63" t="s">
        <v>16</v>
      </c>
      <c r="L19" s="76"/>
    </row>
    <row r="20" s="1" customFormat="1" ht="38" customHeight="1" spans="1:12">
      <c r="A20" s="54" t="s">
        <v>60</v>
      </c>
      <c r="B20" s="76"/>
      <c r="C20" s="54" t="s">
        <v>61</v>
      </c>
      <c r="D20" s="54" t="s">
        <v>366</v>
      </c>
      <c r="E20" s="54" t="s">
        <v>40</v>
      </c>
      <c r="F20" s="54" t="s">
        <v>51</v>
      </c>
      <c r="G20" s="54" t="s">
        <v>50</v>
      </c>
      <c r="H20" s="54" t="s">
        <v>51</v>
      </c>
      <c r="I20" s="60">
        <v>10</v>
      </c>
      <c r="J20" s="60">
        <v>10</v>
      </c>
      <c r="K20" s="63" t="s">
        <v>16</v>
      </c>
      <c r="L20" s="76"/>
    </row>
    <row r="21" s="52" customFormat="1" ht="67" customHeight="1" spans="1:12">
      <c r="A21" s="85" t="s">
        <v>65</v>
      </c>
      <c r="B21" s="85"/>
      <c r="C21" s="85"/>
      <c r="D21" s="93" t="s">
        <v>43</v>
      </c>
      <c r="E21" s="93"/>
      <c r="F21" s="93"/>
      <c r="G21" s="93"/>
      <c r="H21" s="93"/>
      <c r="I21" s="93"/>
      <c r="J21" s="93"/>
      <c r="K21" s="93"/>
      <c r="L21" s="93"/>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95</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6"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1163</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7.75</v>
      </c>
      <c r="E6" s="120"/>
      <c r="F6" s="120">
        <v>7.75</v>
      </c>
      <c r="G6" s="120"/>
      <c r="H6" s="120">
        <v>3.88</v>
      </c>
      <c r="I6" s="89">
        <v>10</v>
      </c>
      <c r="J6" s="89">
        <v>0.5</v>
      </c>
      <c r="K6" s="91">
        <v>5</v>
      </c>
      <c r="L6" s="61" t="s">
        <v>16</v>
      </c>
    </row>
    <row r="7" s="51" customFormat="1" ht="30" customHeight="1" spans="1:12">
      <c r="A7" s="86"/>
      <c r="B7" s="86"/>
      <c r="C7" s="86" t="s">
        <v>17</v>
      </c>
      <c r="D7" s="120">
        <v>7.75</v>
      </c>
      <c r="E7" s="120"/>
      <c r="F7" s="120">
        <v>7.75</v>
      </c>
      <c r="G7" s="120"/>
      <c r="H7" s="120">
        <v>3.88</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1164</v>
      </c>
      <c r="C11" s="93"/>
      <c r="D11" s="93"/>
      <c r="E11" s="93"/>
      <c r="F11" s="93"/>
      <c r="G11" s="93"/>
      <c r="H11" s="93" t="s">
        <v>1164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54" t="s">
        <v>16</v>
      </c>
      <c r="E16" s="54" t="s">
        <v>16</v>
      </c>
      <c r="F16" s="54" t="s">
        <v>16</v>
      </c>
      <c r="G16" s="54" t="s">
        <v>16</v>
      </c>
      <c r="H16" s="54" t="s">
        <v>16</v>
      </c>
      <c r="I16" s="60">
        <v>0</v>
      </c>
      <c r="J16" s="60">
        <v>0</v>
      </c>
      <c r="K16" s="63" t="s">
        <v>16</v>
      </c>
      <c r="L16" s="63"/>
    </row>
    <row r="17" s="1" customFormat="1" ht="38" customHeight="1" spans="1:12">
      <c r="A17" s="54" t="s">
        <v>37</v>
      </c>
      <c r="B17" s="54"/>
      <c r="C17" s="54" t="s">
        <v>48</v>
      </c>
      <c r="D17" s="113" t="s">
        <v>1159</v>
      </c>
      <c r="E17" s="54" t="s">
        <v>40</v>
      </c>
      <c r="F17" s="54" t="s">
        <v>51</v>
      </c>
      <c r="G17" s="54" t="s">
        <v>50</v>
      </c>
      <c r="H17" s="54" t="s">
        <v>51</v>
      </c>
      <c r="I17" s="60">
        <v>25</v>
      </c>
      <c r="J17" s="60">
        <v>25</v>
      </c>
      <c r="K17" s="63" t="s">
        <v>16</v>
      </c>
      <c r="L17" s="76"/>
    </row>
    <row r="18" s="1" customFormat="1" ht="38" customHeight="1" spans="1:12">
      <c r="A18" s="54" t="s">
        <v>37</v>
      </c>
      <c r="B18" s="54"/>
      <c r="C18" s="54" t="s">
        <v>52</v>
      </c>
      <c r="D18" s="113" t="s">
        <v>1160</v>
      </c>
      <c r="E18" s="248" t="s">
        <v>600</v>
      </c>
      <c r="F18" s="54" t="s">
        <v>64</v>
      </c>
      <c r="G18" s="54" t="s">
        <v>50</v>
      </c>
      <c r="H18" s="54" t="s">
        <v>64</v>
      </c>
      <c r="I18" s="60">
        <v>25</v>
      </c>
      <c r="J18" s="60">
        <v>25</v>
      </c>
      <c r="K18" s="63" t="s">
        <v>16</v>
      </c>
      <c r="L18" s="76"/>
    </row>
    <row r="19" s="1" customFormat="1" ht="38" customHeight="1" spans="1:12">
      <c r="A19" s="54" t="s">
        <v>54</v>
      </c>
      <c r="B19" s="76"/>
      <c r="C19" s="54" t="s">
        <v>55</v>
      </c>
      <c r="D19" s="113" t="s">
        <v>1161</v>
      </c>
      <c r="E19" s="54" t="s">
        <v>40</v>
      </c>
      <c r="F19" s="54" t="s">
        <v>1162</v>
      </c>
      <c r="G19" s="54" t="s">
        <v>58</v>
      </c>
      <c r="H19" s="54" t="s">
        <v>1162</v>
      </c>
      <c r="I19" s="60">
        <v>30</v>
      </c>
      <c r="J19" s="60">
        <v>30</v>
      </c>
      <c r="K19" s="63" t="s">
        <v>16</v>
      </c>
      <c r="L19" s="76"/>
    </row>
    <row r="20" s="1" customFormat="1" ht="38" customHeight="1" spans="1:12">
      <c r="A20" s="54" t="s">
        <v>60</v>
      </c>
      <c r="B20" s="76"/>
      <c r="C20" s="54" t="s">
        <v>61</v>
      </c>
      <c r="D20" s="54" t="s">
        <v>366</v>
      </c>
      <c r="E20" s="248" t="s">
        <v>600</v>
      </c>
      <c r="F20" s="54" t="s">
        <v>91</v>
      </c>
      <c r="G20" s="54" t="s">
        <v>50</v>
      </c>
      <c r="H20" s="54" t="s">
        <v>91</v>
      </c>
      <c r="I20" s="60">
        <v>10</v>
      </c>
      <c r="J20" s="60">
        <v>10</v>
      </c>
      <c r="K20" s="63" t="s">
        <v>16</v>
      </c>
      <c r="L20" s="76"/>
    </row>
    <row r="21" s="52" customFormat="1" ht="67" customHeight="1" spans="1:12">
      <c r="A21" s="85" t="s">
        <v>65</v>
      </c>
      <c r="B21" s="85"/>
      <c r="C21" s="85"/>
      <c r="D21" s="93" t="s">
        <v>43</v>
      </c>
      <c r="E21" s="93"/>
      <c r="F21" s="93"/>
      <c r="G21" s="93"/>
      <c r="H21" s="93"/>
      <c r="I21" s="93"/>
      <c r="J21" s="93"/>
      <c r="K21" s="93"/>
      <c r="L21" s="93"/>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95</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7" workbookViewId="0">
      <selection activeCell="E19" sqref="E19"/>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1165</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7.25</v>
      </c>
      <c r="E6" s="120"/>
      <c r="F6" s="120">
        <v>7.25</v>
      </c>
      <c r="G6" s="120"/>
      <c r="H6" s="120">
        <v>3.62</v>
      </c>
      <c r="I6" s="89">
        <v>10</v>
      </c>
      <c r="J6" s="89">
        <v>0.5</v>
      </c>
      <c r="K6" s="91">
        <v>5</v>
      </c>
      <c r="L6" s="61" t="s">
        <v>16</v>
      </c>
    </row>
    <row r="7" s="51" customFormat="1" ht="30" customHeight="1" spans="1:12">
      <c r="A7" s="86"/>
      <c r="B7" s="86"/>
      <c r="C7" s="86" t="s">
        <v>17</v>
      </c>
      <c r="D7" s="120">
        <v>7.25</v>
      </c>
      <c r="E7" s="120"/>
      <c r="F7" s="120">
        <v>7.25</v>
      </c>
      <c r="G7" s="120"/>
      <c r="H7" s="120">
        <v>3.62</v>
      </c>
      <c r="I7" s="86"/>
      <c r="J7" s="89">
        <v>0.5</v>
      </c>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1166</v>
      </c>
      <c r="C11" s="93"/>
      <c r="D11" s="93"/>
      <c r="E11" s="93"/>
      <c r="F11" s="93"/>
      <c r="G11" s="93"/>
      <c r="H11" s="93" t="s">
        <v>1166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48</v>
      </c>
      <c r="D16" s="113" t="s">
        <v>1159</v>
      </c>
      <c r="E16" s="54" t="s">
        <v>40</v>
      </c>
      <c r="F16" s="54" t="s">
        <v>51</v>
      </c>
      <c r="G16" s="54" t="s">
        <v>50</v>
      </c>
      <c r="H16" s="54" t="s">
        <v>51</v>
      </c>
      <c r="I16" s="60">
        <v>25</v>
      </c>
      <c r="J16" s="60">
        <v>25</v>
      </c>
      <c r="K16" s="63" t="s">
        <v>16</v>
      </c>
      <c r="L16" s="76"/>
    </row>
    <row r="17" s="1" customFormat="1" ht="38" customHeight="1" spans="1:12">
      <c r="A17" s="54" t="s">
        <v>37</v>
      </c>
      <c r="B17" s="54"/>
      <c r="C17" s="54" t="s">
        <v>52</v>
      </c>
      <c r="D17" s="113" t="s">
        <v>1160</v>
      </c>
      <c r="E17" s="248" t="s">
        <v>600</v>
      </c>
      <c r="F17" s="54" t="s">
        <v>64</v>
      </c>
      <c r="G17" s="54" t="s">
        <v>50</v>
      </c>
      <c r="H17" s="54" t="s">
        <v>64</v>
      </c>
      <c r="I17" s="60">
        <v>25</v>
      </c>
      <c r="J17" s="60">
        <v>25</v>
      </c>
      <c r="K17" s="63" t="s">
        <v>16</v>
      </c>
      <c r="L17" s="76"/>
    </row>
    <row r="18" s="1" customFormat="1" ht="38" customHeight="1" spans="1:12">
      <c r="A18" s="54" t="s">
        <v>54</v>
      </c>
      <c r="B18" s="76"/>
      <c r="C18" s="54" t="s">
        <v>55</v>
      </c>
      <c r="D18" s="113" t="s">
        <v>1161</v>
      </c>
      <c r="E18" s="54" t="s">
        <v>40</v>
      </c>
      <c r="F18" s="54" t="s">
        <v>1162</v>
      </c>
      <c r="G18" s="54" t="s">
        <v>58</v>
      </c>
      <c r="H18" s="54" t="s">
        <v>1162</v>
      </c>
      <c r="I18" s="60">
        <v>30</v>
      </c>
      <c r="J18" s="60">
        <v>30</v>
      </c>
      <c r="K18" s="63" t="s">
        <v>16</v>
      </c>
      <c r="L18" s="76"/>
    </row>
    <row r="19" s="1" customFormat="1" ht="38" customHeight="1" spans="1:12">
      <c r="A19" s="54" t="s">
        <v>60</v>
      </c>
      <c r="B19" s="76"/>
      <c r="C19" s="54" t="s">
        <v>61</v>
      </c>
      <c r="D19" s="54" t="s">
        <v>366</v>
      </c>
      <c r="E19" s="248" t="s">
        <v>600</v>
      </c>
      <c r="F19" s="54" t="s">
        <v>91</v>
      </c>
      <c r="G19" s="54" t="s">
        <v>50</v>
      </c>
      <c r="H19" s="54" t="s">
        <v>91</v>
      </c>
      <c r="I19" s="60">
        <v>10</v>
      </c>
      <c r="J19" s="60">
        <v>10</v>
      </c>
      <c r="K19" s="63" t="s">
        <v>16</v>
      </c>
      <c r="L19" s="76"/>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89">
        <v>95</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1"/>
  <sheetViews>
    <sheetView topLeftCell="B33" workbookViewId="0">
      <selection activeCell="E38" sqref="E38"/>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1167</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1.2</v>
      </c>
      <c r="E6" s="120"/>
      <c r="F6" s="120">
        <v>1.2</v>
      </c>
      <c r="G6" s="120"/>
      <c r="H6" s="120">
        <v>1.2</v>
      </c>
      <c r="I6" s="89">
        <v>10</v>
      </c>
      <c r="J6" s="89">
        <v>1</v>
      </c>
      <c r="K6" s="91">
        <v>10</v>
      </c>
      <c r="L6" s="61" t="s">
        <v>16</v>
      </c>
    </row>
    <row r="7" s="51" customFormat="1" ht="30" customHeight="1" spans="1:12">
      <c r="A7" s="86"/>
      <c r="B7" s="86"/>
      <c r="C7" s="86" t="s">
        <v>17</v>
      </c>
      <c r="D7" s="120">
        <v>1.2</v>
      </c>
      <c r="E7" s="120"/>
      <c r="F7" s="120">
        <v>1.2</v>
      </c>
      <c r="G7" s="120"/>
      <c r="H7" s="120">
        <v>1.2</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70" customHeight="1" spans="1:12">
      <c r="A11" s="85"/>
      <c r="B11" s="93" t="s">
        <v>1168</v>
      </c>
      <c r="C11" s="93"/>
      <c r="D11" s="93"/>
      <c r="E11" s="93"/>
      <c r="F11" s="93"/>
      <c r="G11" s="93"/>
      <c r="H11" s="93" t="s">
        <v>1168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54" customHeight="1" spans="1:12">
      <c r="A16" s="54" t="s">
        <v>37</v>
      </c>
      <c r="B16" s="54"/>
      <c r="C16" s="54" t="s">
        <v>38</v>
      </c>
      <c r="D16" s="111" t="s">
        <v>949</v>
      </c>
      <c r="E16" s="248" t="s">
        <v>600</v>
      </c>
      <c r="F16" s="75" t="s">
        <v>91</v>
      </c>
      <c r="G16" s="54" t="s">
        <v>50</v>
      </c>
      <c r="H16" s="75" t="s">
        <v>91</v>
      </c>
      <c r="I16" s="160">
        <v>3</v>
      </c>
      <c r="J16" s="160">
        <v>3</v>
      </c>
      <c r="K16" s="63" t="s">
        <v>16</v>
      </c>
      <c r="L16" s="63"/>
    </row>
    <row r="17" s="1" customFormat="1" ht="38" customHeight="1" spans="1:12">
      <c r="A17" s="54" t="s">
        <v>37</v>
      </c>
      <c r="B17" s="54"/>
      <c r="C17" s="54" t="s">
        <v>38</v>
      </c>
      <c r="D17" s="111" t="s">
        <v>497</v>
      </c>
      <c r="E17" s="248" t="s">
        <v>600</v>
      </c>
      <c r="F17" s="75" t="s">
        <v>91</v>
      </c>
      <c r="G17" s="54" t="s">
        <v>50</v>
      </c>
      <c r="H17" s="75" t="s">
        <v>91</v>
      </c>
      <c r="I17" s="160">
        <v>3</v>
      </c>
      <c r="J17" s="160">
        <v>3</v>
      </c>
      <c r="K17" s="63"/>
      <c r="L17" s="63"/>
    </row>
    <row r="18" s="1" customFormat="1" ht="38" customHeight="1" spans="1:12">
      <c r="A18" s="54" t="s">
        <v>37</v>
      </c>
      <c r="B18" s="54"/>
      <c r="C18" s="54" t="s">
        <v>38</v>
      </c>
      <c r="D18" s="111" t="s">
        <v>499</v>
      </c>
      <c r="E18" s="248" t="s">
        <v>600</v>
      </c>
      <c r="F18" s="75" t="s">
        <v>91</v>
      </c>
      <c r="G18" s="54" t="s">
        <v>50</v>
      </c>
      <c r="H18" s="75" t="s">
        <v>91</v>
      </c>
      <c r="I18" s="160">
        <v>3</v>
      </c>
      <c r="J18" s="160">
        <v>3</v>
      </c>
      <c r="K18" s="63"/>
      <c r="L18" s="63"/>
    </row>
    <row r="19" s="1" customFormat="1" ht="38" customHeight="1" spans="1:12">
      <c r="A19" s="54" t="s">
        <v>37</v>
      </c>
      <c r="B19" s="54"/>
      <c r="C19" s="54" t="s">
        <v>38</v>
      </c>
      <c r="D19" s="111" t="s">
        <v>950</v>
      </c>
      <c r="E19" s="248" t="s">
        <v>600</v>
      </c>
      <c r="F19" s="75" t="s">
        <v>133</v>
      </c>
      <c r="G19" s="54" t="s">
        <v>50</v>
      </c>
      <c r="H19" s="75" t="s">
        <v>133</v>
      </c>
      <c r="I19" s="160">
        <v>3</v>
      </c>
      <c r="J19" s="160">
        <v>3</v>
      </c>
      <c r="K19" s="63"/>
      <c r="L19" s="63"/>
    </row>
    <row r="20" s="1" customFormat="1" ht="38" customHeight="1" spans="1:12">
      <c r="A20" s="54" t="s">
        <v>37</v>
      </c>
      <c r="B20" s="54"/>
      <c r="C20" s="54" t="s">
        <v>38</v>
      </c>
      <c r="D20" s="111" t="s">
        <v>421</v>
      </c>
      <c r="E20" s="248" t="s">
        <v>600</v>
      </c>
      <c r="F20" s="75" t="s">
        <v>64</v>
      </c>
      <c r="G20" s="54" t="s">
        <v>50</v>
      </c>
      <c r="H20" s="75" t="s">
        <v>64</v>
      </c>
      <c r="I20" s="160">
        <v>3</v>
      </c>
      <c r="J20" s="160">
        <v>3</v>
      </c>
      <c r="K20" s="63"/>
      <c r="L20" s="63"/>
    </row>
    <row r="21" s="1" customFormat="1" ht="38" customHeight="1" spans="1:12">
      <c r="A21" s="54" t="s">
        <v>37</v>
      </c>
      <c r="B21" s="54"/>
      <c r="C21" s="54" t="s">
        <v>38</v>
      </c>
      <c r="D21" s="111" t="s">
        <v>873</v>
      </c>
      <c r="E21" s="248" t="s">
        <v>600</v>
      </c>
      <c r="F21" s="75" t="s">
        <v>133</v>
      </c>
      <c r="G21" s="54" t="s">
        <v>50</v>
      </c>
      <c r="H21" s="75" t="s">
        <v>133</v>
      </c>
      <c r="I21" s="160">
        <v>3</v>
      </c>
      <c r="J21" s="160">
        <v>3</v>
      </c>
      <c r="K21" s="63"/>
      <c r="L21" s="63"/>
    </row>
    <row r="22" s="1" customFormat="1" ht="38" customHeight="1" spans="1:12">
      <c r="A22" s="54" t="s">
        <v>37</v>
      </c>
      <c r="B22" s="54"/>
      <c r="C22" s="54" t="s">
        <v>38</v>
      </c>
      <c r="D22" s="111" t="s">
        <v>955</v>
      </c>
      <c r="E22" s="248" t="s">
        <v>600</v>
      </c>
      <c r="F22" s="75" t="s">
        <v>91</v>
      </c>
      <c r="G22" s="54" t="s">
        <v>50</v>
      </c>
      <c r="H22" s="75" t="s">
        <v>91</v>
      </c>
      <c r="I22" s="160">
        <v>3</v>
      </c>
      <c r="J22" s="160">
        <v>3</v>
      </c>
      <c r="K22" s="63"/>
      <c r="L22" s="63"/>
    </row>
    <row r="23" s="1" customFormat="1" ht="38" customHeight="1" spans="1:12">
      <c r="A23" s="54" t="s">
        <v>37</v>
      </c>
      <c r="B23" s="54"/>
      <c r="C23" s="54" t="s">
        <v>38</v>
      </c>
      <c r="D23" s="111" t="s">
        <v>874</v>
      </c>
      <c r="E23" s="248" t="s">
        <v>600</v>
      </c>
      <c r="F23" s="75" t="s">
        <v>91</v>
      </c>
      <c r="G23" s="54" t="s">
        <v>50</v>
      </c>
      <c r="H23" s="75" t="s">
        <v>91</v>
      </c>
      <c r="I23" s="160">
        <v>3</v>
      </c>
      <c r="J23" s="160">
        <v>3</v>
      </c>
      <c r="K23" s="63"/>
      <c r="L23" s="63"/>
    </row>
    <row r="24" s="1" customFormat="1" ht="38" customHeight="1" spans="1:12">
      <c r="A24" s="54" t="s">
        <v>37</v>
      </c>
      <c r="B24" s="54"/>
      <c r="C24" s="54" t="s">
        <v>38</v>
      </c>
      <c r="D24" s="111" t="s">
        <v>1010</v>
      </c>
      <c r="E24" s="248" t="s">
        <v>600</v>
      </c>
      <c r="F24" s="75" t="s">
        <v>131</v>
      </c>
      <c r="G24" s="54" t="s">
        <v>42</v>
      </c>
      <c r="H24" s="75" t="s">
        <v>131</v>
      </c>
      <c r="I24" s="160">
        <v>3</v>
      </c>
      <c r="J24" s="160">
        <v>3</v>
      </c>
      <c r="K24" s="63"/>
      <c r="L24" s="63"/>
    </row>
    <row r="25" s="1" customFormat="1" ht="38" customHeight="1" spans="1:12">
      <c r="A25" s="54" t="s">
        <v>37</v>
      </c>
      <c r="B25" s="54"/>
      <c r="C25" s="54" t="s">
        <v>38</v>
      </c>
      <c r="D25" s="111" t="s">
        <v>1012</v>
      </c>
      <c r="E25" s="248" t="s">
        <v>600</v>
      </c>
      <c r="F25" s="75" t="s">
        <v>967</v>
      </c>
      <c r="G25" s="54" t="s">
        <v>42</v>
      </c>
      <c r="H25" s="75" t="s">
        <v>1169</v>
      </c>
      <c r="I25" s="160">
        <v>3</v>
      </c>
      <c r="J25" s="160">
        <v>3</v>
      </c>
      <c r="K25" s="63"/>
      <c r="L25" s="63"/>
    </row>
    <row r="26" s="1" customFormat="1" ht="38" customHeight="1" spans="1:12">
      <c r="A26" s="54" t="s">
        <v>37</v>
      </c>
      <c r="B26" s="54"/>
      <c r="C26" s="54" t="s">
        <v>38</v>
      </c>
      <c r="D26" s="111" t="s">
        <v>1070</v>
      </c>
      <c r="E26" s="248" t="s">
        <v>600</v>
      </c>
      <c r="F26" s="75" t="s">
        <v>1170</v>
      </c>
      <c r="G26" s="54" t="s">
        <v>50</v>
      </c>
      <c r="H26" s="75" t="s">
        <v>1170</v>
      </c>
      <c r="I26" s="160">
        <v>3</v>
      </c>
      <c r="J26" s="160">
        <v>3</v>
      </c>
      <c r="K26" s="63"/>
      <c r="L26" s="63"/>
    </row>
    <row r="27" s="1" customFormat="1" ht="55" customHeight="1" spans="1:12">
      <c r="A27" s="54" t="s">
        <v>37</v>
      </c>
      <c r="B27" s="54"/>
      <c r="C27" s="54" t="s">
        <v>38</v>
      </c>
      <c r="D27" s="111" t="s">
        <v>875</v>
      </c>
      <c r="E27" s="248" t="s">
        <v>600</v>
      </c>
      <c r="F27" s="75" t="s">
        <v>64</v>
      </c>
      <c r="G27" s="54" t="s">
        <v>50</v>
      </c>
      <c r="H27" s="75" t="s">
        <v>64</v>
      </c>
      <c r="I27" s="160">
        <v>3</v>
      </c>
      <c r="J27" s="160">
        <v>3</v>
      </c>
      <c r="K27" s="63"/>
      <c r="L27" s="63"/>
    </row>
    <row r="28" s="1" customFormat="1" ht="65" customHeight="1" spans="1:12">
      <c r="A28" s="54" t="s">
        <v>37</v>
      </c>
      <c r="B28" s="54"/>
      <c r="C28" s="54" t="s">
        <v>48</v>
      </c>
      <c r="D28" s="111" t="s">
        <v>796</v>
      </c>
      <c r="E28" s="248" t="s">
        <v>600</v>
      </c>
      <c r="F28" s="75" t="s">
        <v>64</v>
      </c>
      <c r="G28" s="54" t="s">
        <v>50</v>
      </c>
      <c r="H28" s="75" t="s">
        <v>64</v>
      </c>
      <c r="I28" s="160">
        <v>3</v>
      </c>
      <c r="J28" s="160">
        <v>3</v>
      </c>
      <c r="K28" s="63" t="s">
        <v>16</v>
      </c>
      <c r="L28" s="76"/>
    </row>
    <row r="29" s="1" customFormat="1" ht="65" customHeight="1" spans="1:12">
      <c r="A29" s="54" t="s">
        <v>37</v>
      </c>
      <c r="B29" s="54"/>
      <c r="C29" s="54" t="s">
        <v>48</v>
      </c>
      <c r="D29" s="111" t="s">
        <v>960</v>
      </c>
      <c r="E29" s="248" t="s">
        <v>600</v>
      </c>
      <c r="F29" s="75" t="s">
        <v>133</v>
      </c>
      <c r="G29" s="54" t="s">
        <v>50</v>
      </c>
      <c r="H29" s="75" t="s">
        <v>133</v>
      </c>
      <c r="I29" s="160">
        <v>2</v>
      </c>
      <c r="J29" s="160">
        <v>2</v>
      </c>
      <c r="K29" s="63"/>
      <c r="L29" s="76"/>
    </row>
    <row r="30" s="1" customFormat="1" ht="65" customHeight="1" spans="1:12">
      <c r="A30" s="54" t="s">
        <v>37</v>
      </c>
      <c r="B30" s="54"/>
      <c r="C30" s="54" t="s">
        <v>48</v>
      </c>
      <c r="D30" s="111" t="s">
        <v>961</v>
      </c>
      <c r="E30" s="248" t="s">
        <v>600</v>
      </c>
      <c r="F30" s="75" t="s">
        <v>133</v>
      </c>
      <c r="G30" s="54" t="s">
        <v>50</v>
      </c>
      <c r="H30" s="75" t="s">
        <v>133</v>
      </c>
      <c r="I30" s="160">
        <v>2</v>
      </c>
      <c r="J30" s="160">
        <v>2</v>
      </c>
      <c r="K30" s="63"/>
      <c r="L30" s="76"/>
    </row>
    <row r="31" s="1" customFormat="1" ht="65" customHeight="1" spans="1:12">
      <c r="A31" s="54" t="s">
        <v>37</v>
      </c>
      <c r="B31" s="54"/>
      <c r="C31" s="54" t="s">
        <v>48</v>
      </c>
      <c r="D31" s="111" t="s">
        <v>962</v>
      </c>
      <c r="E31" s="248" t="s">
        <v>600</v>
      </c>
      <c r="F31" s="75" t="s">
        <v>959</v>
      </c>
      <c r="G31" s="54" t="s">
        <v>50</v>
      </c>
      <c r="H31" s="75" t="s">
        <v>959</v>
      </c>
      <c r="I31" s="160">
        <v>2</v>
      </c>
      <c r="J31" s="160">
        <v>2</v>
      </c>
      <c r="K31" s="63"/>
      <c r="L31" s="76"/>
    </row>
    <row r="32" s="1" customFormat="1" ht="65" customHeight="1" spans="1:12">
      <c r="A32" s="54" t="s">
        <v>37</v>
      </c>
      <c r="B32" s="54"/>
      <c r="C32" s="54" t="s">
        <v>48</v>
      </c>
      <c r="D32" s="111" t="s">
        <v>963</v>
      </c>
      <c r="E32" s="54" t="s">
        <v>40</v>
      </c>
      <c r="F32" s="75" t="s">
        <v>51</v>
      </c>
      <c r="G32" s="54" t="s">
        <v>50</v>
      </c>
      <c r="H32" s="75" t="s">
        <v>51</v>
      </c>
      <c r="I32" s="160">
        <v>3</v>
      </c>
      <c r="J32" s="160">
        <v>3</v>
      </c>
      <c r="K32" s="63"/>
      <c r="L32" s="76"/>
    </row>
    <row r="33" s="1" customFormat="1" ht="38" customHeight="1" spans="1:12">
      <c r="A33" s="54" t="s">
        <v>37</v>
      </c>
      <c r="B33" s="54"/>
      <c r="C33" s="54" t="s">
        <v>52</v>
      </c>
      <c r="D33" s="54" t="s">
        <v>53</v>
      </c>
      <c r="E33" s="54" t="s">
        <v>40</v>
      </c>
      <c r="F33" s="75" t="s">
        <v>51</v>
      </c>
      <c r="G33" s="54" t="s">
        <v>50</v>
      </c>
      <c r="H33" s="75" t="s">
        <v>51</v>
      </c>
      <c r="I33" s="60">
        <v>1</v>
      </c>
      <c r="J33" s="60">
        <v>1</v>
      </c>
      <c r="K33" s="63" t="s">
        <v>16</v>
      </c>
      <c r="L33" s="76"/>
    </row>
    <row r="34" s="1" customFormat="1" ht="38" customHeight="1" spans="1:12">
      <c r="A34" s="54" t="s">
        <v>37</v>
      </c>
      <c r="B34" s="54"/>
      <c r="C34" s="54" t="s">
        <v>84</v>
      </c>
      <c r="D34" s="54" t="s">
        <v>85</v>
      </c>
      <c r="E34" s="54" t="s">
        <v>40</v>
      </c>
      <c r="F34" s="75" t="s">
        <v>1171</v>
      </c>
      <c r="G34" s="54" t="s">
        <v>249</v>
      </c>
      <c r="H34" s="75" t="s">
        <v>1171</v>
      </c>
      <c r="I34" s="60">
        <v>1</v>
      </c>
      <c r="J34" s="60">
        <v>1</v>
      </c>
      <c r="K34" s="63"/>
      <c r="L34" s="76"/>
    </row>
    <row r="35" s="1" customFormat="1" ht="38" customHeight="1" spans="1:12">
      <c r="A35" s="54" t="s">
        <v>54</v>
      </c>
      <c r="B35" s="76"/>
      <c r="C35" s="54" t="s">
        <v>55</v>
      </c>
      <c r="D35" s="75" t="s">
        <v>56</v>
      </c>
      <c r="E35" s="54" t="s">
        <v>40</v>
      </c>
      <c r="F35" s="75" t="s">
        <v>57</v>
      </c>
      <c r="G35" s="54" t="s">
        <v>58</v>
      </c>
      <c r="H35" s="75" t="s">
        <v>57</v>
      </c>
      <c r="I35" s="60">
        <v>10</v>
      </c>
      <c r="J35" s="60">
        <v>10</v>
      </c>
      <c r="K35" s="63" t="s">
        <v>16</v>
      </c>
      <c r="L35" s="76"/>
    </row>
    <row r="36" s="1" customFormat="1" ht="38" customHeight="1" spans="1:12">
      <c r="A36" s="54" t="s">
        <v>54</v>
      </c>
      <c r="B36" s="76"/>
      <c r="C36" s="54" t="s">
        <v>55</v>
      </c>
      <c r="D36" s="75" t="s">
        <v>138</v>
      </c>
      <c r="E36" s="54" t="s">
        <v>40</v>
      </c>
      <c r="F36" s="75" t="s">
        <v>57</v>
      </c>
      <c r="G36" s="54" t="s">
        <v>58</v>
      </c>
      <c r="H36" s="75" t="s">
        <v>57</v>
      </c>
      <c r="I36" s="60">
        <v>10</v>
      </c>
      <c r="J36" s="60">
        <v>10</v>
      </c>
      <c r="K36" s="63"/>
      <c r="L36" s="76"/>
    </row>
    <row r="37" s="1" customFormat="1" ht="38" customHeight="1" spans="1:12">
      <c r="A37" s="54" t="s">
        <v>54</v>
      </c>
      <c r="B37" s="76"/>
      <c r="C37" s="54" t="s">
        <v>209</v>
      </c>
      <c r="D37" s="113" t="s">
        <v>500</v>
      </c>
      <c r="E37" s="54" t="s">
        <v>40</v>
      </c>
      <c r="F37" s="54" t="s">
        <v>413</v>
      </c>
      <c r="G37" s="54" t="s">
        <v>58</v>
      </c>
      <c r="H37" s="54" t="s">
        <v>413</v>
      </c>
      <c r="I37" s="60">
        <v>10</v>
      </c>
      <c r="J37" s="60">
        <v>10</v>
      </c>
      <c r="K37" s="63"/>
      <c r="L37" s="76"/>
    </row>
    <row r="38" s="1" customFormat="1" ht="38" customHeight="1" spans="1:12">
      <c r="A38" s="54" t="s">
        <v>60</v>
      </c>
      <c r="B38" s="76"/>
      <c r="C38" s="54" t="s">
        <v>61</v>
      </c>
      <c r="D38" s="113" t="s">
        <v>62</v>
      </c>
      <c r="E38" s="248" t="s">
        <v>600</v>
      </c>
      <c r="F38" s="54" t="s">
        <v>64</v>
      </c>
      <c r="G38" s="54" t="s">
        <v>50</v>
      </c>
      <c r="H38" s="54" t="s">
        <v>64</v>
      </c>
      <c r="I38" s="60">
        <v>10</v>
      </c>
      <c r="J38" s="60">
        <v>10</v>
      </c>
      <c r="K38" s="63" t="s">
        <v>16</v>
      </c>
      <c r="L38" s="76"/>
    </row>
    <row r="39" s="52" customFormat="1" ht="67" customHeight="1" spans="1:12">
      <c r="A39" s="85" t="s">
        <v>65</v>
      </c>
      <c r="B39" s="85"/>
      <c r="C39" s="85"/>
      <c r="D39" s="93" t="s">
        <v>43</v>
      </c>
      <c r="E39" s="93"/>
      <c r="F39" s="93"/>
      <c r="G39" s="93"/>
      <c r="H39" s="93"/>
      <c r="I39" s="93"/>
      <c r="J39" s="93"/>
      <c r="K39" s="93"/>
      <c r="L39" s="93"/>
    </row>
    <row r="40" s="52" customFormat="1" ht="30" customHeight="1" spans="1:12">
      <c r="A40" s="82" t="s">
        <v>66</v>
      </c>
      <c r="B40" s="82"/>
      <c r="C40" s="82"/>
      <c r="D40" s="82"/>
      <c r="E40" s="82"/>
      <c r="F40" s="82"/>
      <c r="G40" s="82"/>
      <c r="H40" s="82"/>
      <c r="I40" s="85" t="s">
        <v>67</v>
      </c>
      <c r="J40" s="85" t="s">
        <v>68</v>
      </c>
      <c r="K40" s="85" t="s">
        <v>69</v>
      </c>
      <c r="L40" s="85"/>
    </row>
    <row r="41" s="51" customFormat="1" ht="35" customHeight="1" spans="1:12">
      <c r="A41" s="82"/>
      <c r="B41" s="82"/>
      <c r="C41" s="82"/>
      <c r="D41" s="82"/>
      <c r="E41" s="82"/>
      <c r="F41" s="82"/>
      <c r="G41" s="82"/>
      <c r="H41" s="82"/>
      <c r="I41" s="89">
        <v>100</v>
      </c>
      <c r="J41" s="89">
        <v>100</v>
      </c>
      <c r="K41" s="85" t="s">
        <v>70</v>
      </c>
      <c r="L41" s="85"/>
    </row>
  </sheetData>
  <mergeCells count="8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0:A11"/>
    <mergeCell ref="I7:I9"/>
    <mergeCell ref="K7:K9"/>
    <mergeCell ref="L6:L9"/>
    <mergeCell ref="A5:B9"/>
    <mergeCell ref="A40:H41"/>
  </mergeCells>
  <pageMargins left="0.75" right="0.75" top="1" bottom="1" header="0.5" footer="0.5"/>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1"/>
  <sheetViews>
    <sheetView topLeftCell="A11" workbookViewId="0">
      <selection activeCell="E38" sqref="E38"/>
    </sheetView>
  </sheetViews>
  <sheetFormatPr defaultColWidth="8.98181818181818" defaultRowHeight="15"/>
  <cols>
    <col min="1" max="1" width="10.1818181818182" style="1" customWidth="1"/>
    <col min="2" max="2" width="9.81818181818182" style="1" customWidth="1"/>
    <col min="3" max="3" width="22.4090909090909" style="1" customWidth="1"/>
    <col min="4" max="4" width="19.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1172</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0.9</v>
      </c>
      <c r="E6" s="120"/>
      <c r="F6" s="120">
        <v>0.9</v>
      </c>
      <c r="G6" s="120"/>
      <c r="H6" s="120"/>
      <c r="I6" s="89">
        <v>10</v>
      </c>
      <c r="J6" s="89"/>
      <c r="K6" s="91">
        <v>0</v>
      </c>
      <c r="L6" s="61" t="s">
        <v>16</v>
      </c>
    </row>
    <row r="7" s="51" customFormat="1" ht="30" customHeight="1" spans="1:12">
      <c r="A7" s="86"/>
      <c r="B7" s="86"/>
      <c r="C7" s="86" t="s">
        <v>17</v>
      </c>
      <c r="D7" s="120">
        <v>0.9</v>
      </c>
      <c r="E7" s="120"/>
      <c r="F7" s="120">
        <v>0.9</v>
      </c>
      <c r="G7" s="120"/>
      <c r="H7" s="120"/>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28" customHeight="1" spans="1:12">
      <c r="A11" s="85"/>
      <c r="B11" s="93" t="s">
        <v>793</v>
      </c>
      <c r="C11" s="93"/>
      <c r="D11" s="93"/>
      <c r="E11" s="93"/>
      <c r="F11" s="93"/>
      <c r="G11" s="93"/>
      <c r="H11" s="93" t="s">
        <v>793</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949</v>
      </c>
      <c r="E16" s="248" t="s">
        <v>600</v>
      </c>
      <c r="F16" s="75" t="s">
        <v>91</v>
      </c>
      <c r="G16" s="54" t="s">
        <v>50</v>
      </c>
      <c r="H16" s="75" t="s">
        <v>91</v>
      </c>
      <c r="I16" s="160">
        <v>3</v>
      </c>
      <c r="J16" s="160">
        <v>3</v>
      </c>
      <c r="K16" s="63" t="s">
        <v>16</v>
      </c>
      <c r="L16" s="63"/>
    </row>
    <row r="17" s="1" customFormat="1" ht="38" customHeight="1" spans="1:12">
      <c r="A17" s="54" t="s">
        <v>37</v>
      </c>
      <c r="B17" s="54"/>
      <c r="C17" s="54" t="s">
        <v>38</v>
      </c>
      <c r="D17" s="111" t="s">
        <v>497</v>
      </c>
      <c r="E17" s="248" t="s">
        <v>600</v>
      </c>
      <c r="F17" s="75" t="s">
        <v>91</v>
      </c>
      <c r="G17" s="54" t="s">
        <v>50</v>
      </c>
      <c r="H17" s="75" t="s">
        <v>91</v>
      </c>
      <c r="I17" s="160">
        <v>3</v>
      </c>
      <c r="J17" s="160">
        <v>3</v>
      </c>
      <c r="K17" s="63"/>
      <c r="L17" s="63"/>
    </row>
    <row r="18" s="1" customFormat="1" ht="38" customHeight="1" spans="1:12">
      <c r="A18" s="54" t="s">
        <v>37</v>
      </c>
      <c r="B18" s="54"/>
      <c r="C18" s="54" t="s">
        <v>38</v>
      </c>
      <c r="D18" s="111" t="s">
        <v>499</v>
      </c>
      <c r="E18" s="248" t="s">
        <v>600</v>
      </c>
      <c r="F18" s="75" t="s">
        <v>91</v>
      </c>
      <c r="G18" s="54" t="s">
        <v>50</v>
      </c>
      <c r="H18" s="75" t="s">
        <v>91</v>
      </c>
      <c r="I18" s="160">
        <v>3</v>
      </c>
      <c r="J18" s="160">
        <v>3</v>
      </c>
      <c r="K18" s="63"/>
      <c r="L18" s="63"/>
    </row>
    <row r="19" s="1" customFormat="1" ht="38" customHeight="1" spans="1:12">
      <c r="A19" s="54" t="s">
        <v>37</v>
      </c>
      <c r="B19" s="54"/>
      <c r="C19" s="54" t="s">
        <v>38</v>
      </c>
      <c r="D19" s="111" t="s">
        <v>950</v>
      </c>
      <c r="E19" s="248" t="s">
        <v>600</v>
      </c>
      <c r="F19" s="75" t="s">
        <v>133</v>
      </c>
      <c r="G19" s="54" t="s">
        <v>50</v>
      </c>
      <c r="H19" s="75" t="s">
        <v>133</v>
      </c>
      <c r="I19" s="160">
        <v>3</v>
      </c>
      <c r="J19" s="160">
        <v>3</v>
      </c>
      <c r="K19" s="63"/>
      <c r="L19" s="63"/>
    </row>
    <row r="20" s="1" customFormat="1" ht="38" customHeight="1" spans="1:12">
      <c r="A20" s="54" t="s">
        <v>37</v>
      </c>
      <c r="B20" s="54"/>
      <c r="C20" s="54" t="s">
        <v>38</v>
      </c>
      <c r="D20" s="111" t="s">
        <v>421</v>
      </c>
      <c r="E20" s="248" t="s">
        <v>600</v>
      </c>
      <c r="F20" s="75" t="s">
        <v>64</v>
      </c>
      <c r="G20" s="54" t="s">
        <v>50</v>
      </c>
      <c r="H20" s="75" t="s">
        <v>64</v>
      </c>
      <c r="I20" s="160">
        <v>3</v>
      </c>
      <c r="J20" s="160">
        <v>3</v>
      </c>
      <c r="K20" s="63"/>
      <c r="L20" s="63"/>
    </row>
    <row r="21" s="1" customFormat="1" ht="38" customHeight="1" spans="1:12">
      <c r="A21" s="54" t="s">
        <v>37</v>
      </c>
      <c r="B21" s="54"/>
      <c r="C21" s="54" t="s">
        <v>38</v>
      </c>
      <c r="D21" s="111" t="s">
        <v>873</v>
      </c>
      <c r="E21" s="248" t="s">
        <v>600</v>
      </c>
      <c r="F21" s="75" t="s">
        <v>133</v>
      </c>
      <c r="G21" s="54" t="s">
        <v>50</v>
      </c>
      <c r="H21" s="75" t="s">
        <v>133</v>
      </c>
      <c r="I21" s="160">
        <v>3</v>
      </c>
      <c r="J21" s="160">
        <v>3</v>
      </c>
      <c r="K21" s="63"/>
      <c r="L21" s="63"/>
    </row>
    <row r="22" s="1" customFormat="1" ht="38" customHeight="1" spans="1:12">
      <c r="A22" s="54" t="s">
        <v>37</v>
      </c>
      <c r="B22" s="54"/>
      <c r="C22" s="54" t="s">
        <v>38</v>
      </c>
      <c r="D22" s="111" t="s">
        <v>955</v>
      </c>
      <c r="E22" s="248" t="s">
        <v>600</v>
      </c>
      <c r="F22" s="75" t="s">
        <v>91</v>
      </c>
      <c r="G22" s="54" t="s">
        <v>50</v>
      </c>
      <c r="H22" s="75" t="s">
        <v>91</v>
      </c>
      <c r="I22" s="160">
        <v>3</v>
      </c>
      <c r="J22" s="160">
        <v>3</v>
      </c>
      <c r="K22" s="63"/>
      <c r="L22" s="63"/>
    </row>
    <row r="23" s="1" customFormat="1" ht="38" customHeight="1" spans="1:12">
      <c r="A23" s="54" t="s">
        <v>37</v>
      </c>
      <c r="B23" s="54"/>
      <c r="C23" s="54" t="s">
        <v>38</v>
      </c>
      <c r="D23" s="111" t="s">
        <v>874</v>
      </c>
      <c r="E23" s="248" t="s">
        <v>600</v>
      </c>
      <c r="F23" s="75" t="s">
        <v>91</v>
      </c>
      <c r="G23" s="54" t="s">
        <v>50</v>
      </c>
      <c r="H23" s="75" t="s">
        <v>91</v>
      </c>
      <c r="I23" s="160">
        <v>3</v>
      </c>
      <c r="J23" s="160">
        <v>3</v>
      </c>
      <c r="K23" s="63"/>
      <c r="L23" s="63"/>
    </row>
    <row r="24" s="1" customFormat="1" ht="38" customHeight="1" spans="1:12">
      <c r="A24" s="54" t="s">
        <v>37</v>
      </c>
      <c r="B24" s="54"/>
      <c r="C24" s="54" t="s">
        <v>38</v>
      </c>
      <c r="D24" s="111" t="s">
        <v>1010</v>
      </c>
      <c r="E24" s="248" t="s">
        <v>600</v>
      </c>
      <c r="F24" s="75" t="s">
        <v>131</v>
      </c>
      <c r="G24" s="54" t="s">
        <v>42</v>
      </c>
      <c r="H24" s="75" t="s">
        <v>131</v>
      </c>
      <c r="I24" s="160">
        <v>3</v>
      </c>
      <c r="J24" s="160">
        <v>3</v>
      </c>
      <c r="K24" s="63"/>
      <c r="L24" s="63"/>
    </row>
    <row r="25" s="1" customFormat="1" ht="38" customHeight="1" spans="1:12">
      <c r="A25" s="54" t="s">
        <v>37</v>
      </c>
      <c r="B25" s="54"/>
      <c r="C25" s="54" t="s">
        <v>38</v>
      </c>
      <c r="D25" s="111" t="s">
        <v>1012</v>
      </c>
      <c r="E25" s="248" t="s">
        <v>600</v>
      </c>
      <c r="F25" s="75" t="s">
        <v>967</v>
      </c>
      <c r="G25" s="54" t="s">
        <v>42</v>
      </c>
      <c r="H25" s="75" t="s">
        <v>1169</v>
      </c>
      <c r="I25" s="160">
        <v>3</v>
      </c>
      <c r="J25" s="160">
        <v>3</v>
      </c>
      <c r="K25" s="63"/>
      <c r="L25" s="63"/>
    </row>
    <row r="26" s="1" customFormat="1" ht="38" customHeight="1" spans="1:12">
      <c r="A26" s="54" t="s">
        <v>37</v>
      </c>
      <c r="B26" s="54"/>
      <c r="C26" s="54" t="s">
        <v>38</v>
      </c>
      <c r="D26" s="111" t="s">
        <v>1070</v>
      </c>
      <c r="E26" s="248" t="s">
        <v>600</v>
      </c>
      <c r="F26" s="75" t="s">
        <v>1170</v>
      </c>
      <c r="G26" s="54" t="s">
        <v>50</v>
      </c>
      <c r="H26" s="75" t="s">
        <v>1170</v>
      </c>
      <c r="I26" s="160">
        <v>3</v>
      </c>
      <c r="J26" s="160">
        <v>3</v>
      </c>
      <c r="K26" s="63"/>
      <c r="L26" s="63"/>
    </row>
    <row r="27" s="1" customFormat="1" ht="38" customHeight="1" spans="1:12">
      <c r="A27" s="54" t="s">
        <v>37</v>
      </c>
      <c r="B27" s="54"/>
      <c r="C27" s="54" t="s">
        <v>38</v>
      </c>
      <c r="D27" s="111" t="s">
        <v>875</v>
      </c>
      <c r="E27" s="248" t="s">
        <v>600</v>
      </c>
      <c r="F27" s="75" t="s">
        <v>64</v>
      </c>
      <c r="G27" s="54" t="s">
        <v>50</v>
      </c>
      <c r="H27" s="75" t="s">
        <v>64</v>
      </c>
      <c r="I27" s="160">
        <v>3</v>
      </c>
      <c r="J27" s="160">
        <v>3</v>
      </c>
      <c r="K27" s="63"/>
      <c r="L27" s="63"/>
    </row>
    <row r="28" s="1" customFormat="1" ht="38" customHeight="1" spans="1:12">
      <c r="A28" s="54" t="s">
        <v>37</v>
      </c>
      <c r="B28" s="54"/>
      <c r="C28" s="54" t="s">
        <v>48</v>
      </c>
      <c r="D28" s="111" t="s">
        <v>796</v>
      </c>
      <c r="E28" s="248" t="s">
        <v>600</v>
      </c>
      <c r="F28" s="75" t="s">
        <v>64</v>
      </c>
      <c r="G28" s="54" t="s">
        <v>50</v>
      </c>
      <c r="H28" s="75" t="s">
        <v>64</v>
      </c>
      <c r="I28" s="160">
        <v>3</v>
      </c>
      <c r="J28" s="160">
        <v>3</v>
      </c>
      <c r="K28" s="63" t="s">
        <v>16</v>
      </c>
      <c r="L28" s="76"/>
    </row>
    <row r="29" s="1" customFormat="1" ht="38" customHeight="1" spans="1:12">
      <c r="A29" s="54" t="s">
        <v>37</v>
      </c>
      <c r="B29" s="54"/>
      <c r="C29" s="54" t="s">
        <v>48</v>
      </c>
      <c r="D29" s="111" t="s">
        <v>960</v>
      </c>
      <c r="E29" s="248" t="s">
        <v>600</v>
      </c>
      <c r="F29" s="75" t="s">
        <v>133</v>
      </c>
      <c r="G29" s="54" t="s">
        <v>50</v>
      </c>
      <c r="H29" s="75" t="s">
        <v>133</v>
      </c>
      <c r="I29" s="160">
        <v>2</v>
      </c>
      <c r="J29" s="160">
        <v>2</v>
      </c>
      <c r="K29" s="63"/>
      <c r="L29" s="76"/>
    </row>
    <row r="30" s="1" customFormat="1" ht="38" customHeight="1" spans="1:12">
      <c r="A30" s="54" t="s">
        <v>37</v>
      </c>
      <c r="B30" s="54"/>
      <c r="C30" s="54" t="s">
        <v>48</v>
      </c>
      <c r="D30" s="111" t="s">
        <v>961</v>
      </c>
      <c r="E30" s="248" t="s">
        <v>600</v>
      </c>
      <c r="F30" s="75" t="s">
        <v>133</v>
      </c>
      <c r="G30" s="54" t="s">
        <v>50</v>
      </c>
      <c r="H30" s="75" t="s">
        <v>133</v>
      </c>
      <c r="I30" s="160">
        <v>2</v>
      </c>
      <c r="J30" s="160">
        <v>2</v>
      </c>
      <c r="K30" s="63"/>
      <c r="L30" s="76"/>
    </row>
    <row r="31" s="1" customFormat="1" ht="38" customHeight="1" spans="1:12">
      <c r="A31" s="54" t="s">
        <v>37</v>
      </c>
      <c r="B31" s="54"/>
      <c r="C31" s="54" t="s">
        <v>48</v>
      </c>
      <c r="D31" s="111" t="s">
        <v>962</v>
      </c>
      <c r="E31" s="248" t="s">
        <v>600</v>
      </c>
      <c r="F31" s="75" t="s">
        <v>959</v>
      </c>
      <c r="G31" s="54" t="s">
        <v>50</v>
      </c>
      <c r="H31" s="75" t="s">
        <v>959</v>
      </c>
      <c r="I31" s="160">
        <v>2</v>
      </c>
      <c r="J31" s="160">
        <v>2</v>
      </c>
      <c r="K31" s="63"/>
      <c r="L31" s="76"/>
    </row>
    <row r="32" s="1" customFormat="1" ht="38" customHeight="1" spans="1:12">
      <c r="A32" s="54" t="s">
        <v>37</v>
      </c>
      <c r="B32" s="54"/>
      <c r="C32" s="54" t="s">
        <v>48</v>
      </c>
      <c r="D32" s="111" t="s">
        <v>963</v>
      </c>
      <c r="E32" s="54" t="s">
        <v>40</v>
      </c>
      <c r="F32" s="75" t="s">
        <v>51</v>
      </c>
      <c r="G32" s="54" t="s">
        <v>50</v>
      </c>
      <c r="H32" s="75" t="s">
        <v>51</v>
      </c>
      <c r="I32" s="160">
        <v>3</v>
      </c>
      <c r="J32" s="160">
        <v>3</v>
      </c>
      <c r="K32" s="63"/>
      <c r="L32" s="76"/>
    </row>
    <row r="33" s="1" customFormat="1" ht="38" customHeight="1" spans="1:12">
      <c r="A33" s="54" t="s">
        <v>37</v>
      </c>
      <c r="B33" s="54"/>
      <c r="C33" s="54" t="s">
        <v>52</v>
      </c>
      <c r="D33" s="54" t="s">
        <v>53</v>
      </c>
      <c r="E33" s="54" t="s">
        <v>40</v>
      </c>
      <c r="F33" s="75" t="s">
        <v>51</v>
      </c>
      <c r="G33" s="54" t="s">
        <v>50</v>
      </c>
      <c r="H33" s="75" t="s">
        <v>51</v>
      </c>
      <c r="I33" s="60">
        <v>1</v>
      </c>
      <c r="J33" s="60">
        <v>1</v>
      </c>
      <c r="K33" s="63" t="s">
        <v>16</v>
      </c>
      <c r="L33" s="76"/>
    </row>
    <row r="34" s="1" customFormat="1" ht="38" customHeight="1" spans="1:12">
      <c r="A34" s="54" t="s">
        <v>37</v>
      </c>
      <c r="B34" s="54"/>
      <c r="C34" s="54" t="s">
        <v>84</v>
      </c>
      <c r="D34" s="54" t="s">
        <v>85</v>
      </c>
      <c r="E34" s="54" t="s">
        <v>40</v>
      </c>
      <c r="F34" s="75" t="s">
        <v>1173</v>
      </c>
      <c r="G34" s="54" t="s">
        <v>88</v>
      </c>
      <c r="H34" s="75" t="s">
        <v>1173</v>
      </c>
      <c r="I34" s="60">
        <v>1</v>
      </c>
      <c r="J34" s="60">
        <v>1</v>
      </c>
      <c r="K34" s="63"/>
      <c r="L34" s="76"/>
    </row>
    <row r="35" s="1" customFormat="1" ht="38" customHeight="1" spans="1:12">
      <c r="A35" s="54" t="s">
        <v>54</v>
      </c>
      <c r="B35" s="76"/>
      <c r="C35" s="54" t="s">
        <v>55</v>
      </c>
      <c r="D35" s="75" t="s">
        <v>56</v>
      </c>
      <c r="E35" s="54" t="s">
        <v>40</v>
      </c>
      <c r="F35" s="75" t="s">
        <v>57</v>
      </c>
      <c r="G35" s="54" t="s">
        <v>58</v>
      </c>
      <c r="H35" s="75" t="s">
        <v>57</v>
      </c>
      <c r="I35" s="60">
        <v>10</v>
      </c>
      <c r="J35" s="60">
        <v>10</v>
      </c>
      <c r="K35" s="63" t="s">
        <v>16</v>
      </c>
      <c r="L35" s="76"/>
    </row>
    <row r="36" s="1" customFormat="1" ht="38" customHeight="1" spans="1:12">
      <c r="A36" s="54" t="s">
        <v>54</v>
      </c>
      <c r="B36" s="76"/>
      <c r="C36" s="54" t="s">
        <v>55</v>
      </c>
      <c r="D36" s="75" t="s">
        <v>138</v>
      </c>
      <c r="E36" s="54" t="s">
        <v>40</v>
      </c>
      <c r="F36" s="75" t="s">
        <v>57</v>
      </c>
      <c r="G36" s="54" t="s">
        <v>58</v>
      </c>
      <c r="H36" s="75" t="s">
        <v>57</v>
      </c>
      <c r="I36" s="60">
        <v>10</v>
      </c>
      <c r="J36" s="60">
        <v>10</v>
      </c>
      <c r="K36" s="63"/>
      <c r="L36" s="76"/>
    </row>
    <row r="37" s="1" customFormat="1" ht="38" customHeight="1" spans="1:12">
      <c r="A37" s="54" t="s">
        <v>54</v>
      </c>
      <c r="B37" s="76"/>
      <c r="C37" s="54" t="s">
        <v>209</v>
      </c>
      <c r="D37" s="113" t="s">
        <v>500</v>
      </c>
      <c r="E37" s="54" t="s">
        <v>40</v>
      </c>
      <c r="F37" s="54" t="s">
        <v>413</v>
      </c>
      <c r="G37" s="54" t="s">
        <v>58</v>
      </c>
      <c r="H37" s="54" t="s">
        <v>413</v>
      </c>
      <c r="I37" s="60">
        <v>10</v>
      </c>
      <c r="J37" s="60">
        <v>10</v>
      </c>
      <c r="K37" s="63"/>
      <c r="L37" s="76"/>
    </row>
    <row r="38" s="1" customFormat="1" ht="38" customHeight="1" spans="1:12">
      <c r="A38" s="54" t="s">
        <v>60</v>
      </c>
      <c r="B38" s="76"/>
      <c r="C38" s="54" t="s">
        <v>61</v>
      </c>
      <c r="D38" s="113" t="s">
        <v>62</v>
      </c>
      <c r="E38" s="248" t="s">
        <v>600</v>
      </c>
      <c r="F38" s="54" t="s">
        <v>64</v>
      </c>
      <c r="G38" s="54" t="s">
        <v>50</v>
      </c>
      <c r="H38" s="54" t="s">
        <v>64</v>
      </c>
      <c r="I38" s="60">
        <v>10</v>
      </c>
      <c r="J38" s="60">
        <v>10</v>
      </c>
      <c r="K38" s="63" t="s">
        <v>16</v>
      </c>
      <c r="L38" s="76"/>
    </row>
    <row r="39" s="52" customFormat="1" ht="67" customHeight="1" spans="1:12">
      <c r="A39" s="85" t="s">
        <v>65</v>
      </c>
      <c r="B39" s="85"/>
      <c r="C39" s="85"/>
      <c r="D39" s="93" t="s">
        <v>43</v>
      </c>
      <c r="E39" s="93"/>
      <c r="F39" s="93"/>
      <c r="G39" s="93"/>
      <c r="H39" s="93"/>
      <c r="I39" s="93"/>
      <c r="J39" s="93"/>
      <c r="K39" s="93"/>
      <c r="L39" s="93"/>
    </row>
    <row r="40" s="52" customFormat="1" ht="30" customHeight="1" spans="1:12">
      <c r="A40" s="82" t="s">
        <v>66</v>
      </c>
      <c r="B40" s="82"/>
      <c r="C40" s="82"/>
      <c r="D40" s="82"/>
      <c r="E40" s="82"/>
      <c r="F40" s="82"/>
      <c r="G40" s="82"/>
      <c r="H40" s="82"/>
      <c r="I40" s="85" t="s">
        <v>67</v>
      </c>
      <c r="J40" s="85" t="s">
        <v>68</v>
      </c>
      <c r="K40" s="85" t="s">
        <v>69</v>
      </c>
      <c r="L40" s="85"/>
    </row>
    <row r="41" s="51" customFormat="1" ht="35" customHeight="1" spans="1:12">
      <c r="A41" s="82"/>
      <c r="B41" s="82"/>
      <c r="C41" s="82"/>
      <c r="D41" s="82"/>
      <c r="E41" s="82"/>
      <c r="F41" s="82"/>
      <c r="G41" s="82"/>
      <c r="H41" s="82"/>
      <c r="I41" s="89">
        <v>100</v>
      </c>
      <c r="J41" s="89">
        <v>90</v>
      </c>
      <c r="K41" s="85" t="s">
        <v>70</v>
      </c>
      <c r="L41" s="85"/>
    </row>
  </sheetData>
  <mergeCells count="8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0:A11"/>
    <mergeCell ref="I7:I9"/>
    <mergeCell ref="K7:K9"/>
    <mergeCell ref="L6:L9"/>
    <mergeCell ref="A5:B9"/>
    <mergeCell ref="A40:H41"/>
  </mergeCells>
  <pageMargins left="0.75" right="0.75" top="1" bottom="1" header="0.5" footer="0.5"/>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20" workbookViewId="0">
      <selection activeCell="F19" sqref="F19"/>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1090</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3.15</v>
      </c>
      <c r="E6" s="120"/>
      <c r="F6" s="120">
        <v>3.15</v>
      </c>
      <c r="G6" s="120"/>
      <c r="H6" s="120">
        <v>0.79</v>
      </c>
      <c r="I6" s="89">
        <v>10</v>
      </c>
      <c r="J6" s="89">
        <v>0.25</v>
      </c>
      <c r="K6" s="91">
        <v>2.51</v>
      </c>
      <c r="L6" s="61" t="s">
        <v>16</v>
      </c>
    </row>
    <row r="7" s="51" customFormat="1" ht="30" customHeight="1" spans="1:12">
      <c r="A7" s="86"/>
      <c r="B7" s="86"/>
      <c r="C7" s="86" t="s">
        <v>17</v>
      </c>
      <c r="D7" s="120">
        <v>3.15</v>
      </c>
      <c r="E7" s="120"/>
      <c r="F7" s="120">
        <v>3.15</v>
      </c>
      <c r="G7" s="120"/>
      <c r="H7" s="120">
        <v>0.79</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1174</v>
      </c>
      <c r="C11" s="93"/>
      <c r="D11" s="93"/>
      <c r="E11" s="93"/>
      <c r="F11" s="93"/>
      <c r="G11" s="93"/>
      <c r="H11" s="93" t="s">
        <v>1174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73" customHeight="1" spans="1:12">
      <c r="A16" s="54" t="s">
        <v>37</v>
      </c>
      <c r="B16" s="54"/>
      <c r="C16" s="54" t="s">
        <v>38</v>
      </c>
      <c r="D16" s="111" t="s">
        <v>1041</v>
      </c>
      <c r="E16" s="54" t="s">
        <v>40</v>
      </c>
      <c r="F16" s="75" t="s">
        <v>51</v>
      </c>
      <c r="G16" s="54" t="s">
        <v>50</v>
      </c>
      <c r="H16" s="75" t="s">
        <v>51</v>
      </c>
      <c r="I16" s="160">
        <v>10</v>
      </c>
      <c r="J16" s="160">
        <v>10</v>
      </c>
      <c r="K16" s="63" t="s">
        <v>16</v>
      </c>
      <c r="L16" s="63"/>
    </row>
    <row r="17" s="1" customFormat="1" ht="56" customHeight="1" spans="1:12">
      <c r="A17" s="54" t="s">
        <v>37</v>
      </c>
      <c r="B17" s="54"/>
      <c r="C17" s="54" t="s">
        <v>38</v>
      </c>
      <c r="D17" s="111" t="s">
        <v>1042</v>
      </c>
      <c r="E17" s="54" t="s">
        <v>40</v>
      </c>
      <c r="F17" s="75" t="s">
        <v>51</v>
      </c>
      <c r="G17" s="54" t="s">
        <v>50</v>
      </c>
      <c r="H17" s="75" t="s">
        <v>51</v>
      </c>
      <c r="I17" s="160">
        <v>10</v>
      </c>
      <c r="J17" s="160">
        <v>10</v>
      </c>
      <c r="K17" s="63"/>
      <c r="L17" s="63"/>
    </row>
    <row r="18" s="1" customFormat="1" ht="52" customHeight="1" spans="1:12">
      <c r="A18" s="54" t="s">
        <v>37</v>
      </c>
      <c r="B18" s="54"/>
      <c r="C18" s="54" t="s">
        <v>38</v>
      </c>
      <c r="D18" s="111" t="s">
        <v>155</v>
      </c>
      <c r="E18" s="54" t="s">
        <v>40</v>
      </c>
      <c r="F18" s="75" t="s">
        <v>566</v>
      </c>
      <c r="G18" s="54" t="s">
        <v>42</v>
      </c>
      <c r="H18" s="75" t="s">
        <v>566</v>
      </c>
      <c r="I18" s="160">
        <v>10</v>
      </c>
      <c r="J18" s="160">
        <v>10</v>
      </c>
      <c r="K18" s="63"/>
      <c r="L18" s="63"/>
    </row>
    <row r="19" s="1" customFormat="1" ht="88" customHeight="1" spans="1:12">
      <c r="A19" s="54" t="s">
        <v>37</v>
      </c>
      <c r="B19" s="54"/>
      <c r="C19" s="54" t="s">
        <v>48</v>
      </c>
      <c r="D19" s="111" t="s">
        <v>1031</v>
      </c>
      <c r="E19" s="248" t="s">
        <v>600</v>
      </c>
      <c r="F19" s="75" t="s">
        <v>256</v>
      </c>
      <c r="G19" s="54" t="s">
        <v>50</v>
      </c>
      <c r="H19" s="75" t="s">
        <v>256</v>
      </c>
      <c r="I19" s="160">
        <v>10</v>
      </c>
      <c r="J19" s="160">
        <v>10</v>
      </c>
      <c r="K19" s="63" t="s">
        <v>16</v>
      </c>
      <c r="L19" s="76"/>
    </row>
    <row r="20" s="1" customFormat="1" ht="70" customHeight="1" spans="1:12">
      <c r="A20" s="54" t="s">
        <v>37</v>
      </c>
      <c r="B20" s="54"/>
      <c r="C20" s="54" t="s">
        <v>48</v>
      </c>
      <c r="D20" s="111" t="s">
        <v>1043</v>
      </c>
      <c r="E20" s="248" t="s">
        <v>600</v>
      </c>
      <c r="F20" s="75" t="s">
        <v>64</v>
      </c>
      <c r="G20" s="54" t="s">
        <v>50</v>
      </c>
      <c r="H20" s="75" t="s">
        <v>64</v>
      </c>
      <c r="I20" s="160">
        <v>10</v>
      </c>
      <c r="J20" s="160">
        <v>10</v>
      </c>
      <c r="K20" s="63"/>
      <c r="L20" s="76"/>
    </row>
    <row r="21" s="1" customFormat="1" ht="38" customHeight="1" spans="1:12">
      <c r="A21" s="54" t="s">
        <v>54</v>
      </c>
      <c r="B21" s="76"/>
      <c r="C21" s="54" t="s">
        <v>89</v>
      </c>
      <c r="D21" s="54" t="s">
        <v>157</v>
      </c>
      <c r="E21" s="54" t="s">
        <v>40</v>
      </c>
      <c r="F21" s="54" t="s">
        <v>158</v>
      </c>
      <c r="G21" s="54" t="s">
        <v>58</v>
      </c>
      <c r="H21" s="54" t="s">
        <v>158</v>
      </c>
      <c r="I21" s="160">
        <v>10</v>
      </c>
      <c r="J21" s="160">
        <v>10</v>
      </c>
      <c r="K21" s="63" t="s">
        <v>16</v>
      </c>
      <c r="L21" s="76"/>
    </row>
    <row r="22" s="1" customFormat="1" ht="117" customHeight="1" spans="1:12">
      <c r="A22" s="54" t="s">
        <v>54</v>
      </c>
      <c r="B22" s="76"/>
      <c r="C22" s="54" t="s">
        <v>55</v>
      </c>
      <c r="D22" s="113" t="s">
        <v>1035</v>
      </c>
      <c r="E22" s="54" t="s">
        <v>40</v>
      </c>
      <c r="F22" s="113" t="s">
        <v>1175</v>
      </c>
      <c r="G22" s="54" t="s">
        <v>58</v>
      </c>
      <c r="H22" s="113" t="s">
        <v>1175</v>
      </c>
      <c r="I22" s="160">
        <v>10</v>
      </c>
      <c r="J22" s="160">
        <v>10</v>
      </c>
      <c r="K22" s="63" t="s">
        <v>16</v>
      </c>
      <c r="L22" s="76"/>
    </row>
    <row r="23" s="1" customFormat="1" ht="54" customHeight="1" spans="1:12">
      <c r="A23" s="54" t="s">
        <v>54</v>
      </c>
      <c r="B23" s="76"/>
      <c r="C23" s="54" t="s">
        <v>209</v>
      </c>
      <c r="D23" s="113" t="s">
        <v>1037</v>
      </c>
      <c r="E23" s="54" t="s">
        <v>40</v>
      </c>
      <c r="F23" s="54" t="s">
        <v>211</v>
      </c>
      <c r="G23" s="54" t="s">
        <v>58</v>
      </c>
      <c r="H23" s="54" t="s">
        <v>211</v>
      </c>
      <c r="I23" s="160">
        <v>10</v>
      </c>
      <c r="J23" s="160">
        <v>10</v>
      </c>
      <c r="K23" s="63"/>
      <c r="L23" s="76"/>
    </row>
    <row r="24" s="1" customFormat="1" ht="38" customHeight="1" spans="1:12">
      <c r="A24" s="54" t="s">
        <v>60</v>
      </c>
      <c r="B24" s="76"/>
      <c r="C24" s="54" t="s">
        <v>61</v>
      </c>
      <c r="D24" s="54" t="s">
        <v>159</v>
      </c>
      <c r="E24" s="248" t="s">
        <v>600</v>
      </c>
      <c r="F24" s="75" t="s">
        <v>64</v>
      </c>
      <c r="G24" s="54" t="s">
        <v>50</v>
      </c>
      <c r="H24" s="75" t="s">
        <v>64</v>
      </c>
      <c r="I24" s="160">
        <v>10</v>
      </c>
      <c r="J24" s="160">
        <v>10</v>
      </c>
      <c r="K24" s="63" t="s">
        <v>16</v>
      </c>
      <c r="L24" s="76"/>
    </row>
    <row r="25" s="52" customFormat="1" ht="67" customHeight="1" spans="1:12">
      <c r="A25" s="85" t="s">
        <v>65</v>
      </c>
      <c r="B25" s="85"/>
      <c r="C25" s="85"/>
      <c r="D25" s="93" t="s">
        <v>43</v>
      </c>
      <c r="E25" s="93"/>
      <c r="F25" s="93"/>
      <c r="G25" s="93"/>
      <c r="H25" s="93"/>
      <c r="I25" s="93"/>
      <c r="J25" s="93"/>
      <c r="K25" s="93"/>
      <c r="L25" s="93"/>
    </row>
    <row r="26" s="52" customFormat="1" ht="30" customHeight="1" spans="1:12">
      <c r="A26" s="82" t="s">
        <v>66</v>
      </c>
      <c r="B26" s="82"/>
      <c r="C26" s="82"/>
      <c r="D26" s="82"/>
      <c r="E26" s="82"/>
      <c r="F26" s="82"/>
      <c r="G26" s="82"/>
      <c r="H26" s="82"/>
      <c r="I26" s="85" t="s">
        <v>67</v>
      </c>
      <c r="J26" s="85" t="s">
        <v>68</v>
      </c>
      <c r="K26" s="85" t="s">
        <v>69</v>
      </c>
      <c r="L26" s="85"/>
    </row>
    <row r="27" s="51" customFormat="1" ht="35" customHeight="1" spans="1:12">
      <c r="A27" s="82"/>
      <c r="B27" s="82"/>
      <c r="C27" s="82"/>
      <c r="D27" s="82"/>
      <c r="E27" s="82"/>
      <c r="F27" s="82"/>
      <c r="G27" s="82"/>
      <c r="H27" s="82"/>
      <c r="I27" s="89">
        <v>100</v>
      </c>
      <c r="J27" s="89">
        <v>92.51</v>
      </c>
      <c r="K27" s="85" t="s">
        <v>70</v>
      </c>
      <c r="L27" s="8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C22" workbookViewId="0">
      <selection activeCell="F35" sqref="F35"/>
    </sheetView>
  </sheetViews>
  <sheetFormatPr defaultColWidth="8.98181818181818" defaultRowHeight="15"/>
  <cols>
    <col min="1" max="1" width="10.1818181818182" style="1" customWidth="1"/>
    <col min="2" max="2" width="9.81818181818182" style="1" customWidth="1"/>
    <col min="3" max="3" width="22.4090909090909" style="1" customWidth="1"/>
    <col min="4" max="4" width="39.1090909090909" style="295"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81"/>
      <c r="E2" s="3"/>
      <c r="F2" s="3"/>
      <c r="G2" s="3"/>
      <c r="H2" s="3"/>
      <c r="I2" s="3"/>
      <c r="J2" s="3"/>
      <c r="K2" s="3"/>
      <c r="L2" s="3"/>
    </row>
    <row r="3" s="51" customFormat="1" ht="31" customHeight="1" spans="1:12">
      <c r="A3" s="82" t="s">
        <v>1</v>
      </c>
      <c r="B3" s="82"/>
      <c r="C3" s="83" t="s">
        <v>1092</v>
      </c>
      <c r="D3" s="84"/>
      <c r="E3" s="83"/>
      <c r="F3" s="83"/>
      <c r="G3" s="83"/>
      <c r="H3" s="83"/>
      <c r="I3" s="83"/>
      <c r="J3" s="83"/>
      <c r="K3" s="83"/>
      <c r="L3" s="83"/>
    </row>
    <row r="4" s="51" customFormat="1" ht="30" customHeight="1" spans="1:12">
      <c r="A4" s="82" t="s">
        <v>3</v>
      </c>
      <c r="B4" s="82"/>
      <c r="C4" s="83" t="s">
        <v>4</v>
      </c>
      <c r="D4" s="84"/>
      <c r="E4" s="83"/>
      <c r="F4" s="83"/>
      <c r="G4" s="83"/>
      <c r="H4" s="92" t="s">
        <v>5</v>
      </c>
      <c r="I4" s="83" t="s">
        <v>1129</v>
      </c>
      <c r="J4" s="83"/>
      <c r="K4" s="83"/>
      <c r="L4" s="83"/>
    </row>
    <row r="5" s="51" customFormat="1" ht="26" customHeight="1" spans="1:12">
      <c r="A5" s="86" t="s">
        <v>7</v>
      </c>
      <c r="B5" s="86"/>
      <c r="C5" s="82"/>
      <c r="D5" s="86" t="s">
        <v>8</v>
      </c>
      <c r="E5" s="82"/>
      <c r="F5" s="82" t="s">
        <v>9</v>
      </c>
      <c r="G5" s="82"/>
      <c r="H5" s="82" t="s">
        <v>10</v>
      </c>
      <c r="I5" s="82" t="s">
        <v>11</v>
      </c>
      <c r="J5" s="82" t="s">
        <v>12</v>
      </c>
      <c r="K5" s="82" t="s">
        <v>13</v>
      </c>
      <c r="L5" s="53" t="s">
        <v>14</v>
      </c>
    </row>
    <row r="6" s="51" customFormat="1" ht="30" customHeight="1" spans="1:12">
      <c r="A6" s="86"/>
      <c r="B6" s="86"/>
      <c r="C6" s="87" t="s">
        <v>15</v>
      </c>
      <c r="D6" s="88">
        <v>4.42</v>
      </c>
      <c r="E6" s="120"/>
      <c r="F6" s="120">
        <v>4.42</v>
      </c>
      <c r="G6" s="120"/>
      <c r="H6" s="120">
        <v>1.1</v>
      </c>
      <c r="I6" s="89">
        <v>10</v>
      </c>
      <c r="J6" s="89">
        <v>0.25</v>
      </c>
      <c r="K6" s="91">
        <v>2.49</v>
      </c>
      <c r="L6" s="61" t="s">
        <v>16</v>
      </c>
    </row>
    <row r="7" s="51" customFormat="1" ht="30" customHeight="1" spans="1:12">
      <c r="A7" s="86"/>
      <c r="B7" s="86"/>
      <c r="C7" s="86" t="s">
        <v>17</v>
      </c>
      <c r="D7" s="88">
        <v>4.42</v>
      </c>
      <c r="E7" s="120"/>
      <c r="F7" s="120">
        <v>4.42</v>
      </c>
      <c r="G7" s="120"/>
      <c r="H7" s="120">
        <v>1.1</v>
      </c>
      <c r="I7" s="86"/>
      <c r="J7" s="89"/>
      <c r="K7" s="82"/>
      <c r="L7" s="61"/>
    </row>
    <row r="8" s="51" customFormat="1" ht="30" customHeight="1" spans="1:12">
      <c r="A8" s="86"/>
      <c r="B8" s="86"/>
      <c r="C8" s="87" t="s">
        <v>18</v>
      </c>
      <c r="D8" s="88">
        <v>0</v>
      </c>
      <c r="E8" s="120"/>
      <c r="F8" s="120" t="s">
        <v>16</v>
      </c>
      <c r="G8" s="120"/>
      <c r="H8" s="120" t="s">
        <v>16</v>
      </c>
      <c r="I8" s="86"/>
      <c r="J8" s="89">
        <v>0</v>
      </c>
      <c r="K8" s="82"/>
      <c r="L8" s="61"/>
    </row>
    <row r="9" s="51" customFormat="1" ht="30" customHeight="1" spans="1:12">
      <c r="A9" s="86"/>
      <c r="B9" s="86"/>
      <c r="C9" s="82" t="s">
        <v>19</v>
      </c>
      <c r="D9" s="88">
        <v>0</v>
      </c>
      <c r="E9" s="120"/>
      <c r="F9" s="120" t="s">
        <v>16</v>
      </c>
      <c r="G9" s="120"/>
      <c r="H9" s="120" t="s">
        <v>16</v>
      </c>
      <c r="I9" s="86"/>
      <c r="J9" s="89">
        <v>0</v>
      </c>
      <c r="K9" s="82"/>
      <c r="L9" s="61"/>
    </row>
    <row r="10" s="1" customFormat="1" ht="26.4" customHeight="1" spans="1:12">
      <c r="A10" s="85" t="s">
        <v>20</v>
      </c>
      <c r="B10" s="92" t="s">
        <v>21</v>
      </c>
      <c r="C10" s="92"/>
      <c r="D10" s="85"/>
      <c r="E10" s="92"/>
      <c r="F10" s="92"/>
      <c r="G10" s="92"/>
      <c r="H10" s="92" t="s">
        <v>22</v>
      </c>
      <c r="I10" s="92"/>
      <c r="J10" s="92"/>
      <c r="K10" s="92"/>
      <c r="L10" s="92"/>
    </row>
    <row r="11" s="1" customFormat="1" ht="66.65" customHeight="1" spans="1:12">
      <c r="A11" s="85"/>
      <c r="B11" s="93" t="s">
        <v>1176</v>
      </c>
      <c r="C11" s="93"/>
      <c r="D11" s="93"/>
      <c r="E11" s="93"/>
      <c r="F11" s="93"/>
      <c r="G11" s="93"/>
      <c r="H11" s="93" t="s">
        <v>1176</v>
      </c>
      <c r="I11" s="93"/>
      <c r="J11" s="93"/>
      <c r="K11" s="93"/>
      <c r="L11" s="93"/>
    </row>
    <row r="12" s="51" customFormat="1" ht="35" customHeight="1" spans="1:12">
      <c r="A12" s="94"/>
      <c r="B12" s="95"/>
      <c r="C12" s="95"/>
      <c r="D12" s="96"/>
      <c r="E12" s="95"/>
      <c r="F12" s="95"/>
      <c r="G12" s="95"/>
      <c r="H12" s="95"/>
      <c r="I12" s="97"/>
      <c r="J12" s="97"/>
      <c r="K12" s="98"/>
      <c r="L12" s="99"/>
    </row>
    <row r="13" s="51" customFormat="1" ht="35" customHeight="1" spans="1:12">
      <c r="A13" s="100" t="s">
        <v>25</v>
      </c>
      <c r="B13" s="100"/>
      <c r="C13" s="100"/>
      <c r="D13" s="101"/>
      <c r="E13" s="100"/>
      <c r="F13" s="100"/>
      <c r="G13" s="100"/>
      <c r="H13" s="100"/>
      <c r="I13" s="100"/>
      <c r="J13" s="100"/>
      <c r="K13" s="100"/>
      <c r="L13" s="100"/>
    </row>
    <row r="14" s="51" customFormat="1" ht="31" customHeight="1" spans="1:12">
      <c r="A14" s="82" t="s">
        <v>26</v>
      </c>
      <c r="B14" s="82"/>
      <c r="C14" s="82"/>
      <c r="D14" s="86"/>
      <c r="E14" s="82" t="s">
        <v>27</v>
      </c>
      <c r="F14" s="82"/>
      <c r="G14" s="82"/>
      <c r="H14" s="121" t="s">
        <v>28</v>
      </c>
      <c r="I14" s="103"/>
      <c r="J14" s="103"/>
      <c r="K14" s="103"/>
      <c r="L14" s="104"/>
    </row>
    <row r="15" s="1" customFormat="1" ht="28" customHeight="1" spans="1:12">
      <c r="A15" s="53" t="s">
        <v>29</v>
      </c>
      <c r="B15" s="53"/>
      <c r="C15" s="57" t="s">
        <v>30</v>
      </c>
      <c r="D15" s="105" t="s">
        <v>31</v>
      </c>
      <c r="E15" s="53" t="s">
        <v>32</v>
      </c>
      <c r="F15" s="53" t="s">
        <v>33</v>
      </c>
      <c r="G15" s="82" t="s">
        <v>34</v>
      </c>
      <c r="H15" s="87" t="s">
        <v>35</v>
      </c>
      <c r="I15" s="87" t="s">
        <v>11</v>
      </c>
      <c r="J15" s="87" t="s">
        <v>13</v>
      </c>
      <c r="K15" s="102" t="s">
        <v>36</v>
      </c>
      <c r="L15" s="107"/>
    </row>
    <row r="16" s="1" customFormat="1" ht="79" customHeight="1" spans="1:12">
      <c r="A16" s="54" t="s">
        <v>37</v>
      </c>
      <c r="B16" s="54"/>
      <c r="C16" s="54" t="s">
        <v>38</v>
      </c>
      <c r="D16" s="111" t="s">
        <v>1041</v>
      </c>
      <c r="E16" s="54" t="s">
        <v>40</v>
      </c>
      <c r="F16" s="54" t="s">
        <v>51</v>
      </c>
      <c r="G16" s="54" t="s">
        <v>50</v>
      </c>
      <c r="H16" s="54" t="s">
        <v>51</v>
      </c>
      <c r="I16" s="160">
        <v>15</v>
      </c>
      <c r="J16" s="160">
        <v>15</v>
      </c>
      <c r="K16" s="63" t="s">
        <v>16</v>
      </c>
      <c r="L16" s="63"/>
    </row>
    <row r="17" s="1" customFormat="1" ht="79" customHeight="1" spans="1:12">
      <c r="A17" s="54" t="s">
        <v>37</v>
      </c>
      <c r="B17" s="54"/>
      <c r="C17" s="54" t="s">
        <v>38</v>
      </c>
      <c r="D17" s="111" t="s">
        <v>1042</v>
      </c>
      <c r="E17" s="54" t="s">
        <v>40</v>
      </c>
      <c r="F17" s="54" t="s">
        <v>51</v>
      </c>
      <c r="G17" s="54" t="s">
        <v>50</v>
      </c>
      <c r="H17" s="54" t="s">
        <v>51</v>
      </c>
      <c r="I17" s="160">
        <v>15</v>
      </c>
      <c r="J17" s="160">
        <v>15</v>
      </c>
      <c r="K17" s="63"/>
      <c r="L17" s="63"/>
    </row>
    <row r="18" s="1" customFormat="1" ht="79" customHeight="1" spans="1:12">
      <c r="A18" s="54" t="s">
        <v>37</v>
      </c>
      <c r="B18" s="54"/>
      <c r="C18" s="54" t="s">
        <v>48</v>
      </c>
      <c r="D18" s="111" t="s">
        <v>1031</v>
      </c>
      <c r="E18" s="248" t="s">
        <v>600</v>
      </c>
      <c r="F18" s="75" t="s">
        <v>256</v>
      </c>
      <c r="G18" s="54" t="s">
        <v>50</v>
      </c>
      <c r="H18" s="75" t="s">
        <v>256</v>
      </c>
      <c r="I18" s="160">
        <v>10</v>
      </c>
      <c r="J18" s="160">
        <v>10</v>
      </c>
      <c r="K18" s="63" t="s">
        <v>16</v>
      </c>
      <c r="L18" s="63"/>
    </row>
    <row r="19" s="1" customFormat="1" ht="79" customHeight="1" spans="1:12">
      <c r="A19" s="54" t="s">
        <v>37</v>
      </c>
      <c r="B19" s="54"/>
      <c r="C19" s="54" t="s">
        <v>48</v>
      </c>
      <c r="D19" s="111" t="s">
        <v>1043</v>
      </c>
      <c r="E19" s="248" t="s">
        <v>600</v>
      </c>
      <c r="F19" s="75" t="s">
        <v>64</v>
      </c>
      <c r="G19" s="54" t="s">
        <v>50</v>
      </c>
      <c r="H19" s="75" t="s">
        <v>64</v>
      </c>
      <c r="I19" s="160">
        <v>10</v>
      </c>
      <c r="J19" s="160">
        <v>10</v>
      </c>
      <c r="K19" s="63"/>
      <c r="L19" s="63"/>
    </row>
    <row r="20" s="1" customFormat="1" ht="66" customHeight="1" spans="1:12">
      <c r="A20" s="54" t="s">
        <v>54</v>
      </c>
      <c r="B20" s="76"/>
      <c r="C20" s="54" t="s">
        <v>55</v>
      </c>
      <c r="D20" s="113" t="s">
        <v>1033</v>
      </c>
      <c r="E20" s="54" t="s">
        <v>40</v>
      </c>
      <c r="F20" s="54" t="s">
        <v>1034</v>
      </c>
      <c r="G20" s="54" t="s">
        <v>58</v>
      </c>
      <c r="H20" s="54" t="s">
        <v>1034</v>
      </c>
      <c r="I20" s="60">
        <v>10</v>
      </c>
      <c r="J20" s="60">
        <v>10</v>
      </c>
      <c r="K20" s="63" t="s">
        <v>16</v>
      </c>
      <c r="L20" s="76"/>
    </row>
    <row r="21" s="1" customFormat="1" ht="66" customHeight="1" spans="1:12">
      <c r="A21" s="54" t="s">
        <v>54</v>
      </c>
      <c r="B21" s="76"/>
      <c r="C21" s="54" t="s">
        <v>209</v>
      </c>
      <c r="D21" s="111" t="s">
        <v>1094</v>
      </c>
      <c r="E21" s="54" t="s">
        <v>40</v>
      </c>
      <c r="F21" s="111" t="s">
        <v>1095</v>
      </c>
      <c r="G21" s="54" t="s">
        <v>58</v>
      </c>
      <c r="H21" s="111" t="s">
        <v>1095</v>
      </c>
      <c r="I21" s="60">
        <v>10</v>
      </c>
      <c r="J21" s="60">
        <v>10</v>
      </c>
      <c r="K21" s="63"/>
      <c r="L21" s="76"/>
    </row>
    <row r="22" s="1" customFormat="1" ht="66" customHeight="1" spans="1:12">
      <c r="A22" s="54" t="s">
        <v>54</v>
      </c>
      <c r="B22" s="76"/>
      <c r="C22" s="54" t="s">
        <v>209</v>
      </c>
      <c r="D22" s="111" t="s">
        <v>1037</v>
      </c>
      <c r="E22" s="54" t="s">
        <v>40</v>
      </c>
      <c r="F22" s="75" t="s">
        <v>211</v>
      </c>
      <c r="G22" s="54" t="s">
        <v>58</v>
      </c>
      <c r="H22" s="75" t="s">
        <v>211</v>
      </c>
      <c r="I22" s="60">
        <v>10</v>
      </c>
      <c r="J22" s="60">
        <v>10</v>
      </c>
      <c r="K22" s="63"/>
      <c r="L22" s="76"/>
    </row>
    <row r="23" s="1" customFormat="1" ht="38" customHeight="1" spans="1:12">
      <c r="A23" s="54" t="s">
        <v>60</v>
      </c>
      <c r="B23" s="76"/>
      <c r="C23" s="54" t="s">
        <v>61</v>
      </c>
      <c r="D23" s="111" t="s">
        <v>1177</v>
      </c>
      <c r="E23" s="248" t="s">
        <v>600</v>
      </c>
      <c r="F23" s="75" t="s">
        <v>133</v>
      </c>
      <c r="G23" s="54" t="s">
        <v>50</v>
      </c>
      <c r="H23" s="75" t="s">
        <v>133</v>
      </c>
      <c r="I23" s="160">
        <v>5</v>
      </c>
      <c r="J23" s="160">
        <v>5</v>
      </c>
      <c r="K23" s="63" t="s">
        <v>16</v>
      </c>
      <c r="L23" s="76"/>
    </row>
    <row r="24" s="1" customFormat="1" ht="38" customHeight="1" spans="1:12">
      <c r="A24" s="54" t="s">
        <v>60</v>
      </c>
      <c r="B24" s="76"/>
      <c r="C24" s="54" t="s">
        <v>61</v>
      </c>
      <c r="D24" s="111" t="s">
        <v>1178</v>
      </c>
      <c r="E24" s="248" t="s">
        <v>600</v>
      </c>
      <c r="F24" s="75" t="s">
        <v>133</v>
      </c>
      <c r="G24" s="54" t="s">
        <v>50</v>
      </c>
      <c r="H24" s="75" t="s">
        <v>133</v>
      </c>
      <c r="I24" s="160">
        <v>5</v>
      </c>
      <c r="J24" s="160">
        <v>5</v>
      </c>
      <c r="K24" s="63"/>
      <c r="L24" s="76"/>
    </row>
    <row r="25" s="52" customFormat="1" ht="67" customHeight="1" spans="1:12">
      <c r="A25" s="85" t="s">
        <v>65</v>
      </c>
      <c r="B25" s="85"/>
      <c r="C25" s="85"/>
      <c r="D25" s="93" t="s">
        <v>43</v>
      </c>
      <c r="E25" s="93"/>
      <c r="F25" s="93"/>
      <c r="G25" s="93"/>
      <c r="H25" s="93"/>
      <c r="I25" s="93"/>
      <c r="J25" s="93"/>
      <c r="K25" s="93"/>
      <c r="L25" s="93"/>
    </row>
    <row r="26" s="52" customFormat="1" ht="30" customHeight="1" spans="1:12">
      <c r="A26" s="82" t="s">
        <v>66</v>
      </c>
      <c r="B26" s="82"/>
      <c r="C26" s="82"/>
      <c r="D26" s="86"/>
      <c r="E26" s="82"/>
      <c r="F26" s="82"/>
      <c r="G26" s="82"/>
      <c r="H26" s="82"/>
      <c r="I26" s="85" t="s">
        <v>67</v>
      </c>
      <c r="J26" s="85" t="s">
        <v>68</v>
      </c>
      <c r="K26" s="85" t="s">
        <v>69</v>
      </c>
      <c r="L26" s="85"/>
    </row>
    <row r="27" s="51" customFormat="1" ht="35" customHeight="1" spans="1:12">
      <c r="A27" s="82"/>
      <c r="B27" s="82"/>
      <c r="C27" s="82"/>
      <c r="D27" s="86"/>
      <c r="E27" s="82"/>
      <c r="F27" s="82"/>
      <c r="G27" s="82"/>
      <c r="H27" s="82"/>
      <c r="I27" s="89">
        <v>100</v>
      </c>
      <c r="J27" s="89">
        <v>92.49</v>
      </c>
      <c r="K27" s="85" t="s">
        <v>70</v>
      </c>
      <c r="L27" s="8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D12" workbookViewId="0">
      <selection activeCell="D17" sqref="$A17:$XFD18"/>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964</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44.27</v>
      </c>
      <c r="E6" s="120"/>
      <c r="F6" s="120">
        <v>44.27</v>
      </c>
      <c r="G6" s="120"/>
      <c r="H6" s="120">
        <v>29.73</v>
      </c>
      <c r="I6" s="89">
        <v>10</v>
      </c>
      <c r="J6" s="89">
        <v>0.67</v>
      </c>
      <c r="K6" s="91">
        <v>6.72</v>
      </c>
      <c r="L6" s="61" t="s">
        <v>16</v>
      </c>
    </row>
    <row r="7" s="51" customFormat="1" ht="30" customHeight="1" spans="1:12">
      <c r="A7" s="86"/>
      <c r="B7" s="86"/>
      <c r="C7" s="86" t="s">
        <v>17</v>
      </c>
      <c r="D7" s="120">
        <v>44.27</v>
      </c>
      <c r="E7" s="120"/>
      <c r="F7" s="120">
        <v>44.27</v>
      </c>
      <c r="G7" s="120"/>
      <c r="H7" s="120">
        <v>29.73</v>
      </c>
      <c r="I7" s="86" t="s">
        <v>1179</v>
      </c>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153</v>
      </c>
      <c r="C11" s="93"/>
      <c r="D11" s="93"/>
      <c r="E11" s="93"/>
      <c r="F11" s="93"/>
      <c r="G11" s="93"/>
      <c r="H11" s="93" t="s">
        <v>1077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3" t="s">
        <v>155</v>
      </c>
      <c r="E16" s="54" t="s">
        <v>40</v>
      </c>
      <c r="F16" s="54" t="s">
        <v>566</v>
      </c>
      <c r="G16" s="54" t="s">
        <v>42</v>
      </c>
      <c r="H16" s="54" t="s">
        <v>566</v>
      </c>
      <c r="I16" s="60">
        <v>50</v>
      </c>
      <c r="J16" s="60">
        <v>50</v>
      </c>
      <c r="K16" s="63" t="s">
        <v>16</v>
      </c>
      <c r="L16" s="63"/>
    </row>
    <row r="17" s="1" customFormat="1" ht="38" customHeight="1" spans="1:12">
      <c r="A17" s="54" t="s">
        <v>54</v>
      </c>
      <c r="B17" s="76"/>
      <c r="C17" s="54" t="s">
        <v>89</v>
      </c>
      <c r="D17" s="54" t="s">
        <v>157</v>
      </c>
      <c r="E17" s="54" t="s">
        <v>40</v>
      </c>
      <c r="F17" s="54" t="s">
        <v>158</v>
      </c>
      <c r="G17" s="54" t="s">
        <v>58</v>
      </c>
      <c r="H17" s="54" t="s">
        <v>158</v>
      </c>
      <c r="I17" s="60">
        <v>30</v>
      </c>
      <c r="J17" s="60">
        <v>30</v>
      </c>
      <c r="K17" s="63" t="s">
        <v>16</v>
      </c>
      <c r="L17" s="76"/>
    </row>
    <row r="18" s="1" customFormat="1" ht="38" customHeight="1" spans="1:12">
      <c r="A18" s="54" t="s">
        <v>60</v>
      </c>
      <c r="B18" s="76"/>
      <c r="C18" s="54" t="s">
        <v>61</v>
      </c>
      <c r="D18" s="54" t="s">
        <v>159</v>
      </c>
      <c r="E18" s="54" t="s">
        <v>40</v>
      </c>
      <c r="F18" s="54" t="s">
        <v>51</v>
      </c>
      <c r="G18" s="54" t="s">
        <v>50</v>
      </c>
      <c r="H18" s="54" t="s">
        <v>51</v>
      </c>
      <c r="I18" s="60">
        <v>10</v>
      </c>
      <c r="J18" s="60">
        <v>10</v>
      </c>
      <c r="K18" s="63" t="s">
        <v>16</v>
      </c>
      <c r="L18" s="76"/>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89">
        <v>100</v>
      </c>
      <c r="J21" s="89">
        <v>96.72</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D13" workbookViewId="0">
      <selection activeCell="D17" sqref="$A17:$XFD18"/>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1075</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9.71</v>
      </c>
      <c r="E6" s="120"/>
      <c r="F6" s="120">
        <v>9.71</v>
      </c>
      <c r="G6" s="120"/>
      <c r="H6" s="120">
        <v>2.42</v>
      </c>
      <c r="I6" s="89">
        <v>10</v>
      </c>
      <c r="J6" s="89">
        <v>0.25</v>
      </c>
      <c r="K6" s="91">
        <v>2.49</v>
      </c>
      <c r="L6" s="61" t="s">
        <v>16</v>
      </c>
    </row>
    <row r="7" s="51" customFormat="1" ht="30" customHeight="1" spans="1:12">
      <c r="A7" s="86"/>
      <c r="B7" s="86"/>
      <c r="C7" s="86" t="s">
        <v>17</v>
      </c>
      <c r="D7" s="120">
        <v>9.71</v>
      </c>
      <c r="E7" s="120"/>
      <c r="F7" s="120">
        <v>9.71</v>
      </c>
      <c r="G7" s="120"/>
      <c r="H7" s="120">
        <v>2.42</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153</v>
      </c>
      <c r="C11" s="93"/>
      <c r="D11" s="93"/>
      <c r="E11" s="93"/>
      <c r="F11" s="93"/>
      <c r="G11" s="93"/>
      <c r="H11" s="93" t="s">
        <v>153</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3" t="s">
        <v>155</v>
      </c>
      <c r="E16" s="54" t="s">
        <v>40</v>
      </c>
      <c r="F16" s="54" t="s">
        <v>566</v>
      </c>
      <c r="G16" s="54" t="s">
        <v>42</v>
      </c>
      <c r="H16" s="54" t="s">
        <v>566</v>
      </c>
      <c r="I16" s="60">
        <v>50</v>
      </c>
      <c r="J16" s="60">
        <v>50</v>
      </c>
      <c r="K16" s="63" t="s">
        <v>16</v>
      </c>
      <c r="L16" s="63"/>
    </row>
    <row r="17" s="1" customFormat="1" ht="38" customHeight="1" spans="1:12">
      <c r="A17" s="54" t="s">
        <v>54</v>
      </c>
      <c r="B17" s="76"/>
      <c r="C17" s="54" t="s">
        <v>89</v>
      </c>
      <c r="D17" s="54" t="s">
        <v>157</v>
      </c>
      <c r="E17" s="54" t="s">
        <v>40</v>
      </c>
      <c r="F17" s="54" t="s">
        <v>158</v>
      </c>
      <c r="G17" s="54" t="s">
        <v>58</v>
      </c>
      <c r="H17" s="54" t="s">
        <v>158</v>
      </c>
      <c r="I17" s="60">
        <v>30</v>
      </c>
      <c r="J17" s="60">
        <v>30</v>
      </c>
      <c r="K17" s="63" t="s">
        <v>16</v>
      </c>
      <c r="L17" s="76"/>
    </row>
    <row r="18" s="1" customFormat="1" ht="38" customHeight="1" spans="1:12">
      <c r="A18" s="54" t="s">
        <v>60</v>
      </c>
      <c r="B18" s="76"/>
      <c r="C18" s="54" t="s">
        <v>61</v>
      </c>
      <c r="D18" s="54" t="s">
        <v>159</v>
      </c>
      <c r="E18" s="54" t="s">
        <v>40</v>
      </c>
      <c r="F18" s="54" t="s">
        <v>51</v>
      </c>
      <c r="G18" s="54" t="s">
        <v>50</v>
      </c>
      <c r="H18" s="54" t="s">
        <v>51</v>
      </c>
      <c r="I18" s="60">
        <v>10</v>
      </c>
      <c r="J18" s="60">
        <v>10</v>
      </c>
      <c r="K18" s="63" t="s">
        <v>16</v>
      </c>
      <c r="L18" s="76"/>
    </row>
    <row r="19" s="52" customFormat="1" ht="67" customHeight="1" spans="1:12">
      <c r="A19" s="85" t="s">
        <v>65</v>
      </c>
      <c r="B19" s="85"/>
      <c r="C19" s="85"/>
      <c r="D19" s="93" t="s">
        <v>43</v>
      </c>
      <c r="E19" s="93"/>
      <c r="F19" s="93"/>
      <c r="G19" s="93"/>
      <c r="H19" s="93"/>
      <c r="I19" s="93"/>
      <c r="J19" s="93"/>
      <c r="K19" s="93"/>
      <c r="L19" s="93"/>
    </row>
    <row r="20" s="52" customFormat="1" ht="30" customHeight="1" spans="1:12">
      <c r="A20" s="82" t="s">
        <v>66</v>
      </c>
      <c r="B20" s="82"/>
      <c r="C20" s="82"/>
      <c r="D20" s="82"/>
      <c r="E20" s="82"/>
      <c r="F20" s="82"/>
      <c r="G20" s="82"/>
      <c r="H20" s="82"/>
      <c r="I20" s="85" t="s">
        <v>67</v>
      </c>
      <c r="J20" s="85" t="s">
        <v>68</v>
      </c>
      <c r="K20" s="85" t="s">
        <v>69</v>
      </c>
      <c r="L20" s="85"/>
    </row>
    <row r="21" s="51" customFormat="1" ht="35" customHeight="1" spans="1:12">
      <c r="A21" s="82"/>
      <c r="B21" s="82"/>
      <c r="C21" s="82"/>
      <c r="D21" s="82"/>
      <c r="E21" s="82"/>
      <c r="F21" s="82"/>
      <c r="G21" s="82"/>
      <c r="H21" s="82"/>
      <c r="I21" s="89">
        <v>100</v>
      </c>
      <c r="J21" s="89">
        <v>92.49</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topLeftCell="D27" workbookViewId="0">
      <selection activeCell="E23" sqref="E23"/>
    </sheetView>
  </sheetViews>
  <sheetFormatPr defaultColWidth="8.98181818181818" defaultRowHeight="15"/>
  <cols>
    <col min="1" max="1" width="10.1818181818182" style="1" customWidth="1"/>
    <col min="2" max="2" width="9.81818181818182" style="1" customWidth="1"/>
    <col min="3" max="3" width="22.4090909090909" style="1" customWidth="1"/>
    <col min="4" max="4" width="21.6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512</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192.45</v>
      </c>
      <c r="E6" s="120"/>
      <c r="F6" s="120">
        <v>192.45</v>
      </c>
      <c r="G6" s="120"/>
      <c r="H6" s="120">
        <v>102.9</v>
      </c>
      <c r="I6" s="89">
        <v>10</v>
      </c>
      <c r="J6" s="89">
        <v>0.53</v>
      </c>
      <c r="K6" s="91">
        <v>5.35</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156" customHeight="1" spans="1:12">
      <c r="A11" s="85"/>
      <c r="B11" s="93" t="s">
        <v>1180</v>
      </c>
      <c r="C11" s="93"/>
      <c r="D11" s="93"/>
      <c r="E11" s="93"/>
      <c r="F11" s="93"/>
      <c r="G11" s="93"/>
      <c r="H11" s="93" t="s">
        <v>1180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949</v>
      </c>
      <c r="E16" s="248" t="s">
        <v>600</v>
      </c>
      <c r="F16" s="75" t="s">
        <v>91</v>
      </c>
      <c r="G16" s="54" t="s">
        <v>50</v>
      </c>
      <c r="H16" s="75" t="s">
        <v>91</v>
      </c>
      <c r="I16" s="160">
        <v>4</v>
      </c>
      <c r="J16" s="160">
        <v>4</v>
      </c>
      <c r="K16" s="63" t="s">
        <v>16</v>
      </c>
      <c r="L16" s="63"/>
    </row>
    <row r="17" s="1" customFormat="1" ht="38" customHeight="1" spans="1:12">
      <c r="A17" s="54" t="s">
        <v>37</v>
      </c>
      <c r="B17" s="54"/>
      <c r="C17" s="54" t="s">
        <v>38</v>
      </c>
      <c r="D17" s="111" t="s">
        <v>497</v>
      </c>
      <c r="E17" s="248" t="s">
        <v>600</v>
      </c>
      <c r="F17" s="75" t="s">
        <v>91</v>
      </c>
      <c r="G17" s="54" t="s">
        <v>50</v>
      </c>
      <c r="H17" s="75" t="s">
        <v>91</v>
      </c>
      <c r="I17" s="160">
        <v>4</v>
      </c>
      <c r="J17" s="160">
        <v>4</v>
      </c>
      <c r="K17" s="63"/>
      <c r="L17" s="63"/>
    </row>
    <row r="18" s="1" customFormat="1" ht="38" customHeight="1" spans="1:12">
      <c r="A18" s="54" t="s">
        <v>37</v>
      </c>
      <c r="B18" s="54"/>
      <c r="C18" s="54" t="s">
        <v>38</v>
      </c>
      <c r="D18" s="111" t="s">
        <v>950</v>
      </c>
      <c r="E18" s="248" t="s">
        <v>600</v>
      </c>
      <c r="F18" s="75" t="s">
        <v>1181</v>
      </c>
      <c r="G18" s="54" t="s">
        <v>50</v>
      </c>
      <c r="H18" s="75" t="s">
        <v>1181</v>
      </c>
      <c r="I18" s="160">
        <v>4</v>
      </c>
      <c r="J18" s="160">
        <v>4</v>
      </c>
      <c r="K18" s="63"/>
      <c r="L18" s="63"/>
    </row>
    <row r="19" s="1" customFormat="1" ht="38" customHeight="1" spans="1:12">
      <c r="A19" s="54" t="s">
        <v>37</v>
      </c>
      <c r="B19" s="54"/>
      <c r="C19" s="54" t="s">
        <v>38</v>
      </c>
      <c r="D19" s="111" t="s">
        <v>421</v>
      </c>
      <c r="E19" s="248" t="s">
        <v>600</v>
      </c>
      <c r="F19" s="75" t="s">
        <v>1182</v>
      </c>
      <c r="G19" s="54" t="s">
        <v>50</v>
      </c>
      <c r="H19" s="75" t="s">
        <v>1182</v>
      </c>
      <c r="I19" s="160">
        <v>4</v>
      </c>
      <c r="J19" s="160">
        <v>4</v>
      </c>
      <c r="K19" s="63"/>
      <c r="L19" s="63"/>
    </row>
    <row r="20" s="1" customFormat="1" ht="38" customHeight="1" spans="1:12">
      <c r="A20" s="54" t="s">
        <v>37</v>
      </c>
      <c r="B20" s="54"/>
      <c r="C20" s="54" t="s">
        <v>38</v>
      </c>
      <c r="D20" s="111" t="s">
        <v>873</v>
      </c>
      <c r="E20" s="248" t="s">
        <v>600</v>
      </c>
      <c r="F20" s="75" t="s">
        <v>1183</v>
      </c>
      <c r="G20" s="54" t="s">
        <v>50</v>
      </c>
      <c r="H20" s="75" t="s">
        <v>1183</v>
      </c>
      <c r="I20" s="160">
        <v>4</v>
      </c>
      <c r="J20" s="160">
        <v>4</v>
      </c>
      <c r="K20" s="63"/>
      <c r="L20" s="63"/>
    </row>
    <row r="21" s="1" customFormat="1" ht="38" customHeight="1" spans="1:12">
      <c r="A21" s="54" t="s">
        <v>37</v>
      </c>
      <c r="B21" s="54"/>
      <c r="C21" s="54" t="s">
        <v>38</v>
      </c>
      <c r="D21" s="111" t="s">
        <v>955</v>
      </c>
      <c r="E21" s="248" t="s">
        <v>40</v>
      </c>
      <c r="F21" s="75" t="s">
        <v>51</v>
      </c>
      <c r="G21" s="54" t="s">
        <v>50</v>
      </c>
      <c r="H21" s="75" t="s">
        <v>51</v>
      </c>
      <c r="I21" s="160">
        <v>4</v>
      </c>
      <c r="J21" s="160">
        <v>4</v>
      </c>
      <c r="K21" s="63"/>
      <c r="L21" s="63"/>
    </row>
    <row r="22" s="1" customFormat="1" ht="38" customHeight="1" spans="1:12">
      <c r="A22" s="54" t="s">
        <v>37</v>
      </c>
      <c r="B22" s="54"/>
      <c r="C22" s="54" t="s">
        <v>38</v>
      </c>
      <c r="D22" s="111" t="s">
        <v>874</v>
      </c>
      <c r="E22" s="248" t="s">
        <v>40</v>
      </c>
      <c r="F22" s="75" t="s">
        <v>51</v>
      </c>
      <c r="G22" s="54" t="s">
        <v>50</v>
      </c>
      <c r="H22" s="75" t="s">
        <v>51</v>
      </c>
      <c r="I22" s="160">
        <v>2</v>
      </c>
      <c r="J22" s="160">
        <v>2</v>
      </c>
      <c r="K22" s="63"/>
      <c r="L22" s="63"/>
    </row>
    <row r="23" s="1" customFormat="1" ht="38" customHeight="1" spans="1:12">
      <c r="A23" s="54" t="s">
        <v>37</v>
      </c>
      <c r="B23" s="54"/>
      <c r="C23" s="54" t="s">
        <v>38</v>
      </c>
      <c r="D23" s="111" t="s">
        <v>875</v>
      </c>
      <c r="E23" s="248" t="s">
        <v>600</v>
      </c>
      <c r="F23" s="75" t="s">
        <v>1184</v>
      </c>
      <c r="G23" s="54" t="s">
        <v>50</v>
      </c>
      <c r="H23" s="75" t="s">
        <v>1184</v>
      </c>
      <c r="I23" s="160">
        <v>4</v>
      </c>
      <c r="J23" s="160">
        <v>4</v>
      </c>
      <c r="K23" s="63"/>
      <c r="L23" s="63"/>
    </row>
    <row r="24" s="1" customFormat="1" ht="38" customHeight="1" spans="1:12">
      <c r="A24" s="54" t="s">
        <v>37</v>
      </c>
      <c r="B24" s="54"/>
      <c r="C24" s="54" t="s">
        <v>48</v>
      </c>
      <c r="D24" s="111" t="s">
        <v>796</v>
      </c>
      <c r="E24" s="248" t="s">
        <v>600</v>
      </c>
      <c r="F24" s="75" t="s">
        <v>1185</v>
      </c>
      <c r="G24" s="54" t="s">
        <v>50</v>
      </c>
      <c r="H24" s="75" t="s">
        <v>1185</v>
      </c>
      <c r="I24" s="160">
        <v>4</v>
      </c>
      <c r="J24" s="160">
        <v>4</v>
      </c>
      <c r="K24" s="63" t="s">
        <v>16</v>
      </c>
      <c r="L24" s="76"/>
    </row>
    <row r="25" s="1" customFormat="1" ht="38" customHeight="1" spans="1:12">
      <c r="A25" s="54" t="s">
        <v>37</v>
      </c>
      <c r="B25" s="54"/>
      <c r="C25" s="54" t="s">
        <v>48</v>
      </c>
      <c r="D25" s="111" t="s">
        <v>960</v>
      </c>
      <c r="E25" s="248" t="s">
        <v>40</v>
      </c>
      <c r="F25" s="75" t="s">
        <v>51</v>
      </c>
      <c r="G25" s="54" t="s">
        <v>50</v>
      </c>
      <c r="H25" s="75" t="s">
        <v>51</v>
      </c>
      <c r="I25" s="160">
        <v>4</v>
      </c>
      <c r="J25" s="160">
        <v>4</v>
      </c>
      <c r="K25" s="63"/>
      <c r="L25" s="76"/>
    </row>
    <row r="26" s="1" customFormat="1" ht="38" customHeight="1" spans="1:12">
      <c r="A26" s="54" t="s">
        <v>37</v>
      </c>
      <c r="B26" s="54"/>
      <c r="C26" s="54" t="s">
        <v>48</v>
      </c>
      <c r="D26" s="111" t="s">
        <v>961</v>
      </c>
      <c r="E26" s="248" t="s">
        <v>40</v>
      </c>
      <c r="F26" s="75" t="s">
        <v>51</v>
      </c>
      <c r="G26" s="54" t="s">
        <v>50</v>
      </c>
      <c r="H26" s="75" t="s">
        <v>51</v>
      </c>
      <c r="I26" s="160">
        <v>4</v>
      </c>
      <c r="J26" s="160">
        <v>4</v>
      </c>
      <c r="K26" s="63"/>
      <c r="L26" s="76"/>
    </row>
    <row r="27" s="1" customFormat="1" ht="38" customHeight="1" spans="1:12">
      <c r="A27" s="54" t="s">
        <v>37</v>
      </c>
      <c r="B27" s="54"/>
      <c r="C27" s="54" t="s">
        <v>48</v>
      </c>
      <c r="D27" s="111" t="s">
        <v>962</v>
      </c>
      <c r="E27" s="248" t="s">
        <v>600</v>
      </c>
      <c r="F27" s="75" t="s">
        <v>959</v>
      </c>
      <c r="G27" s="54" t="s">
        <v>50</v>
      </c>
      <c r="H27" s="75" t="s">
        <v>959</v>
      </c>
      <c r="I27" s="160">
        <v>4</v>
      </c>
      <c r="J27" s="160">
        <v>4</v>
      </c>
      <c r="K27" s="63"/>
      <c r="L27" s="76"/>
    </row>
    <row r="28" s="1" customFormat="1" ht="38" customHeight="1" spans="1:12">
      <c r="A28" s="54" t="s">
        <v>37</v>
      </c>
      <c r="B28" s="54"/>
      <c r="C28" s="54" t="s">
        <v>48</v>
      </c>
      <c r="D28" s="111" t="s">
        <v>963</v>
      </c>
      <c r="E28" s="248" t="s">
        <v>600</v>
      </c>
      <c r="F28" s="75" t="s">
        <v>91</v>
      </c>
      <c r="G28" s="54" t="s">
        <v>50</v>
      </c>
      <c r="H28" s="75" t="s">
        <v>91</v>
      </c>
      <c r="I28" s="160">
        <v>4</v>
      </c>
      <c r="J28" s="160">
        <v>4</v>
      </c>
      <c r="K28" s="63"/>
      <c r="L28" s="76"/>
    </row>
    <row r="29" s="1" customFormat="1" ht="38" customHeight="1" spans="1:12">
      <c r="A29" s="54" t="s">
        <v>54</v>
      </c>
      <c r="B29" s="76"/>
      <c r="C29" s="54" t="s">
        <v>55</v>
      </c>
      <c r="D29" s="75" t="s">
        <v>410</v>
      </c>
      <c r="E29" s="54" t="s">
        <v>40</v>
      </c>
      <c r="F29" s="75" t="s">
        <v>411</v>
      </c>
      <c r="G29" s="54" t="s">
        <v>58</v>
      </c>
      <c r="H29" s="75" t="s">
        <v>411</v>
      </c>
      <c r="I29" s="60">
        <v>10</v>
      </c>
      <c r="J29" s="60">
        <v>10</v>
      </c>
      <c r="K29" s="63" t="s">
        <v>16</v>
      </c>
      <c r="L29" s="76"/>
    </row>
    <row r="30" s="1" customFormat="1" ht="38" customHeight="1" spans="1:12">
      <c r="A30" s="54" t="s">
        <v>54</v>
      </c>
      <c r="B30" s="76"/>
      <c r="C30" s="54" t="s">
        <v>55</v>
      </c>
      <c r="D30" s="75" t="s">
        <v>412</v>
      </c>
      <c r="E30" s="54" t="s">
        <v>40</v>
      </c>
      <c r="F30" s="75" t="s">
        <v>413</v>
      </c>
      <c r="G30" s="54" t="s">
        <v>58</v>
      </c>
      <c r="H30" s="75" t="s">
        <v>413</v>
      </c>
      <c r="I30" s="60">
        <v>10</v>
      </c>
      <c r="J30" s="60">
        <v>10</v>
      </c>
      <c r="K30" s="63"/>
      <c r="L30" s="76"/>
    </row>
    <row r="31" s="1" customFormat="1" ht="38" customHeight="1" spans="1:12">
      <c r="A31" s="54" t="s">
        <v>54</v>
      </c>
      <c r="B31" s="76"/>
      <c r="C31" s="54" t="s">
        <v>209</v>
      </c>
      <c r="D31" s="113" t="s">
        <v>500</v>
      </c>
      <c r="E31" s="54" t="s">
        <v>40</v>
      </c>
      <c r="F31" s="54" t="s">
        <v>413</v>
      </c>
      <c r="G31" s="54" t="s">
        <v>58</v>
      </c>
      <c r="H31" s="54" t="s">
        <v>413</v>
      </c>
      <c r="I31" s="60">
        <v>10</v>
      </c>
      <c r="J31" s="60">
        <v>10</v>
      </c>
      <c r="K31" s="63"/>
      <c r="L31" s="76"/>
    </row>
    <row r="32" s="1" customFormat="1" ht="38" customHeight="1" spans="1:12">
      <c r="A32" s="54" t="s">
        <v>60</v>
      </c>
      <c r="B32" s="76"/>
      <c r="C32" s="54" t="s">
        <v>61</v>
      </c>
      <c r="D32" s="113" t="s">
        <v>61</v>
      </c>
      <c r="E32" s="54" t="s">
        <v>40</v>
      </c>
      <c r="F32" s="54" t="s">
        <v>51</v>
      </c>
      <c r="G32" s="54" t="s">
        <v>50</v>
      </c>
      <c r="H32" s="54" t="s">
        <v>51</v>
      </c>
      <c r="I32" s="60">
        <v>10</v>
      </c>
      <c r="J32" s="60">
        <v>10</v>
      </c>
      <c r="K32" s="63" t="s">
        <v>16</v>
      </c>
      <c r="L32" s="76"/>
    </row>
    <row r="33" s="52" customFormat="1" ht="67" customHeight="1" spans="1:12">
      <c r="A33" s="85" t="s">
        <v>65</v>
      </c>
      <c r="B33" s="85"/>
      <c r="C33" s="85"/>
      <c r="D33" s="93" t="s">
        <v>43</v>
      </c>
      <c r="E33" s="93"/>
      <c r="F33" s="93"/>
      <c r="G33" s="93"/>
      <c r="H33" s="93"/>
      <c r="I33" s="93"/>
      <c r="J33" s="93"/>
      <c r="K33" s="93"/>
      <c r="L33" s="93"/>
    </row>
    <row r="34" s="52" customFormat="1" ht="30" customHeight="1" spans="1:12">
      <c r="A34" s="82" t="s">
        <v>66</v>
      </c>
      <c r="B34" s="82"/>
      <c r="C34" s="82"/>
      <c r="D34" s="82"/>
      <c r="E34" s="82"/>
      <c r="F34" s="82"/>
      <c r="G34" s="82"/>
      <c r="H34" s="82"/>
      <c r="I34" s="85" t="s">
        <v>67</v>
      </c>
      <c r="J34" s="85" t="s">
        <v>68</v>
      </c>
      <c r="K34" s="85" t="s">
        <v>69</v>
      </c>
      <c r="L34" s="85"/>
    </row>
    <row r="35" s="51" customFormat="1" ht="35" customHeight="1" spans="1:12">
      <c r="A35" s="82"/>
      <c r="B35" s="82"/>
      <c r="C35" s="82"/>
      <c r="D35" s="82"/>
      <c r="E35" s="82"/>
      <c r="F35" s="82"/>
      <c r="G35" s="82"/>
      <c r="H35" s="82"/>
      <c r="I35" s="89">
        <v>100</v>
      </c>
      <c r="J35" s="89">
        <v>95.35</v>
      </c>
      <c r="K35" s="85" t="s">
        <v>70</v>
      </c>
      <c r="L35" s="85"/>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 footer="0.5"/>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topLeftCell="D30" workbookViewId="0">
      <selection activeCell="D34" sqref="D34:L34"/>
    </sheetView>
  </sheetViews>
  <sheetFormatPr defaultColWidth="8.98181818181818" defaultRowHeight="15"/>
  <cols>
    <col min="1" max="1" width="10.1818181818182" style="1" customWidth="1"/>
    <col min="2" max="2" width="9.81818181818182" style="1" customWidth="1"/>
    <col min="3" max="3" width="22.4090909090909" style="1" customWidth="1"/>
    <col min="4" max="4" width="21.445454545454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1079</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5.75</v>
      </c>
      <c r="E6" s="120"/>
      <c r="F6" s="120">
        <v>5.75</v>
      </c>
      <c r="G6" s="120"/>
      <c r="H6" s="120"/>
      <c r="I6" s="89">
        <v>10</v>
      </c>
      <c r="J6" s="89"/>
      <c r="K6" s="91"/>
      <c r="L6" s="61" t="s">
        <v>16</v>
      </c>
    </row>
    <row r="7" s="51" customFormat="1" ht="30" customHeight="1" spans="1:12">
      <c r="A7" s="86"/>
      <c r="B7" s="86"/>
      <c r="C7" s="86" t="s">
        <v>17</v>
      </c>
      <c r="D7" s="120">
        <v>5.75</v>
      </c>
      <c r="E7" s="120"/>
      <c r="F7" s="120">
        <v>5.75</v>
      </c>
      <c r="G7" s="120"/>
      <c r="H7" s="120"/>
      <c r="I7" s="86"/>
      <c r="J7" s="89"/>
      <c r="K7" s="82"/>
      <c r="L7" s="61"/>
    </row>
    <row r="8" s="51" customFormat="1" ht="30" customHeight="1" spans="1:12">
      <c r="A8" s="86"/>
      <c r="B8" s="86"/>
      <c r="C8" s="87" t="s">
        <v>18</v>
      </c>
      <c r="D8" s="120"/>
      <c r="E8" s="120"/>
      <c r="F8" s="120"/>
      <c r="G8" s="120"/>
      <c r="H8" s="12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760</v>
      </c>
      <c r="C11" s="93"/>
      <c r="D11" s="93"/>
      <c r="E11" s="93"/>
      <c r="F11" s="93"/>
      <c r="G11" s="93"/>
      <c r="H11" s="93" t="s">
        <v>760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949</v>
      </c>
      <c r="E16" s="248" t="s">
        <v>600</v>
      </c>
      <c r="F16" s="75" t="s">
        <v>91</v>
      </c>
      <c r="G16" s="54" t="s">
        <v>50</v>
      </c>
      <c r="H16" s="75" t="s">
        <v>91</v>
      </c>
      <c r="I16" s="160">
        <v>4</v>
      </c>
      <c r="J16" s="160">
        <v>4</v>
      </c>
      <c r="K16" s="63" t="s">
        <v>16</v>
      </c>
      <c r="L16" s="63"/>
    </row>
    <row r="17" s="1" customFormat="1" ht="38" customHeight="1" spans="1:12">
      <c r="A17" s="54" t="s">
        <v>37</v>
      </c>
      <c r="B17" s="54"/>
      <c r="C17" s="54" t="s">
        <v>38</v>
      </c>
      <c r="D17" s="111" t="s">
        <v>497</v>
      </c>
      <c r="E17" s="248" t="s">
        <v>600</v>
      </c>
      <c r="F17" s="75" t="s">
        <v>91</v>
      </c>
      <c r="G17" s="54" t="s">
        <v>50</v>
      </c>
      <c r="H17" s="75" t="s">
        <v>91</v>
      </c>
      <c r="I17" s="160">
        <v>4</v>
      </c>
      <c r="J17" s="160">
        <v>4</v>
      </c>
      <c r="K17" s="63"/>
      <c r="L17" s="63"/>
    </row>
    <row r="18" s="1" customFormat="1" ht="38" customHeight="1" spans="1:12">
      <c r="A18" s="54" t="s">
        <v>37</v>
      </c>
      <c r="B18" s="54"/>
      <c r="C18" s="54" t="s">
        <v>38</v>
      </c>
      <c r="D18" s="111" t="s">
        <v>499</v>
      </c>
      <c r="E18" s="248" t="s">
        <v>600</v>
      </c>
      <c r="F18" s="75" t="s">
        <v>91</v>
      </c>
      <c r="G18" s="54" t="s">
        <v>50</v>
      </c>
      <c r="H18" s="75" t="s">
        <v>91</v>
      </c>
      <c r="I18" s="160">
        <v>4</v>
      </c>
      <c r="J18" s="160">
        <v>4</v>
      </c>
      <c r="K18" s="63"/>
      <c r="L18" s="63"/>
    </row>
    <row r="19" s="1" customFormat="1" ht="38" customHeight="1" spans="1:12">
      <c r="A19" s="54" t="s">
        <v>37</v>
      </c>
      <c r="B19" s="54"/>
      <c r="C19" s="54" t="s">
        <v>38</v>
      </c>
      <c r="D19" s="111" t="s">
        <v>950</v>
      </c>
      <c r="E19" s="248" t="s">
        <v>600</v>
      </c>
      <c r="F19" s="75" t="s">
        <v>1181</v>
      </c>
      <c r="G19" s="54" t="s">
        <v>50</v>
      </c>
      <c r="H19" s="75" t="s">
        <v>1181</v>
      </c>
      <c r="I19" s="160">
        <v>3</v>
      </c>
      <c r="J19" s="160">
        <v>3</v>
      </c>
      <c r="K19" s="63"/>
      <c r="L19" s="63"/>
    </row>
    <row r="20" s="1" customFormat="1" ht="38" customHeight="1" spans="1:12">
      <c r="A20" s="54" t="s">
        <v>37</v>
      </c>
      <c r="B20" s="54"/>
      <c r="C20" s="54" t="s">
        <v>38</v>
      </c>
      <c r="D20" s="111" t="s">
        <v>421</v>
      </c>
      <c r="E20" s="248" t="s">
        <v>600</v>
      </c>
      <c r="F20" s="75" t="s">
        <v>1182</v>
      </c>
      <c r="G20" s="54" t="s">
        <v>50</v>
      </c>
      <c r="H20" s="75" t="s">
        <v>1182</v>
      </c>
      <c r="I20" s="160">
        <v>3</v>
      </c>
      <c r="J20" s="160">
        <v>3</v>
      </c>
      <c r="K20" s="63"/>
      <c r="L20" s="63"/>
    </row>
    <row r="21" s="1" customFormat="1" ht="38" customHeight="1" spans="1:12">
      <c r="A21" s="54" t="s">
        <v>37</v>
      </c>
      <c r="B21" s="54"/>
      <c r="C21" s="54" t="s">
        <v>38</v>
      </c>
      <c r="D21" s="111" t="s">
        <v>873</v>
      </c>
      <c r="E21" s="248" t="s">
        <v>600</v>
      </c>
      <c r="F21" s="75" t="s">
        <v>1183</v>
      </c>
      <c r="G21" s="54" t="s">
        <v>50</v>
      </c>
      <c r="H21" s="75" t="s">
        <v>1183</v>
      </c>
      <c r="I21" s="160">
        <v>3</v>
      </c>
      <c r="J21" s="160">
        <v>3</v>
      </c>
      <c r="K21" s="63"/>
      <c r="L21" s="63"/>
    </row>
    <row r="22" s="1" customFormat="1" ht="38" customHeight="1" spans="1:12">
      <c r="A22" s="54" t="s">
        <v>37</v>
      </c>
      <c r="B22" s="54"/>
      <c r="C22" s="54" t="s">
        <v>38</v>
      </c>
      <c r="D22" s="111" t="s">
        <v>955</v>
      </c>
      <c r="E22" s="54" t="s">
        <v>40</v>
      </c>
      <c r="F22" s="75" t="s">
        <v>51</v>
      </c>
      <c r="G22" s="54" t="s">
        <v>50</v>
      </c>
      <c r="H22" s="75" t="s">
        <v>51</v>
      </c>
      <c r="I22" s="160">
        <v>3</v>
      </c>
      <c r="J22" s="160">
        <v>3</v>
      </c>
      <c r="K22" s="63"/>
      <c r="L22" s="63"/>
    </row>
    <row r="23" s="1" customFormat="1" ht="38" customHeight="1" spans="1:12">
      <c r="A23" s="54" t="s">
        <v>37</v>
      </c>
      <c r="B23" s="54"/>
      <c r="C23" s="54" t="s">
        <v>38</v>
      </c>
      <c r="D23" s="111" t="s">
        <v>874</v>
      </c>
      <c r="E23" s="54" t="s">
        <v>40</v>
      </c>
      <c r="F23" s="75" t="s">
        <v>51</v>
      </c>
      <c r="G23" s="54" t="s">
        <v>50</v>
      </c>
      <c r="H23" s="75" t="s">
        <v>51</v>
      </c>
      <c r="I23" s="160">
        <v>3</v>
      </c>
      <c r="J23" s="160">
        <v>3</v>
      </c>
      <c r="K23" s="63"/>
      <c r="L23" s="63"/>
    </row>
    <row r="24" s="1" customFormat="1" ht="38" customHeight="1" spans="1:12">
      <c r="A24" s="54" t="s">
        <v>37</v>
      </c>
      <c r="B24" s="54"/>
      <c r="C24" s="54" t="s">
        <v>38</v>
      </c>
      <c r="D24" s="111" t="s">
        <v>875</v>
      </c>
      <c r="E24" s="248" t="s">
        <v>600</v>
      </c>
      <c r="F24" s="75" t="s">
        <v>1184</v>
      </c>
      <c r="G24" s="54" t="s">
        <v>50</v>
      </c>
      <c r="H24" s="75" t="s">
        <v>1184</v>
      </c>
      <c r="I24" s="160">
        <v>3</v>
      </c>
      <c r="J24" s="160">
        <v>3</v>
      </c>
      <c r="K24" s="63"/>
      <c r="L24" s="63"/>
    </row>
    <row r="25" s="1" customFormat="1" ht="38" customHeight="1" spans="1:12">
      <c r="A25" s="54" t="s">
        <v>37</v>
      </c>
      <c r="B25" s="54"/>
      <c r="C25" s="54" t="s">
        <v>48</v>
      </c>
      <c r="D25" s="111" t="s">
        <v>796</v>
      </c>
      <c r="E25" s="248" t="s">
        <v>600</v>
      </c>
      <c r="F25" s="75" t="s">
        <v>1185</v>
      </c>
      <c r="G25" s="54" t="s">
        <v>50</v>
      </c>
      <c r="H25" s="75" t="s">
        <v>1185</v>
      </c>
      <c r="I25" s="160">
        <v>4</v>
      </c>
      <c r="J25" s="160">
        <v>4</v>
      </c>
      <c r="K25" s="63" t="s">
        <v>16</v>
      </c>
      <c r="L25" s="76"/>
    </row>
    <row r="26" s="1" customFormat="1" ht="38" customHeight="1" spans="1:12">
      <c r="A26" s="54" t="s">
        <v>37</v>
      </c>
      <c r="B26" s="54"/>
      <c r="C26" s="54" t="s">
        <v>48</v>
      </c>
      <c r="D26" s="111" t="s">
        <v>960</v>
      </c>
      <c r="E26" s="54" t="s">
        <v>40</v>
      </c>
      <c r="F26" s="75" t="s">
        <v>51</v>
      </c>
      <c r="G26" s="54" t="s">
        <v>50</v>
      </c>
      <c r="H26" s="75" t="s">
        <v>51</v>
      </c>
      <c r="I26" s="160">
        <v>4</v>
      </c>
      <c r="J26" s="160">
        <v>4</v>
      </c>
      <c r="K26" s="63"/>
      <c r="L26" s="76"/>
    </row>
    <row r="27" s="1" customFormat="1" ht="38" customHeight="1" spans="1:12">
      <c r="A27" s="54" t="s">
        <v>37</v>
      </c>
      <c r="B27" s="54"/>
      <c r="C27" s="54" t="s">
        <v>48</v>
      </c>
      <c r="D27" s="111" t="s">
        <v>961</v>
      </c>
      <c r="E27" s="54" t="s">
        <v>40</v>
      </c>
      <c r="F27" s="75" t="s">
        <v>51</v>
      </c>
      <c r="G27" s="54" t="s">
        <v>50</v>
      </c>
      <c r="H27" s="75" t="s">
        <v>51</v>
      </c>
      <c r="I27" s="160">
        <v>4</v>
      </c>
      <c r="J27" s="160">
        <v>4</v>
      </c>
      <c r="K27" s="63"/>
      <c r="L27" s="76"/>
    </row>
    <row r="28" s="1" customFormat="1" ht="38" customHeight="1" spans="1:12">
      <c r="A28" s="54" t="s">
        <v>37</v>
      </c>
      <c r="B28" s="54"/>
      <c r="C28" s="54" t="s">
        <v>48</v>
      </c>
      <c r="D28" s="111" t="s">
        <v>962</v>
      </c>
      <c r="E28" s="248" t="s">
        <v>600</v>
      </c>
      <c r="F28" s="75" t="s">
        <v>959</v>
      </c>
      <c r="G28" s="54" t="s">
        <v>50</v>
      </c>
      <c r="H28" s="75" t="s">
        <v>959</v>
      </c>
      <c r="I28" s="160">
        <v>4</v>
      </c>
      <c r="J28" s="160">
        <v>4</v>
      </c>
      <c r="K28" s="63"/>
      <c r="L28" s="76"/>
    </row>
    <row r="29" s="1" customFormat="1" ht="38" customHeight="1" spans="1:12">
      <c r="A29" s="54" t="s">
        <v>37</v>
      </c>
      <c r="B29" s="54"/>
      <c r="C29" s="54" t="s">
        <v>48</v>
      </c>
      <c r="D29" s="111" t="s">
        <v>963</v>
      </c>
      <c r="E29" s="248" t="s">
        <v>600</v>
      </c>
      <c r="F29" s="75" t="s">
        <v>91</v>
      </c>
      <c r="G29" s="54" t="s">
        <v>50</v>
      </c>
      <c r="H29" s="75" t="s">
        <v>91</v>
      </c>
      <c r="I29" s="160">
        <v>4</v>
      </c>
      <c r="J29" s="160">
        <v>4</v>
      </c>
      <c r="K29" s="63"/>
      <c r="L29" s="76"/>
    </row>
    <row r="30" s="1" customFormat="1" ht="38" customHeight="1" spans="1:12">
      <c r="A30" s="54" t="s">
        <v>54</v>
      </c>
      <c r="B30" s="76"/>
      <c r="C30" s="54" t="s">
        <v>55</v>
      </c>
      <c r="D30" s="75" t="s">
        <v>410</v>
      </c>
      <c r="E30" s="54" t="s">
        <v>40</v>
      </c>
      <c r="F30" s="75" t="s">
        <v>411</v>
      </c>
      <c r="G30" s="54" t="s">
        <v>58</v>
      </c>
      <c r="H30" s="75" t="s">
        <v>411</v>
      </c>
      <c r="I30" s="60">
        <v>10</v>
      </c>
      <c r="J30" s="60">
        <v>10</v>
      </c>
      <c r="K30" s="63" t="s">
        <v>16</v>
      </c>
      <c r="L30" s="76"/>
    </row>
    <row r="31" s="1" customFormat="1" ht="38" customHeight="1" spans="1:12">
      <c r="A31" s="54" t="s">
        <v>54</v>
      </c>
      <c r="B31" s="76"/>
      <c r="C31" s="54" t="s">
        <v>55</v>
      </c>
      <c r="D31" s="75" t="s">
        <v>412</v>
      </c>
      <c r="E31" s="54" t="s">
        <v>40</v>
      </c>
      <c r="F31" s="75" t="s">
        <v>413</v>
      </c>
      <c r="G31" s="54" t="s">
        <v>58</v>
      </c>
      <c r="H31" s="75" t="s">
        <v>413</v>
      </c>
      <c r="I31" s="60">
        <v>10</v>
      </c>
      <c r="J31" s="60">
        <v>10</v>
      </c>
      <c r="K31" s="63"/>
      <c r="L31" s="76"/>
    </row>
    <row r="32" s="1" customFormat="1" ht="38" customHeight="1" spans="1:12">
      <c r="A32" s="54" t="s">
        <v>54</v>
      </c>
      <c r="B32" s="76"/>
      <c r="C32" s="54" t="s">
        <v>209</v>
      </c>
      <c r="D32" s="113" t="s">
        <v>500</v>
      </c>
      <c r="E32" s="54" t="s">
        <v>40</v>
      </c>
      <c r="F32" s="54" t="s">
        <v>413</v>
      </c>
      <c r="G32" s="54" t="s">
        <v>58</v>
      </c>
      <c r="H32" s="54" t="s">
        <v>413</v>
      </c>
      <c r="I32" s="60">
        <v>10</v>
      </c>
      <c r="J32" s="60">
        <v>10</v>
      </c>
      <c r="K32" s="63"/>
      <c r="L32" s="76"/>
    </row>
    <row r="33" s="1" customFormat="1" ht="38" customHeight="1" spans="1:12">
      <c r="A33" s="54" t="s">
        <v>60</v>
      </c>
      <c r="B33" s="76"/>
      <c r="C33" s="54" t="s">
        <v>61</v>
      </c>
      <c r="D33" s="113" t="s">
        <v>61</v>
      </c>
      <c r="E33" s="54" t="s">
        <v>40</v>
      </c>
      <c r="F33" s="54" t="s">
        <v>51</v>
      </c>
      <c r="G33" s="54" t="s">
        <v>50</v>
      </c>
      <c r="H33" s="54" t="s">
        <v>51</v>
      </c>
      <c r="I33" s="60">
        <v>10</v>
      </c>
      <c r="J33" s="60">
        <v>10</v>
      </c>
      <c r="K33" s="63" t="s">
        <v>16</v>
      </c>
      <c r="L33" s="76"/>
    </row>
    <row r="34" s="52" customFormat="1" ht="67" customHeight="1" spans="1:12">
      <c r="A34" s="85" t="s">
        <v>65</v>
      </c>
      <c r="B34" s="85"/>
      <c r="C34" s="85"/>
      <c r="D34" s="93" t="s">
        <v>43</v>
      </c>
      <c r="E34" s="93"/>
      <c r="F34" s="93"/>
      <c r="G34" s="93"/>
      <c r="H34" s="93"/>
      <c r="I34" s="93"/>
      <c r="J34" s="93"/>
      <c r="K34" s="93"/>
      <c r="L34" s="93"/>
    </row>
    <row r="35" s="52" customFormat="1" ht="30" customHeight="1" spans="1:12">
      <c r="A35" s="82" t="s">
        <v>66</v>
      </c>
      <c r="B35" s="82"/>
      <c r="C35" s="82"/>
      <c r="D35" s="82"/>
      <c r="E35" s="82"/>
      <c r="F35" s="82"/>
      <c r="G35" s="82"/>
      <c r="H35" s="82"/>
      <c r="I35" s="85" t="s">
        <v>67</v>
      </c>
      <c r="J35" s="85" t="s">
        <v>68</v>
      </c>
      <c r="K35" s="85" t="s">
        <v>69</v>
      </c>
      <c r="L35" s="85"/>
    </row>
    <row r="36" s="51" customFormat="1" ht="35" customHeight="1" spans="1:12">
      <c r="A36" s="82"/>
      <c r="B36" s="82"/>
      <c r="C36" s="82"/>
      <c r="D36" s="82"/>
      <c r="E36" s="82"/>
      <c r="F36" s="82"/>
      <c r="G36" s="82"/>
      <c r="H36" s="82"/>
      <c r="I36" s="89">
        <v>100</v>
      </c>
      <c r="J36" s="89">
        <v>90</v>
      </c>
      <c r="K36" s="85" t="s">
        <v>70</v>
      </c>
      <c r="L36" s="85"/>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topLeftCell="D29" workbookViewId="0">
      <selection activeCell="D34" sqref="D34:L34"/>
    </sheetView>
  </sheetViews>
  <sheetFormatPr defaultColWidth="8.98181818181818" defaultRowHeight="15"/>
  <cols>
    <col min="1" max="1" width="10.1818181818182" style="1" customWidth="1"/>
    <col min="2" max="2" width="9.81818181818182" style="1" customWidth="1"/>
    <col min="3" max="3" width="22.4090909090909" style="1" customWidth="1"/>
    <col min="4" max="4" width="24.3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1186</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33</v>
      </c>
      <c r="E6" s="120"/>
      <c r="F6" s="120">
        <v>33</v>
      </c>
      <c r="G6" s="120"/>
      <c r="H6" s="120">
        <v>33</v>
      </c>
      <c r="I6" s="89">
        <v>10</v>
      </c>
      <c r="J6" s="89">
        <v>1</v>
      </c>
      <c r="K6" s="91">
        <v>10</v>
      </c>
      <c r="L6" s="61" t="s">
        <v>16</v>
      </c>
    </row>
    <row r="7" s="51" customFormat="1" ht="30" customHeight="1" spans="1:12">
      <c r="A7" s="86"/>
      <c r="B7" s="86"/>
      <c r="C7" s="86" t="s">
        <v>17</v>
      </c>
      <c r="D7" s="120">
        <v>33</v>
      </c>
      <c r="E7" s="120"/>
      <c r="F7" s="120">
        <v>33</v>
      </c>
      <c r="G7" s="120"/>
      <c r="H7" s="120">
        <v>33</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760</v>
      </c>
      <c r="C11" s="93"/>
      <c r="D11" s="93"/>
      <c r="E11" s="93"/>
      <c r="F11" s="93"/>
      <c r="G11" s="93"/>
      <c r="H11" s="93" t="s">
        <v>760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949</v>
      </c>
      <c r="E16" s="248" t="s">
        <v>600</v>
      </c>
      <c r="F16" s="75" t="s">
        <v>91</v>
      </c>
      <c r="G16" s="54" t="s">
        <v>50</v>
      </c>
      <c r="H16" s="75" t="s">
        <v>91</v>
      </c>
      <c r="I16" s="160">
        <v>4</v>
      </c>
      <c r="J16" s="160">
        <v>4</v>
      </c>
      <c r="K16" s="63" t="s">
        <v>16</v>
      </c>
      <c r="L16" s="63"/>
    </row>
    <row r="17" s="1" customFormat="1" ht="38" customHeight="1" spans="1:12">
      <c r="A17" s="54" t="s">
        <v>37</v>
      </c>
      <c r="B17" s="54"/>
      <c r="C17" s="54" t="s">
        <v>38</v>
      </c>
      <c r="D17" s="111" t="s">
        <v>497</v>
      </c>
      <c r="E17" s="248" t="s">
        <v>600</v>
      </c>
      <c r="F17" s="75" t="s">
        <v>91</v>
      </c>
      <c r="G17" s="54" t="s">
        <v>50</v>
      </c>
      <c r="H17" s="75" t="s">
        <v>91</v>
      </c>
      <c r="I17" s="160">
        <v>4</v>
      </c>
      <c r="J17" s="160">
        <v>4</v>
      </c>
      <c r="K17" s="63"/>
      <c r="L17" s="63"/>
    </row>
    <row r="18" s="1" customFormat="1" ht="38" customHeight="1" spans="1:12">
      <c r="A18" s="54" t="s">
        <v>37</v>
      </c>
      <c r="B18" s="54"/>
      <c r="C18" s="54" t="s">
        <v>38</v>
      </c>
      <c r="D18" s="111" t="s">
        <v>499</v>
      </c>
      <c r="E18" s="248" t="s">
        <v>600</v>
      </c>
      <c r="F18" s="75" t="s">
        <v>1187</v>
      </c>
      <c r="G18" s="54" t="s">
        <v>50</v>
      </c>
      <c r="H18" s="75" t="s">
        <v>1187</v>
      </c>
      <c r="I18" s="160">
        <v>4</v>
      </c>
      <c r="J18" s="160">
        <v>4</v>
      </c>
      <c r="K18" s="63"/>
      <c r="L18" s="63"/>
    </row>
    <row r="19" s="1" customFormat="1" ht="38" customHeight="1" spans="1:12">
      <c r="A19" s="54" t="s">
        <v>37</v>
      </c>
      <c r="B19" s="54"/>
      <c r="C19" s="54" t="s">
        <v>38</v>
      </c>
      <c r="D19" s="111" t="s">
        <v>950</v>
      </c>
      <c r="E19" s="248" t="s">
        <v>600</v>
      </c>
      <c r="F19" s="75" t="s">
        <v>1181</v>
      </c>
      <c r="G19" s="54" t="s">
        <v>50</v>
      </c>
      <c r="H19" s="75" t="s">
        <v>1181</v>
      </c>
      <c r="I19" s="160">
        <v>4</v>
      </c>
      <c r="J19" s="160">
        <v>4</v>
      </c>
      <c r="K19" s="63"/>
      <c r="L19" s="63"/>
    </row>
    <row r="20" s="1" customFormat="1" ht="38" customHeight="1" spans="1:12">
      <c r="A20" s="54" t="s">
        <v>37</v>
      </c>
      <c r="B20" s="54"/>
      <c r="C20" s="54" t="s">
        <v>38</v>
      </c>
      <c r="D20" s="111" t="s">
        <v>421</v>
      </c>
      <c r="E20" s="248" t="s">
        <v>600</v>
      </c>
      <c r="F20" s="75" t="s">
        <v>1182</v>
      </c>
      <c r="G20" s="54" t="s">
        <v>50</v>
      </c>
      <c r="H20" s="75" t="s">
        <v>1182</v>
      </c>
      <c r="I20" s="160">
        <v>4</v>
      </c>
      <c r="J20" s="160">
        <v>4</v>
      </c>
      <c r="K20" s="63"/>
      <c r="L20" s="63"/>
    </row>
    <row r="21" s="1" customFormat="1" ht="38" customHeight="1" spans="1:12">
      <c r="A21" s="54" t="s">
        <v>37</v>
      </c>
      <c r="B21" s="54"/>
      <c r="C21" s="54" t="s">
        <v>38</v>
      </c>
      <c r="D21" s="111" t="s">
        <v>873</v>
      </c>
      <c r="E21" s="248" t="s">
        <v>600</v>
      </c>
      <c r="F21" s="75" t="s">
        <v>1183</v>
      </c>
      <c r="G21" s="54" t="s">
        <v>50</v>
      </c>
      <c r="H21" s="75" t="s">
        <v>1183</v>
      </c>
      <c r="I21" s="160">
        <v>4</v>
      </c>
      <c r="J21" s="160">
        <v>4</v>
      </c>
      <c r="K21" s="63"/>
      <c r="L21" s="63"/>
    </row>
    <row r="22" s="1" customFormat="1" ht="38" customHeight="1" spans="1:12">
      <c r="A22" s="54" t="s">
        <v>37</v>
      </c>
      <c r="B22" s="54"/>
      <c r="C22" s="54" t="s">
        <v>38</v>
      </c>
      <c r="D22" s="111" t="s">
        <v>955</v>
      </c>
      <c r="E22" s="54" t="s">
        <v>40</v>
      </c>
      <c r="F22" s="75" t="s">
        <v>51</v>
      </c>
      <c r="G22" s="54" t="s">
        <v>50</v>
      </c>
      <c r="H22" s="75" t="s">
        <v>51</v>
      </c>
      <c r="I22" s="160">
        <v>4</v>
      </c>
      <c r="J22" s="160">
        <v>4</v>
      </c>
      <c r="K22" s="63"/>
      <c r="L22" s="63"/>
    </row>
    <row r="23" s="1" customFormat="1" ht="38" customHeight="1" spans="1:12">
      <c r="A23" s="54" t="s">
        <v>37</v>
      </c>
      <c r="B23" s="54"/>
      <c r="C23" s="54" t="s">
        <v>38</v>
      </c>
      <c r="D23" s="111" t="s">
        <v>874</v>
      </c>
      <c r="E23" s="54" t="s">
        <v>40</v>
      </c>
      <c r="F23" s="75" t="s">
        <v>51</v>
      </c>
      <c r="G23" s="54" t="s">
        <v>50</v>
      </c>
      <c r="H23" s="75" t="s">
        <v>51</v>
      </c>
      <c r="I23" s="160">
        <v>4</v>
      </c>
      <c r="J23" s="160">
        <v>4</v>
      </c>
      <c r="K23" s="63"/>
      <c r="L23" s="63"/>
    </row>
    <row r="24" s="1" customFormat="1" ht="38" customHeight="1" spans="1:12">
      <c r="A24" s="54" t="s">
        <v>37</v>
      </c>
      <c r="B24" s="54"/>
      <c r="C24" s="54" t="s">
        <v>38</v>
      </c>
      <c r="D24" s="111" t="s">
        <v>875</v>
      </c>
      <c r="E24" s="248" t="s">
        <v>600</v>
      </c>
      <c r="F24" s="75" t="s">
        <v>1184</v>
      </c>
      <c r="G24" s="54" t="s">
        <v>50</v>
      </c>
      <c r="H24" s="75" t="s">
        <v>1184</v>
      </c>
      <c r="I24" s="160">
        <v>3</v>
      </c>
      <c r="J24" s="160">
        <v>3</v>
      </c>
      <c r="K24" s="63"/>
      <c r="L24" s="63"/>
    </row>
    <row r="25" s="1" customFormat="1" ht="38" customHeight="1" spans="1:12">
      <c r="A25" s="54" t="s">
        <v>37</v>
      </c>
      <c r="B25" s="54"/>
      <c r="C25" s="54" t="s">
        <v>48</v>
      </c>
      <c r="D25" s="111" t="s">
        <v>796</v>
      </c>
      <c r="E25" s="248" t="s">
        <v>600</v>
      </c>
      <c r="F25" s="75" t="s">
        <v>1185</v>
      </c>
      <c r="G25" s="54" t="s">
        <v>50</v>
      </c>
      <c r="H25" s="75" t="s">
        <v>1185</v>
      </c>
      <c r="I25" s="160">
        <v>3</v>
      </c>
      <c r="J25" s="160">
        <v>3</v>
      </c>
      <c r="K25" s="63" t="s">
        <v>16</v>
      </c>
      <c r="L25" s="76"/>
    </row>
    <row r="26" s="1" customFormat="1" ht="38" customHeight="1" spans="1:12">
      <c r="A26" s="54" t="s">
        <v>37</v>
      </c>
      <c r="B26" s="54"/>
      <c r="C26" s="54" t="s">
        <v>48</v>
      </c>
      <c r="D26" s="111" t="s">
        <v>960</v>
      </c>
      <c r="E26" s="54" t="s">
        <v>40</v>
      </c>
      <c r="F26" s="75" t="s">
        <v>51</v>
      </c>
      <c r="G26" s="54" t="s">
        <v>50</v>
      </c>
      <c r="H26" s="75" t="s">
        <v>51</v>
      </c>
      <c r="I26" s="160">
        <v>3</v>
      </c>
      <c r="J26" s="160">
        <v>3</v>
      </c>
      <c r="K26" s="63"/>
      <c r="L26" s="76"/>
    </row>
    <row r="27" s="1" customFormat="1" ht="38" customHeight="1" spans="1:12">
      <c r="A27" s="54" t="s">
        <v>37</v>
      </c>
      <c r="B27" s="54"/>
      <c r="C27" s="54" t="s">
        <v>48</v>
      </c>
      <c r="D27" s="111" t="s">
        <v>961</v>
      </c>
      <c r="E27" s="54" t="s">
        <v>40</v>
      </c>
      <c r="F27" s="75" t="s">
        <v>51</v>
      </c>
      <c r="G27" s="54" t="s">
        <v>50</v>
      </c>
      <c r="H27" s="75" t="s">
        <v>51</v>
      </c>
      <c r="I27" s="160">
        <v>3</v>
      </c>
      <c r="J27" s="160">
        <v>3</v>
      </c>
      <c r="K27" s="63"/>
      <c r="L27" s="76"/>
    </row>
    <row r="28" s="1" customFormat="1" ht="38" customHeight="1" spans="1:12">
      <c r="A28" s="54" t="s">
        <v>37</v>
      </c>
      <c r="B28" s="54"/>
      <c r="C28" s="54" t="s">
        <v>48</v>
      </c>
      <c r="D28" s="111" t="s">
        <v>962</v>
      </c>
      <c r="E28" s="248" t="s">
        <v>600</v>
      </c>
      <c r="F28" s="75" t="s">
        <v>959</v>
      </c>
      <c r="G28" s="54" t="s">
        <v>50</v>
      </c>
      <c r="H28" s="75" t="s">
        <v>959</v>
      </c>
      <c r="I28" s="160">
        <v>3</v>
      </c>
      <c r="J28" s="160">
        <v>3</v>
      </c>
      <c r="K28" s="63"/>
      <c r="L28" s="76"/>
    </row>
    <row r="29" s="1" customFormat="1" ht="38" customHeight="1" spans="1:12">
      <c r="A29" s="54" t="s">
        <v>37</v>
      </c>
      <c r="B29" s="54"/>
      <c r="C29" s="54" t="s">
        <v>48</v>
      </c>
      <c r="D29" s="111" t="s">
        <v>963</v>
      </c>
      <c r="E29" s="54" t="s">
        <v>40</v>
      </c>
      <c r="F29" s="75" t="s">
        <v>51</v>
      </c>
      <c r="G29" s="54" t="s">
        <v>50</v>
      </c>
      <c r="H29" s="75" t="s">
        <v>51</v>
      </c>
      <c r="I29" s="160">
        <v>3</v>
      </c>
      <c r="J29" s="160">
        <v>3</v>
      </c>
      <c r="K29" s="63"/>
      <c r="L29" s="76"/>
    </row>
    <row r="30" s="1" customFormat="1" ht="38" customHeight="1" spans="1:12">
      <c r="A30" s="54" t="s">
        <v>54</v>
      </c>
      <c r="B30" s="76"/>
      <c r="C30" s="54" t="s">
        <v>55</v>
      </c>
      <c r="D30" s="75" t="s">
        <v>410</v>
      </c>
      <c r="E30" s="54" t="s">
        <v>40</v>
      </c>
      <c r="F30" s="75" t="s">
        <v>411</v>
      </c>
      <c r="G30" s="54" t="s">
        <v>58</v>
      </c>
      <c r="H30" s="75" t="s">
        <v>411</v>
      </c>
      <c r="I30" s="60">
        <v>10</v>
      </c>
      <c r="J30" s="60">
        <v>10</v>
      </c>
      <c r="K30" s="63" t="s">
        <v>16</v>
      </c>
      <c r="L30" s="76"/>
    </row>
    <row r="31" s="1" customFormat="1" ht="38" customHeight="1" spans="1:12">
      <c r="A31" s="54" t="s">
        <v>54</v>
      </c>
      <c r="B31" s="76"/>
      <c r="C31" s="54" t="s">
        <v>55</v>
      </c>
      <c r="D31" s="75" t="s">
        <v>412</v>
      </c>
      <c r="E31" s="54" t="s">
        <v>40</v>
      </c>
      <c r="F31" s="75" t="s">
        <v>413</v>
      </c>
      <c r="G31" s="54" t="s">
        <v>58</v>
      </c>
      <c r="H31" s="75" t="s">
        <v>413</v>
      </c>
      <c r="I31" s="60">
        <v>10</v>
      </c>
      <c r="J31" s="60">
        <v>10</v>
      </c>
      <c r="K31" s="63"/>
      <c r="L31" s="76"/>
    </row>
    <row r="32" s="1" customFormat="1" ht="38" customHeight="1" spans="1:12">
      <c r="A32" s="54" t="s">
        <v>54</v>
      </c>
      <c r="B32" s="76"/>
      <c r="C32" s="54" t="s">
        <v>209</v>
      </c>
      <c r="D32" s="113" t="s">
        <v>500</v>
      </c>
      <c r="E32" s="54" t="s">
        <v>40</v>
      </c>
      <c r="F32" s="54" t="s">
        <v>413</v>
      </c>
      <c r="G32" s="54" t="s">
        <v>58</v>
      </c>
      <c r="H32" s="54" t="s">
        <v>413</v>
      </c>
      <c r="I32" s="60">
        <v>10</v>
      </c>
      <c r="J32" s="60">
        <v>10</v>
      </c>
      <c r="K32" s="63"/>
      <c r="L32" s="76"/>
    </row>
    <row r="33" s="1" customFormat="1" ht="38" customHeight="1" spans="1:12">
      <c r="A33" s="54" t="s">
        <v>60</v>
      </c>
      <c r="B33" s="76"/>
      <c r="C33" s="54" t="s">
        <v>61</v>
      </c>
      <c r="D33" s="113" t="s">
        <v>61</v>
      </c>
      <c r="E33" s="248" t="s">
        <v>600</v>
      </c>
      <c r="F33" s="54" t="s">
        <v>133</v>
      </c>
      <c r="G33" s="54" t="s">
        <v>50</v>
      </c>
      <c r="H33" s="54" t="s">
        <v>133</v>
      </c>
      <c r="I33" s="60">
        <v>10</v>
      </c>
      <c r="J33" s="60">
        <v>10</v>
      </c>
      <c r="K33" s="63" t="s">
        <v>16</v>
      </c>
      <c r="L33" s="76"/>
    </row>
    <row r="34" s="52" customFormat="1" ht="67" customHeight="1" spans="1:12">
      <c r="A34" s="85" t="s">
        <v>65</v>
      </c>
      <c r="B34" s="85"/>
      <c r="C34" s="85"/>
      <c r="D34" s="93" t="s">
        <v>43</v>
      </c>
      <c r="E34" s="93"/>
      <c r="F34" s="93"/>
      <c r="G34" s="93"/>
      <c r="H34" s="93"/>
      <c r="I34" s="93"/>
      <c r="J34" s="93"/>
      <c r="K34" s="93"/>
      <c r="L34" s="93"/>
    </row>
    <row r="35" s="52" customFormat="1" ht="30" customHeight="1" spans="1:12">
      <c r="A35" s="82" t="s">
        <v>66</v>
      </c>
      <c r="B35" s="82"/>
      <c r="C35" s="82"/>
      <c r="D35" s="82"/>
      <c r="E35" s="82"/>
      <c r="F35" s="82"/>
      <c r="G35" s="82"/>
      <c r="H35" s="82"/>
      <c r="I35" s="85" t="s">
        <v>67</v>
      </c>
      <c r="J35" s="85" t="s">
        <v>68</v>
      </c>
      <c r="K35" s="85" t="s">
        <v>69</v>
      </c>
      <c r="L35" s="85"/>
    </row>
    <row r="36" s="51" customFormat="1" ht="35" customHeight="1" spans="1:12">
      <c r="A36" s="82"/>
      <c r="B36" s="82"/>
      <c r="C36" s="82"/>
      <c r="D36" s="82"/>
      <c r="E36" s="82"/>
      <c r="F36" s="82"/>
      <c r="G36" s="82"/>
      <c r="H36" s="82"/>
      <c r="I36" s="89">
        <v>100</v>
      </c>
      <c r="J36" s="89">
        <v>100</v>
      </c>
      <c r="K36" s="85" t="s">
        <v>70</v>
      </c>
      <c r="L36" s="85"/>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C19" workbookViewId="0">
      <selection activeCell="E22" sqref="E22"/>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1028</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3.57</v>
      </c>
      <c r="E6" s="120"/>
      <c r="F6" s="120">
        <v>3.57</v>
      </c>
      <c r="G6" s="120"/>
      <c r="H6" s="120"/>
      <c r="I6" s="89">
        <v>10</v>
      </c>
      <c r="J6" s="89"/>
      <c r="K6" s="91"/>
      <c r="L6" s="61" t="s">
        <v>16</v>
      </c>
    </row>
    <row r="7" s="51" customFormat="1" ht="30" customHeight="1" spans="1:12">
      <c r="A7" s="86"/>
      <c r="B7" s="86"/>
      <c r="C7" s="86" t="s">
        <v>17</v>
      </c>
      <c r="D7" s="120"/>
      <c r="E7" s="120"/>
      <c r="F7" s="120"/>
      <c r="G7" s="120"/>
      <c r="H7" s="120"/>
      <c r="I7" s="86"/>
      <c r="J7" s="89"/>
      <c r="K7" s="82"/>
      <c r="L7" s="61"/>
    </row>
    <row r="8" s="51" customFormat="1" ht="30" customHeight="1" spans="1:12">
      <c r="A8" s="86"/>
      <c r="B8" s="86"/>
      <c r="C8" s="87" t="s">
        <v>18</v>
      </c>
      <c r="D8" s="120">
        <v>3.57</v>
      </c>
      <c r="E8" s="120"/>
      <c r="F8" s="120">
        <v>3.57</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1029</v>
      </c>
      <c r="C11" s="93"/>
      <c r="D11" s="93"/>
      <c r="E11" s="93"/>
      <c r="F11" s="93"/>
      <c r="G11" s="93"/>
      <c r="H11" s="93" t="s">
        <v>1029</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79" customHeight="1" spans="1:12">
      <c r="A16" s="54" t="s">
        <v>37</v>
      </c>
      <c r="B16" s="54"/>
      <c r="C16" s="54" t="s">
        <v>38</v>
      </c>
      <c r="D16" s="111" t="s">
        <v>1041</v>
      </c>
      <c r="E16" s="54" t="s">
        <v>40</v>
      </c>
      <c r="F16" s="54" t="s">
        <v>51</v>
      </c>
      <c r="G16" s="54" t="s">
        <v>50</v>
      </c>
      <c r="H16" s="54" t="s">
        <v>51</v>
      </c>
      <c r="I16" s="160">
        <v>50</v>
      </c>
      <c r="J16" s="160">
        <v>50</v>
      </c>
      <c r="K16" s="63" t="s">
        <v>16</v>
      </c>
      <c r="L16" s="63"/>
    </row>
    <row r="17" s="1" customFormat="1" ht="79" customHeight="1" spans="1:12">
      <c r="A17" s="54" t="s">
        <v>54</v>
      </c>
      <c r="B17" s="76"/>
      <c r="C17" s="54" t="s">
        <v>55</v>
      </c>
      <c r="D17" s="111" t="s">
        <v>1031</v>
      </c>
      <c r="E17" s="248" t="s">
        <v>600</v>
      </c>
      <c r="F17" s="75" t="s">
        <v>256</v>
      </c>
      <c r="G17" s="54" t="s">
        <v>50</v>
      </c>
      <c r="H17" s="75" t="s">
        <v>256</v>
      </c>
      <c r="I17" s="160">
        <v>5</v>
      </c>
      <c r="J17" s="160">
        <v>5</v>
      </c>
      <c r="K17" s="63" t="s">
        <v>16</v>
      </c>
      <c r="L17" s="63"/>
    </row>
    <row r="18" s="1" customFormat="1" ht="79" customHeight="1" spans="1:12">
      <c r="A18" s="54" t="s">
        <v>54</v>
      </c>
      <c r="B18" s="76"/>
      <c r="C18" s="54" t="s">
        <v>55</v>
      </c>
      <c r="D18" s="111" t="s">
        <v>1043</v>
      </c>
      <c r="E18" s="248" t="s">
        <v>600</v>
      </c>
      <c r="F18" s="75" t="s">
        <v>91</v>
      </c>
      <c r="G18" s="54" t="s">
        <v>50</v>
      </c>
      <c r="H18" s="75" t="s">
        <v>91</v>
      </c>
      <c r="I18" s="160">
        <v>5</v>
      </c>
      <c r="J18" s="160">
        <v>5</v>
      </c>
      <c r="K18" s="63"/>
      <c r="L18" s="63"/>
    </row>
    <row r="19" s="1" customFormat="1" ht="66" customHeight="1" spans="1:12">
      <c r="A19" s="54" t="s">
        <v>54</v>
      </c>
      <c r="B19" s="76"/>
      <c r="C19" s="54" t="s">
        <v>55</v>
      </c>
      <c r="D19" s="113" t="s">
        <v>1033</v>
      </c>
      <c r="E19" s="54" t="s">
        <v>40</v>
      </c>
      <c r="F19" s="54" t="s">
        <v>1034</v>
      </c>
      <c r="G19" s="54" t="s">
        <v>58</v>
      </c>
      <c r="H19" s="54" t="s">
        <v>1034</v>
      </c>
      <c r="I19" s="60">
        <v>10</v>
      </c>
      <c r="J19" s="60">
        <v>10</v>
      </c>
      <c r="K19" s="63" t="s">
        <v>16</v>
      </c>
      <c r="L19" s="76"/>
    </row>
    <row r="20" s="1" customFormat="1" ht="66" customHeight="1" spans="1:12">
      <c r="A20" s="54" t="s">
        <v>54</v>
      </c>
      <c r="B20" s="76"/>
      <c r="C20" s="54" t="s">
        <v>209</v>
      </c>
      <c r="D20" s="111" t="s">
        <v>1094</v>
      </c>
      <c r="E20" s="54" t="s">
        <v>40</v>
      </c>
      <c r="F20" s="111" t="s">
        <v>1095</v>
      </c>
      <c r="G20" s="54" t="s">
        <v>58</v>
      </c>
      <c r="H20" s="111" t="s">
        <v>1095</v>
      </c>
      <c r="I20" s="60">
        <v>5</v>
      </c>
      <c r="J20" s="60">
        <v>5</v>
      </c>
      <c r="K20" s="63"/>
      <c r="L20" s="76"/>
    </row>
    <row r="21" s="1" customFormat="1" ht="66" customHeight="1" spans="1:12">
      <c r="A21" s="54" t="s">
        <v>54</v>
      </c>
      <c r="B21" s="76"/>
      <c r="C21" s="54" t="s">
        <v>209</v>
      </c>
      <c r="D21" s="111" t="s">
        <v>1037</v>
      </c>
      <c r="E21" s="54" t="s">
        <v>40</v>
      </c>
      <c r="F21" s="75" t="s">
        <v>211</v>
      </c>
      <c r="G21" s="54" t="s">
        <v>58</v>
      </c>
      <c r="H21" s="75" t="s">
        <v>211</v>
      </c>
      <c r="I21" s="60">
        <v>5</v>
      </c>
      <c r="J21" s="60">
        <v>5</v>
      </c>
      <c r="K21" s="63"/>
      <c r="L21" s="76"/>
    </row>
    <row r="22" s="1" customFormat="1" ht="38" customHeight="1" spans="1:12">
      <c r="A22" s="54" t="s">
        <v>60</v>
      </c>
      <c r="B22" s="76"/>
      <c r="C22" s="54" t="s">
        <v>61</v>
      </c>
      <c r="D22" s="111" t="s">
        <v>159</v>
      </c>
      <c r="E22" s="248" t="s">
        <v>600</v>
      </c>
      <c r="F22" s="75" t="s">
        <v>64</v>
      </c>
      <c r="G22" s="54" t="s">
        <v>50</v>
      </c>
      <c r="H22" s="75" t="s">
        <v>64</v>
      </c>
      <c r="I22" s="160">
        <v>10</v>
      </c>
      <c r="J22" s="160">
        <v>10</v>
      </c>
      <c r="K22" s="63" t="s">
        <v>16</v>
      </c>
      <c r="L22" s="76"/>
    </row>
    <row r="23" s="52" customFormat="1" ht="67" customHeight="1" spans="1:12">
      <c r="A23" s="85" t="s">
        <v>65</v>
      </c>
      <c r="B23" s="85"/>
      <c r="C23" s="85"/>
      <c r="D23" s="93" t="s">
        <v>43</v>
      </c>
      <c r="E23" s="93"/>
      <c r="F23" s="93"/>
      <c r="G23" s="93"/>
      <c r="H23" s="93"/>
      <c r="I23" s="93"/>
      <c r="J23" s="93"/>
      <c r="K23" s="93"/>
      <c r="L23" s="93"/>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100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5" workbookViewId="0">
      <selection activeCell="E19" sqref="E19"/>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752</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2.02</v>
      </c>
      <c r="E6" s="120"/>
      <c r="F6" s="120">
        <v>2.02</v>
      </c>
      <c r="G6" s="120"/>
      <c r="H6" s="120">
        <v>2.02</v>
      </c>
      <c r="I6" s="89">
        <v>10</v>
      </c>
      <c r="J6" s="89">
        <v>1</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2.02</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1188</v>
      </c>
      <c r="C11" s="93"/>
      <c r="D11" s="93"/>
      <c r="E11" s="93"/>
      <c r="F11" s="93"/>
      <c r="G11" s="93"/>
      <c r="H11" s="93" t="s">
        <v>1188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904</v>
      </c>
      <c r="E16" s="248" t="s">
        <v>600</v>
      </c>
      <c r="F16" s="75" t="s">
        <v>850</v>
      </c>
      <c r="G16" s="54" t="s">
        <v>50</v>
      </c>
      <c r="H16" s="75" t="s">
        <v>850</v>
      </c>
      <c r="I16" s="160">
        <v>25</v>
      </c>
      <c r="J16" s="160">
        <v>25</v>
      </c>
      <c r="K16" s="63" t="s">
        <v>16</v>
      </c>
      <c r="L16" s="63"/>
    </row>
    <row r="17" s="1" customFormat="1" ht="38" customHeight="1" spans="1:12">
      <c r="A17" s="54" t="s">
        <v>37</v>
      </c>
      <c r="B17" s="54"/>
      <c r="C17" s="54" t="s">
        <v>38</v>
      </c>
      <c r="D17" s="111" t="s">
        <v>1189</v>
      </c>
      <c r="E17" s="248" t="s">
        <v>600</v>
      </c>
      <c r="F17" s="75" t="s">
        <v>850</v>
      </c>
      <c r="G17" s="54" t="s">
        <v>50</v>
      </c>
      <c r="H17" s="75" t="s">
        <v>850</v>
      </c>
      <c r="I17" s="160">
        <v>25</v>
      </c>
      <c r="J17" s="160">
        <v>25</v>
      </c>
      <c r="K17" s="63" t="s">
        <v>16</v>
      </c>
      <c r="L17" s="76"/>
    </row>
    <row r="18" s="1" customFormat="1" ht="38" customHeight="1" spans="1:12">
      <c r="A18" s="54" t="s">
        <v>54</v>
      </c>
      <c r="B18" s="76"/>
      <c r="C18" s="54" t="s">
        <v>55</v>
      </c>
      <c r="D18" s="113" t="s">
        <v>907</v>
      </c>
      <c r="E18" s="54" t="s">
        <v>40</v>
      </c>
      <c r="F18" s="54" t="s">
        <v>814</v>
      </c>
      <c r="G18" s="54" t="s">
        <v>58</v>
      </c>
      <c r="H18" s="54" t="s">
        <v>814</v>
      </c>
      <c r="I18" s="60">
        <v>30</v>
      </c>
      <c r="J18" s="60">
        <v>30</v>
      </c>
      <c r="K18" s="63" t="s">
        <v>16</v>
      </c>
      <c r="L18" s="76"/>
    </row>
    <row r="19" s="1" customFormat="1" ht="38" customHeight="1" spans="1:12">
      <c r="A19" s="54" t="s">
        <v>60</v>
      </c>
      <c r="B19" s="76"/>
      <c r="C19" s="54" t="s">
        <v>61</v>
      </c>
      <c r="D19" s="54" t="s">
        <v>758</v>
      </c>
      <c r="E19" s="248" t="s">
        <v>600</v>
      </c>
      <c r="F19" s="54" t="s">
        <v>64</v>
      </c>
      <c r="G19" s="54" t="s">
        <v>50</v>
      </c>
      <c r="H19" s="54" t="s">
        <v>64</v>
      </c>
      <c r="I19" s="60">
        <v>10</v>
      </c>
      <c r="J19" s="60">
        <v>10</v>
      </c>
      <c r="K19" s="63" t="s">
        <v>16</v>
      </c>
      <c r="L19" s="76"/>
    </row>
    <row r="20" s="52" customFormat="1" ht="67" customHeight="1" spans="1:12">
      <c r="A20" s="85" t="s">
        <v>65</v>
      </c>
      <c r="B20" s="85"/>
      <c r="C20" s="85"/>
      <c r="D20" s="93" t="s">
        <v>43</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89">
        <v>100</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4" workbookViewId="0">
      <selection activeCell="E19" sqref="E19"/>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1016</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3">
        <v>0.000335</v>
      </c>
      <c r="E6" s="293"/>
      <c r="F6" s="293">
        <v>0.000335</v>
      </c>
      <c r="G6" s="293"/>
      <c r="H6" s="294">
        <v>0.000335</v>
      </c>
      <c r="I6" s="89">
        <v>10</v>
      </c>
      <c r="J6" s="89">
        <v>1</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293">
        <v>0.000335</v>
      </c>
      <c r="E8" s="293"/>
      <c r="F8" s="293">
        <v>0.000335</v>
      </c>
      <c r="G8" s="293"/>
      <c r="H8" s="294">
        <v>0.000335</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44" customHeight="1" spans="1:12">
      <c r="A11" s="85"/>
      <c r="B11" s="93" t="s">
        <v>1017</v>
      </c>
      <c r="C11" s="93"/>
      <c r="D11" s="93"/>
      <c r="E11" s="93"/>
      <c r="F11" s="93"/>
      <c r="G11" s="93"/>
      <c r="H11" s="93" t="s">
        <v>1017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3" t="s">
        <v>1019</v>
      </c>
      <c r="E16" s="248" t="s">
        <v>600</v>
      </c>
      <c r="F16" s="54" t="s">
        <v>256</v>
      </c>
      <c r="G16" s="54" t="s">
        <v>50</v>
      </c>
      <c r="H16" s="54" t="s">
        <v>256</v>
      </c>
      <c r="I16" s="60">
        <v>25</v>
      </c>
      <c r="J16" s="60">
        <v>25</v>
      </c>
      <c r="K16" s="63" t="s">
        <v>16</v>
      </c>
      <c r="L16" s="63"/>
    </row>
    <row r="17" s="1" customFormat="1" ht="60" customHeight="1" spans="1:12">
      <c r="A17" s="54" t="s">
        <v>37</v>
      </c>
      <c r="B17" s="54"/>
      <c r="C17" s="54" t="s">
        <v>48</v>
      </c>
      <c r="D17" s="113" t="s">
        <v>1020</v>
      </c>
      <c r="E17" s="248" t="s">
        <v>600</v>
      </c>
      <c r="F17" s="54" t="s">
        <v>91</v>
      </c>
      <c r="G17" s="54" t="s">
        <v>50</v>
      </c>
      <c r="H17" s="54" t="s">
        <v>91</v>
      </c>
      <c r="I17" s="60">
        <v>25</v>
      </c>
      <c r="J17" s="60">
        <v>25</v>
      </c>
      <c r="K17" s="63" t="s">
        <v>16</v>
      </c>
      <c r="L17" s="76"/>
    </row>
    <row r="18" s="1" customFormat="1" ht="87" customHeight="1" spans="1:12">
      <c r="A18" s="54" t="s">
        <v>54</v>
      </c>
      <c r="B18" s="76"/>
      <c r="C18" s="54" t="s">
        <v>55</v>
      </c>
      <c r="D18" s="113" t="s">
        <v>1190</v>
      </c>
      <c r="E18" s="248" t="s">
        <v>600</v>
      </c>
      <c r="F18" s="54" t="s">
        <v>64</v>
      </c>
      <c r="G18" s="54" t="s">
        <v>50</v>
      </c>
      <c r="H18" s="54" t="s">
        <v>64</v>
      </c>
      <c r="I18" s="60">
        <v>30</v>
      </c>
      <c r="J18" s="60">
        <v>30</v>
      </c>
      <c r="K18" s="63" t="s">
        <v>16</v>
      </c>
      <c r="L18" s="76"/>
    </row>
    <row r="19" s="1" customFormat="1" ht="38" customHeight="1" spans="1:12">
      <c r="A19" s="54" t="s">
        <v>60</v>
      </c>
      <c r="B19" s="76"/>
      <c r="C19" s="54" t="s">
        <v>61</v>
      </c>
      <c r="D19" s="113" t="s">
        <v>1022</v>
      </c>
      <c r="E19" s="248" t="s">
        <v>600</v>
      </c>
      <c r="F19" s="54" t="s">
        <v>64</v>
      </c>
      <c r="G19" s="54" t="s">
        <v>50</v>
      </c>
      <c r="H19" s="54" t="s">
        <v>64</v>
      </c>
      <c r="I19" s="60">
        <v>10</v>
      </c>
      <c r="J19" s="60">
        <v>10</v>
      </c>
      <c r="K19" s="63" t="s">
        <v>16</v>
      </c>
      <c r="L19" s="76"/>
    </row>
    <row r="20" s="52" customFormat="1" ht="67" customHeight="1" spans="1:12">
      <c r="A20" s="85" t="s">
        <v>65</v>
      </c>
      <c r="B20" s="85"/>
      <c r="C20" s="85"/>
      <c r="D20" s="93" t="s">
        <v>1191</v>
      </c>
      <c r="E20" s="93"/>
      <c r="F20" s="93"/>
      <c r="G20" s="93"/>
      <c r="H20" s="93"/>
      <c r="I20" s="93"/>
      <c r="J20" s="93"/>
      <c r="K20" s="93"/>
      <c r="L20" s="93"/>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89">
        <v>100</v>
      </c>
      <c r="K22" s="85" t="s">
        <v>70</v>
      </c>
      <c r="L22"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22" workbookViewId="0">
      <selection activeCell="E24" sqref="E24"/>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1192</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4.17</v>
      </c>
      <c r="E6" s="120"/>
      <c r="F6" s="120">
        <v>1.17</v>
      </c>
      <c r="G6" s="120"/>
      <c r="H6" s="120"/>
      <c r="I6" s="89">
        <v>10</v>
      </c>
      <c r="J6" s="89"/>
      <c r="K6" s="91"/>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4.17</v>
      </c>
      <c r="E8" s="120"/>
      <c r="F8" s="120">
        <v>1.17</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1176</v>
      </c>
      <c r="C11" s="93"/>
      <c r="D11" s="93"/>
      <c r="E11" s="93"/>
      <c r="F11" s="93"/>
      <c r="G11" s="93"/>
      <c r="H11" s="93" t="s">
        <v>1176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73" customHeight="1" spans="1:12">
      <c r="A16" s="54" t="s">
        <v>37</v>
      </c>
      <c r="B16" s="54"/>
      <c r="C16" s="54" t="s">
        <v>38</v>
      </c>
      <c r="D16" s="111" t="s">
        <v>1041</v>
      </c>
      <c r="E16" s="54" t="s">
        <v>40</v>
      </c>
      <c r="F16" s="75" t="s">
        <v>51</v>
      </c>
      <c r="G16" s="54" t="s">
        <v>50</v>
      </c>
      <c r="H16" s="75" t="s">
        <v>51</v>
      </c>
      <c r="I16" s="160">
        <v>10</v>
      </c>
      <c r="J16" s="160">
        <v>10</v>
      </c>
      <c r="K16" s="63" t="s">
        <v>16</v>
      </c>
      <c r="L16" s="63"/>
    </row>
    <row r="17" s="1" customFormat="1" ht="56" customHeight="1" spans="1:12">
      <c r="A17" s="54" t="s">
        <v>37</v>
      </c>
      <c r="B17" s="54"/>
      <c r="C17" s="54" t="s">
        <v>38</v>
      </c>
      <c r="D17" s="111" t="s">
        <v>1042</v>
      </c>
      <c r="E17" s="54" t="s">
        <v>40</v>
      </c>
      <c r="F17" s="75" t="s">
        <v>51</v>
      </c>
      <c r="G17" s="54" t="s">
        <v>50</v>
      </c>
      <c r="H17" s="75" t="s">
        <v>51</v>
      </c>
      <c r="I17" s="160">
        <v>10</v>
      </c>
      <c r="J17" s="160">
        <v>10</v>
      </c>
      <c r="K17" s="63"/>
      <c r="L17" s="63"/>
    </row>
    <row r="18" s="1" customFormat="1" ht="52" customHeight="1" spans="1:12">
      <c r="A18" s="54" t="s">
        <v>37</v>
      </c>
      <c r="B18" s="54"/>
      <c r="C18" s="54" t="s">
        <v>38</v>
      </c>
      <c r="D18" s="111" t="s">
        <v>155</v>
      </c>
      <c r="E18" s="54" t="s">
        <v>40</v>
      </c>
      <c r="F18" s="75" t="s">
        <v>566</v>
      </c>
      <c r="G18" s="54" t="s">
        <v>42</v>
      </c>
      <c r="H18" s="75" t="s">
        <v>566</v>
      </c>
      <c r="I18" s="160">
        <v>10</v>
      </c>
      <c r="J18" s="160">
        <v>10</v>
      </c>
      <c r="K18" s="63"/>
      <c r="L18" s="63"/>
    </row>
    <row r="19" s="1" customFormat="1" ht="88" customHeight="1" spans="1:12">
      <c r="A19" s="54" t="s">
        <v>37</v>
      </c>
      <c r="B19" s="54"/>
      <c r="C19" s="54" t="s">
        <v>48</v>
      </c>
      <c r="D19" s="111" t="s">
        <v>1031</v>
      </c>
      <c r="E19" s="248" t="s">
        <v>600</v>
      </c>
      <c r="F19" s="75" t="s">
        <v>256</v>
      </c>
      <c r="G19" s="54" t="s">
        <v>50</v>
      </c>
      <c r="H19" s="75" t="s">
        <v>256</v>
      </c>
      <c r="I19" s="160">
        <v>10</v>
      </c>
      <c r="J19" s="160">
        <v>10</v>
      </c>
      <c r="K19" s="63" t="s">
        <v>16</v>
      </c>
      <c r="L19" s="76"/>
    </row>
    <row r="20" s="1" customFormat="1" ht="70" customHeight="1" spans="1:12">
      <c r="A20" s="54" t="s">
        <v>37</v>
      </c>
      <c r="B20" s="54"/>
      <c r="C20" s="54" t="s">
        <v>48</v>
      </c>
      <c r="D20" s="111" t="s">
        <v>1043</v>
      </c>
      <c r="E20" s="248" t="s">
        <v>600</v>
      </c>
      <c r="F20" s="75" t="s">
        <v>64</v>
      </c>
      <c r="G20" s="54" t="s">
        <v>50</v>
      </c>
      <c r="H20" s="75" t="s">
        <v>64</v>
      </c>
      <c r="I20" s="160">
        <v>10</v>
      </c>
      <c r="J20" s="160">
        <v>10</v>
      </c>
      <c r="K20" s="63"/>
      <c r="L20" s="76"/>
    </row>
    <row r="21" s="1" customFormat="1" ht="38" customHeight="1" spans="1:12">
      <c r="A21" s="54" t="s">
        <v>54</v>
      </c>
      <c r="B21" s="76"/>
      <c r="C21" s="54" t="s">
        <v>89</v>
      </c>
      <c r="D21" s="54" t="s">
        <v>157</v>
      </c>
      <c r="E21" s="54" t="s">
        <v>40</v>
      </c>
      <c r="F21" s="54" t="s">
        <v>158</v>
      </c>
      <c r="G21" s="54" t="s">
        <v>58</v>
      </c>
      <c r="H21" s="54" t="s">
        <v>158</v>
      </c>
      <c r="I21" s="160">
        <v>10</v>
      </c>
      <c r="J21" s="160">
        <v>10</v>
      </c>
      <c r="K21" s="63" t="s">
        <v>16</v>
      </c>
      <c r="L21" s="76"/>
    </row>
    <row r="22" s="1" customFormat="1" ht="117" customHeight="1" spans="1:12">
      <c r="A22" s="54" t="s">
        <v>54</v>
      </c>
      <c r="B22" s="76"/>
      <c r="C22" s="54" t="s">
        <v>209</v>
      </c>
      <c r="D22" s="113" t="s">
        <v>1035</v>
      </c>
      <c r="E22" s="54" t="s">
        <v>40</v>
      </c>
      <c r="F22" s="113" t="s">
        <v>1193</v>
      </c>
      <c r="G22" s="54" t="s">
        <v>58</v>
      </c>
      <c r="H22" s="113" t="s">
        <v>1193</v>
      </c>
      <c r="I22" s="160">
        <v>10</v>
      </c>
      <c r="J22" s="160">
        <v>10</v>
      </c>
      <c r="K22" s="63" t="s">
        <v>16</v>
      </c>
      <c r="L22" s="76"/>
    </row>
    <row r="23" s="1" customFormat="1" ht="54" customHeight="1" spans="1:12">
      <c r="A23" s="54" t="s">
        <v>54</v>
      </c>
      <c r="B23" s="76"/>
      <c r="C23" s="54" t="s">
        <v>209</v>
      </c>
      <c r="D23" s="113" t="s">
        <v>1037</v>
      </c>
      <c r="E23" s="54" t="s">
        <v>40</v>
      </c>
      <c r="F23" s="54" t="s">
        <v>211</v>
      </c>
      <c r="G23" s="54" t="s">
        <v>58</v>
      </c>
      <c r="H23" s="54" t="s">
        <v>211</v>
      </c>
      <c r="I23" s="160">
        <v>10</v>
      </c>
      <c r="J23" s="160">
        <v>10</v>
      </c>
      <c r="K23" s="63"/>
      <c r="L23" s="76"/>
    </row>
    <row r="24" s="1" customFormat="1" ht="38" customHeight="1" spans="1:12">
      <c r="A24" s="54" t="s">
        <v>60</v>
      </c>
      <c r="B24" s="76"/>
      <c r="C24" s="54" t="s">
        <v>61</v>
      </c>
      <c r="D24" s="54" t="s">
        <v>159</v>
      </c>
      <c r="E24" s="248" t="s">
        <v>600</v>
      </c>
      <c r="F24" s="75" t="s">
        <v>64</v>
      </c>
      <c r="G24" s="54" t="s">
        <v>50</v>
      </c>
      <c r="H24" s="75" t="s">
        <v>64</v>
      </c>
      <c r="I24" s="160">
        <v>10</v>
      </c>
      <c r="J24" s="160">
        <v>10</v>
      </c>
      <c r="K24" s="63" t="s">
        <v>16</v>
      </c>
      <c r="L24" s="76"/>
    </row>
    <row r="25" s="52" customFormat="1" ht="67" customHeight="1" spans="1:12">
      <c r="A25" s="85" t="s">
        <v>65</v>
      </c>
      <c r="B25" s="85"/>
      <c r="C25" s="85"/>
      <c r="D25" s="93" t="s">
        <v>43</v>
      </c>
      <c r="E25" s="93"/>
      <c r="F25" s="93"/>
      <c r="G25" s="93"/>
      <c r="H25" s="93"/>
      <c r="I25" s="93"/>
      <c r="J25" s="93"/>
      <c r="K25" s="93"/>
      <c r="L25" s="93"/>
    </row>
    <row r="26" s="52" customFormat="1" ht="30" customHeight="1" spans="1:12">
      <c r="A26" s="82" t="s">
        <v>66</v>
      </c>
      <c r="B26" s="82"/>
      <c r="C26" s="82"/>
      <c r="D26" s="82"/>
      <c r="E26" s="82"/>
      <c r="F26" s="82"/>
      <c r="G26" s="82"/>
      <c r="H26" s="82"/>
      <c r="I26" s="85" t="s">
        <v>67</v>
      </c>
      <c r="J26" s="85" t="s">
        <v>68</v>
      </c>
      <c r="K26" s="85" t="s">
        <v>69</v>
      </c>
      <c r="L26" s="85"/>
    </row>
    <row r="27" s="51" customFormat="1" ht="35" customHeight="1" spans="1:12">
      <c r="A27" s="82"/>
      <c r="B27" s="82"/>
      <c r="C27" s="82"/>
      <c r="D27" s="82"/>
      <c r="E27" s="82"/>
      <c r="F27" s="82"/>
      <c r="G27" s="82"/>
      <c r="H27" s="82"/>
      <c r="I27" s="89">
        <v>100</v>
      </c>
      <c r="J27" s="89">
        <v>90</v>
      </c>
      <c r="K27" s="85" t="s">
        <v>70</v>
      </c>
      <c r="L27" s="8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topLeftCell="A14" workbookViewId="0">
      <selection activeCell="E33" sqref="E33"/>
    </sheetView>
  </sheetViews>
  <sheetFormatPr defaultColWidth="8.98181818181818" defaultRowHeight="15"/>
  <cols>
    <col min="1" max="1" width="10.1818181818182" style="1" customWidth="1"/>
    <col min="2" max="2" width="9.81818181818182" style="1" customWidth="1"/>
    <col min="3" max="3" width="22.4090909090909" style="1" customWidth="1"/>
    <col min="4" max="4" width="26.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1006</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10.98</v>
      </c>
      <c r="E6" s="120"/>
      <c r="F6" s="120">
        <v>10.98</v>
      </c>
      <c r="G6" s="120"/>
      <c r="H6" s="120">
        <v>9.58</v>
      </c>
      <c r="I6" s="89">
        <v>10</v>
      </c>
      <c r="J6" s="89">
        <v>0.87</v>
      </c>
      <c r="K6" s="91">
        <v>8.72</v>
      </c>
      <c r="L6" s="61" t="s">
        <v>16</v>
      </c>
    </row>
    <row r="7" s="51" customFormat="1" ht="30" customHeight="1" spans="1:12">
      <c r="A7" s="86"/>
      <c r="B7" s="86"/>
      <c r="C7" s="86" t="s">
        <v>17</v>
      </c>
      <c r="D7" s="120">
        <v>10.98</v>
      </c>
      <c r="E7" s="120"/>
      <c r="F7" s="120">
        <v>10.98</v>
      </c>
      <c r="G7" s="120"/>
      <c r="H7" s="120">
        <v>9.58</v>
      </c>
      <c r="I7" s="86"/>
      <c r="J7" s="89"/>
      <c r="K7" s="82"/>
      <c r="L7" s="61"/>
    </row>
    <row r="8" s="51" customFormat="1" ht="30" customHeight="1" spans="1:12">
      <c r="A8" s="86"/>
      <c r="B8" s="86"/>
      <c r="C8" s="87" t="s">
        <v>18</v>
      </c>
      <c r="D8" s="120"/>
      <c r="E8" s="120"/>
      <c r="F8" s="120"/>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10" customHeight="1" spans="1:12">
      <c r="A11" s="85"/>
      <c r="B11" s="93" t="s">
        <v>1007</v>
      </c>
      <c r="C11" s="93"/>
      <c r="D11" s="93"/>
      <c r="E11" s="93"/>
      <c r="F11" s="93"/>
      <c r="G11" s="93"/>
      <c r="H11" s="93" t="s">
        <v>1007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949</v>
      </c>
      <c r="E16" s="248" t="s">
        <v>600</v>
      </c>
      <c r="F16" s="75" t="s">
        <v>91</v>
      </c>
      <c r="G16" s="54" t="s">
        <v>50</v>
      </c>
      <c r="H16" s="75" t="s">
        <v>122</v>
      </c>
      <c r="I16" s="160">
        <v>3</v>
      </c>
      <c r="J16" s="160">
        <v>3</v>
      </c>
      <c r="K16" s="63" t="s">
        <v>16</v>
      </c>
      <c r="L16" s="63"/>
    </row>
    <row r="17" s="1" customFormat="1" ht="38" customHeight="1" spans="1:12">
      <c r="A17" s="54" t="s">
        <v>37</v>
      </c>
      <c r="B17" s="54"/>
      <c r="C17" s="54" t="s">
        <v>38</v>
      </c>
      <c r="D17" s="111" t="s">
        <v>497</v>
      </c>
      <c r="E17" s="248" t="s">
        <v>600</v>
      </c>
      <c r="F17" s="75" t="s">
        <v>91</v>
      </c>
      <c r="G17" s="54" t="s">
        <v>50</v>
      </c>
      <c r="H17" s="75" t="s">
        <v>91</v>
      </c>
      <c r="I17" s="160">
        <v>3</v>
      </c>
      <c r="J17" s="160">
        <v>3</v>
      </c>
      <c r="K17" s="63"/>
      <c r="L17" s="63"/>
    </row>
    <row r="18" s="1" customFormat="1" ht="38" customHeight="1" spans="1:12">
      <c r="A18" s="54" t="s">
        <v>37</v>
      </c>
      <c r="B18" s="54"/>
      <c r="C18" s="54" t="s">
        <v>38</v>
      </c>
      <c r="D18" s="111" t="s">
        <v>499</v>
      </c>
      <c r="E18" s="248" t="s">
        <v>600</v>
      </c>
      <c r="F18" s="75" t="s">
        <v>91</v>
      </c>
      <c r="G18" s="54" t="s">
        <v>50</v>
      </c>
      <c r="H18" s="75" t="s">
        <v>91</v>
      </c>
      <c r="I18" s="160">
        <v>3</v>
      </c>
      <c r="J18" s="160">
        <v>3</v>
      </c>
      <c r="K18" s="63"/>
      <c r="L18" s="63"/>
    </row>
    <row r="19" s="1" customFormat="1" ht="38" customHeight="1" spans="1:12">
      <c r="A19" s="54" t="s">
        <v>37</v>
      </c>
      <c r="B19" s="54"/>
      <c r="C19" s="54" t="s">
        <v>38</v>
      </c>
      <c r="D19" s="111" t="s">
        <v>873</v>
      </c>
      <c r="E19" s="248" t="s">
        <v>600</v>
      </c>
      <c r="F19" s="75" t="s">
        <v>133</v>
      </c>
      <c r="G19" s="54" t="s">
        <v>50</v>
      </c>
      <c r="H19" s="75" t="s">
        <v>133</v>
      </c>
      <c r="I19" s="160">
        <v>3</v>
      </c>
      <c r="J19" s="160">
        <v>3</v>
      </c>
      <c r="K19" s="63"/>
      <c r="L19" s="63"/>
    </row>
    <row r="20" s="1" customFormat="1" ht="38" customHeight="1" spans="1:12">
      <c r="A20" s="54" t="s">
        <v>37</v>
      </c>
      <c r="B20" s="54"/>
      <c r="C20" s="54" t="s">
        <v>38</v>
      </c>
      <c r="D20" s="111" t="s">
        <v>955</v>
      </c>
      <c r="E20" s="248" t="s">
        <v>600</v>
      </c>
      <c r="F20" s="75" t="s">
        <v>91</v>
      </c>
      <c r="G20" s="54" t="s">
        <v>50</v>
      </c>
      <c r="H20" s="75" t="s">
        <v>91</v>
      </c>
      <c r="I20" s="160">
        <v>3</v>
      </c>
      <c r="J20" s="160">
        <v>3</v>
      </c>
      <c r="K20" s="63"/>
      <c r="L20" s="63"/>
    </row>
    <row r="21" s="1" customFormat="1" ht="38" customHeight="1" spans="1:12">
      <c r="A21" s="54" t="s">
        <v>37</v>
      </c>
      <c r="B21" s="54"/>
      <c r="C21" s="54" t="s">
        <v>38</v>
      </c>
      <c r="D21" s="111" t="s">
        <v>874</v>
      </c>
      <c r="E21" s="248" t="s">
        <v>600</v>
      </c>
      <c r="F21" s="75" t="s">
        <v>91</v>
      </c>
      <c r="G21" s="54" t="s">
        <v>50</v>
      </c>
      <c r="H21" s="75" t="s">
        <v>91</v>
      </c>
      <c r="I21" s="160">
        <v>3</v>
      </c>
      <c r="J21" s="160">
        <v>3</v>
      </c>
      <c r="K21" s="63"/>
      <c r="L21" s="63"/>
    </row>
    <row r="22" s="1" customFormat="1" ht="38" customHeight="1" spans="1:12">
      <c r="A22" s="54" t="s">
        <v>37</v>
      </c>
      <c r="B22" s="54"/>
      <c r="C22" s="54" t="s">
        <v>38</v>
      </c>
      <c r="D22" s="111" t="s">
        <v>875</v>
      </c>
      <c r="E22" s="248" t="s">
        <v>600</v>
      </c>
      <c r="F22" s="75" t="s">
        <v>64</v>
      </c>
      <c r="G22" s="54" t="s">
        <v>50</v>
      </c>
      <c r="H22" s="75" t="s">
        <v>64</v>
      </c>
      <c r="I22" s="160">
        <v>3</v>
      </c>
      <c r="J22" s="160">
        <v>3</v>
      </c>
      <c r="K22" s="63"/>
      <c r="L22" s="63"/>
    </row>
    <row r="23" s="1" customFormat="1" ht="38" customHeight="1" spans="1:12">
      <c r="A23" s="54" t="s">
        <v>37</v>
      </c>
      <c r="B23" s="54"/>
      <c r="C23" s="54" t="s">
        <v>38</v>
      </c>
      <c r="D23" s="75" t="s">
        <v>1009</v>
      </c>
      <c r="E23" s="248" t="s">
        <v>600</v>
      </c>
      <c r="F23" s="75" t="s">
        <v>64</v>
      </c>
      <c r="G23" s="54" t="s">
        <v>50</v>
      </c>
      <c r="H23" s="75" t="s">
        <v>64</v>
      </c>
      <c r="I23" s="160">
        <v>3</v>
      </c>
      <c r="J23" s="160">
        <v>3</v>
      </c>
      <c r="K23" s="63"/>
      <c r="L23" s="63"/>
    </row>
    <row r="24" s="1" customFormat="1" ht="38" customHeight="1" spans="1:12">
      <c r="A24" s="54" t="s">
        <v>37</v>
      </c>
      <c r="B24" s="54"/>
      <c r="C24" s="54" t="s">
        <v>38</v>
      </c>
      <c r="D24" s="75" t="s">
        <v>1010</v>
      </c>
      <c r="E24" s="248" t="s">
        <v>600</v>
      </c>
      <c r="F24" s="75" t="s">
        <v>131</v>
      </c>
      <c r="G24" s="54" t="s">
        <v>42</v>
      </c>
      <c r="H24" s="75" t="s">
        <v>131</v>
      </c>
      <c r="I24" s="160">
        <v>3</v>
      </c>
      <c r="J24" s="160">
        <v>3</v>
      </c>
      <c r="K24" s="63"/>
      <c r="L24" s="63"/>
    </row>
    <row r="25" s="1" customFormat="1" ht="38" customHeight="1" spans="1:12">
      <c r="A25" s="54" t="s">
        <v>37</v>
      </c>
      <c r="B25" s="54"/>
      <c r="C25" s="54" t="s">
        <v>38</v>
      </c>
      <c r="D25" s="75" t="s">
        <v>1012</v>
      </c>
      <c r="E25" s="248" t="s">
        <v>600</v>
      </c>
      <c r="F25" s="75" t="s">
        <v>967</v>
      </c>
      <c r="G25" s="54" t="s">
        <v>42</v>
      </c>
      <c r="H25" s="75" t="s">
        <v>1169</v>
      </c>
      <c r="I25" s="160">
        <v>3</v>
      </c>
      <c r="J25" s="160">
        <v>3</v>
      </c>
      <c r="K25" s="63"/>
      <c r="L25" s="63"/>
    </row>
    <row r="26" s="1" customFormat="1" ht="38" customHeight="1" spans="1:12">
      <c r="A26" s="54" t="s">
        <v>37</v>
      </c>
      <c r="B26" s="54"/>
      <c r="C26" s="54" t="s">
        <v>48</v>
      </c>
      <c r="D26" s="111" t="s">
        <v>796</v>
      </c>
      <c r="E26" s="248" t="s">
        <v>600</v>
      </c>
      <c r="F26" s="75" t="s">
        <v>64</v>
      </c>
      <c r="G26" s="54" t="s">
        <v>50</v>
      </c>
      <c r="H26" s="75" t="s">
        <v>64</v>
      </c>
      <c r="I26" s="160">
        <v>4</v>
      </c>
      <c r="J26" s="160">
        <v>4</v>
      </c>
      <c r="K26" s="63" t="s">
        <v>16</v>
      </c>
      <c r="L26" s="76"/>
    </row>
    <row r="27" s="1" customFormat="1" ht="38" customHeight="1" spans="1:12">
      <c r="A27" s="54" t="s">
        <v>37</v>
      </c>
      <c r="B27" s="54"/>
      <c r="C27" s="54" t="s">
        <v>48</v>
      </c>
      <c r="D27" s="111" t="s">
        <v>960</v>
      </c>
      <c r="E27" s="248" t="s">
        <v>600</v>
      </c>
      <c r="F27" s="75" t="s">
        <v>133</v>
      </c>
      <c r="G27" s="54" t="s">
        <v>50</v>
      </c>
      <c r="H27" s="75" t="s">
        <v>133</v>
      </c>
      <c r="I27" s="160">
        <v>4</v>
      </c>
      <c r="J27" s="160">
        <v>4</v>
      </c>
      <c r="K27" s="63"/>
      <c r="L27" s="76"/>
    </row>
    <row r="28" s="1" customFormat="1" ht="38" customHeight="1" spans="1:12">
      <c r="A28" s="54" t="s">
        <v>37</v>
      </c>
      <c r="B28" s="54"/>
      <c r="C28" s="54" t="s">
        <v>48</v>
      </c>
      <c r="D28" s="111" t="s">
        <v>961</v>
      </c>
      <c r="E28" s="248" t="s">
        <v>600</v>
      </c>
      <c r="F28" s="75" t="s">
        <v>133</v>
      </c>
      <c r="G28" s="54" t="s">
        <v>50</v>
      </c>
      <c r="H28" s="75" t="s">
        <v>133</v>
      </c>
      <c r="I28" s="160">
        <v>4</v>
      </c>
      <c r="J28" s="160">
        <v>4</v>
      </c>
      <c r="K28" s="63"/>
      <c r="L28" s="76"/>
    </row>
    <row r="29" s="1" customFormat="1" ht="38" customHeight="1" spans="1:12">
      <c r="A29" s="54" t="s">
        <v>37</v>
      </c>
      <c r="B29" s="54"/>
      <c r="C29" s="54" t="s">
        <v>48</v>
      </c>
      <c r="D29" s="111" t="s">
        <v>962</v>
      </c>
      <c r="E29" s="248" t="s">
        <v>600</v>
      </c>
      <c r="F29" s="75" t="s">
        <v>959</v>
      </c>
      <c r="G29" s="54" t="s">
        <v>50</v>
      </c>
      <c r="H29" s="75" t="s">
        <v>959</v>
      </c>
      <c r="I29" s="160">
        <v>4</v>
      </c>
      <c r="J29" s="160">
        <v>4</v>
      </c>
      <c r="K29" s="63"/>
      <c r="L29" s="76"/>
    </row>
    <row r="30" s="1" customFormat="1" ht="38" customHeight="1" spans="1:12">
      <c r="A30" s="54" t="s">
        <v>37</v>
      </c>
      <c r="B30" s="54"/>
      <c r="C30" s="54" t="s">
        <v>48</v>
      </c>
      <c r="D30" s="111" t="s">
        <v>963</v>
      </c>
      <c r="E30" s="54" t="s">
        <v>40</v>
      </c>
      <c r="F30" s="75" t="s">
        <v>51</v>
      </c>
      <c r="G30" s="54" t="s">
        <v>50</v>
      </c>
      <c r="H30" s="75" t="s">
        <v>51</v>
      </c>
      <c r="I30" s="160">
        <v>4</v>
      </c>
      <c r="J30" s="160">
        <v>4</v>
      </c>
      <c r="K30" s="63"/>
      <c r="L30" s="76"/>
    </row>
    <row r="31" s="1" customFormat="1" ht="38" customHeight="1" spans="1:12">
      <c r="A31" s="54" t="s">
        <v>54</v>
      </c>
      <c r="B31" s="76"/>
      <c r="C31" s="54" t="s">
        <v>52</v>
      </c>
      <c r="D31" s="111" t="s">
        <v>1014</v>
      </c>
      <c r="E31" s="54" t="s">
        <v>40</v>
      </c>
      <c r="F31" s="75" t="s">
        <v>376</v>
      </c>
      <c r="G31" s="54" t="s">
        <v>58</v>
      </c>
      <c r="H31" s="75" t="s">
        <v>376</v>
      </c>
      <c r="I31" s="160">
        <v>15</v>
      </c>
      <c r="J31" s="160">
        <v>15</v>
      </c>
      <c r="K31" s="63"/>
      <c r="L31" s="76"/>
    </row>
    <row r="32" s="1" customFormat="1" ht="38" customHeight="1" spans="1:12">
      <c r="A32" s="54" t="s">
        <v>54</v>
      </c>
      <c r="B32" s="76"/>
      <c r="C32" s="54" t="s">
        <v>209</v>
      </c>
      <c r="D32" s="113" t="s">
        <v>1015</v>
      </c>
      <c r="E32" s="54" t="s">
        <v>40</v>
      </c>
      <c r="F32" s="54" t="s">
        <v>365</v>
      </c>
      <c r="G32" s="54" t="s">
        <v>58</v>
      </c>
      <c r="H32" s="54" t="s">
        <v>365</v>
      </c>
      <c r="I32" s="60">
        <v>15</v>
      </c>
      <c r="J32" s="60">
        <v>15</v>
      </c>
      <c r="K32" s="63"/>
      <c r="L32" s="76"/>
    </row>
    <row r="33" s="1" customFormat="1" ht="38" customHeight="1" spans="1:12">
      <c r="A33" s="54" t="s">
        <v>60</v>
      </c>
      <c r="B33" s="76"/>
      <c r="C33" s="54" t="s">
        <v>61</v>
      </c>
      <c r="D33" s="113" t="s">
        <v>366</v>
      </c>
      <c r="E33" s="248" t="s">
        <v>600</v>
      </c>
      <c r="F33" s="54" t="s">
        <v>91</v>
      </c>
      <c r="G33" s="54" t="s">
        <v>50</v>
      </c>
      <c r="H33" s="54" t="s">
        <v>91</v>
      </c>
      <c r="I33" s="60">
        <v>10</v>
      </c>
      <c r="J33" s="60">
        <v>10</v>
      </c>
      <c r="K33" s="63" t="s">
        <v>16</v>
      </c>
      <c r="L33" s="76"/>
    </row>
    <row r="34" s="52" customFormat="1" ht="67" customHeight="1" spans="1:12">
      <c r="A34" s="85" t="s">
        <v>65</v>
      </c>
      <c r="B34" s="85"/>
      <c r="C34" s="85"/>
      <c r="D34" s="93" t="s">
        <v>43</v>
      </c>
      <c r="E34" s="93"/>
      <c r="F34" s="93"/>
      <c r="G34" s="93"/>
      <c r="H34" s="93"/>
      <c r="I34" s="93"/>
      <c r="J34" s="93"/>
      <c r="K34" s="93"/>
      <c r="L34" s="93"/>
    </row>
    <row r="35" s="52" customFormat="1" ht="30" customHeight="1" spans="1:12">
      <c r="A35" s="82" t="s">
        <v>66</v>
      </c>
      <c r="B35" s="82"/>
      <c r="C35" s="82"/>
      <c r="D35" s="82"/>
      <c r="E35" s="82"/>
      <c r="F35" s="82"/>
      <c r="G35" s="82"/>
      <c r="H35" s="82"/>
      <c r="I35" s="85" t="s">
        <v>67</v>
      </c>
      <c r="J35" s="85" t="s">
        <v>68</v>
      </c>
      <c r="K35" s="85" t="s">
        <v>69</v>
      </c>
      <c r="L35" s="85"/>
    </row>
    <row r="36" s="51" customFormat="1" ht="35" customHeight="1" spans="1:12">
      <c r="A36" s="82"/>
      <c r="B36" s="82"/>
      <c r="C36" s="82"/>
      <c r="D36" s="82"/>
      <c r="E36" s="82"/>
      <c r="F36" s="82"/>
      <c r="G36" s="82"/>
      <c r="H36" s="82"/>
      <c r="I36" s="89">
        <v>100</v>
      </c>
      <c r="J36" s="89">
        <v>98.72</v>
      </c>
      <c r="K36" s="85" t="s">
        <v>70</v>
      </c>
      <c r="L36" s="85"/>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14" workbookViewId="0">
      <selection activeCell="K24" sqref="K24:L24"/>
    </sheetView>
  </sheetViews>
  <sheetFormatPr defaultColWidth="8.98181818181818" defaultRowHeight="15"/>
  <cols>
    <col min="1" max="1" width="10.1818181818182" style="1" customWidth="1"/>
    <col min="2" max="2" width="9.81818181818182" style="1" customWidth="1"/>
    <col min="3" max="3" width="22.4090909090909" style="1" customWidth="1"/>
    <col min="4" max="4" width="39.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1067</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1">
        <v>0.0008</v>
      </c>
      <c r="E6" s="291"/>
      <c r="F6" s="291">
        <v>0.0008</v>
      </c>
      <c r="G6" s="291"/>
      <c r="H6" s="292">
        <v>0.0008</v>
      </c>
      <c r="I6" s="89">
        <v>10</v>
      </c>
      <c r="J6" s="89">
        <v>1</v>
      </c>
      <c r="K6" s="91">
        <v>10</v>
      </c>
      <c r="L6" s="61" t="s">
        <v>16</v>
      </c>
    </row>
    <row r="7" s="51" customFormat="1" ht="30" customHeight="1" spans="1:12">
      <c r="A7" s="86"/>
      <c r="B7" s="86"/>
      <c r="C7" s="86" t="s">
        <v>17</v>
      </c>
      <c r="D7" s="291">
        <v>0.0008</v>
      </c>
      <c r="E7" s="291"/>
      <c r="F7" s="291">
        <v>0.0008</v>
      </c>
      <c r="G7" s="291"/>
      <c r="H7" s="292">
        <v>0.0008</v>
      </c>
      <c r="I7" s="86"/>
      <c r="J7" s="89"/>
      <c r="K7" s="82"/>
      <c r="L7" s="61"/>
    </row>
    <row r="8" s="51" customFormat="1" ht="30" customHeight="1" spans="1:12">
      <c r="A8" s="86"/>
      <c r="B8" s="86"/>
      <c r="C8" s="87" t="s">
        <v>18</v>
      </c>
      <c r="D8" s="120">
        <v>0</v>
      </c>
      <c r="E8" s="120"/>
      <c r="F8" s="120"/>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01" customHeight="1" spans="1:12">
      <c r="A11" s="85"/>
      <c r="B11" s="93" t="s">
        <v>1017</v>
      </c>
      <c r="C11" s="93"/>
      <c r="D11" s="93"/>
      <c r="E11" s="93"/>
      <c r="F11" s="93"/>
      <c r="G11" s="93"/>
      <c r="H11" s="93" t="s">
        <v>1194</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105"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1019</v>
      </c>
      <c r="E16" s="248" t="s">
        <v>600</v>
      </c>
      <c r="F16" s="75" t="s">
        <v>91</v>
      </c>
      <c r="G16" s="54" t="s">
        <v>50</v>
      </c>
      <c r="H16" s="75" t="s">
        <v>91</v>
      </c>
      <c r="I16" s="160">
        <v>10</v>
      </c>
      <c r="J16" s="160">
        <v>10</v>
      </c>
      <c r="K16" s="63" t="s">
        <v>16</v>
      </c>
      <c r="L16" s="63"/>
    </row>
    <row r="17" s="1" customFormat="1" ht="38" customHeight="1" spans="1:12">
      <c r="A17" s="54" t="s">
        <v>37</v>
      </c>
      <c r="B17" s="54"/>
      <c r="C17" s="54" t="s">
        <v>38</v>
      </c>
      <c r="D17" s="111" t="s">
        <v>1098</v>
      </c>
      <c r="E17" s="248" t="s">
        <v>600</v>
      </c>
      <c r="F17" s="75" t="s">
        <v>1195</v>
      </c>
      <c r="G17" s="54" t="s">
        <v>42</v>
      </c>
      <c r="H17" s="75" t="s">
        <v>1195</v>
      </c>
      <c r="I17" s="160">
        <v>10</v>
      </c>
      <c r="J17" s="160">
        <v>10</v>
      </c>
      <c r="K17" s="63" t="s">
        <v>16</v>
      </c>
      <c r="L17" s="76"/>
    </row>
    <row r="18" s="1" customFormat="1" ht="38" customHeight="1" spans="1:12">
      <c r="A18" s="54" t="s">
        <v>37</v>
      </c>
      <c r="B18" s="54"/>
      <c r="C18" s="54" t="s">
        <v>48</v>
      </c>
      <c r="D18" s="113" t="s">
        <v>1020</v>
      </c>
      <c r="E18" s="248" t="s">
        <v>600</v>
      </c>
      <c r="F18" s="54" t="s">
        <v>91</v>
      </c>
      <c r="G18" s="54" t="s">
        <v>50</v>
      </c>
      <c r="H18" s="54" t="s">
        <v>91</v>
      </c>
      <c r="I18" s="60">
        <v>10</v>
      </c>
      <c r="J18" s="60">
        <v>10</v>
      </c>
      <c r="K18" s="63" t="s">
        <v>16</v>
      </c>
      <c r="L18" s="76"/>
    </row>
    <row r="19" s="1" customFormat="1" ht="38" customHeight="1" spans="1:12">
      <c r="A19" s="54" t="s">
        <v>37</v>
      </c>
      <c r="B19" s="54"/>
      <c r="C19" s="54" t="s">
        <v>52</v>
      </c>
      <c r="D19" s="113" t="s">
        <v>1066</v>
      </c>
      <c r="E19" s="248" t="s">
        <v>40</v>
      </c>
      <c r="F19" s="54" t="s">
        <v>51</v>
      </c>
      <c r="G19" s="54" t="s">
        <v>50</v>
      </c>
      <c r="H19" s="54" t="s">
        <v>51</v>
      </c>
      <c r="I19" s="60">
        <v>20</v>
      </c>
      <c r="J19" s="60">
        <v>20</v>
      </c>
      <c r="K19" s="63" t="s">
        <v>16</v>
      </c>
      <c r="L19" s="76"/>
    </row>
    <row r="20" s="1" customFormat="1" ht="69" customHeight="1" spans="1:12">
      <c r="A20" s="54" t="s">
        <v>54</v>
      </c>
      <c r="B20" s="76"/>
      <c r="C20" s="54" t="s">
        <v>55</v>
      </c>
      <c r="D20" s="113" t="s">
        <v>1021</v>
      </c>
      <c r="E20" s="248" t="s">
        <v>600</v>
      </c>
      <c r="F20" s="54" t="s">
        <v>64</v>
      </c>
      <c r="G20" s="54" t="s">
        <v>50</v>
      </c>
      <c r="H20" s="54" t="s">
        <v>64</v>
      </c>
      <c r="I20" s="60">
        <v>30</v>
      </c>
      <c r="J20" s="60">
        <v>30</v>
      </c>
      <c r="K20" s="63"/>
      <c r="L20" s="76"/>
    </row>
    <row r="21" s="1" customFormat="1" ht="38" customHeight="1" spans="1:12">
      <c r="A21" s="54" t="s">
        <v>60</v>
      </c>
      <c r="B21" s="76"/>
      <c r="C21" s="54" t="s">
        <v>61</v>
      </c>
      <c r="D21" s="113" t="s">
        <v>1022</v>
      </c>
      <c r="E21" s="248" t="s">
        <v>600</v>
      </c>
      <c r="F21" s="54" t="s">
        <v>64</v>
      </c>
      <c r="G21" s="54" t="s">
        <v>50</v>
      </c>
      <c r="H21" s="54" t="s">
        <v>64</v>
      </c>
      <c r="I21" s="60">
        <v>10</v>
      </c>
      <c r="J21" s="60">
        <v>10</v>
      </c>
      <c r="K21" s="63"/>
      <c r="L21" s="76"/>
    </row>
    <row r="22" s="52" customFormat="1" ht="67" customHeight="1" spans="1:12">
      <c r="A22" s="85" t="s">
        <v>65</v>
      </c>
      <c r="B22" s="85"/>
      <c r="C22" s="85"/>
      <c r="D22" s="93" t="s">
        <v>43</v>
      </c>
      <c r="E22" s="93"/>
      <c r="F22" s="93"/>
      <c r="G22" s="93"/>
      <c r="H22" s="93"/>
      <c r="I22" s="93"/>
      <c r="J22" s="93"/>
      <c r="K22" s="93"/>
      <c r="L22" s="93"/>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100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17" workbookViewId="0">
      <selection activeCell="K24" sqref="K24:L24"/>
    </sheetView>
  </sheetViews>
  <sheetFormatPr defaultColWidth="8.98181818181818" defaultRowHeight="15"/>
  <cols>
    <col min="1" max="1" width="10.1818181818182" style="1" customWidth="1"/>
    <col min="2" max="2" width="9.81818181818182" style="1" customWidth="1"/>
    <col min="3" max="3" width="22.4090909090909" style="1" customWidth="1"/>
    <col min="4" max="4" width="39.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1064</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91">
        <v>0.00086</v>
      </c>
      <c r="E6" s="291"/>
      <c r="F6" s="291">
        <v>0.00086</v>
      </c>
      <c r="G6" s="291"/>
      <c r="H6" s="291">
        <v>0.00086</v>
      </c>
      <c r="I6" s="89">
        <v>10</v>
      </c>
      <c r="J6" s="89">
        <v>1</v>
      </c>
      <c r="K6" s="91">
        <v>10</v>
      </c>
      <c r="L6" s="61" t="s">
        <v>16</v>
      </c>
    </row>
    <row r="7" s="51" customFormat="1" ht="30" customHeight="1" spans="1:12">
      <c r="A7" s="86"/>
      <c r="B7" s="86"/>
      <c r="C7" s="86" t="s">
        <v>17</v>
      </c>
      <c r="D7" s="291">
        <v>0.00086</v>
      </c>
      <c r="E7" s="291"/>
      <c r="F7" s="291">
        <v>0.00086</v>
      </c>
      <c r="G7" s="291"/>
      <c r="H7" s="291">
        <v>0.00086</v>
      </c>
      <c r="I7" s="86"/>
      <c r="J7" s="89"/>
      <c r="K7" s="82"/>
      <c r="L7" s="61"/>
    </row>
    <row r="8" s="51" customFormat="1" ht="30" customHeight="1" spans="1:12">
      <c r="A8" s="86"/>
      <c r="B8" s="86"/>
      <c r="C8" s="87" t="s">
        <v>18</v>
      </c>
      <c r="D8" s="120">
        <v>0</v>
      </c>
      <c r="E8" s="120"/>
      <c r="F8" s="120"/>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201" customHeight="1" spans="1:12">
      <c r="A11" s="85"/>
      <c r="B11" s="93" t="s">
        <v>1017</v>
      </c>
      <c r="C11" s="93"/>
      <c r="D11" s="93"/>
      <c r="E11" s="93"/>
      <c r="F11" s="93"/>
      <c r="G11" s="93"/>
      <c r="H11" s="93" t="s">
        <v>1017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105"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111" t="s">
        <v>1019</v>
      </c>
      <c r="E16" s="248" t="s">
        <v>600</v>
      </c>
      <c r="F16" s="75" t="s">
        <v>91</v>
      </c>
      <c r="G16" s="54" t="s">
        <v>50</v>
      </c>
      <c r="H16" s="75" t="s">
        <v>91</v>
      </c>
      <c r="I16" s="160">
        <v>10</v>
      </c>
      <c r="J16" s="160">
        <v>10</v>
      </c>
      <c r="K16" s="63" t="s">
        <v>16</v>
      </c>
      <c r="L16" s="63"/>
    </row>
    <row r="17" s="1" customFormat="1" ht="38" customHeight="1" spans="1:12">
      <c r="A17" s="54" t="s">
        <v>37</v>
      </c>
      <c r="B17" s="54"/>
      <c r="C17" s="54" t="s">
        <v>38</v>
      </c>
      <c r="D17" s="111" t="s">
        <v>1098</v>
      </c>
      <c r="E17" s="248" t="s">
        <v>600</v>
      </c>
      <c r="F17" s="75" t="s">
        <v>1195</v>
      </c>
      <c r="G17" s="54" t="s">
        <v>42</v>
      </c>
      <c r="H17" s="75" t="s">
        <v>1195</v>
      </c>
      <c r="I17" s="160">
        <v>10</v>
      </c>
      <c r="J17" s="160">
        <v>10</v>
      </c>
      <c r="K17" s="63" t="s">
        <v>16</v>
      </c>
      <c r="L17" s="76"/>
    </row>
    <row r="18" s="1" customFormat="1" ht="38" customHeight="1" spans="1:12">
      <c r="A18" s="54" t="s">
        <v>37</v>
      </c>
      <c r="B18" s="54"/>
      <c r="C18" s="54" t="s">
        <v>48</v>
      </c>
      <c r="D18" s="113" t="s">
        <v>1020</v>
      </c>
      <c r="E18" s="248" t="s">
        <v>600</v>
      </c>
      <c r="F18" s="54" t="s">
        <v>91</v>
      </c>
      <c r="G18" s="54" t="s">
        <v>50</v>
      </c>
      <c r="H18" s="54" t="s">
        <v>91</v>
      </c>
      <c r="I18" s="60">
        <v>10</v>
      </c>
      <c r="J18" s="60">
        <v>10</v>
      </c>
      <c r="K18" s="63" t="s">
        <v>16</v>
      </c>
      <c r="L18" s="76"/>
    </row>
    <row r="19" s="1" customFormat="1" ht="38" customHeight="1" spans="1:12">
      <c r="A19" s="54" t="s">
        <v>37</v>
      </c>
      <c r="B19" s="54"/>
      <c r="C19" s="54" t="s">
        <v>52</v>
      </c>
      <c r="D19" s="113" t="s">
        <v>1066</v>
      </c>
      <c r="E19" s="248" t="s">
        <v>40</v>
      </c>
      <c r="F19" s="54" t="s">
        <v>51</v>
      </c>
      <c r="G19" s="54" t="s">
        <v>50</v>
      </c>
      <c r="H19" s="54" t="s">
        <v>51</v>
      </c>
      <c r="I19" s="60">
        <v>20</v>
      </c>
      <c r="J19" s="60">
        <v>20</v>
      </c>
      <c r="K19" s="63" t="s">
        <v>16</v>
      </c>
      <c r="L19" s="76"/>
    </row>
    <row r="20" s="1" customFormat="1" ht="69" customHeight="1" spans="1:12">
      <c r="A20" s="54" t="s">
        <v>54</v>
      </c>
      <c r="B20" s="76"/>
      <c r="C20" s="54" t="s">
        <v>55</v>
      </c>
      <c r="D20" s="113" t="s">
        <v>1021</v>
      </c>
      <c r="E20" s="248" t="s">
        <v>600</v>
      </c>
      <c r="F20" s="54" t="s">
        <v>64</v>
      </c>
      <c r="G20" s="54" t="s">
        <v>50</v>
      </c>
      <c r="H20" s="54" t="s">
        <v>64</v>
      </c>
      <c r="I20" s="60">
        <v>30</v>
      </c>
      <c r="J20" s="60">
        <v>30</v>
      </c>
      <c r="K20" s="63"/>
      <c r="L20" s="76"/>
    </row>
    <row r="21" s="1" customFormat="1" ht="38" customHeight="1" spans="1:12">
      <c r="A21" s="54" t="s">
        <v>60</v>
      </c>
      <c r="B21" s="76"/>
      <c r="C21" s="54" t="s">
        <v>61</v>
      </c>
      <c r="D21" s="113" t="s">
        <v>1022</v>
      </c>
      <c r="E21" s="248" t="s">
        <v>600</v>
      </c>
      <c r="F21" s="54" t="s">
        <v>64</v>
      </c>
      <c r="G21" s="54" t="s">
        <v>50</v>
      </c>
      <c r="H21" s="54" t="s">
        <v>64</v>
      </c>
      <c r="I21" s="60">
        <v>10</v>
      </c>
      <c r="J21" s="60">
        <v>10</v>
      </c>
      <c r="K21" s="63"/>
      <c r="L21" s="76"/>
    </row>
    <row r="22" s="52" customFormat="1" ht="67" customHeight="1" spans="1:12">
      <c r="A22" s="85" t="s">
        <v>65</v>
      </c>
      <c r="B22" s="85"/>
      <c r="C22" s="85"/>
      <c r="D22" s="93" t="s">
        <v>43</v>
      </c>
      <c r="E22" s="93"/>
      <c r="F22" s="93"/>
      <c r="G22" s="93"/>
      <c r="H22" s="93"/>
      <c r="I22" s="93"/>
      <c r="J22" s="93"/>
      <c r="K22" s="93"/>
      <c r="L22" s="93"/>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100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18" workbookViewId="0">
      <selection activeCell="E23" sqref="E23"/>
    </sheetView>
  </sheetViews>
  <sheetFormatPr defaultColWidth="8.98181818181818" defaultRowHeight="15"/>
  <cols>
    <col min="1" max="1" width="10.1818181818182" style="1" customWidth="1"/>
    <col min="2" max="2" width="9.81818181818182" style="1" customWidth="1"/>
    <col min="3" max="3" width="22.4090909090909" style="1" customWidth="1"/>
    <col min="4" max="4" width="24.5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1061</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9.03</v>
      </c>
      <c r="E6" s="120"/>
      <c r="F6" s="120">
        <v>9.03</v>
      </c>
      <c r="G6" s="120"/>
      <c r="H6" s="120">
        <v>0</v>
      </c>
      <c r="I6" s="89">
        <v>10</v>
      </c>
      <c r="J6" s="89">
        <v>0</v>
      </c>
      <c r="K6" s="91">
        <v>0</v>
      </c>
      <c r="L6" s="61" t="s">
        <v>16</v>
      </c>
    </row>
    <row r="7" s="51" customFormat="1" ht="30" customHeight="1" spans="1:12">
      <c r="A7" s="86"/>
      <c r="B7" s="86"/>
      <c r="C7" s="86" t="s">
        <v>17</v>
      </c>
      <c r="D7" s="120"/>
      <c r="E7" s="120"/>
      <c r="F7" s="120"/>
      <c r="G7" s="120"/>
      <c r="H7" s="120"/>
      <c r="I7" s="86"/>
      <c r="J7" s="89"/>
      <c r="K7" s="82"/>
      <c r="L7" s="61"/>
    </row>
    <row r="8" s="51" customFormat="1" ht="30" customHeight="1" spans="1:12">
      <c r="A8" s="86"/>
      <c r="B8" s="86"/>
      <c r="C8" s="87" t="s">
        <v>18</v>
      </c>
      <c r="D8" s="120">
        <v>9.03</v>
      </c>
      <c r="E8" s="120"/>
      <c r="F8" s="120">
        <v>9.03</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760</v>
      </c>
      <c r="C11" s="93"/>
      <c r="D11" s="93"/>
      <c r="E11" s="93"/>
      <c r="F11" s="93"/>
      <c r="G11" s="93"/>
      <c r="H11" s="93" t="s">
        <v>760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56" customHeight="1" spans="1:12">
      <c r="A16" s="54" t="s">
        <v>37</v>
      </c>
      <c r="B16" s="54"/>
      <c r="C16" s="54" t="s">
        <v>38</v>
      </c>
      <c r="D16" s="111" t="s">
        <v>949</v>
      </c>
      <c r="E16" s="54" t="s">
        <v>40</v>
      </c>
      <c r="F16" s="75" t="s">
        <v>51</v>
      </c>
      <c r="G16" s="54" t="s">
        <v>50</v>
      </c>
      <c r="H16" s="75" t="s">
        <v>51</v>
      </c>
      <c r="I16" s="60">
        <v>10</v>
      </c>
      <c r="J16" s="60">
        <v>10</v>
      </c>
      <c r="K16" s="63" t="s">
        <v>16</v>
      </c>
      <c r="L16" s="63"/>
    </row>
    <row r="17" s="1" customFormat="1" ht="38" customHeight="1" spans="1:12">
      <c r="A17" s="54" t="s">
        <v>37</v>
      </c>
      <c r="B17" s="54"/>
      <c r="C17" s="54" t="s">
        <v>38</v>
      </c>
      <c r="D17" s="111" t="s">
        <v>497</v>
      </c>
      <c r="E17" s="54" t="s">
        <v>40</v>
      </c>
      <c r="F17" s="75" t="s">
        <v>51</v>
      </c>
      <c r="G17" s="54" t="s">
        <v>50</v>
      </c>
      <c r="H17" s="75" t="s">
        <v>51</v>
      </c>
      <c r="I17" s="60">
        <v>10</v>
      </c>
      <c r="J17" s="60">
        <v>10</v>
      </c>
      <c r="K17" s="63"/>
      <c r="L17" s="63"/>
    </row>
    <row r="18" s="1" customFormat="1" ht="38" customHeight="1" spans="1:12">
      <c r="A18" s="54" t="s">
        <v>37</v>
      </c>
      <c r="B18" s="54"/>
      <c r="C18" s="54" t="s">
        <v>38</v>
      </c>
      <c r="D18" s="111" t="s">
        <v>499</v>
      </c>
      <c r="E18" s="248" t="s">
        <v>600</v>
      </c>
      <c r="F18" s="75" t="s">
        <v>566</v>
      </c>
      <c r="G18" s="54" t="s">
        <v>50</v>
      </c>
      <c r="H18" s="75" t="s">
        <v>566</v>
      </c>
      <c r="I18" s="60">
        <v>10</v>
      </c>
      <c r="J18" s="60">
        <v>10</v>
      </c>
      <c r="K18" s="63"/>
      <c r="L18" s="63"/>
    </row>
    <row r="19" s="1" customFormat="1" ht="38" customHeight="1" spans="1:12">
      <c r="A19" s="54" t="s">
        <v>37</v>
      </c>
      <c r="B19" s="54"/>
      <c r="C19" s="54" t="s">
        <v>48</v>
      </c>
      <c r="D19" s="111" t="s">
        <v>796</v>
      </c>
      <c r="E19" s="248" t="s">
        <v>600</v>
      </c>
      <c r="F19" s="75" t="s">
        <v>256</v>
      </c>
      <c r="G19" s="54" t="s">
        <v>50</v>
      </c>
      <c r="H19" s="75" t="s">
        <v>256</v>
      </c>
      <c r="I19" s="60">
        <v>10</v>
      </c>
      <c r="J19" s="60">
        <v>10</v>
      </c>
      <c r="K19" s="63"/>
      <c r="L19" s="63"/>
    </row>
    <row r="20" s="1" customFormat="1" ht="38" customHeight="1" spans="1:12">
      <c r="A20" s="54" t="s">
        <v>37</v>
      </c>
      <c r="B20" s="54"/>
      <c r="C20" s="54" t="s">
        <v>48</v>
      </c>
      <c r="D20" s="111" t="s">
        <v>960</v>
      </c>
      <c r="E20" s="248" t="s">
        <v>600</v>
      </c>
      <c r="F20" s="75" t="s">
        <v>91</v>
      </c>
      <c r="G20" s="54" t="s">
        <v>50</v>
      </c>
      <c r="H20" s="75" t="s">
        <v>91</v>
      </c>
      <c r="I20" s="60">
        <v>10</v>
      </c>
      <c r="J20" s="60">
        <v>10</v>
      </c>
      <c r="K20" s="63"/>
      <c r="L20" s="63"/>
    </row>
    <row r="21" s="1" customFormat="1" ht="38" customHeight="1" spans="1:12">
      <c r="A21" s="54" t="s">
        <v>54</v>
      </c>
      <c r="B21" s="76"/>
      <c r="C21" s="54" t="s">
        <v>89</v>
      </c>
      <c r="D21" s="54" t="s">
        <v>157</v>
      </c>
      <c r="E21" s="54" t="s">
        <v>40</v>
      </c>
      <c r="F21" s="54" t="s">
        <v>158</v>
      </c>
      <c r="G21" s="54" t="s">
        <v>58</v>
      </c>
      <c r="H21" s="54" t="s">
        <v>158</v>
      </c>
      <c r="I21" s="60">
        <v>15</v>
      </c>
      <c r="J21" s="60">
        <v>15</v>
      </c>
      <c r="K21" s="63" t="s">
        <v>16</v>
      </c>
      <c r="L21" s="76"/>
    </row>
    <row r="22" s="1" customFormat="1" ht="38" customHeight="1" spans="1:12">
      <c r="A22" s="54" t="s">
        <v>54</v>
      </c>
      <c r="B22" s="76"/>
      <c r="C22" s="54" t="s">
        <v>209</v>
      </c>
      <c r="D22" s="54" t="s">
        <v>500</v>
      </c>
      <c r="E22" s="54" t="s">
        <v>40</v>
      </c>
      <c r="F22" s="54" t="s">
        <v>211</v>
      </c>
      <c r="G22" s="54" t="s">
        <v>58</v>
      </c>
      <c r="H22" s="54" t="s">
        <v>211</v>
      </c>
      <c r="I22" s="60">
        <v>15</v>
      </c>
      <c r="J22" s="60">
        <v>15</v>
      </c>
      <c r="K22" s="63"/>
      <c r="L22" s="76"/>
    </row>
    <row r="23" s="1" customFormat="1" ht="38" customHeight="1" spans="1:12">
      <c r="A23" s="54" t="s">
        <v>60</v>
      </c>
      <c r="B23" s="76"/>
      <c r="C23" s="54" t="s">
        <v>61</v>
      </c>
      <c r="D23" s="54" t="s">
        <v>159</v>
      </c>
      <c r="E23" s="248" t="s">
        <v>600</v>
      </c>
      <c r="F23" s="54" t="s">
        <v>51</v>
      </c>
      <c r="G23" s="54" t="s">
        <v>50</v>
      </c>
      <c r="H23" s="54" t="s">
        <v>51</v>
      </c>
      <c r="I23" s="60">
        <v>10</v>
      </c>
      <c r="J23" s="60">
        <v>10</v>
      </c>
      <c r="K23" s="63" t="s">
        <v>16</v>
      </c>
      <c r="L23" s="76"/>
    </row>
    <row r="24" s="52" customFormat="1" ht="67" customHeight="1" spans="1:12">
      <c r="A24" s="85" t="s">
        <v>65</v>
      </c>
      <c r="B24" s="85"/>
      <c r="C24" s="85"/>
      <c r="D24" s="93" t="s">
        <v>43</v>
      </c>
      <c r="E24" s="93"/>
      <c r="F24" s="93"/>
      <c r="G24" s="93"/>
      <c r="H24" s="93"/>
      <c r="I24" s="93"/>
      <c r="J24" s="93"/>
      <c r="K24" s="93"/>
      <c r="L24" s="93"/>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90</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7"/>
  <sheetViews>
    <sheetView topLeftCell="D28" workbookViewId="0">
      <selection activeCell="G31" sqref="G31:G33"/>
    </sheetView>
  </sheetViews>
  <sheetFormatPr defaultColWidth="8.98181818181818" defaultRowHeight="15"/>
  <cols>
    <col min="1" max="1" width="10.1818181818182" style="1" customWidth="1"/>
    <col min="2" max="2" width="9.81818181818182" style="1" customWidth="1"/>
    <col min="3" max="3" width="16.3909090909091" style="1" customWidth="1"/>
    <col min="4" max="4" width="47.3636363636364"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945</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51">
        <v>18.225</v>
      </c>
      <c r="E6" s="251"/>
      <c r="F6" s="251">
        <v>18.225</v>
      </c>
      <c r="G6" s="251"/>
      <c r="H6" s="251">
        <v>5.4675</v>
      </c>
      <c r="I6" s="253">
        <v>10</v>
      </c>
      <c r="J6" s="268">
        <v>0.3</v>
      </c>
      <c r="K6" s="269">
        <v>3</v>
      </c>
      <c r="L6" s="61" t="s">
        <v>16</v>
      </c>
    </row>
    <row r="7" s="51" customFormat="1" ht="30" customHeight="1" spans="1:12">
      <c r="A7" s="86"/>
      <c r="B7" s="86"/>
      <c r="C7" s="86" t="s">
        <v>17</v>
      </c>
      <c r="D7" s="251">
        <v>18.225</v>
      </c>
      <c r="E7" s="251"/>
      <c r="F7" s="251">
        <v>19.225</v>
      </c>
      <c r="G7" s="251"/>
      <c r="H7" s="251">
        <v>5.4675</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947</v>
      </c>
      <c r="C11" s="93"/>
      <c r="D11" s="93"/>
      <c r="E11" s="93"/>
      <c r="F11" s="93"/>
      <c r="G11" s="93"/>
      <c r="H11" s="93" t="s">
        <v>947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54" t="s">
        <v>38</v>
      </c>
      <c r="D16" s="54" t="s">
        <v>949</v>
      </c>
      <c r="E16" s="248" t="s">
        <v>600</v>
      </c>
      <c r="F16" s="54" t="s">
        <v>91</v>
      </c>
      <c r="G16" s="54" t="s">
        <v>50</v>
      </c>
      <c r="H16" s="54" t="s">
        <v>91</v>
      </c>
      <c r="I16" s="267">
        <v>2</v>
      </c>
      <c r="J16" s="267">
        <v>2</v>
      </c>
      <c r="K16" s="63" t="s">
        <v>43</v>
      </c>
      <c r="L16" s="63"/>
    </row>
    <row r="17" s="1" customFormat="1" ht="38" customHeight="1" spans="1:12">
      <c r="A17" s="54" t="s">
        <v>37</v>
      </c>
      <c r="B17" s="54"/>
      <c r="C17" s="54" t="s">
        <v>38</v>
      </c>
      <c r="D17" s="54" t="s">
        <v>497</v>
      </c>
      <c r="E17" s="248" t="s">
        <v>600</v>
      </c>
      <c r="F17" s="54" t="s">
        <v>91</v>
      </c>
      <c r="G17" s="54" t="s">
        <v>50</v>
      </c>
      <c r="H17" s="54" t="s">
        <v>91</v>
      </c>
      <c r="I17" s="267">
        <v>2</v>
      </c>
      <c r="J17" s="267">
        <v>2</v>
      </c>
      <c r="K17" s="63" t="s">
        <v>43</v>
      </c>
      <c r="L17" s="119"/>
    </row>
    <row r="18" s="1" customFormat="1" ht="38" customHeight="1" spans="1:12">
      <c r="A18" s="54" t="s">
        <v>37</v>
      </c>
      <c r="B18" s="54"/>
      <c r="C18" s="54" t="s">
        <v>38</v>
      </c>
      <c r="D18" s="54" t="s">
        <v>499</v>
      </c>
      <c r="E18" s="248" t="s">
        <v>600</v>
      </c>
      <c r="F18" s="54" t="s">
        <v>91</v>
      </c>
      <c r="G18" s="54" t="s">
        <v>50</v>
      </c>
      <c r="H18" s="54" t="s">
        <v>91</v>
      </c>
      <c r="I18" s="267">
        <v>2</v>
      </c>
      <c r="J18" s="267">
        <v>2</v>
      </c>
      <c r="K18" s="63" t="s">
        <v>43</v>
      </c>
      <c r="L18" s="119"/>
    </row>
    <row r="19" s="1" customFormat="1" ht="38" customHeight="1" spans="1:12">
      <c r="A19" s="54" t="s">
        <v>37</v>
      </c>
      <c r="B19" s="54"/>
      <c r="C19" s="54" t="s">
        <v>38</v>
      </c>
      <c r="D19" s="54" t="s">
        <v>421</v>
      </c>
      <c r="E19" s="248" t="s">
        <v>600</v>
      </c>
      <c r="F19" s="54" t="s">
        <v>64</v>
      </c>
      <c r="G19" s="54" t="s">
        <v>50</v>
      </c>
      <c r="H19" s="54" t="s">
        <v>64</v>
      </c>
      <c r="I19" s="267">
        <v>3</v>
      </c>
      <c r="J19" s="267">
        <v>3</v>
      </c>
      <c r="K19" s="63" t="s">
        <v>43</v>
      </c>
      <c r="L19" s="119"/>
    </row>
    <row r="20" s="1" customFormat="1" ht="38" customHeight="1" spans="1:12">
      <c r="A20" s="54" t="s">
        <v>37</v>
      </c>
      <c r="B20" s="54"/>
      <c r="C20" s="54" t="s">
        <v>38</v>
      </c>
      <c r="D20" s="54" t="s">
        <v>873</v>
      </c>
      <c r="E20" s="248" t="s">
        <v>600</v>
      </c>
      <c r="F20" s="54" t="s">
        <v>924</v>
      </c>
      <c r="G20" s="54" t="s">
        <v>50</v>
      </c>
      <c r="H20" s="54" t="s">
        <v>924</v>
      </c>
      <c r="I20" s="267">
        <v>3</v>
      </c>
      <c r="J20" s="267">
        <v>3</v>
      </c>
      <c r="K20" s="63" t="s">
        <v>43</v>
      </c>
      <c r="L20" s="119"/>
    </row>
    <row r="21" s="2" customFormat="1" ht="38" customHeight="1" spans="1:12">
      <c r="A21" s="54" t="s">
        <v>37</v>
      </c>
      <c r="B21" s="54"/>
      <c r="C21" s="54" t="s">
        <v>38</v>
      </c>
      <c r="D21" s="54" t="s">
        <v>951</v>
      </c>
      <c r="E21" s="248" t="s">
        <v>600</v>
      </c>
      <c r="F21" s="54" t="s">
        <v>1196</v>
      </c>
      <c r="G21" s="54" t="s">
        <v>42</v>
      </c>
      <c r="H21" s="54" t="s">
        <v>1196</v>
      </c>
      <c r="I21" s="267">
        <v>3</v>
      </c>
      <c r="J21" s="267">
        <v>3</v>
      </c>
      <c r="K21" s="249" t="s">
        <v>43</v>
      </c>
      <c r="L21" s="250"/>
    </row>
    <row r="22" s="2" customFormat="1" ht="38" customHeight="1" spans="1:12">
      <c r="A22" s="54" t="s">
        <v>37</v>
      </c>
      <c r="B22" s="54"/>
      <c r="C22" s="54" t="s">
        <v>38</v>
      </c>
      <c r="D22" s="54" t="s">
        <v>953</v>
      </c>
      <c r="E22" s="248" t="s">
        <v>600</v>
      </c>
      <c r="F22" s="54" t="s">
        <v>199</v>
      </c>
      <c r="G22" s="54" t="s">
        <v>50</v>
      </c>
      <c r="H22" s="54" t="s">
        <v>199</v>
      </c>
      <c r="I22" s="267">
        <v>4</v>
      </c>
      <c r="J22" s="267">
        <v>4</v>
      </c>
      <c r="K22" s="249" t="s">
        <v>43</v>
      </c>
      <c r="L22" s="250"/>
    </row>
    <row r="23" s="2" customFormat="1" ht="38" customHeight="1" spans="1:12">
      <c r="A23" s="54" t="s">
        <v>37</v>
      </c>
      <c r="B23" s="54"/>
      <c r="C23" s="54" t="s">
        <v>38</v>
      </c>
      <c r="D23" s="54" t="s">
        <v>962</v>
      </c>
      <c r="E23" s="248" t="s">
        <v>600</v>
      </c>
      <c r="F23" s="54" t="s">
        <v>959</v>
      </c>
      <c r="G23" s="54" t="s">
        <v>50</v>
      </c>
      <c r="H23" s="54" t="s">
        <v>959</v>
      </c>
      <c r="I23" s="267">
        <v>4</v>
      </c>
      <c r="J23" s="267">
        <v>4</v>
      </c>
      <c r="K23" s="249" t="s">
        <v>43</v>
      </c>
      <c r="L23" s="250"/>
    </row>
    <row r="24" s="2" customFormat="1" ht="38" customHeight="1" spans="1:12">
      <c r="A24" s="54" t="s">
        <v>37</v>
      </c>
      <c r="B24" s="54"/>
      <c r="C24" s="54" t="s">
        <v>38</v>
      </c>
      <c r="D24" s="54" t="s">
        <v>963</v>
      </c>
      <c r="E24" s="248" t="s">
        <v>600</v>
      </c>
      <c r="F24" s="54" t="s">
        <v>256</v>
      </c>
      <c r="G24" s="54" t="s">
        <v>50</v>
      </c>
      <c r="H24" s="54" t="s">
        <v>256</v>
      </c>
      <c r="I24" s="267">
        <v>4</v>
      </c>
      <c r="J24" s="267">
        <v>4</v>
      </c>
      <c r="K24" s="249" t="s">
        <v>43</v>
      </c>
      <c r="L24" s="250"/>
    </row>
    <row r="25" s="2" customFormat="1" ht="38" customHeight="1" spans="1:12">
      <c r="A25" s="54" t="s">
        <v>37</v>
      </c>
      <c r="B25" s="54"/>
      <c r="C25" s="54" t="s">
        <v>38</v>
      </c>
      <c r="D25" s="54" t="s">
        <v>957</v>
      </c>
      <c r="E25" s="54" t="s">
        <v>40</v>
      </c>
      <c r="F25" s="54" t="s">
        <v>835</v>
      </c>
      <c r="G25" s="54" t="s">
        <v>1197</v>
      </c>
      <c r="H25" s="54" t="s">
        <v>835</v>
      </c>
      <c r="I25" s="267">
        <v>3</v>
      </c>
      <c r="J25" s="267">
        <v>3</v>
      </c>
      <c r="K25" s="249"/>
      <c r="L25" s="250"/>
    </row>
    <row r="26" s="2" customFormat="1" ht="38" customHeight="1" spans="1:12">
      <c r="A26" s="54" t="s">
        <v>37</v>
      </c>
      <c r="B26" s="54"/>
      <c r="C26" s="54" t="s">
        <v>48</v>
      </c>
      <c r="D26" s="75" t="s">
        <v>796</v>
      </c>
      <c r="E26" s="248" t="s">
        <v>600</v>
      </c>
      <c r="F26" s="75" t="s">
        <v>959</v>
      </c>
      <c r="G26" s="54" t="s">
        <v>50</v>
      </c>
      <c r="H26" s="75" t="s">
        <v>959</v>
      </c>
      <c r="I26" s="290">
        <v>4</v>
      </c>
      <c r="J26" s="290">
        <v>4</v>
      </c>
      <c r="K26" s="249"/>
      <c r="L26" s="250"/>
    </row>
    <row r="27" s="2" customFormat="1" ht="38" customHeight="1" spans="1:12">
      <c r="A27" s="54" t="s">
        <v>37</v>
      </c>
      <c r="B27" s="54"/>
      <c r="C27" s="54" t="s">
        <v>48</v>
      </c>
      <c r="D27" s="75" t="s">
        <v>960</v>
      </c>
      <c r="E27" s="248" t="s">
        <v>600</v>
      </c>
      <c r="F27" s="75" t="s">
        <v>133</v>
      </c>
      <c r="G27" s="54" t="s">
        <v>50</v>
      </c>
      <c r="H27" s="75" t="s">
        <v>133</v>
      </c>
      <c r="I27" s="290">
        <v>4</v>
      </c>
      <c r="J27" s="290">
        <v>4</v>
      </c>
      <c r="K27" s="249"/>
      <c r="L27" s="250"/>
    </row>
    <row r="28" s="2" customFormat="1" ht="38" customHeight="1" spans="1:12">
      <c r="A28" s="54" t="s">
        <v>37</v>
      </c>
      <c r="B28" s="54"/>
      <c r="C28" s="54" t="s">
        <v>48</v>
      </c>
      <c r="D28" s="75" t="s">
        <v>961</v>
      </c>
      <c r="E28" s="248" t="s">
        <v>600</v>
      </c>
      <c r="F28" s="75" t="s">
        <v>199</v>
      </c>
      <c r="G28" s="54" t="s">
        <v>50</v>
      </c>
      <c r="H28" s="75" t="s">
        <v>199</v>
      </c>
      <c r="I28" s="290">
        <v>4</v>
      </c>
      <c r="J28" s="290">
        <v>4</v>
      </c>
      <c r="K28" s="249"/>
      <c r="L28" s="250"/>
    </row>
    <row r="29" s="2" customFormat="1" ht="38" customHeight="1" spans="1:12">
      <c r="A29" s="54" t="s">
        <v>37</v>
      </c>
      <c r="B29" s="54"/>
      <c r="C29" s="54" t="s">
        <v>48</v>
      </c>
      <c r="D29" s="75" t="s">
        <v>962</v>
      </c>
      <c r="E29" s="248" t="s">
        <v>600</v>
      </c>
      <c r="F29" s="75" t="s">
        <v>959</v>
      </c>
      <c r="G29" s="54" t="s">
        <v>50</v>
      </c>
      <c r="H29" s="75" t="s">
        <v>959</v>
      </c>
      <c r="I29" s="290">
        <v>4</v>
      </c>
      <c r="J29" s="290">
        <v>4</v>
      </c>
      <c r="K29" s="249"/>
      <c r="L29" s="250"/>
    </row>
    <row r="30" s="2" customFormat="1" ht="38" customHeight="1" spans="1:12">
      <c r="A30" s="54" t="s">
        <v>37</v>
      </c>
      <c r="B30" s="54"/>
      <c r="C30" s="54" t="s">
        <v>48</v>
      </c>
      <c r="D30" s="75" t="s">
        <v>963</v>
      </c>
      <c r="E30" s="248" t="s">
        <v>600</v>
      </c>
      <c r="F30" s="75" t="s">
        <v>256</v>
      </c>
      <c r="G30" s="54" t="s">
        <v>50</v>
      </c>
      <c r="H30" s="75" t="s">
        <v>256</v>
      </c>
      <c r="I30" s="290">
        <v>4</v>
      </c>
      <c r="J30" s="290">
        <v>4</v>
      </c>
      <c r="K30" s="249"/>
      <c r="L30" s="250"/>
    </row>
    <row r="31" s="2" customFormat="1" ht="38" customHeight="1" spans="1:12">
      <c r="A31" s="168" t="s">
        <v>54</v>
      </c>
      <c r="B31" s="184"/>
      <c r="C31" s="54" t="s">
        <v>55</v>
      </c>
      <c r="D31" s="54" t="s">
        <v>410</v>
      </c>
      <c r="E31" s="54" t="s">
        <v>40</v>
      </c>
      <c r="F31" s="54" t="s">
        <v>411</v>
      </c>
      <c r="G31" s="54" t="s">
        <v>58</v>
      </c>
      <c r="H31" s="54" t="s">
        <v>411</v>
      </c>
      <c r="I31" s="267">
        <v>10</v>
      </c>
      <c r="J31" s="267">
        <v>10</v>
      </c>
      <c r="K31" s="249" t="s">
        <v>43</v>
      </c>
      <c r="L31" s="250"/>
    </row>
    <row r="32" s="2" customFormat="1" ht="38" customHeight="1" spans="1:12">
      <c r="A32" s="168" t="s">
        <v>54</v>
      </c>
      <c r="B32" s="184"/>
      <c r="C32" s="54" t="s">
        <v>55</v>
      </c>
      <c r="D32" s="54" t="s">
        <v>412</v>
      </c>
      <c r="E32" s="54" t="s">
        <v>40</v>
      </c>
      <c r="F32" s="54" t="s">
        <v>413</v>
      </c>
      <c r="G32" s="54" t="s">
        <v>58</v>
      </c>
      <c r="H32" s="54" t="s">
        <v>413</v>
      </c>
      <c r="I32" s="267">
        <v>10</v>
      </c>
      <c r="J32" s="267">
        <v>10</v>
      </c>
      <c r="K32" s="249" t="s">
        <v>43</v>
      </c>
      <c r="L32" s="250"/>
    </row>
    <row r="33" s="2" customFormat="1" ht="38" customHeight="1" spans="1:12">
      <c r="A33" s="168" t="s">
        <v>54</v>
      </c>
      <c r="B33" s="184"/>
      <c r="C33" s="54" t="s">
        <v>209</v>
      </c>
      <c r="D33" s="54" t="s">
        <v>500</v>
      </c>
      <c r="E33" s="54" t="s">
        <v>40</v>
      </c>
      <c r="F33" s="54" t="s">
        <v>413</v>
      </c>
      <c r="G33" s="54" t="s">
        <v>58</v>
      </c>
      <c r="H33" s="54" t="s">
        <v>413</v>
      </c>
      <c r="I33" s="267">
        <v>10</v>
      </c>
      <c r="J33" s="267">
        <v>10</v>
      </c>
      <c r="K33" s="249" t="s">
        <v>43</v>
      </c>
      <c r="L33" s="250"/>
    </row>
    <row r="34" s="2" customFormat="1" ht="38" customHeight="1" spans="1:12">
      <c r="A34" s="226" t="s">
        <v>60</v>
      </c>
      <c r="B34" s="227"/>
      <c r="C34" s="54" t="s">
        <v>61</v>
      </c>
      <c r="D34" s="54" t="s">
        <v>61</v>
      </c>
      <c r="E34" s="248" t="s">
        <v>600</v>
      </c>
      <c r="F34" s="54" t="s">
        <v>133</v>
      </c>
      <c r="G34" s="54" t="s">
        <v>50</v>
      </c>
      <c r="H34" s="54" t="s">
        <v>133</v>
      </c>
      <c r="I34" s="267">
        <v>10</v>
      </c>
      <c r="J34" s="267">
        <v>10</v>
      </c>
      <c r="K34" s="249" t="s">
        <v>43</v>
      </c>
      <c r="L34" s="250"/>
    </row>
    <row r="35" s="52" customFormat="1" ht="67" customHeight="1" spans="1:12">
      <c r="A35" s="289" t="s">
        <v>65</v>
      </c>
      <c r="B35" s="289"/>
      <c r="C35" s="85"/>
      <c r="D35" s="93" t="s">
        <v>43</v>
      </c>
      <c r="E35" s="93"/>
      <c r="F35" s="93"/>
      <c r="G35" s="93"/>
      <c r="H35" s="93"/>
      <c r="I35" s="93"/>
      <c r="J35" s="93"/>
      <c r="K35" s="93"/>
      <c r="L35" s="93"/>
    </row>
    <row r="36" s="52" customFormat="1" ht="30" customHeight="1" spans="1:12">
      <c r="A36" s="82" t="s">
        <v>66</v>
      </c>
      <c r="B36" s="82"/>
      <c r="C36" s="82"/>
      <c r="D36" s="82"/>
      <c r="E36" s="82"/>
      <c r="F36" s="82"/>
      <c r="G36" s="82"/>
      <c r="H36" s="82"/>
      <c r="I36" s="85" t="s">
        <v>67</v>
      </c>
      <c r="J36" s="85" t="s">
        <v>68</v>
      </c>
      <c r="K36" s="85" t="s">
        <v>69</v>
      </c>
      <c r="L36" s="85"/>
    </row>
    <row r="37" s="51" customFormat="1" ht="35" customHeight="1" spans="1:12">
      <c r="A37" s="82"/>
      <c r="B37" s="82"/>
      <c r="C37" s="82"/>
      <c r="D37" s="82"/>
      <c r="E37" s="82"/>
      <c r="F37" s="82"/>
      <c r="G37" s="82"/>
      <c r="H37" s="82"/>
      <c r="I37" s="253">
        <v>100</v>
      </c>
      <c r="J37" s="253">
        <v>93</v>
      </c>
      <c r="K37" s="85" t="s">
        <v>70</v>
      </c>
      <c r="L37" s="85"/>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A26:B26"/>
    <mergeCell ref="A27:B27"/>
    <mergeCell ref="A28:B28"/>
    <mergeCell ref="A29:B29"/>
    <mergeCell ref="A30:B30"/>
    <mergeCell ref="A31:B31"/>
    <mergeCell ref="K31:L31"/>
    <mergeCell ref="A32:B32"/>
    <mergeCell ref="K32:L32"/>
    <mergeCell ref="A33:B33"/>
    <mergeCell ref="K33:L33"/>
    <mergeCell ref="A34:B34"/>
    <mergeCell ref="K34:L34"/>
    <mergeCell ref="A35:C35"/>
    <mergeCell ref="D35:L35"/>
    <mergeCell ref="K36:L36"/>
    <mergeCell ref="K37:L37"/>
    <mergeCell ref="A10:A11"/>
    <mergeCell ref="I7:I9"/>
    <mergeCell ref="K7:K9"/>
    <mergeCell ref="L6:L9"/>
    <mergeCell ref="A5:B9"/>
    <mergeCell ref="A36:H37"/>
  </mergeCells>
  <pageMargins left="0.75" right="0.75" top="1" bottom="1" header="0.5" footer="0.5"/>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19" workbookViewId="0">
      <selection activeCell="E23" sqref="E23"/>
    </sheetView>
  </sheetViews>
  <sheetFormatPr defaultColWidth="17.3636363636364" defaultRowHeight="15"/>
  <cols>
    <col min="1" max="2" width="17.3636363636364" style="2" customWidth="1"/>
    <col min="3" max="3" width="25.5545454545455" style="2" customWidth="1"/>
    <col min="4" max="4" width="26.3909090909091" style="80" customWidth="1"/>
    <col min="5" max="6" width="17.3636363636364" style="2" customWidth="1"/>
    <col min="7" max="7" width="14.0272727272727" style="2" customWidth="1"/>
    <col min="8" max="8" width="13.6090909090909" style="2" customWidth="1"/>
    <col min="9" max="9" width="11.5272727272727" style="2" customWidth="1"/>
    <col min="10" max="10" width="10.8363636363636" style="2" customWidth="1"/>
    <col min="11" max="16383" width="17.3636363636364" style="2" customWidth="1"/>
    <col min="16384" max="16384" width="17.3636363636364" style="2"/>
  </cols>
  <sheetData>
    <row r="2" s="2" customFormat="1" ht="25.5" spans="1:12">
      <c r="A2" s="3" t="s">
        <v>0</v>
      </c>
      <c r="B2" s="3"/>
      <c r="C2" s="3"/>
      <c r="D2" s="81"/>
      <c r="E2" s="3"/>
      <c r="F2" s="3"/>
      <c r="G2" s="3"/>
      <c r="H2" s="3"/>
      <c r="I2" s="3"/>
      <c r="J2" s="3"/>
      <c r="K2" s="3"/>
      <c r="L2" s="3"/>
    </row>
    <row r="3" s="2" customFormat="1" ht="45" customHeight="1" spans="1:12">
      <c r="A3" s="82" t="s">
        <v>1</v>
      </c>
      <c r="B3" s="82"/>
      <c r="C3" s="83" t="s">
        <v>988</v>
      </c>
      <c r="D3" s="84"/>
      <c r="E3" s="83"/>
      <c r="F3" s="83"/>
      <c r="G3" s="83"/>
      <c r="H3" s="83"/>
      <c r="I3" s="83"/>
      <c r="J3" s="83"/>
      <c r="K3" s="83"/>
      <c r="L3" s="83"/>
    </row>
    <row r="4" s="2" customFormat="1" ht="45" customHeight="1" spans="1:12">
      <c r="A4" s="82" t="s">
        <v>3</v>
      </c>
      <c r="B4" s="82"/>
      <c r="C4" s="83" t="s">
        <v>4</v>
      </c>
      <c r="D4" s="84"/>
      <c r="E4" s="83"/>
      <c r="F4" s="83"/>
      <c r="G4" s="83"/>
      <c r="H4" s="92" t="s">
        <v>5</v>
      </c>
      <c r="I4" s="83" t="s">
        <v>1129</v>
      </c>
      <c r="J4" s="83"/>
      <c r="K4" s="83"/>
      <c r="L4" s="83"/>
    </row>
    <row r="5" s="2" customFormat="1" ht="45" customHeight="1" spans="1:12">
      <c r="A5" s="86" t="s">
        <v>7</v>
      </c>
      <c r="B5" s="86"/>
      <c r="C5" s="82"/>
      <c r="D5" s="86" t="s">
        <v>8</v>
      </c>
      <c r="E5" s="82"/>
      <c r="F5" s="82" t="s">
        <v>9</v>
      </c>
      <c r="G5" s="82"/>
      <c r="H5" s="82" t="s">
        <v>10</v>
      </c>
      <c r="I5" s="82" t="s">
        <v>11</v>
      </c>
      <c r="J5" s="82" t="s">
        <v>12</v>
      </c>
      <c r="K5" s="82" t="s">
        <v>13</v>
      </c>
      <c r="L5" s="53" t="s">
        <v>14</v>
      </c>
    </row>
    <row r="6" s="2" customFormat="1" ht="45" customHeight="1" spans="1:12">
      <c r="A6" s="86"/>
      <c r="B6" s="86"/>
      <c r="C6" s="87" t="s">
        <v>15</v>
      </c>
      <c r="D6" s="88">
        <v>3.24</v>
      </c>
      <c r="E6" s="120"/>
      <c r="F6" s="120">
        <v>3.24</v>
      </c>
      <c r="G6" s="120"/>
      <c r="H6" s="120"/>
      <c r="I6" s="288">
        <v>10</v>
      </c>
      <c r="J6" s="268">
        <v>0</v>
      </c>
      <c r="K6" s="269">
        <v>0</v>
      </c>
      <c r="L6" s="61" t="s">
        <v>16</v>
      </c>
    </row>
    <row r="7" s="2" customFormat="1" ht="45" customHeight="1" spans="1:12">
      <c r="A7" s="86"/>
      <c r="B7" s="86"/>
      <c r="C7" s="86" t="s">
        <v>17</v>
      </c>
      <c r="D7" s="88"/>
      <c r="E7" s="120"/>
      <c r="F7" s="120"/>
      <c r="G7" s="120"/>
      <c r="H7" s="120"/>
      <c r="I7" s="86"/>
      <c r="J7" s="89"/>
      <c r="K7" s="82"/>
      <c r="L7" s="61"/>
    </row>
    <row r="8" s="2" customFormat="1" ht="45" customHeight="1" spans="1:12">
      <c r="A8" s="86"/>
      <c r="B8" s="86"/>
      <c r="C8" s="87" t="s">
        <v>18</v>
      </c>
      <c r="D8" s="88">
        <v>0</v>
      </c>
      <c r="E8" s="120"/>
      <c r="F8" s="120" t="s">
        <v>16</v>
      </c>
      <c r="G8" s="120"/>
      <c r="H8" s="120" t="s">
        <v>16</v>
      </c>
      <c r="I8" s="86"/>
      <c r="J8" s="89">
        <v>0</v>
      </c>
      <c r="K8" s="82"/>
      <c r="L8" s="61"/>
    </row>
    <row r="9" s="2" customFormat="1" ht="45" customHeight="1" spans="1:12">
      <c r="A9" s="86"/>
      <c r="B9" s="86"/>
      <c r="C9" s="82" t="s">
        <v>19</v>
      </c>
      <c r="D9" s="88">
        <v>3.24</v>
      </c>
      <c r="E9" s="120"/>
      <c r="F9" s="120">
        <v>3.24</v>
      </c>
      <c r="G9" s="120"/>
      <c r="H9" s="120">
        <v>0</v>
      </c>
      <c r="I9" s="86"/>
      <c r="J9" s="89">
        <v>0</v>
      </c>
      <c r="K9" s="82"/>
      <c r="L9" s="61"/>
    </row>
    <row r="10" s="2" customFormat="1" ht="45" customHeight="1" spans="1:12">
      <c r="A10" s="85" t="s">
        <v>20</v>
      </c>
      <c r="B10" s="92" t="s">
        <v>21</v>
      </c>
      <c r="C10" s="92"/>
      <c r="D10" s="85"/>
      <c r="E10" s="92"/>
      <c r="F10" s="92"/>
      <c r="G10" s="92"/>
      <c r="H10" s="92" t="s">
        <v>22</v>
      </c>
      <c r="I10" s="92"/>
      <c r="J10" s="92"/>
      <c r="K10" s="92"/>
      <c r="L10" s="92"/>
    </row>
    <row r="11" s="2" customFormat="1" ht="45" customHeight="1" spans="1:12">
      <c r="A11" s="85"/>
      <c r="B11" s="93" t="s">
        <v>1198</v>
      </c>
      <c r="C11" s="93"/>
      <c r="D11" s="93"/>
      <c r="E11" s="93"/>
      <c r="F11" s="93"/>
      <c r="G11" s="93"/>
      <c r="H11" s="93" t="s">
        <v>1199</v>
      </c>
      <c r="I11" s="93"/>
      <c r="J11" s="93"/>
      <c r="K11" s="93"/>
      <c r="L11" s="93"/>
    </row>
    <row r="12" s="2" customFormat="1" ht="45" customHeight="1" spans="1:12">
      <c r="A12" s="94"/>
      <c r="B12" s="95"/>
      <c r="C12" s="95"/>
      <c r="D12" s="96"/>
      <c r="E12" s="95"/>
      <c r="F12" s="95"/>
      <c r="G12" s="95"/>
      <c r="H12" s="95"/>
      <c r="I12" s="97"/>
      <c r="J12" s="97"/>
      <c r="K12" s="98"/>
      <c r="L12" s="99"/>
    </row>
    <row r="13" s="2" customFormat="1" ht="45" customHeight="1" spans="1:12">
      <c r="A13" s="100" t="s">
        <v>25</v>
      </c>
      <c r="B13" s="100"/>
      <c r="C13" s="100"/>
      <c r="D13" s="101"/>
      <c r="E13" s="100"/>
      <c r="F13" s="100"/>
      <c r="G13" s="100"/>
      <c r="H13" s="100"/>
      <c r="I13" s="100"/>
      <c r="J13" s="100"/>
      <c r="K13" s="100"/>
      <c r="L13" s="100"/>
    </row>
    <row r="14" s="2" customFormat="1" ht="45" customHeight="1" spans="1:12">
      <c r="A14" s="82" t="s">
        <v>26</v>
      </c>
      <c r="B14" s="82"/>
      <c r="C14" s="82"/>
      <c r="D14" s="86"/>
      <c r="E14" s="82" t="s">
        <v>27</v>
      </c>
      <c r="F14" s="82"/>
      <c r="G14" s="82"/>
      <c r="H14" s="121" t="s">
        <v>28</v>
      </c>
      <c r="I14" s="103"/>
      <c r="J14" s="103"/>
      <c r="K14" s="103"/>
      <c r="L14" s="104"/>
    </row>
    <row r="15" s="2" customFormat="1" ht="45" customHeight="1" spans="1:12">
      <c r="A15" s="53" t="s">
        <v>29</v>
      </c>
      <c r="B15" s="53"/>
      <c r="C15" s="57" t="s">
        <v>30</v>
      </c>
      <c r="D15" s="105" t="s">
        <v>31</v>
      </c>
      <c r="E15" s="53" t="s">
        <v>32</v>
      </c>
      <c r="F15" s="53" t="s">
        <v>33</v>
      </c>
      <c r="G15" s="82" t="s">
        <v>34</v>
      </c>
      <c r="H15" s="87" t="s">
        <v>35</v>
      </c>
      <c r="I15" s="87" t="s">
        <v>11</v>
      </c>
      <c r="J15" s="87" t="s">
        <v>13</v>
      </c>
      <c r="K15" s="102" t="s">
        <v>36</v>
      </c>
      <c r="L15" s="107"/>
    </row>
    <row r="16" s="2" customFormat="1" ht="45" customHeight="1" spans="1:12">
      <c r="A16" s="54" t="s">
        <v>37</v>
      </c>
      <c r="B16" s="54"/>
      <c r="C16" s="54" t="s">
        <v>38</v>
      </c>
      <c r="D16" s="113" t="s">
        <v>991</v>
      </c>
      <c r="E16" s="54" t="s">
        <v>40</v>
      </c>
      <c r="F16" s="54" t="s">
        <v>180</v>
      </c>
      <c r="G16" s="54" t="s">
        <v>181</v>
      </c>
      <c r="H16" s="54" t="s">
        <v>142</v>
      </c>
      <c r="I16" s="267">
        <v>10</v>
      </c>
      <c r="J16" s="267">
        <v>0</v>
      </c>
      <c r="K16" s="63" t="s">
        <v>1199</v>
      </c>
      <c r="L16" s="63"/>
    </row>
    <row r="17" s="2" customFormat="1" ht="45" customHeight="1" spans="1:12">
      <c r="A17" s="54" t="s">
        <v>37</v>
      </c>
      <c r="B17" s="54"/>
      <c r="C17" s="54" t="s">
        <v>48</v>
      </c>
      <c r="D17" s="113" t="s">
        <v>992</v>
      </c>
      <c r="E17" s="248" t="s">
        <v>600</v>
      </c>
      <c r="F17" s="54" t="s">
        <v>447</v>
      </c>
      <c r="G17" s="54" t="s">
        <v>50</v>
      </c>
      <c r="H17" s="54" t="s">
        <v>142</v>
      </c>
      <c r="I17" s="267">
        <v>10</v>
      </c>
      <c r="J17" s="267">
        <v>0</v>
      </c>
      <c r="K17" s="63" t="s">
        <v>1199</v>
      </c>
      <c r="L17" s="63"/>
    </row>
    <row r="18" s="2" customFormat="1" ht="45" customHeight="1" spans="1:12">
      <c r="A18" s="54" t="s">
        <v>37</v>
      </c>
      <c r="B18" s="54"/>
      <c r="C18" s="54" t="s">
        <v>52</v>
      </c>
      <c r="D18" s="113" t="s">
        <v>291</v>
      </c>
      <c r="E18" s="54" t="s">
        <v>40</v>
      </c>
      <c r="F18" s="54" t="s">
        <v>168</v>
      </c>
      <c r="G18" s="54" t="s">
        <v>1197</v>
      </c>
      <c r="H18" s="54" t="s">
        <v>142</v>
      </c>
      <c r="I18" s="267">
        <v>10</v>
      </c>
      <c r="J18" s="267">
        <v>0</v>
      </c>
      <c r="K18" s="63" t="s">
        <v>1199</v>
      </c>
      <c r="L18" s="63"/>
    </row>
    <row r="19" s="2" customFormat="1" ht="45" customHeight="1" spans="1:12">
      <c r="A19" s="54" t="s">
        <v>37</v>
      </c>
      <c r="B19" s="54"/>
      <c r="C19" s="54" t="s">
        <v>84</v>
      </c>
      <c r="D19" s="113" t="s">
        <v>85</v>
      </c>
      <c r="E19" s="54" t="s">
        <v>40</v>
      </c>
      <c r="F19" s="54" t="s">
        <v>993</v>
      </c>
      <c r="G19" s="54" t="s">
        <v>1200</v>
      </c>
      <c r="H19" s="54" t="s">
        <v>142</v>
      </c>
      <c r="I19" s="267">
        <v>20</v>
      </c>
      <c r="J19" s="267">
        <v>0</v>
      </c>
      <c r="K19" s="63" t="s">
        <v>1199</v>
      </c>
      <c r="L19" s="63"/>
    </row>
    <row r="20" s="2" customFormat="1" ht="45" customHeight="1" spans="1:12">
      <c r="A20" s="168" t="s">
        <v>54</v>
      </c>
      <c r="B20" s="184"/>
      <c r="C20" s="54" t="s">
        <v>89</v>
      </c>
      <c r="D20" s="113" t="s">
        <v>994</v>
      </c>
      <c r="E20" s="54" t="s">
        <v>40</v>
      </c>
      <c r="F20" s="54" t="s">
        <v>995</v>
      </c>
      <c r="G20" s="54" t="s">
        <v>1197</v>
      </c>
      <c r="H20" s="54" t="s">
        <v>142</v>
      </c>
      <c r="I20" s="267">
        <v>10</v>
      </c>
      <c r="J20" s="267">
        <v>0</v>
      </c>
      <c r="K20" s="63" t="s">
        <v>1199</v>
      </c>
      <c r="L20" s="63"/>
    </row>
    <row r="21" s="2" customFormat="1" ht="45" customHeight="1" spans="1:12">
      <c r="A21" s="168" t="s">
        <v>54</v>
      </c>
      <c r="B21" s="184"/>
      <c r="C21" s="54" t="s">
        <v>55</v>
      </c>
      <c r="D21" s="113" t="s">
        <v>1201</v>
      </c>
      <c r="E21" s="54" t="s">
        <v>40</v>
      </c>
      <c r="F21" s="54" t="s">
        <v>814</v>
      </c>
      <c r="G21" s="54" t="s">
        <v>1197</v>
      </c>
      <c r="H21" s="54" t="s">
        <v>142</v>
      </c>
      <c r="I21" s="267">
        <v>10</v>
      </c>
      <c r="J21" s="267">
        <v>0</v>
      </c>
      <c r="K21" s="63" t="s">
        <v>1199</v>
      </c>
      <c r="L21" s="63"/>
    </row>
    <row r="22" s="2" customFormat="1" ht="45" customHeight="1" spans="1:12">
      <c r="A22" s="168" t="s">
        <v>54</v>
      </c>
      <c r="B22" s="184"/>
      <c r="C22" s="54" t="s">
        <v>209</v>
      </c>
      <c r="D22" s="113" t="s">
        <v>997</v>
      </c>
      <c r="E22" s="54" t="s">
        <v>40</v>
      </c>
      <c r="F22" s="54" t="s">
        <v>814</v>
      </c>
      <c r="G22" s="54" t="s">
        <v>1197</v>
      </c>
      <c r="H22" s="54" t="s">
        <v>142</v>
      </c>
      <c r="I22" s="267">
        <v>10</v>
      </c>
      <c r="J22" s="267">
        <v>0</v>
      </c>
      <c r="K22" s="63" t="s">
        <v>1199</v>
      </c>
      <c r="L22" s="63"/>
    </row>
    <row r="23" s="2" customFormat="1" ht="45" customHeight="1" spans="1:12">
      <c r="A23" s="226" t="s">
        <v>60</v>
      </c>
      <c r="B23" s="227"/>
      <c r="C23" s="54" t="s">
        <v>61</v>
      </c>
      <c r="D23" s="113" t="s">
        <v>1202</v>
      </c>
      <c r="E23" s="248" t="s">
        <v>600</v>
      </c>
      <c r="F23" s="54" t="s">
        <v>256</v>
      </c>
      <c r="G23" s="54" t="s">
        <v>50</v>
      </c>
      <c r="H23" s="54" t="s">
        <v>142</v>
      </c>
      <c r="I23" s="267">
        <v>10</v>
      </c>
      <c r="J23" s="267">
        <v>0</v>
      </c>
      <c r="K23" s="63" t="s">
        <v>1199</v>
      </c>
      <c r="L23" s="63"/>
    </row>
    <row r="24" s="2" customFormat="1" ht="45" customHeight="1" spans="1:12">
      <c r="A24" s="289" t="s">
        <v>65</v>
      </c>
      <c r="B24" s="289"/>
      <c r="C24" s="85"/>
      <c r="D24" s="93" t="s">
        <v>43</v>
      </c>
      <c r="E24" s="93"/>
      <c r="F24" s="93"/>
      <c r="G24" s="93"/>
      <c r="H24" s="93"/>
      <c r="I24" s="93"/>
      <c r="J24" s="93"/>
      <c r="K24" s="93"/>
      <c r="L24" s="93"/>
    </row>
    <row r="25" s="2" customFormat="1" ht="45" customHeight="1" spans="1:12">
      <c r="A25" s="82" t="s">
        <v>66</v>
      </c>
      <c r="B25" s="82"/>
      <c r="C25" s="82"/>
      <c r="D25" s="86"/>
      <c r="E25" s="82"/>
      <c r="F25" s="82"/>
      <c r="G25" s="82"/>
      <c r="H25" s="82"/>
      <c r="I25" s="85" t="s">
        <v>67</v>
      </c>
      <c r="J25" s="85" t="s">
        <v>68</v>
      </c>
      <c r="K25" s="85" t="s">
        <v>69</v>
      </c>
      <c r="L25" s="85"/>
    </row>
    <row r="26" s="2" customFormat="1" ht="45" customHeight="1" spans="1:12">
      <c r="A26" s="82"/>
      <c r="B26" s="82"/>
      <c r="C26" s="82"/>
      <c r="D26" s="86"/>
      <c r="E26" s="82"/>
      <c r="F26" s="82"/>
      <c r="G26" s="82"/>
      <c r="H26" s="82"/>
      <c r="I26" s="253">
        <v>100</v>
      </c>
      <c r="J26" s="253">
        <v>0</v>
      </c>
      <c r="K26" s="85" t="s">
        <v>1203</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opLeftCell="A9" workbookViewId="0">
      <selection activeCell="E16" sqref="E16"/>
    </sheetView>
  </sheetViews>
  <sheetFormatPr defaultColWidth="10" defaultRowHeight="15"/>
  <cols>
    <col min="1" max="2" width="10" style="2"/>
    <col min="3" max="3" width="19.4454545454545" style="2" customWidth="1"/>
    <col min="4" max="4" width="27.3363636363636" style="2" customWidth="1"/>
    <col min="5" max="7" width="10" style="2"/>
    <col min="8" max="8" width="17.7818181818182" style="2"/>
    <col min="9" max="9" width="10.4181818181818" style="2"/>
    <col min="10" max="16384" width="10" style="2"/>
  </cols>
  <sheetData>
    <row r="1" ht="30" customHeight="1" spans="1:12">
      <c r="A1" s="3" t="s">
        <v>0</v>
      </c>
      <c r="B1" s="3"/>
      <c r="C1" s="3"/>
      <c r="D1" s="3"/>
      <c r="E1" s="3"/>
      <c r="F1" s="3"/>
      <c r="G1" s="3"/>
      <c r="H1" s="3"/>
      <c r="I1" s="3"/>
      <c r="J1" s="3"/>
      <c r="K1" s="3"/>
      <c r="L1" s="3"/>
    </row>
    <row r="2" ht="30" customHeight="1" spans="1:12">
      <c r="A2" s="82" t="s">
        <v>1</v>
      </c>
      <c r="B2" s="82"/>
      <c r="C2" s="83" t="s">
        <v>1204</v>
      </c>
      <c r="D2" s="83"/>
      <c r="E2" s="83"/>
      <c r="F2" s="83"/>
      <c r="G2" s="83"/>
      <c r="H2" s="83"/>
      <c r="I2" s="83"/>
      <c r="J2" s="83"/>
      <c r="K2" s="83"/>
      <c r="L2" s="83"/>
    </row>
    <row r="3" ht="30" customHeight="1" spans="1:12">
      <c r="A3" s="82" t="s">
        <v>3</v>
      </c>
      <c r="B3" s="82"/>
      <c r="C3" s="83" t="s">
        <v>4</v>
      </c>
      <c r="D3" s="83"/>
      <c r="E3" s="83"/>
      <c r="F3" s="83"/>
      <c r="G3" s="83"/>
      <c r="H3" s="92" t="s">
        <v>5</v>
      </c>
      <c r="I3" s="83"/>
      <c r="J3" s="83"/>
      <c r="K3" s="83"/>
      <c r="L3" s="83"/>
    </row>
    <row r="4" ht="30" customHeight="1" spans="1:12">
      <c r="A4" s="86" t="s">
        <v>7</v>
      </c>
      <c r="B4" s="86"/>
      <c r="C4" s="82"/>
      <c r="D4" s="82" t="s">
        <v>8</v>
      </c>
      <c r="E4" s="82"/>
      <c r="F4" s="82" t="s">
        <v>9</v>
      </c>
      <c r="G4" s="82"/>
      <c r="H4" s="82" t="s">
        <v>10</v>
      </c>
      <c r="I4" s="82" t="s">
        <v>11</v>
      </c>
      <c r="J4" s="82" t="s">
        <v>12</v>
      </c>
      <c r="K4" s="82" t="s">
        <v>13</v>
      </c>
      <c r="L4" s="53" t="s">
        <v>14</v>
      </c>
    </row>
    <row r="5" ht="30" customHeight="1" spans="1:12">
      <c r="A5" s="86"/>
      <c r="B5" s="86"/>
      <c r="C5" s="87" t="s">
        <v>15</v>
      </c>
      <c r="D5" s="120"/>
      <c r="E5" s="120"/>
      <c r="F5" s="251">
        <v>115.584671</v>
      </c>
      <c r="G5" s="251"/>
      <c r="H5" s="251">
        <v>115.584671</v>
      </c>
      <c r="I5" s="253">
        <v>10</v>
      </c>
      <c r="J5" s="268">
        <v>1</v>
      </c>
      <c r="K5" s="269">
        <v>10</v>
      </c>
      <c r="L5" s="61" t="s">
        <v>16</v>
      </c>
    </row>
    <row r="6" ht="30" customHeight="1" spans="1:12">
      <c r="A6" s="86"/>
      <c r="B6" s="86"/>
      <c r="C6" s="86" t="s">
        <v>17</v>
      </c>
      <c r="D6" s="120">
        <v>0</v>
      </c>
      <c r="E6" s="120"/>
      <c r="F6" s="251"/>
      <c r="G6" s="251"/>
      <c r="H6" s="120"/>
      <c r="I6" s="86"/>
      <c r="J6" s="89"/>
      <c r="K6" s="82"/>
      <c r="L6" s="61"/>
    </row>
    <row r="7" ht="30" customHeight="1" spans="1:12">
      <c r="A7" s="86"/>
      <c r="B7" s="86"/>
      <c r="C7" s="87" t="s">
        <v>18</v>
      </c>
      <c r="D7" s="120">
        <v>0</v>
      </c>
      <c r="E7" s="120"/>
      <c r="F7" s="251"/>
      <c r="G7" s="251"/>
      <c r="H7" s="120" t="s">
        <v>16</v>
      </c>
      <c r="I7" s="86"/>
      <c r="J7" s="89">
        <v>0</v>
      </c>
      <c r="K7" s="82"/>
      <c r="L7" s="61"/>
    </row>
    <row r="8" ht="30" customHeight="1" spans="1:12">
      <c r="A8" s="86"/>
      <c r="B8" s="86"/>
      <c r="C8" s="82" t="s">
        <v>19</v>
      </c>
      <c r="D8" s="120">
        <v>0</v>
      </c>
      <c r="E8" s="120"/>
      <c r="F8" s="251">
        <v>115.584671</v>
      </c>
      <c r="G8" s="251"/>
      <c r="H8" s="120">
        <v>115.58</v>
      </c>
      <c r="I8" s="86"/>
      <c r="J8" s="89">
        <v>0</v>
      </c>
      <c r="K8" s="82"/>
      <c r="L8" s="61"/>
    </row>
    <row r="9" ht="30" customHeight="1" spans="1:12">
      <c r="A9" s="85" t="s">
        <v>20</v>
      </c>
      <c r="B9" s="92" t="s">
        <v>21</v>
      </c>
      <c r="C9" s="92"/>
      <c r="D9" s="92"/>
      <c r="E9" s="92"/>
      <c r="F9" s="92"/>
      <c r="G9" s="92"/>
      <c r="H9" s="92" t="s">
        <v>22</v>
      </c>
      <c r="I9" s="92"/>
      <c r="J9" s="92"/>
      <c r="K9" s="92"/>
      <c r="L9" s="92"/>
    </row>
    <row r="10" ht="30" customHeight="1" spans="1:12">
      <c r="A10" s="85"/>
      <c r="B10" s="93" t="s">
        <v>368</v>
      </c>
      <c r="C10" s="93"/>
      <c r="D10" s="93"/>
      <c r="E10" s="93"/>
      <c r="F10" s="93"/>
      <c r="G10" s="93"/>
      <c r="H10" s="93" t="s">
        <v>368</v>
      </c>
      <c r="I10" s="93"/>
      <c r="J10" s="93"/>
      <c r="K10" s="93"/>
      <c r="L10" s="93"/>
    </row>
    <row r="11" ht="30" customHeight="1" spans="1:12">
      <c r="A11" s="94"/>
      <c r="B11" s="95"/>
      <c r="C11" s="95"/>
      <c r="D11" s="95"/>
      <c r="E11" s="95"/>
      <c r="F11" s="95"/>
      <c r="G11" s="95"/>
      <c r="H11" s="95"/>
      <c r="I11" s="97"/>
      <c r="J11" s="97"/>
      <c r="K11" s="98"/>
      <c r="L11" s="99"/>
    </row>
    <row r="12" ht="30" customHeight="1" spans="1:12">
      <c r="A12" s="100" t="s">
        <v>25</v>
      </c>
      <c r="B12" s="100"/>
      <c r="C12" s="100"/>
      <c r="D12" s="100"/>
      <c r="E12" s="100"/>
      <c r="F12" s="100"/>
      <c r="G12" s="100"/>
      <c r="H12" s="100"/>
      <c r="I12" s="100"/>
      <c r="J12" s="100"/>
      <c r="K12" s="100"/>
      <c r="L12" s="100"/>
    </row>
    <row r="13" ht="30" customHeight="1" spans="1:12">
      <c r="A13" s="82" t="s">
        <v>26</v>
      </c>
      <c r="B13" s="82"/>
      <c r="C13" s="82"/>
      <c r="D13" s="82"/>
      <c r="E13" s="82" t="s">
        <v>27</v>
      </c>
      <c r="F13" s="82"/>
      <c r="G13" s="82"/>
      <c r="H13" s="121" t="s">
        <v>28</v>
      </c>
      <c r="I13" s="103"/>
      <c r="J13" s="103"/>
      <c r="K13" s="103"/>
      <c r="L13" s="104"/>
    </row>
    <row r="14" s="285" customFormat="1" ht="30" customHeight="1" spans="1:12">
      <c r="A14" s="53" t="s">
        <v>29</v>
      </c>
      <c r="B14" s="53"/>
      <c r="C14" s="53" t="s">
        <v>30</v>
      </c>
      <c r="D14" s="53" t="s">
        <v>31</v>
      </c>
      <c r="E14" s="53" t="s">
        <v>32</v>
      </c>
      <c r="F14" s="53" t="s">
        <v>33</v>
      </c>
      <c r="G14" s="82" t="s">
        <v>34</v>
      </c>
      <c r="H14" s="82" t="s">
        <v>35</v>
      </c>
      <c r="I14" s="82" t="s">
        <v>11</v>
      </c>
      <c r="J14" s="82" t="s">
        <v>13</v>
      </c>
      <c r="K14" s="102" t="s">
        <v>36</v>
      </c>
      <c r="L14" s="107"/>
    </row>
    <row r="15" ht="30" customHeight="1" spans="1:12">
      <c r="A15" s="257" t="s">
        <v>1205</v>
      </c>
      <c r="B15" s="286"/>
      <c r="C15" s="54" t="s">
        <v>38</v>
      </c>
      <c r="D15" s="113" t="s">
        <v>371</v>
      </c>
      <c r="E15" s="248" t="s">
        <v>600</v>
      </c>
      <c r="F15" s="54" t="s">
        <v>965</v>
      </c>
      <c r="G15" s="54" t="s">
        <v>181</v>
      </c>
      <c r="H15" s="54" t="s">
        <v>965</v>
      </c>
      <c r="I15" s="267">
        <v>50</v>
      </c>
      <c r="J15" s="285">
        <v>50</v>
      </c>
      <c r="K15" s="63" t="s">
        <v>43</v>
      </c>
      <c r="L15" s="63"/>
    </row>
    <row r="16" ht="30" customHeight="1" spans="1:12">
      <c r="A16" s="287" t="s">
        <v>54</v>
      </c>
      <c r="B16" s="286"/>
      <c r="C16" s="54" t="s">
        <v>55</v>
      </c>
      <c r="D16" s="54" t="s">
        <v>377</v>
      </c>
      <c r="E16" s="248" t="s">
        <v>600</v>
      </c>
      <c r="F16" s="54" t="s">
        <v>256</v>
      </c>
      <c r="G16" s="54" t="s">
        <v>50</v>
      </c>
      <c r="H16" s="54" t="s">
        <v>256</v>
      </c>
      <c r="I16" s="267">
        <v>30</v>
      </c>
      <c r="J16" s="267">
        <v>30</v>
      </c>
      <c r="K16" s="63" t="s">
        <v>43</v>
      </c>
      <c r="L16" s="76"/>
    </row>
    <row r="17" ht="30" customHeight="1" spans="1:12">
      <c r="A17" s="54" t="s">
        <v>60</v>
      </c>
      <c r="B17" s="76"/>
      <c r="C17" s="54" t="s">
        <v>61</v>
      </c>
      <c r="D17" s="54" t="s">
        <v>1206</v>
      </c>
      <c r="E17" s="248" t="s">
        <v>40</v>
      </c>
      <c r="F17" s="54" t="s">
        <v>51</v>
      </c>
      <c r="G17" s="54" t="s">
        <v>50</v>
      </c>
      <c r="H17" s="54" t="s">
        <v>51</v>
      </c>
      <c r="I17" s="267">
        <v>10</v>
      </c>
      <c r="J17" s="267">
        <v>10</v>
      </c>
      <c r="K17" s="63" t="s">
        <v>43</v>
      </c>
      <c r="L17" s="76"/>
    </row>
    <row r="18" ht="30" customHeight="1" spans="1:12">
      <c r="A18" s="85" t="s">
        <v>65</v>
      </c>
      <c r="B18" s="85"/>
      <c r="C18" s="85"/>
      <c r="D18" s="93" t="s">
        <v>43</v>
      </c>
      <c r="E18" s="93"/>
      <c r="F18" s="93"/>
      <c r="G18" s="93"/>
      <c r="H18" s="93"/>
      <c r="I18" s="93"/>
      <c r="J18" s="93"/>
      <c r="K18" s="93"/>
      <c r="L18" s="93"/>
    </row>
    <row r="19" ht="30" customHeight="1" spans="1:12">
      <c r="A19" s="82" t="s">
        <v>66</v>
      </c>
      <c r="B19" s="82"/>
      <c r="C19" s="82"/>
      <c r="D19" s="82"/>
      <c r="E19" s="82"/>
      <c r="F19" s="82"/>
      <c r="G19" s="82"/>
      <c r="H19" s="82"/>
      <c r="I19" s="85" t="s">
        <v>67</v>
      </c>
      <c r="J19" s="85" t="s">
        <v>68</v>
      </c>
      <c r="K19" s="85" t="s">
        <v>69</v>
      </c>
      <c r="L19" s="85"/>
    </row>
    <row r="20" ht="30" customHeight="1" spans="1:12">
      <c r="A20" s="82"/>
      <c r="B20" s="82"/>
      <c r="C20" s="82"/>
      <c r="D20" s="82"/>
      <c r="E20" s="82"/>
      <c r="F20" s="82"/>
      <c r="G20" s="82"/>
      <c r="H20" s="82"/>
      <c r="I20" s="253">
        <v>100</v>
      </c>
      <c r="J20" s="253">
        <v>90</v>
      </c>
      <c r="K20" s="85" t="s">
        <v>70</v>
      </c>
      <c r="L20" s="85"/>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1" workbookViewId="0">
      <selection activeCell="E18" sqref="E18"/>
    </sheetView>
  </sheetViews>
  <sheetFormatPr defaultColWidth="10" defaultRowHeight="15"/>
  <cols>
    <col min="1" max="2" width="10" style="2"/>
    <col min="3" max="3" width="22.0818181818182" style="2" customWidth="1"/>
    <col min="4" max="4" width="32.5" style="2" customWidth="1"/>
    <col min="5" max="7" width="10" style="2"/>
    <col min="8" max="8" width="11.8090909090909" style="2" customWidth="1"/>
    <col min="9" max="9" width="10.4181818181818" style="2"/>
    <col min="10" max="11" width="10" style="2"/>
    <col min="12" max="12" width="41.9454545454545" style="2" customWidth="1"/>
    <col min="13" max="13" width="22.2181818181818" style="2" customWidth="1"/>
    <col min="14" max="16384" width="10" style="2"/>
  </cols>
  <sheetData>
    <row r="1" s="2" customFormat="1" ht="30" customHeight="1" spans="1:12">
      <c r="A1" s="3" t="s">
        <v>0</v>
      </c>
      <c r="B1" s="3"/>
      <c r="C1" s="3"/>
      <c r="D1" s="3"/>
      <c r="E1" s="3"/>
      <c r="F1" s="3"/>
      <c r="G1" s="3"/>
      <c r="H1" s="3"/>
      <c r="I1" s="3"/>
      <c r="J1" s="3"/>
      <c r="K1" s="3"/>
      <c r="L1" s="3"/>
    </row>
    <row r="2" s="2" customFormat="1" ht="30" customHeight="1" spans="1:12">
      <c r="A2" s="82" t="s">
        <v>1</v>
      </c>
      <c r="B2" s="82"/>
      <c r="C2" s="83" t="s">
        <v>443</v>
      </c>
      <c r="D2" s="83"/>
      <c r="E2" s="83"/>
      <c r="F2" s="83"/>
      <c r="G2" s="83"/>
      <c r="H2" s="83"/>
      <c r="I2" s="83"/>
      <c r="J2" s="83"/>
      <c r="K2" s="83"/>
      <c r="L2" s="83"/>
    </row>
    <row r="3" s="2" customFormat="1" ht="30" customHeight="1" spans="1:12">
      <c r="A3" s="82" t="s">
        <v>3</v>
      </c>
      <c r="B3" s="82"/>
      <c r="C3" s="83" t="s">
        <v>4</v>
      </c>
      <c r="D3" s="83"/>
      <c r="E3" s="83"/>
      <c r="F3" s="83"/>
      <c r="G3" s="83"/>
      <c r="H3" s="92" t="s">
        <v>5</v>
      </c>
      <c r="I3" s="83" t="s">
        <v>1129</v>
      </c>
      <c r="J3" s="83"/>
      <c r="K3" s="83"/>
      <c r="L3" s="83"/>
    </row>
    <row r="4" s="2" customFormat="1" ht="30" customHeight="1" spans="1:12">
      <c r="A4" s="86" t="s">
        <v>7</v>
      </c>
      <c r="B4" s="86"/>
      <c r="C4" s="82"/>
      <c r="D4" s="82" t="s">
        <v>8</v>
      </c>
      <c r="E4" s="82"/>
      <c r="F4" s="82" t="s">
        <v>9</v>
      </c>
      <c r="G4" s="82"/>
      <c r="H4" s="82" t="s">
        <v>10</v>
      </c>
      <c r="I4" s="82" t="s">
        <v>11</v>
      </c>
      <c r="J4" s="82" t="s">
        <v>12</v>
      </c>
      <c r="K4" s="82" t="s">
        <v>13</v>
      </c>
      <c r="L4" s="53" t="s">
        <v>14</v>
      </c>
    </row>
    <row r="5" s="2" customFormat="1" ht="30" customHeight="1" spans="1:12">
      <c r="A5" s="86"/>
      <c r="B5" s="86"/>
      <c r="C5" s="87" t="s">
        <v>15</v>
      </c>
      <c r="D5" s="120">
        <v>0.16</v>
      </c>
      <c r="E5" s="120"/>
      <c r="F5" s="120">
        <v>0.16</v>
      </c>
      <c r="G5" s="120"/>
      <c r="H5" s="120"/>
      <c r="I5" s="253">
        <v>10</v>
      </c>
      <c r="J5" s="253"/>
      <c r="K5" s="91"/>
      <c r="L5" s="61" t="s">
        <v>16</v>
      </c>
    </row>
    <row r="6" s="2" customFormat="1" ht="30" customHeight="1" spans="1:12">
      <c r="A6" s="86"/>
      <c r="B6" s="86"/>
      <c r="C6" s="86" t="s">
        <v>17</v>
      </c>
      <c r="D6" s="120">
        <v>0</v>
      </c>
      <c r="E6" s="120"/>
      <c r="F6" s="120"/>
      <c r="G6" s="120"/>
      <c r="H6" s="120"/>
      <c r="I6" s="86"/>
      <c r="J6" s="89"/>
      <c r="K6" s="82"/>
      <c r="L6" s="61"/>
    </row>
    <row r="7" s="2" customFormat="1" ht="30" customHeight="1" spans="1:12">
      <c r="A7" s="86"/>
      <c r="B7" s="86"/>
      <c r="C7" s="87" t="s">
        <v>18</v>
      </c>
      <c r="D7" s="120">
        <v>0.16</v>
      </c>
      <c r="E7" s="120"/>
      <c r="F7" s="120">
        <v>0.16</v>
      </c>
      <c r="G7" s="120"/>
      <c r="H7" s="120"/>
      <c r="I7" s="86"/>
      <c r="J7" s="89">
        <v>0</v>
      </c>
      <c r="K7" s="82"/>
      <c r="L7" s="61"/>
    </row>
    <row r="8" s="2" customFormat="1" ht="30" customHeight="1" spans="1:12">
      <c r="A8" s="86"/>
      <c r="B8" s="86"/>
      <c r="C8" s="82" t="s">
        <v>19</v>
      </c>
      <c r="D8" s="120">
        <v>0</v>
      </c>
      <c r="E8" s="120"/>
      <c r="F8" s="120" t="s">
        <v>16</v>
      </c>
      <c r="G8" s="120"/>
      <c r="H8" s="120" t="s">
        <v>16</v>
      </c>
      <c r="I8" s="86"/>
      <c r="J8" s="89">
        <v>0</v>
      </c>
      <c r="K8" s="82"/>
      <c r="L8" s="61"/>
    </row>
    <row r="9" s="2" customFormat="1" ht="30" customHeight="1" spans="1:12">
      <c r="A9" s="85" t="s">
        <v>20</v>
      </c>
      <c r="B9" s="92" t="s">
        <v>21</v>
      </c>
      <c r="C9" s="92"/>
      <c r="D9" s="92"/>
      <c r="E9" s="92"/>
      <c r="F9" s="92"/>
      <c r="G9" s="92"/>
      <c r="H9" s="92" t="s">
        <v>22</v>
      </c>
      <c r="I9" s="92"/>
      <c r="J9" s="92"/>
      <c r="K9" s="92"/>
      <c r="L9" s="92"/>
    </row>
    <row r="10" s="2" customFormat="1" ht="375" customHeight="1" spans="1:12">
      <c r="A10" s="85"/>
      <c r="B10" s="93" t="s">
        <v>1207</v>
      </c>
      <c r="C10" s="93"/>
      <c r="D10" s="93"/>
      <c r="E10" s="93"/>
      <c r="F10" s="93"/>
      <c r="G10" s="93"/>
      <c r="H10" s="93" t="s">
        <v>1207</v>
      </c>
      <c r="I10" s="93"/>
      <c r="J10" s="93"/>
      <c r="K10" s="93"/>
      <c r="L10" s="93"/>
    </row>
    <row r="11" s="2" customFormat="1" ht="30" customHeight="1" spans="1:12">
      <c r="A11" s="94"/>
      <c r="B11" s="95"/>
      <c r="C11" s="95"/>
      <c r="D11" s="95"/>
      <c r="E11" s="95"/>
      <c r="F11" s="95"/>
      <c r="G11" s="95"/>
      <c r="H11" s="95"/>
      <c r="I11" s="97"/>
      <c r="J11" s="97"/>
      <c r="K11" s="98"/>
      <c r="L11" s="99"/>
    </row>
    <row r="12" s="2" customFormat="1" ht="30" customHeight="1" spans="1:12">
      <c r="A12" s="100" t="s">
        <v>25</v>
      </c>
      <c r="B12" s="100"/>
      <c r="C12" s="100"/>
      <c r="D12" s="100"/>
      <c r="E12" s="100"/>
      <c r="F12" s="100"/>
      <c r="G12" s="100"/>
      <c r="H12" s="100"/>
      <c r="I12" s="100"/>
      <c r="J12" s="100"/>
      <c r="K12" s="100"/>
      <c r="L12" s="100"/>
    </row>
    <row r="13" s="2" customFormat="1" ht="30" customHeight="1" spans="1:12">
      <c r="A13" s="82" t="s">
        <v>26</v>
      </c>
      <c r="B13" s="82"/>
      <c r="C13" s="82"/>
      <c r="D13" s="82"/>
      <c r="E13" s="82" t="s">
        <v>27</v>
      </c>
      <c r="F13" s="82"/>
      <c r="G13" s="82"/>
      <c r="H13" s="121" t="s">
        <v>28</v>
      </c>
      <c r="I13" s="103"/>
      <c r="J13" s="103"/>
      <c r="K13" s="103"/>
      <c r="L13" s="104"/>
    </row>
    <row r="14" s="2" customFormat="1" ht="30" customHeight="1" spans="1:12">
      <c r="A14" s="53" t="s">
        <v>29</v>
      </c>
      <c r="B14" s="53"/>
      <c r="C14" s="57" t="s">
        <v>30</v>
      </c>
      <c r="D14" s="57" t="s">
        <v>31</v>
      </c>
      <c r="E14" s="53" t="s">
        <v>32</v>
      </c>
      <c r="F14" s="53" t="s">
        <v>33</v>
      </c>
      <c r="G14" s="82" t="s">
        <v>34</v>
      </c>
      <c r="H14" s="87" t="s">
        <v>35</v>
      </c>
      <c r="I14" s="87" t="s">
        <v>11</v>
      </c>
      <c r="J14" s="87" t="s">
        <v>13</v>
      </c>
      <c r="K14" s="102" t="s">
        <v>36</v>
      </c>
      <c r="L14" s="107"/>
    </row>
    <row r="15" s="2" customFormat="1" ht="30" customHeight="1" spans="1:12">
      <c r="A15" s="54" t="s">
        <v>37</v>
      </c>
      <c r="B15" s="54"/>
      <c r="C15" s="54" t="s">
        <v>38</v>
      </c>
      <c r="D15" s="54" t="s">
        <v>229</v>
      </c>
      <c r="E15" s="248" t="s">
        <v>600</v>
      </c>
      <c r="F15" s="54" t="s">
        <v>91</v>
      </c>
      <c r="G15" s="54" t="s">
        <v>42</v>
      </c>
      <c r="H15" s="54" t="s">
        <v>91</v>
      </c>
      <c r="I15" s="267">
        <v>20</v>
      </c>
      <c r="J15" s="267">
        <v>20</v>
      </c>
      <c r="K15" s="63" t="s">
        <v>43</v>
      </c>
      <c r="L15" s="63"/>
    </row>
    <row r="16" s="2" customFormat="1" ht="30" customHeight="1" spans="1:12">
      <c r="A16" s="54"/>
      <c r="B16" s="76"/>
      <c r="C16" s="54" t="s">
        <v>52</v>
      </c>
      <c r="D16" s="54" t="s">
        <v>231</v>
      </c>
      <c r="E16" s="54" t="s">
        <v>40</v>
      </c>
      <c r="F16" s="54" t="s">
        <v>51</v>
      </c>
      <c r="G16" s="54" t="s">
        <v>1197</v>
      </c>
      <c r="H16" s="54" t="s">
        <v>51</v>
      </c>
      <c r="I16" s="267">
        <v>30</v>
      </c>
      <c r="J16" s="267">
        <v>30</v>
      </c>
      <c r="K16" s="63" t="s">
        <v>43</v>
      </c>
      <c r="L16" s="76"/>
    </row>
    <row r="17" s="2" customFormat="1" ht="30" customHeight="1" spans="1:12">
      <c r="A17" s="2" t="s">
        <v>54</v>
      </c>
      <c r="C17" s="54" t="s">
        <v>55</v>
      </c>
      <c r="D17" s="54" t="s">
        <v>236</v>
      </c>
      <c r="E17" s="54" t="s">
        <v>40</v>
      </c>
      <c r="F17" s="54" t="s">
        <v>1208</v>
      </c>
      <c r="G17" s="54" t="s">
        <v>1197</v>
      </c>
      <c r="H17" s="54" t="s">
        <v>1208</v>
      </c>
      <c r="I17" s="267">
        <v>30</v>
      </c>
      <c r="J17" s="267">
        <v>30</v>
      </c>
      <c r="K17" s="63" t="s">
        <v>43</v>
      </c>
      <c r="L17" s="76"/>
    </row>
    <row r="18" s="2" customFormat="1" ht="30" customHeight="1" spans="1:12">
      <c r="A18" s="54" t="s">
        <v>60</v>
      </c>
      <c r="B18" s="76"/>
      <c r="C18" s="54" t="s">
        <v>61</v>
      </c>
      <c r="D18" s="54" t="s">
        <v>237</v>
      </c>
      <c r="E18" s="248" t="s">
        <v>600</v>
      </c>
      <c r="F18" s="54" t="s">
        <v>133</v>
      </c>
      <c r="G18" s="54" t="s">
        <v>50</v>
      </c>
      <c r="H18" s="54" t="s">
        <v>133</v>
      </c>
      <c r="I18" s="267">
        <v>10</v>
      </c>
      <c r="J18" s="267">
        <v>10</v>
      </c>
      <c r="K18" s="63" t="s">
        <v>43</v>
      </c>
      <c r="L18" s="76"/>
    </row>
    <row r="19" s="2" customFormat="1" ht="30" customHeight="1" spans="1:12">
      <c r="A19" s="85" t="s">
        <v>65</v>
      </c>
      <c r="B19" s="85"/>
      <c r="C19" s="85"/>
      <c r="D19" s="93" t="s">
        <v>43</v>
      </c>
      <c r="E19" s="93"/>
      <c r="F19" s="93"/>
      <c r="G19" s="93"/>
      <c r="H19" s="93"/>
      <c r="I19" s="93"/>
      <c r="J19" s="93"/>
      <c r="K19" s="93"/>
      <c r="L19" s="93"/>
    </row>
    <row r="20" s="2" customFormat="1" ht="30" customHeight="1" spans="1:12">
      <c r="A20" s="82" t="s">
        <v>66</v>
      </c>
      <c r="B20" s="82"/>
      <c r="C20" s="82"/>
      <c r="D20" s="82"/>
      <c r="E20" s="82"/>
      <c r="F20" s="82"/>
      <c r="G20" s="82"/>
      <c r="H20" s="82"/>
      <c r="I20" s="85" t="s">
        <v>67</v>
      </c>
      <c r="J20" s="85" t="s">
        <v>68</v>
      </c>
      <c r="K20" s="85" t="s">
        <v>69</v>
      </c>
      <c r="L20" s="85"/>
    </row>
    <row r="21" s="2" customFormat="1" ht="30" customHeight="1" spans="1:12">
      <c r="A21" s="82"/>
      <c r="B21" s="82"/>
      <c r="C21" s="82"/>
      <c r="D21" s="82"/>
      <c r="E21" s="82"/>
      <c r="F21" s="82"/>
      <c r="G21" s="82"/>
      <c r="H21" s="82"/>
      <c r="I21" s="253">
        <v>100</v>
      </c>
      <c r="J21" s="253">
        <v>90</v>
      </c>
      <c r="K21" s="85" t="s">
        <v>70</v>
      </c>
      <c r="L21" s="85"/>
    </row>
    <row r="22" s="2" customFormat="1" ht="30" customHeight="1"/>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3" workbookViewId="0">
      <selection activeCell="E23" sqref="E23"/>
    </sheetView>
  </sheetViews>
  <sheetFormatPr defaultColWidth="10" defaultRowHeight="15"/>
  <cols>
    <col min="1" max="2" width="10" style="2"/>
    <col min="3" max="3" width="19.0272727272727" style="2" customWidth="1"/>
    <col min="4" max="4" width="45.1363636363636" style="2" customWidth="1"/>
    <col min="5" max="7" width="10" style="2"/>
    <col min="8" max="8" width="14.8636363636364" style="2" customWidth="1"/>
    <col min="9" max="9" width="10.4181818181818" style="2"/>
    <col min="10" max="16384" width="10" style="2"/>
  </cols>
  <sheetData>
    <row r="1" s="1" customFormat="1"/>
    <row r="2" s="1" customFormat="1" ht="41.25" customHeight="1" spans="1:12">
      <c r="A2" s="3" t="s">
        <v>0</v>
      </c>
      <c r="B2" s="3"/>
      <c r="C2" s="3"/>
      <c r="D2" s="3"/>
      <c r="E2" s="3"/>
      <c r="F2" s="3"/>
      <c r="G2" s="3"/>
      <c r="H2" s="3"/>
      <c r="I2" s="3"/>
      <c r="J2" s="3"/>
      <c r="K2" s="3"/>
      <c r="L2" s="3"/>
    </row>
    <row r="3" s="51" customFormat="1" ht="31" customHeight="1" spans="1:12">
      <c r="A3" s="82" t="s">
        <v>1</v>
      </c>
      <c r="B3" s="82"/>
      <c r="C3" s="83" t="s">
        <v>999</v>
      </c>
      <c r="D3" s="83"/>
      <c r="E3" s="83"/>
      <c r="F3" s="83"/>
      <c r="G3" s="83"/>
      <c r="H3" s="83"/>
      <c r="I3" s="83"/>
      <c r="J3" s="83"/>
      <c r="K3" s="83"/>
      <c r="L3" s="83"/>
    </row>
    <row r="4" s="51" customFormat="1" ht="30" customHeight="1" spans="1:12">
      <c r="A4" s="82" t="s">
        <v>3</v>
      </c>
      <c r="B4" s="82"/>
      <c r="C4" s="83" t="s">
        <v>4</v>
      </c>
      <c r="D4" s="83"/>
      <c r="E4" s="83"/>
      <c r="F4" s="83"/>
      <c r="G4" s="83"/>
      <c r="H4" s="92" t="s">
        <v>5</v>
      </c>
      <c r="I4" s="83" t="s">
        <v>1129</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246">
        <v>0.917925</v>
      </c>
      <c r="E6" s="246"/>
      <c r="F6" s="246">
        <v>0.917925</v>
      </c>
      <c r="G6" s="246"/>
      <c r="H6" s="91">
        <v>0</v>
      </c>
      <c r="I6" s="253">
        <v>10</v>
      </c>
      <c r="J6" s="89"/>
      <c r="K6" s="91"/>
      <c r="L6" s="284" t="s">
        <v>16</v>
      </c>
    </row>
    <row r="7" s="51" customFormat="1" ht="30" customHeight="1" spans="1:12">
      <c r="A7" s="86"/>
      <c r="B7" s="86"/>
      <c r="C7" s="86" t="s">
        <v>17</v>
      </c>
      <c r="D7" s="246"/>
      <c r="E7" s="246"/>
      <c r="F7" s="246"/>
      <c r="G7" s="246"/>
      <c r="H7" s="91"/>
      <c r="I7" s="86"/>
      <c r="J7" s="89"/>
      <c r="K7" s="82"/>
      <c r="L7" s="284"/>
    </row>
    <row r="8" s="51" customFormat="1" ht="30" customHeight="1" spans="1:12">
      <c r="A8" s="86"/>
      <c r="B8" s="86"/>
      <c r="C8" s="82" t="s">
        <v>18</v>
      </c>
      <c r="D8" s="246">
        <v>0.917925</v>
      </c>
      <c r="E8" s="246"/>
      <c r="F8" s="246">
        <v>0.917925</v>
      </c>
      <c r="G8" s="246"/>
      <c r="H8" s="91"/>
      <c r="I8" s="86"/>
      <c r="J8" s="89">
        <v>0</v>
      </c>
      <c r="K8" s="82"/>
      <c r="L8" s="284"/>
    </row>
    <row r="9" s="51" customFormat="1" ht="30" customHeight="1" spans="1:12">
      <c r="A9" s="86"/>
      <c r="B9" s="86"/>
      <c r="C9" s="82" t="s">
        <v>19</v>
      </c>
      <c r="D9" s="91">
        <v>0</v>
      </c>
      <c r="E9" s="91"/>
      <c r="F9" s="91" t="s">
        <v>16</v>
      </c>
      <c r="G9" s="91"/>
      <c r="H9" s="91" t="s">
        <v>16</v>
      </c>
      <c r="I9" s="86"/>
      <c r="J9" s="89">
        <v>0</v>
      </c>
      <c r="K9" s="82"/>
      <c r="L9" s="284"/>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1000</v>
      </c>
      <c r="C11" s="93"/>
      <c r="D11" s="93"/>
      <c r="E11" s="93"/>
      <c r="F11" s="93"/>
      <c r="G11" s="93"/>
      <c r="H11" s="93" t="s">
        <v>1000</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55" t="s">
        <v>38</v>
      </c>
      <c r="D16" s="113" t="s">
        <v>1057</v>
      </c>
      <c r="E16" s="248" t="s">
        <v>600</v>
      </c>
      <c r="F16" s="54" t="s">
        <v>133</v>
      </c>
      <c r="G16" s="55" t="s">
        <v>50</v>
      </c>
      <c r="H16" s="54" t="s">
        <v>133</v>
      </c>
      <c r="I16" s="267">
        <v>10</v>
      </c>
      <c r="J16" s="267">
        <v>10</v>
      </c>
      <c r="K16" s="279" t="s">
        <v>43</v>
      </c>
      <c r="L16" s="279"/>
    </row>
    <row r="17" s="1" customFormat="1" ht="38" customHeight="1" spans="1:12">
      <c r="A17" s="55" t="s">
        <v>37</v>
      </c>
      <c r="B17" s="55"/>
      <c r="C17" s="55" t="s">
        <v>38</v>
      </c>
      <c r="D17" s="54" t="s">
        <v>949</v>
      </c>
      <c r="E17" s="248" t="s">
        <v>600</v>
      </c>
      <c r="F17" s="54" t="s">
        <v>91</v>
      </c>
      <c r="G17" s="55" t="s">
        <v>50</v>
      </c>
      <c r="H17" s="54" t="s">
        <v>91</v>
      </c>
      <c r="I17" s="267">
        <v>10</v>
      </c>
      <c r="J17" s="267">
        <v>10</v>
      </c>
      <c r="K17" s="279" t="s">
        <v>43</v>
      </c>
      <c r="L17" s="280"/>
    </row>
    <row r="18" s="1" customFormat="1" ht="38" customHeight="1" spans="1:12">
      <c r="A18" s="55" t="s">
        <v>37</v>
      </c>
      <c r="B18" s="55"/>
      <c r="C18" s="55" t="s">
        <v>38</v>
      </c>
      <c r="D18" s="54" t="s">
        <v>731</v>
      </c>
      <c r="E18" s="248" t="s">
        <v>600</v>
      </c>
      <c r="F18" s="54" t="s">
        <v>91</v>
      </c>
      <c r="G18" s="55" t="s">
        <v>50</v>
      </c>
      <c r="H18" s="54" t="s">
        <v>91</v>
      </c>
      <c r="I18" s="267">
        <v>10</v>
      </c>
      <c r="J18" s="267">
        <v>10</v>
      </c>
      <c r="K18" s="279" t="s">
        <v>43</v>
      </c>
      <c r="L18" s="280"/>
    </row>
    <row r="19" s="1" customFormat="1" ht="38" customHeight="1" spans="1:12">
      <c r="A19" s="55" t="s">
        <v>37</v>
      </c>
      <c r="B19" s="55"/>
      <c r="C19" s="55" t="s">
        <v>48</v>
      </c>
      <c r="D19" s="54" t="s">
        <v>1002</v>
      </c>
      <c r="E19" s="248" t="s">
        <v>600</v>
      </c>
      <c r="F19" s="54" t="s">
        <v>51</v>
      </c>
      <c r="G19" s="55" t="s">
        <v>50</v>
      </c>
      <c r="H19" s="54" t="s">
        <v>51</v>
      </c>
      <c r="I19" s="267">
        <v>10</v>
      </c>
      <c r="J19" s="267">
        <v>10</v>
      </c>
      <c r="K19" s="279" t="s">
        <v>43</v>
      </c>
      <c r="L19" s="280"/>
    </row>
    <row r="20" s="1" customFormat="1" ht="38" customHeight="1" spans="1:12">
      <c r="A20" s="55" t="s">
        <v>37</v>
      </c>
      <c r="B20" s="55"/>
      <c r="C20" s="55" t="s">
        <v>48</v>
      </c>
      <c r="D20" s="54" t="s">
        <v>1003</v>
      </c>
      <c r="E20" s="248" t="s">
        <v>600</v>
      </c>
      <c r="F20" s="54" t="s">
        <v>91</v>
      </c>
      <c r="G20" s="55" t="s">
        <v>50</v>
      </c>
      <c r="H20" s="54" t="s">
        <v>91</v>
      </c>
      <c r="I20" s="267">
        <v>10</v>
      </c>
      <c r="J20" s="267">
        <v>10</v>
      </c>
      <c r="K20" s="279" t="s">
        <v>43</v>
      </c>
      <c r="L20" s="280"/>
    </row>
    <row r="21" s="52" customFormat="1" ht="38" customHeight="1" spans="1:12">
      <c r="A21" s="281" t="s">
        <v>54</v>
      </c>
      <c r="B21" s="99"/>
      <c r="C21" s="85" t="s">
        <v>55</v>
      </c>
      <c r="D21" s="93" t="s">
        <v>487</v>
      </c>
      <c r="E21" s="93" t="s">
        <v>40</v>
      </c>
      <c r="F21" s="93" t="s">
        <v>1004</v>
      </c>
      <c r="G21" s="93" t="s">
        <v>1197</v>
      </c>
      <c r="H21" s="93" t="s">
        <v>1004</v>
      </c>
      <c r="I21" s="202" t="s">
        <v>475</v>
      </c>
      <c r="J21" s="202" t="s">
        <v>475</v>
      </c>
      <c r="K21" s="282" t="s">
        <v>43</v>
      </c>
      <c r="L21" s="283"/>
    </row>
    <row r="22" s="52" customFormat="1" ht="38" customHeight="1" spans="1:12">
      <c r="A22" s="281" t="s">
        <v>54</v>
      </c>
      <c r="B22" s="99"/>
      <c r="C22" s="85" t="s">
        <v>209</v>
      </c>
      <c r="D22" s="93" t="s">
        <v>478</v>
      </c>
      <c r="E22" s="93" t="s">
        <v>40</v>
      </c>
      <c r="F22" s="93" t="s">
        <v>584</v>
      </c>
      <c r="G22" s="93" t="s">
        <v>1197</v>
      </c>
      <c r="H22" s="93" t="s">
        <v>584</v>
      </c>
      <c r="I22" s="202" t="s">
        <v>475</v>
      </c>
      <c r="J22" s="202" t="s">
        <v>475</v>
      </c>
      <c r="K22" s="282" t="s">
        <v>43</v>
      </c>
      <c r="L22" s="283"/>
    </row>
    <row r="23" s="52" customFormat="1" ht="38" customHeight="1" spans="1:12">
      <c r="A23" s="281" t="s">
        <v>60</v>
      </c>
      <c r="B23" s="99"/>
      <c r="C23" s="85" t="s">
        <v>61</v>
      </c>
      <c r="D23" s="93" t="s">
        <v>509</v>
      </c>
      <c r="E23" s="248" t="s">
        <v>600</v>
      </c>
      <c r="F23" s="93" t="s">
        <v>64</v>
      </c>
      <c r="G23" s="93" t="s">
        <v>50</v>
      </c>
      <c r="H23" s="93" t="s">
        <v>64</v>
      </c>
      <c r="I23" s="202" t="s">
        <v>746</v>
      </c>
      <c r="J23" s="202" t="s">
        <v>746</v>
      </c>
      <c r="K23" s="282" t="s">
        <v>43</v>
      </c>
      <c r="L23" s="283"/>
    </row>
    <row r="24" s="52" customFormat="1" ht="67" customHeight="1" spans="1:12">
      <c r="A24" s="85" t="s">
        <v>65</v>
      </c>
      <c r="B24" s="85"/>
      <c r="C24" s="85"/>
      <c r="D24" s="93" t="s">
        <v>43</v>
      </c>
      <c r="E24" s="93"/>
      <c r="F24" s="93"/>
      <c r="G24" s="93"/>
      <c r="H24" s="93"/>
      <c r="I24" s="93"/>
      <c r="J24" s="93"/>
      <c r="K24" s="93"/>
      <c r="L24" s="93"/>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253">
        <v>100</v>
      </c>
      <c r="J26" s="253">
        <v>90</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8" workbookViewId="0">
      <selection activeCell="A16" sqref="A16:C23"/>
    </sheetView>
  </sheetViews>
  <sheetFormatPr defaultColWidth="10" defaultRowHeight="15"/>
  <cols>
    <col min="1" max="1" width="11.9454545454545" style="2" customWidth="1"/>
    <col min="2" max="2" width="10" style="2"/>
    <col min="3" max="3" width="18.6090909090909" style="2" customWidth="1"/>
    <col min="4" max="4" width="37.3636363636364" style="2" customWidth="1"/>
    <col min="5" max="7" width="10" style="2"/>
    <col min="8" max="8" width="11.6636363636364" style="2" customWidth="1"/>
    <col min="9" max="9" width="10.4181818181818" style="2"/>
    <col min="10" max="16384" width="10" style="2"/>
  </cols>
  <sheetData>
    <row r="1" spans="1:12">
      <c r="A1" s="1"/>
      <c r="B1" s="1"/>
      <c r="C1" s="1"/>
      <c r="D1" s="1"/>
      <c r="E1" s="1"/>
      <c r="F1" s="1"/>
      <c r="G1" s="1"/>
      <c r="H1" s="1"/>
      <c r="I1" s="1"/>
      <c r="J1" s="1"/>
      <c r="K1" s="1"/>
      <c r="L1" s="1"/>
    </row>
    <row r="2" ht="38" customHeight="1" spans="1:12">
      <c r="A2" s="3" t="s">
        <v>0</v>
      </c>
      <c r="B2" s="3"/>
      <c r="C2" s="3"/>
      <c r="D2" s="3"/>
      <c r="E2" s="3"/>
      <c r="F2" s="3"/>
      <c r="G2" s="3"/>
      <c r="H2" s="3"/>
      <c r="I2" s="3"/>
      <c r="J2" s="3"/>
      <c r="K2" s="3"/>
      <c r="L2" s="3"/>
    </row>
    <row r="3" ht="38" customHeight="1" spans="1:12">
      <c r="A3" s="82" t="s">
        <v>1</v>
      </c>
      <c r="B3" s="82"/>
      <c r="C3" s="83" t="s">
        <v>468</v>
      </c>
      <c r="D3" s="83"/>
      <c r="E3" s="83"/>
      <c r="F3" s="83"/>
      <c r="G3" s="83"/>
      <c r="H3" s="83"/>
      <c r="I3" s="83"/>
      <c r="J3" s="83"/>
      <c r="K3" s="83"/>
      <c r="L3" s="83"/>
    </row>
    <row r="4" ht="38" customHeight="1" spans="1:12">
      <c r="A4" s="82" t="s">
        <v>3</v>
      </c>
      <c r="B4" s="82"/>
      <c r="C4" s="83" t="s">
        <v>4</v>
      </c>
      <c r="D4" s="83"/>
      <c r="E4" s="83"/>
      <c r="F4" s="83"/>
      <c r="G4" s="83"/>
      <c r="H4" s="92" t="s">
        <v>5</v>
      </c>
      <c r="I4" s="83" t="s">
        <v>1129</v>
      </c>
      <c r="J4" s="83"/>
      <c r="K4" s="83"/>
      <c r="L4" s="83"/>
    </row>
    <row r="5" ht="38" customHeight="1" spans="1:12">
      <c r="A5" s="86" t="s">
        <v>7</v>
      </c>
      <c r="B5" s="86"/>
      <c r="C5" s="82"/>
      <c r="D5" s="82" t="s">
        <v>8</v>
      </c>
      <c r="E5" s="82"/>
      <c r="F5" s="82" t="s">
        <v>9</v>
      </c>
      <c r="G5" s="82"/>
      <c r="H5" s="82" t="s">
        <v>10</v>
      </c>
      <c r="I5" s="82" t="s">
        <v>11</v>
      </c>
      <c r="J5" s="82" t="s">
        <v>12</v>
      </c>
      <c r="K5" s="82" t="s">
        <v>13</v>
      </c>
      <c r="L5" s="53" t="s">
        <v>14</v>
      </c>
    </row>
    <row r="6" ht="38" customHeight="1" spans="1:12">
      <c r="A6" s="86"/>
      <c r="B6" s="86"/>
      <c r="C6" s="87" t="s">
        <v>15</v>
      </c>
      <c r="D6" s="254">
        <v>0.2434</v>
      </c>
      <c r="E6" s="254"/>
      <c r="F6" s="254">
        <v>0.2434</v>
      </c>
      <c r="G6" s="254"/>
      <c r="H6" s="120">
        <v>0</v>
      </c>
      <c r="I6" s="253">
        <v>10</v>
      </c>
      <c r="J6" s="253"/>
      <c r="K6" s="269"/>
      <c r="L6" s="61" t="s">
        <v>16</v>
      </c>
    </row>
    <row r="7" ht="38" customHeight="1" spans="1:12">
      <c r="A7" s="86"/>
      <c r="B7" s="86"/>
      <c r="C7" s="86" t="s">
        <v>17</v>
      </c>
      <c r="D7" s="120">
        <v>0</v>
      </c>
      <c r="E7" s="120"/>
      <c r="F7" s="120"/>
      <c r="G7" s="120"/>
      <c r="H7" s="120"/>
      <c r="I7" s="253"/>
      <c r="J7" s="253"/>
      <c r="K7" s="269"/>
      <c r="L7" s="61"/>
    </row>
    <row r="8" ht="38" customHeight="1" spans="1:12">
      <c r="A8" s="86"/>
      <c r="B8" s="86"/>
      <c r="C8" s="82" t="s">
        <v>18</v>
      </c>
      <c r="D8" s="254">
        <v>0.2434</v>
      </c>
      <c r="E8" s="254"/>
      <c r="F8" s="254">
        <v>0.2434</v>
      </c>
      <c r="G8" s="254"/>
      <c r="H8" s="120" t="s">
        <v>16</v>
      </c>
      <c r="I8" s="253"/>
      <c r="J8" s="253"/>
      <c r="K8" s="269"/>
      <c r="L8" s="61"/>
    </row>
    <row r="9" ht="38" customHeight="1" spans="1:12">
      <c r="A9" s="86"/>
      <c r="B9" s="86"/>
      <c r="C9" s="82" t="s">
        <v>19</v>
      </c>
      <c r="D9" s="120">
        <v>0</v>
      </c>
      <c r="E9" s="120"/>
      <c r="F9" s="120" t="s">
        <v>16</v>
      </c>
      <c r="G9" s="120"/>
      <c r="H9" s="120" t="s">
        <v>16</v>
      </c>
      <c r="I9" s="253"/>
      <c r="J9" s="253"/>
      <c r="K9" s="269"/>
      <c r="L9" s="61"/>
    </row>
    <row r="10" ht="38" customHeight="1" spans="1:12">
      <c r="A10" s="85" t="s">
        <v>20</v>
      </c>
      <c r="B10" s="92" t="s">
        <v>21</v>
      </c>
      <c r="C10" s="92"/>
      <c r="D10" s="92"/>
      <c r="E10" s="92"/>
      <c r="F10" s="92"/>
      <c r="G10" s="92"/>
      <c r="H10" s="92" t="s">
        <v>22</v>
      </c>
      <c r="I10" s="92"/>
      <c r="J10" s="92"/>
      <c r="K10" s="92"/>
      <c r="L10" s="92"/>
    </row>
    <row r="11" ht="38" customHeight="1" spans="1:12">
      <c r="A11" s="85"/>
      <c r="B11" s="93" t="s">
        <v>1000</v>
      </c>
      <c r="C11" s="93"/>
      <c r="D11" s="93"/>
      <c r="E11" s="93"/>
      <c r="F11" s="93"/>
      <c r="G11" s="93"/>
      <c r="H11" s="93" t="s">
        <v>1000</v>
      </c>
      <c r="I11" s="93"/>
      <c r="J11" s="93"/>
      <c r="K11" s="93"/>
      <c r="L11" s="93"/>
    </row>
    <row r="12" ht="38" customHeight="1" spans="1:12">
      <c r="A12" s="94"/>
      <c r="B12" s="95"/>
      <c r="C12" s="95"/>
      <c r="D12" s="95"/>
      <c r="E12" s="95"/>
      <c r="F12" s="95"/>
      <c r="G12" s="95"/>
      <c r="H12" s="95"/>
      <c r="I12" s="97"/>
      <c r="J12" s="97"/>
      <c r="K12" s="98"/>
      <c r="L12" s="99"/>
    </row>
    <row r="13" ht="38" customHeight="1" spans="1:12">
      <c r="A13" s="100" t="s">
        <v>25</v>
      </c>
      <c r="B13" s="100"/>
      <c r="C13" s="100"/>
      <c r="D13" s="100"/>
      <c r="E13" s="100"/>
      <c r="F13" s="100"/>
      <c r="G13" s="100"/>
      <c r="H13" s="100"/>
      <c r="I13" s="100"/>
      <c r="J13" s="100"/>
      <c r="K13" s="100"/>
      <c r="L13" s="100"/>
    </row>
    <row r="14" ht="38" customHeight="1" spans="1:12">
      <c r="A14" s="82" t="s">
        <v>26</v>
      </c>
      <c r="B14" s="82"/>
      <c r="C14" s="82"/>
      <c r="D14" s="82"/>
      <c r="E14" s="82" t="s">
        <v>27</v>
      </c>
      <c r="F14" s="82"/>
      <c r="G14" s="82"/>
      <c r="H14" s="121" t="s">
        <v>28</v>
      </c>
      <c r="I14" s="103"/>
      <c r="J14" s="103"/>
      <c r="K14" s="103"/>
      <c r="L14" s="104"/>
    </row>
    <row r="15" ht="3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5" t="s">
        <v>37</v>
      </c>
      <c r="B16" s="55"/>
      <c r="C16" s="55" t="s">
        <v>38</v>
      </c>
      <c r="D16" s="54" t="s">
        <v>1057</v>
      </c>
      <c r="E16" s="248" t="s">
        <v>600</v>
      </c>
      <c r="F16" s="54" t="s">
        <v>133</v>
      </c>
      <c r="G16" s="54" t="s">
        <v>50</v>
      </c>
      <c r="H16" s="54" t="s">
        <v>133</v>
      </c>
      <c r="I16" s="267">
        <v>10</v>
      </c>
      <c r="J16" s="267">
        <v>10</v>
      </c>
      <c r="K16" s="279" t="s">
        <v>43</v>
      </c>
      <c r="L16" s="279"/>
    </row>
    <row r="17" ht="38" customHeight="1" spans="1:12">
      <c r="A17" s="55" t="s">
        <v>37</v>
      </c>
      <c r="B17" s="55"/>
      <c r="C17" s="55" t="s">
        <v>38</v>
      </c>
      <c r="D17" s="54" t="s">
        <v>949</v>
      </c>
      <c r="E17" s="248" t="s">
        <v>600</v>
      </c>
      <c r="F17" s="54" t="s">
        <v>91</v>
      </c>
      <c r="G17" s="54" t="s">
        <v>50</v>
      </c>
      <c r="H17" s="54" t="s">
        <v>91</v>
      </c>
      <c r="I17" s="267">
        <v>10</v>
      </c>
      <c r="J17" s="267">
        <v>10</v>
      </c>
      <c r="K17" s="279" t="s">
        <v>43</v>
      </c>
      <c r="L17" s="280"/>
    </row>
    <row r="18" ht="38" customHeight="1" spans="1:12">
      <c r="A18" s="55" t="s">
        <v>37</v>
      </c>
      <c r="B18" s="55"/>
      <c r="C18" s="55" t="s">
        <v>38</v>
      </c>
      <c r="D18" s="54" t="s">
        <v>731</v>
      </c>
      <c r="E18" s="248" t="s">
        <v>600</v>
      </c>
      <c r="F18" s="54" t="s">
        <v>91</v>
      </c>
      <c r="G18" s="54" t="s">
        <v>50</v>
      </c>
      <c r="H18" s="54" t="s">
        <v>91</v>
      </c>
      <c r="I18" s="267">
        <v>10</v>
      </c>
      <c r="J18" s="267">
        <v>10</v>
      </c>
      <c r="K18" s="279" t="s">
        <v>43</v>
      </c>
      <c r="L18" s="280"/>
    </row>
    <row r="19" ht="38" customHeight="1" spans="1:12">
      <c r="A19" s="55" t="s">
        <v>37</v>
      </c>
      <c r="B19" s="55"/>
      <c r="C19" s="55" t="s">
        <v>48</v>
      </c>
      <c r="D19" s="54" t="s">
        <v>1002</v>
      </c>
      <c r="E19" s="248" t="s">
        <v>40</v>
      </c>
      <c r="F19" s="54" t="s">
        <v>51</v>
      </c>
      <c r="G19" s="54" t="s">
        <v>50</v>
      </c>
      <c r="H19" s="54" t="s">
        <v>51</v>
      </c>
      <c r="I19" s="267">
        <v>10</v>
      </c>
      <c r="J19" s="267">
        <v>10</v>
      </c>
      <c r="K19" s="279" t="s">
        <v>43</v>
      </c>
      <c r="L19" s="280"/>
    </row>
    <row r="20" ht="38" customHeight="1" spans="1:12">
      <c r="A20" s="55" t="s">
        <v>37</v>
      </c>
      <c r="B20" s="55"/>
      <c r="C20" s="55" t="s">
        <v>48</v>
      </c>
      <c r="D20" s="54" t="s">
        <v>1003</v>
      </c>
      <c r="E20" s="248" t="s">
        <v>600</v>
      </c>
      <c r="F20" s="54" t="s">
        <v>91</v>
      </c>
      <c r="G20" s="54" t="s">
        <v>50</v>
      </c>
      <c r="H20" s="54" t="s">
        <v>91</v>
      </c>
      <c r="I20" s="267">
        <v>10</v>
      </c>
      <c r="J20" s="267">
        <v>10</v>
      </c>
      <c r="K20" s="279" t="s">
        <v>43</v>
      </c>
      <c r="L20" s="280"/>
    </row>
    <row r="21" ht="38" customHeight="1" spans="1:12">
      <c r="A21" s="281" t="s">
        <v>54</v>
      </c>
      <c r="B21" s="99"/>
      <c r="C21" s="85" t="s">
        <v>55</v>
      </c>
      <c r="D21" s="93" t="s">
        <v>487</v>
      </c>
      <c r="E21" s="54" t="s">
        <v>40</v>
      </c>
      <c r="F21" s="93" t="s">
        <v>1004</v>
      </c>
      <c r="G21" s="93" t="s">
        <v>1197</v>
      </c>
      <c r="H21" s="93" t="s">
        <v>1004</v>
      </c>
      <c r="I21" s="93" t="s">
        <v>475</v>
      </c>
      <c r="J21" s="93" t="s">
        <v>475</v>
      </c>
      <c r="K21" s="282" t="s">
        <v>43</v>
      </c>
      <c r="L21" s="283"/>
    </row>
    <row r="22" ht="38" customHeight="1" spans="1:12">
      <c r="A22" s="281" t="s">
        <v>54</v>
      </c>
      <c r="B22" s="99"/>
      <c r="C22" s="85" t="s">
        <v>209</v>
      </c>
      <c r="D22" s="93" t="s">
        <v>478</v>
      </c>
      <c r="E22" s="54" t="s">
        <v>40</v>
      </c>
      <c r="F22" s="93" t="s">
        <v>584</v>
      </c>
      <c r="G22" s="93" t="s">
        <v>1197</v>
      </c>
      <c r="H22" s="93" t="s">
        <v>584</v>
      </c>
      <c r="I22" s="93" t="s">
        <v>475</v>
      </c>
      <c r="J22" s="93" t="s">
        <v>475</v>
      </c>
      <c r="K22" s="282" t="s">
        <v>43</v>
      </c>
      <c r="L22" s="283"/>
    </row>
    <row r="23" ht="38" customHeight="1" spans="1:12">
      <c r="A23" s="281" t="s">
        <v>60</v>
      </c>
      <c r="B23" s="99"/>
      <c r="C23" s="85" t="s">
        <v>61</v>
      </c>
      <c r="D23" s="93" t="s">
        <v>509</v>
      </c>
      <c r="E23" s="248" t="s">
        <v>600</v>
      </c>
      <c r="F23" s="93" t="s">
        <v>64</v>
      </c>
      <c r="G23" s="93" t="s">
        <v>50</v>
      </c>
      <c r="H23" s="93" t="s">
        <v>64</v>
      </c>
      <c r="I23" s="93" t="s">
        <v>746</v>
      </c>
      <c r="J23" s="93" t="s">
        <v>746</v>
      </c>
      <c r="K23" s="282" t="s">
        <v>43</v>
      </c>
      <c r="L23" s="283"/>
    </row>
    <row r="24" ht="38" customHeight="1" spans="1:12">
      <c r="A24" s="85" t="s">
        <v>65</v>
      </c>
      <c r="B24" s="85"/>
      <c r="C24" s="85"/>
      <c r="D24" s="93" t="s">
        <v>43</v>
      </c>
      <c r="E24" s="93"/>
      <c r="F24" s="93"/>
      <c r="G24" s="93"/>
      <c r="H24" s="93"/>
      <c r="I24" s="93"/>
      <c r="J24" s="93"/>
      <c r="K24" s="93"/>
      <c r="L24" s="93"/>
    </row>
    <row r="25" ht="38" customHeight="1" spans="1:12">
      <c r="A25" s="82" t="s">
        <v>66</v>
      </c>
      <c r="B25" s="82"/>
      <c r="C25" s="82"/>
      <c r="D25" s="82"/>
      <c r="E25" s="82"/>
      <c r="F25" s="82"/>
      <c r="G25" s="82"/>
      <c r="H25" s="82"/>
      <c r="I25" s="85" t="s">
        <v>67</v>
      </c>
      <c r="J25" s="85" t="s">
        <v>68</v>
      </c>
      <c r="K25" s="85" t="s">
        <v>69</v>
      </c>
      <c r="L25" s="85"/>
    </row>
    <row r="26" ht="38" customHeight="1" spans="1:12">
      <c r="A26" s="82"/>
      <c r="B26" s="82"/>
      <c r="C26" s="82"/>
      <c r="D26" s="82"/>
      <c r="E26" s="82"/>
      <c r="F26" s="82"/>
      <c r="G26" s="82"/>
      <c r="H26" s="82"/>
      <c r="I26" s="253">
        <v>100</v>
      </c>
      <c r="J26" s="253">
        <v>90</v>
      </c>
      <c r="K26" s="85" t="s">
        <v>70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4" workbookViewId="0">
      <selection activeCell="E16" sqref="E16"/>
    </sheetView>
  </sheetViews>
  <sheetFormatPr defaultColWidth="10" defaultRowHeight="15"/>
  <cols>
    <col min="1" max="2" width="10" style="2"/>
    <col min="3" max="3" width="24.1636363636364" style="2" customWidth="1"/>
    <col min="4" max="4" width="35.2818181818182" style="2" customWidth="1"/>
    <col min="5" max="7" width="10" style="2"/>
    <col min="8" max="8" width="15.4181818181818" style="2" customWidth="1"/>
    <col min="9" max="9" width="10.4181818181818" style="2"/>
    <col min="10" max="16384" width="10" style="2"/>
  </cols>
  <sheetData>
    <row r="1" spans="1:12">
      <c r="A1" s="1"/>
      <c r="B1" s="1"/>
      <c r="C1" s="1"/>
      <c r="D1" s="1"/>
      <c r="E1" s="1"/>
      <c r="F1" s="1"/>
      <c r="G1" s="1"/>
      <c r="H1" s="1"/>
      <c r="I1" s="1"/>
      <c r="J1" s="1"/>
      <c r="K1" s="1"/>
      <c r="L1" s="1"/>
    </row>
    <row r="2" ht="38" customHeight="1" spans="1:12">
      <c r="A2" s="3" t="s">
        <v>0</v>
      </c>
      <c r="B2" s="3"/>
      <c r="C2" s="3"/>
      <c r="D2" s="3"/>
      <c r="E2" s="3"/>
      <c r="F2" s="3"/>
      <c r="G2" s="3"/>
      <c r="H2" s="3"/>
      <c r="I2" s="3"/>
      <c r="J2" s="3"/>
      <c r="K2" s="3"/>
      <c r="L2" s="3"/>
    </row>
    <row r="3" ht="38" customHeight="1" spans="1:12">
      <c r="A3" s="82" t="s">
        <v>1</v>
      </c>
      <c r="B3" s="82"/>
      <c r="C3" s="83" t="s">
        <v>677</v>
      </c>
      <c r="D3" s="83"/>
      <c r="E3" s="83"/>
      <c r="F3" s="83"/>
      <c r="G3" s="83"/>
      <c r="H3" s="83"/>
      <c r="I3" s="83"/>
      <c r="J3" s="83"/>
      <c r="K3" s="83"/>
      <c r="L3" s="83"/>
    </row>
    <row r="4" ht="38" customHeight="1" spans="1:12">
      <c r="A4" s="82" t="s">
        <v>3</v>
      </c>
      <c r="B4" s="82"/>
      <c r="C4" s="83" t="s">
        <v>4</v>
      </c>
      <c r="D4" s="83"/>
      <c r="E4" s="83"/>
      <c r="F4" s="83"/>
      <c r="G4" s="83"/>
      <c r="H4" s="92" t="s">
        <v>5</v>
      </c>
      <c r="I4" s="83" t="s">
        <v>1129</v>
      </c>
      <c r="J4" s="83"/>
      <c r="K4" s="83"/>
      <c r="L4" s="83"/>
    </row>
    <row r="5" ht="38" customHeight="1" spans="1:12">
      <c r="A5" s="86" t="s">
        <v>7</v>
      </c>
      <c r="B5" s="86"/>
      <c r="C5" s="82"/>
      <c r="D5" s="82" t="s">
        <v>8</v>
      </c>
      <c r="E5" s="82"/>
      <c r="F5" s="82" t="s">
        <v>9</v>
      </c>
      <c r="G5" s="82"/>
      <c r="H5" s="82" t="s">
        <v>10</v>
      </c>
      <c r="I5" s="82" t="s">
        <v>11</v>
      </c>
      <c r="J5" s="82" t="s">
        <v>12</v>
      </c>
      <c r="K5" s="82" t="s">
        <v>13</v>
      </c>
      <c r="L5" s="53" t="s">
        <v>14</v>
      </c>
    </row>
    <row r="6" ht="38" customHeight="1" spans="1:12">
      <c r="A6" s="86"/>
      <c r="B6" s="86"/>
      <c r="C6" s="87" t="s">
        <v>15</v>
      </c>
      <c r="D6" s="120">
        <v>0.05</v>
      </c>
      <c r="E6" s="120"/>
      <c r="F6" s="120">
        <v>0.05</v>
      </c>
      <c r="G6" s="120"/>
      <c r="H6" s="120"/>
      <c r="I6" s="253">
        <v>10</v>
      </c>
      <c r="J6" s="89"/>
      <c r="K6" s="91"/>
      <c r="L6" s="61" t="s">
        <v>16</v>
      </c>
    </row>
    <row r="7" ht="38" customHeight="1" spans="1:12">
      <c r="A7" s="86"/>
      <c r="B7" s="86"/>
      <c r="C7" s="86" t="s">
        <v>17</v>
      </c>
      <c r="D7" s="120">
        <v>0.05</v>
      </c>
      <c r="E7" s="120"/>
      <c r="F7" s="120">
        <v>0.05</v>
      </c>
      <c r="G7" s="120"/>
      <c r="H7" s="120"/>
      <c r="I7" s="86"/>
      <c r="J7" s="89"/>
      <c r="K7" s="82"/>
      <c r="L7" s="61"/>
    </row>
    <row r="8" ht="38" customHeight="1" spans="1:12">
      <c r="A8" s="86"/>
      <c r="B8" s="86"/>
      <c r="C8" s="87" t="s">
        <v>18</v>
      </c>
      <c r="D8" s="120">
        <v>0</v>
      </c>
      <c r="E8" s="120"/>
      <c r="F8" s="120" t="s">
        <v>16</v>
      </c>
      <c r="G8" s="120"/>
      <c r="H8" s="120" t="s">
        <v>16</v>
      </c>
      <c r="I8" s="86"/>
      <c r="J8" s="89">
        <v>0</v>
      </c>
      <c r="K8" s="82"/>
      <c r="L8" s="61"/>
    </row>
    <row r="9" ht="38" customHeight="1" spans="1:12">
      <c r="A9" s="86"/>
      <c r="B9" s="86"/>
      <c r="C9" s="82" t="s">
        <v>19</v>
      </c>
      <c r="D9" s="120">
        <v>0</v>
      </c>
      <c r="E9" s="120"/>
      <c r="F9" s="120" t="s">
        <v>16</v>
      </c>
      <c r="G9" s="120"/>
      <c r="H9" s="120" t="s">
        <v>16</v>
      </c>
      <c r="I9" s="86"/>
      <c r="J9" s="89">
        <v>0</v>
      </c>
      <c r="K9" s="82"/>
      <c r="L9" s="61"/>
    </row>
    <row r="10" ht="38" customHeight="1" spans="1:12">
      <c r="A10" s="85" t="s">
        <v>20</v>
      </c>
      <c r="B10" s="92" t="s">
        <v>21</v>
      </c>
      <c r="C10" s="92"/>
      <c r="D10" s="92"/>
      <c r="E10" s="92"/>
      <c r="F10" s="92"/>
      <c r="G10" s="92"/>
      <c r="H10" s="92" t="s">
        <v>22</v>
      </c>
      <c r="I10" s="92"/>
      <c r="J10" s="92"/>
      <c r="K10" s="92"/>
      <c r="L10" s="92"/>
    </row>
    <row r="11" ht="188" customHeight="1" spans="1:12">
      <c r="A11" s="85"/>
      <c r="B11" s="93" t="s">
        <v>1108</v>
      </c>
      <c r="C11" s="93"/>
      <c r="D11" s="93"/>
      <c r="E11" s="93"/>
      <c r="F11" s="93"/>
      <c r="G11" s="93"/>
      <c r="H11" s="93" t="s">
        <v>1108</v>
      </c>
      <c r="I11" s="93"/>
      <c r="J11" s="93"/>
      <c r="K11" s="93"/>
      <c r="L11" s="93"/>
    </row>
    <row r="12" ht="38" customHeight="1" spans="1:12">
      <c r="A12" s="94"/>
      <c r="B12" s="95"/>
      <c r="C12" s="95"/>
      <c r="D12" s="95"/>
      <c r="E12" s="95"/>
      <c r="F12" s="95"/>
      <c r="G12" s="95"/>
      <c r="H12" s="95"/>
      <c r="I12" s="97"/>
      <c r="J12" s="97"/>
      <c r="K12" s="98"/>
      <c r="L12" s="99"/>
    </row>
    <row r="13" ht="38" customHeight="1" spans="1:12">
      <c r="A13" s="100" t="s">
        <v>25</v>
      </c>
      <c r="B13" s="100"/>
      <c r="C13" s="100"/>
      <c r="D13" s="100"/>
      <c r="E13" s="100"/>
      <c r="F13" s="100"/>
      <c r="G13" s="100"/>
      <c r="H13" s="100"/>
      <c r="I13" s="100"/>
      <c r="J13" s="100"/>
      <c r="K13" s="100"/>
      <c r="L13" s="100"/>
    </row>
    <row r="14" ht="38" customHeight="1" spans="1:12">
      <c r="A14" s="82" t="s">
        <v>26</v>
      </c>
      <c r="B14" s="82"/>
      <c r="C14" s="82"/>
      <c r="D14" s="82"/>
      <c r="E14" s="82" t="s">
        <v>27</v>
      </c>
      <c r="F14" s="82"/>
      <c r="G14" s="82"/>
      <c r="H14" s="121" t="s">
        <v>28</v>
      </c>
      <c r="I14" s="103"/>
      <c r="J14" s="103"/>
      <c r="K14" s="103"/>
      <c r="L14" s="104"/>
    </row>
    <row r="15" ht="3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54" t="s">
        <v>37</v>
      </c>
      <c r="B16" s="54"/>
      <c r="C16" s="54" t="s">
        <v>38</v>
      </c>
      <c r="D16" s="54" t="s">
        <v>1110</v>
      </c>
      <c r="E16" s="248" t="s">
        <v>600</v>
      </c>
      <c r="F16" s="54" t="s">
        <v>133</v>
      </c>
      <c r="G16" s="54" t="s">
        <v>50</v>
      </c>
      <c r="H16" s="54" t="s">
        <v>133</v>
      </c>
      <c r="I16" s="60">
        <v>50</v>
      </c>
      <c r="J16" s="60">
        <v>50</v>
      </c>
      <c r="K16" s="63" t="s">
        <v>43</v>
      </c>
      <c r="L16" s="63"/>
    </row>
    <row r="17" ht="38" customHeight="1" spans="1:12">
      <c r="A17" s="54" t="s">
        <v>54</v>
      </c>
      <c r="B17" s="76"/>
      <c r="C17" s="54" t="s">
        <v>55</v>
      </c>
      <c r="D17" s="54" t="s">
        <v>487</v>
      </c>
      <c r="E17" s="54" t="s">
        <v>40</v>
      </c>
      <c r="F17" s="54" t="s">
        <v>1004</v>
      </c>
      <c r="G17" s="54" t="s">
        <v>1197</v>
      </c>
      <c r="H17" s="54" t="s">
        <v>1004</v>
      </c>
      <c r="I17" s="60">
        <v>30</v>
      </c>
      <c r="J17" s="60">
        <v>30</v>
      </c>
      <c r="K17" s="63" t="s">
        <v>43</v>
      </c>
      <c r="L17" s="76"/>
    </row>
    <row r="18" ht="38" customHeight="1" spans="1:12">
      <c r="A18" s="54" t="s">
        <v>60</v>
      </c>
      <c r="B18" s="76"/>
      <c r="C18" s="54" t="s">
        <v>61</v>
      </c>
      <c r="D18" s="54" t="s">
        <v>488</v>
      </c>
      <c r="E18" s="248" t="s">
        <v>600</v>
      </c>
      <c r="F18" s="54" t="s">
        <v>91</v>
      </c>
      <c r="G18" s="54" t="s">
        <v>50</v>
      </c>
      <c r="H18" s="54" t="s">
        <v>91</v>
      </c>
      <c r="I18" s="60">
        <v>10</v>
      </c>
      <c r="J18" s="60">
        <v>10</v>
      </c>
      <c r="K18" s="63" t="s">
        <v>43</v>
      </c>
      <c r="L18" s="76"/>
    </row>
    <row r="19" ht="38" customHeight="1" spans="1:12">
      <c r="A19" s="85" t="s">
        <v>65</v>
      </c>
      <c r="B19" s="85"/>
      <c r="C19" s="85"/>
      <c r="D19" s="93" t="s">
        <v>43</v>
      </c>
      <c r="E19" s="93"/>
      <c r="F19" s="93"/>
      <c r="G19" s="93"/>
      <c r="H19" s="93"/>
      <c r="I19" s="93"/>
      <c r="J19" s="93"/>
      <c r="K19" s="93"/>
      <c r="L19" s="93"/>
    </row>
    <row r="20" ht="38" customHeight="1" spans="1:12">
      <c r="A20" s="82" t="s">
        <v>66</v>
      </c>
      <c r="B20" s="82"/>
      <c r="C20" s="82"/>
      <c r="D20" s="82"/>
      <c r="E20" s="82"/>
      <c r="F20" s="82"/>
      <c r="G20" s="82"/>
      <c r="H20" s="82"/>
      <c r="I20" s="85" t="s">
        <v>67</v>
      </c>
      <c r="J20" s="85" t="s">
        <v>68</v>
      </c>
      <c r="K20" s="85" t="s">
        <v>69</v>
      </c>
      <c r="L20" s="85"/>
    </row>
    <row r="21" ht="38" customHeight="1" spans="1:12">
      <c r="A21" s="82"/>
      <c r="B21" s="82"/>
      <c r="C21" s="82"/>
      <c r="D21" s="82"/>
      <c r="E21" s="82"/>
      <c r="F21" s="82"/>
      <c r="G21" s="82"/>
      <c r="H21" s="82"/>
      <c r="I21" s="89">
        <v>100</v>
      </c>
      <c r="J21" s="89">
        <v>90</v>
      </c>
      <c r="K21" s="85" t="s">
        <v>70</v>
      </c>
      <c r="L21" s="8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opLeftCell="A12" workbookViewId="0">
      <selection activeCell="E17" sqref="E17"/>
    </sheetView>
  </sheetViews>
  <sheetFormatPr defaultColWidth="10" defaultRowHeight="15"/>
  <cols>
    <col min="1" max="2" width="10" style="2"/>
    <col min="3" max="3" width="15.8363636363636" style="2" customWidth="1"/>
    <col min="4" max="4" width="29.7181818181818" style="2" customWidth="1"/>
    <col min="5" max="7" width="10" style="2"/>
    <col min="8" max="8" width="15.5545454545455" style="2" customWidth="1"/>
    <col min="9" max="9" width="10.4181818181818" style="2"/>
    <col min="10" max="16384" width="10" style="2"/>
  </cols>
  <sheetData>
    <row r="1" ht="30" customHeight="1" spans="1:12">
      <c r="A1" s="3" t="s">
        <v>0</v>
      </c>
      <c r="B1" s="3"/>
      <c r="C1" s="3"/>
      <c r="D1" s="3"/>
      <c r="E1" s="3"/>
      <c r="F1" s="3"/>
      <c r="G1" s="3"/>
      <c r="H1" s="3"/>
      <c r="I1" s="3"/>
      <c r="J1" s="3"/>
      <c r="K1" s="3"/>
      <c r="L1" s="3"/>
    </row>
    <row r="2" ht="30" customHeight="1" spans="1:12">
      <c r="A2" s="82" t="s">
        <v>1</v>
      </c>
      <c r="B2" s="82"/>
      <c r="C2" s="83" t="s">
        <v>502</v>
      </c>
      <c r="D2" s="83"/>
      <c r="E2" s="83"/>
      <c r="F2" s="83"/>
      <c r="G2" s="83"/>
      <c r="H2" s="83"/>
      <c r="I2" s="83"/>
      <c r="J2" s="83"/>
      <c r="K2" s="83"/>
      <c r="L2" s="83"/>
    </row>
    <row r="3" ht="30" customHeight="1" spans="1:12">
      <c r="A3" s="82" t="s">
        <v>3</v>
      </c>
      <c r="B3" s="82"/>
      <c r="C3" s="83" t="s">
        <v>4</v>
      </c>
      <c r="D3" s="83"/>
      <c r="E3" s="83"/>
      <c r="F3" s="83"/>
      <c r="G3" s="83"/>
      <c r="H3" s="92" t="s">
        <v>5</v>
      </c>
      <c r="I3" s="83" t="s">
        <v>1129</v>
      </c>
      <c r="J3" s="83"/>
      <c r="K3" s="83"/>
      <c r="L3" s="83"/>
    </row>
    <row r="4" ht="30" customHeight="1" spans="1:12">
      <c r="A4" s="86" t="s">
        <v>7</v>
      </c>
      <c r="B4" s="86"/>
      <c r="C4" s="82"/>
      <c r="D4" s="82" t="s">
        <v>8</v>
      </c>
      <c r="E4" s="82"/>
      <c r="F4" s="82" t="s">
        <v>9</v>
      </c>
      <c r="G4" s="82"/>
      <c r="H4" s="82" t="s">
        <v>10</v>
      </c>
      <c r="I4" s="82" t="s">
        <v>11</v>
      </c>
      <c r="J4" s="82" t="s">
        <v>12</v>
      </c>
      <c r="K4" s="82" t="s">
        <v>13</v>
      </c>
      <c r="L4" s="53" t="s">
        <v>14</v>
      </c>
    </row>
    <row r="5" ht="30" customHeight="1" spans="1:12">
      <c r="A5" s="86"/>
      <c r="B5" s="86"/>
      <c r="C5" s="87" t="s">
        <v>15</v>
      </c>
      <c r="D5" s="254">
        <v>0.879</v>
      </c>
      <c r="E5" s="254"/>
      <c r="F5" s="254">
        <v>0.879</v>
      </c>
      <c r="G5" s="254"/>
      <c r="H5" s="120"/>
      <c r="I5" s="253">
        <v>10</v>
      </c>
      <c r="J5" s="89"/>
      <c r="K5" s="91"/>
      <c r="L5" s="61" t="s">
        <v>16</v>
      </c>
    </row>
    <row r="6" ht="30" customHeight="1" spans="1:12">
      <c r="A6" s="86"/>
      <c r="B6" s="86"/>
      <c r="C6" s="86" t="s">
        <v>17</v>
      </c>
      <c r="D6" s="254">
        <v>0.879</v>
      </c>
      <c r="E6" s="254"/>
      <c r="F6" s="254">
        <v>0.879</v>
      </c>
      <c r="G6" s="254"/>
      <c r="H6" s="120"/>
      <c r="I6" s="86"/>
      <c r="J6" s="89"/>
      <c r="K6" s="82"/>
      <c r="L6" s="61"/>
    </row>
    <row r="7" ht="30" customHeight="1" spans="1:12">
      <c r="A7" s="86"/>
      <c r="B7" s="86"/>
      <c r="C7" s="87" t="s">
        <v>18</v>
      </c>
      <c r="D7" s="120">
        <v>0</v>
      </c>
      <c r="E7" s="120"/>
      <c r="F7" s="120" t="s">
        <v>16</v>
      </c>
      <c r="G7" s="120"/>
      <c r="H7" s="120" t="s">
        <v>16</v>
      </c>
      <c r="I7" s="86"/>
      <c r="J7" s="89">
        <v>0</v>
      </c>
      <c r="K7" s="82"/>
      <c r="L7" s="61"/>
    </row>
    <row r="8" ht="30" customHeight="1" spans="1:12">
      <c r="A8" s="86"/>
      <c r="B8" s="86"/>
      <c r="C8" s="82" t="s">
        <v>19</v>
      </c>
      <c r="D8" s="120">
        <v>0</v>
      </c>
      <c r="E8" s="120"/>
      <c r="F8" s="120" t="s">
        <v>16</v>
      </c>
      <c r="G8" s="120"/>
      <c r="H8" s="120" t="s">
        <v>16</v>
      </c>
      <c r="I8" s="86"/>
      <c r="J8" s="89">
        <v>0</v>
      </c>
      <c r="K8" s="82"/>
      <c r="L8" s="61"/>
    </row>
    <row r="9" ht="30" customHeight="1" spans="1:12">
      <c r="A9" s="85" t="s">
        <v>20</v>
      </c>
      <c r="B9" s="92" t="s">
        <v>21</v>
      </c>
      <c r="C9" s="92"/>
      <c r="D9" s="92"/>
      <c r="E9" s="92"/>
      <c r="F9" s="92"/>
      <c r="G9" s="92"/>
      <c r="H9" s="92" t="s">
        <v>22</v>
      </c>
      <c r="I9" s="92"/>
      <c r="J9" s="92"/>
      <c r="K9" s="92"/>
      <c r="L9" s="92"/>
    </row>
    <row r="10" ht="56" customHeight="1" spans="1:12">
      <c r="A10" s="85"/>
      <c r="B10" s="93" t="s">
        <v>1106</v>
      </c>
      <c r="C10" s="93"/>
      <c r="D10" s="93"/>
      <c r="E10" s="93"/>
      <c r="F10" s="93"/>
      <c r="G10" s="93"/>
      <c r="H10" s="93" t="s">
        <v>1106</v>
      </c>
      <c r="I10" s="93"/>
      <c r="J10" s="93"/>
      <c r="K10" s="93"/>
      <c r="L10" s="93"/>
    </row>
    <row r="11" ht="30" customHeight="1" spans="1:12">
      <c r="A11" s="94"/>
      <c r="B11" s="95"/>
      <c r="C11" s="95"/>
      <c r="D11" s="95"/>
      <c r="E11" s="95"/>
      <c r="F11" s="95"/>
      <c r="G11" s="95"/>
      <c r="H11" s="95"/>
      <c r="I11" s="97"/>
      <c r="J11" s="97"/>
      <c r="K11" s="98"/>
      <c r="L11" s="99"/>
    </row>
    <row r="12" ht="30" customHeight="1" spans="1:12">
      <c r="A12" s="100" t="s">
        <v>25</v>
      </c>
      <c r="B12" s="100"/>
      <c r="C12" s="100"/>
      <c r="D12" s="100"/>
      <c r="E12" s="100"/>
      <c r="F12" s="100"/>
      <c r="G12" s="100"/>
      <c r="H12" s="100"/>
      <c r="I12" s="100"/>
      <c r="J12" s="100"/>
      <c r="K12" s="100"/>
      <c r="L12" s="100"/>
    </row>
    <row r="13" ht="30" customHeight="1" spans="1:12">
      <c r="A13" s="82" t="s">
        <v>26</v>
      </c>
      <c r="B13" s="82"/>
      <c r="C13" s="82"/>
      <c r="D13" s="82"/>
      <c r="E13" s="82" t="s">
        <v>27</v>
      </c>
      <c r="F13" s="82"/>
      <c r="G13" s="82"/>
      <c r="H13" s="121" t="s">
        <v>28</v>
      </c>
      <c r="I13" s="103"/>
      <c r="J13" s="103"/>
      <c r="K13" s="103"/>
      <c r="L13" s="104"/>
    </row>
    <row r="14" ht="30" customHeight="1" spans="1:12">
      <c r="A14" s="53" t="s">
        <v>29</v>
      </c>
      <c r="B14" s="53"/>
      <c r="C14" s="57" t="s">
        <v>30</v>
      </c>
      <c r="D14" s="57" t="s">
        <v>31</v>
      </c>
      <c r="E14" s="53" t="s">
        <v>32</v>
      </c>
      <c r="F14" s="53" t="s">
        <v>33</v>
      </c>
      <c r="G14" s="82" t="s">
        <v>34</v>
      </c>
      <c r="H14" s="87" t="s">
        <v>35</v>
      </c>
      <c r="I14" s="87" t="s">
        <v>11</v>
      </c>
      <c r="J14" s="87" t="s">
        <v>13</v>
      </c>
      <c r="K14" s="102" t="s">
        <v>36</v>
      </c>
      <c r="L14" s="107"/>
    </row>
    <row r="15" ht="30" customHeight="1" spans="1:12">
      <c r="A15" s="54" t="s">
        <v>37</v>
      </c>
      <c r="B15" s="54"/>
      <c r="C15" s="54" t="s">
        <v>38</v>
      </c>
      <c r="D15" s="113" t="s">
        <v>949</v>
      </c>
      <c r="E15" s="248" t="s">
        <v>600</v>
      </c>
      <c r="F15" s="54" t="s">
        <v>91</v>
      </c>
      <c r="G15" s="54" t="s">
        <v>50</v>
      </c>
      <c r="H15" s="54" t="s">
        <v>91</v>
      </c>
      <c r="I15" s="60">
        <v>50</v>
      </c>
      <c r="J15" s="60">
        <v>50</v>
      </c>
      <c r="K15" s="63" t="s">
        <v>43</v>
      </c>
      <c r="L15" s="63"/>
    </row>
    <row r="16" ht="30" customHeight="1" spans="1:12">
      <c r="A16" s="54" t="s">
        <v>54</v>
      </c>
      <c r="B16" s="76"/>
      <c r="C16" s="54" t="s">
        <v>55</v>
      </c>
      <c r="D16" s="54" t="s">
        <v>478</v>
      </c>
      <c r="E16" s="54" t="s">
        <v>40</v>
      </c>
      <c r="F16" s="54" t="s">
        <v>584</v>
      </c>
      <c r="G16" s="54" t="s">
        <v>1197</v>
      </c>
      <c r="H16" s="54" t="s">
        <v>584</v>
      </c>
      <c r="I16" s="60">
        <v>30</v>
      </c>
      <c r="J16" s="60">
        <v>30</v>
      </c>
      <c r="K16" s="63" t="s">
        <v>43</v>
      </c>
      <c r="L16" s="76"/>
    </row>
    <row r="17" ht="30" customHeight="1" spans="1:12">
      <c r="A17" s="54" t="s">
        <v>60</v>
      </c>
      <c r="B17" s="76"/>
      <c r="C17" s="54" t="s">
        <v>61</v>
      </c>
      <c r="D17" s="54" t="s">
        <v>488</v>
      </c>
      <c r="E17" s="248" t="s">
        <v>600</v>
      </c>
      <c r="F17" s="54" t="s">
        <v>64</v>
      </c>
      <c r="G17" s="54" t="s">
        <v>50</v>
      </c>
      <c r="H17" s="54" t="s">
        <v>64</v>
      </c>
      <c r="I17" s="60">
        <v>10</v>
      </c>
      <c r="J17" s="60">
        <v>10</v>
      </c>
      <c r="K17" s="63" t="s">
        <v>16</v>
      </c>
      <c r="L17" s="76"/>
    </row>
    <row r="18" ht="30" customHeight="1" spans="1:12">
      <c r="A18" s="85" t="s">
        <v>65</v>
      </c>
      <c r="B18" s="85"/>
      <c r="C18" s="85"/>
      <c r="D18" s="93" t="s">
        <v>43</v>
      </c>
      <c r="E18" s="93"/>
      <c r="F18" s="93"/>
      <c r="G18" s="93"/>
      <c r="H18" s="93"/>
      <c r="I18" s="93"/>
      <c r="J18" s="93"/>
      <c r="K18" s="93"/>
      <c r="L18" s="93"/>
    </row>
    <row r="19" ht="30" customHeight="1" spans="1:12">
      <c r="A19" s="82" t="s">
        <v>66</v>
      </c>
      <c r="B19" s="82"/>
      <c r="C19" s="82"/>
      <c r="D19" s="82"/>
      <c r="E19" s="82"/>
      <c r="F19" s="82"/>
      <c r="G19" s="82"/>
      <c r="H19" s="82"/>
      <c r="I19" s="85" t="s">
        <v>67</v>
      </c>
      <c r="J19" s="85" t="s">
        <v>68</v>
      </c>
      <c r="K19" s="85" t="s">
        <v>69</v>
      </c>
      <c r="L19" s="85"/>
    </row>
    <row r="20" ht="30" customHeight="1" spans="1:12">
      <c r="A20" s="82"/>
      <c r="B20" s="82"/>
      <c r="C20" s="82"/>
      <c r="D20" s="82"/>
      <c r="E20" s="82"/>
      <c r="F20" s="82"/>
      <c r="G20" s="82"/>
      <c r="H20" s="82"/>
      <c r="I20" s="89">
        <v>100</v>
      </c>
      <c r="J20" s="89">
        <v>90</v>
      </c>
      <c r="K20" s="85" t="s">
        <v>70</v>
      </c>
      <c r="L20" s="85"/>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4" workbookViewId="0">
      <selection activeCell="E20" sqref="E20"/>
    </sheetView>
  </sheetViews>
  <sheetFormatPr defaultColWidth="10" defaultRowHeight="15"/>
  <cols>
    <col min="1" max="2" width="10" style="2"/>
    <col min="3" max="3" width="21.6636363636364" style="2" customWidth="1"/>
    <col min="4" max="4" width="24.1636363636364" style="2" customWidth="1"/>
    <col min="5" max="7" width="10" style="2"/>
    <col min="8" max="8" width="17.0818181818182" style="2" customWidth="1"/>
    <col min="9" max="10" width="10.4181818181818" style="2"/>
    <col min="11" max="16384" width="10" style="2"/>
  </cols>
  <sheetData>
    <row r="1" ht="30" customHeight="1" spans="1:12">
      <c r="A1" s="3" t="s">
        <v>0</v>
      </c>
      <c r="B1" s="3"/>
      <c r="C1" s="3"/>
      <c r="D1" s="3"/>
      <c r="E1" s="3"/>
      <c r="F1" s="3"/>
      <c r="G1" s="3"/>
      <c r="H1" s="3"/>
      <c r="I1" s="3"/>
      <c r="J1" s="3"/>
      <c r="K1" s="3"/>
      <c r="L1" s="3"/>
    </row>
    <row r="2" ht="30" customHeight="1" spans="1:12">
      <c r="A2" s="82" t="s">
        <v>1</v>
      </c>
      <c r="B2" s="82"/>
      <c r="C2" s="83" t="s">
        <v>1209</v>
      </c>
      <c r="D2" s="83"/>
      <c r="E2" s="83"/>
      <c r="F2" s="83"/>
      <c r="G2" s="83"/>
      <c r="H2" s="83"/>
      <c r="I2" s="83"/>
      <c r="J2" s="83"/>
      <c r="K2" s="83"/>
      <c r="L2" s="83"/>
    </row>
    <row r="3" ht="30" customHeight="1" spans="1:12">
      <c r="A3" s="82" t="s">
        <v>3</v>
      </c>
      <c r="B3" s="82"/>
      <c r="C3" s="83" t="s">
        <v>4</v>
      </c>
      <c r="D3" s="83"/>
      <c r="E3" s="83"/>
      <c r="F3" s="83"/>
      <c r="G3" s="83"/>
      <c r="H3" s="92" t="s">
        <v>5</v>
      </c>
      <c r="I3" s="83" t="s">
        <v>1129</v>
      </c>
      <c r="J3" s="83"/>
      <c r="K3" s="83"/>
      <c r="L3" s="83"/>
    </row>
    <row r="4" ht="30" customHeight="1" spans="1:12">
      <c r="A4" s="86" t="s">
        <v>7</v>
      </c>
      <c r="B4" s="86"/>
      <c r="C4" s="82"/>
      <c r="D4" s="82" t="s">
        <v>8</v>
      </c>
      <c r="E4" s="82"/>
      <c r="F4" s="82" t="s">
        <v>9</v>
      </c>
      <c r="G4" s="82"/>
      <c r="H4" s="82" t="s">
        <v>10</v>
      </c>
      <c r="I4" s="82" t="s">
        <v>11</v>
      </c>
      <c r="J4" s="82" t="s">
        <v>12</v>
      </c>
      <c r="K4" s="82" t="s">
        <v>13</v>
      </c>
      <c r="L4" s="53" t="s">
        <v>14</v>
      </c>
    </row>
    <row r="5" ht="30" customHeight="1" spans="1:12">
      <c r="A5" s="86"/>
      <c r="B5" s="86"/>
      <c r="C5" s="87" t="s">
        <v>15</v>
      </c>
      <c r="D5" s="254">
        <v>0.0134</v>
      </c>
      <c r="E5" s="254"/>
      <c r="F5" s="254">
        <v>0.0134</v>
      </c>
      <c r="G5" s="254"/>
      <c r="H5" s="254">
        <v>0.0134</v>
      </c>
      <c r="I5" s="253">
        <v>10</v>
      </c>
      <c r="J5" s="268">
        <v>1</v>
      </c>
      <c r="K5" s="269">
        <v>10</v>
      </c>
      <c r="L5" s="61" t="s">
        <v>16</v>
      </c>
    </row>
    <row r="6" ht="30" customHeight="1" spans="1:12">
      <c r="A6" s="86"/>
      <c r="B6" s="86"/>
      <c r="C6" s="86" t="s">
        <v>17</v>
      </c>
      <c r="D6" s="254">
        <v>0.0134</v>
      </c>
      <c r="E6" s="254"/>
      <c r="F6" s="254">
        <v>0.0134</v>
      </c>
      <c r="G6" s="254"/>
      <c r="H6" s="254">
        <v>0.0134</v>
      </c>
      <c r="I6" s="86"/>
      <c r="J6" s="89"/>
      <c r="K6" s="82"/>
      <c r="L6" s="61"/>
    </row>
    <row r="7" ht="30" customHeight="1" spans="1:12">
      <c r="A7" s="86"/>
      <c r="B7" s="86"/>
      <c r="C7" s="87" t="s">
        <v>18</v>
      </c>
      <c r="D7" s="120">
        <v>0</v>
      </c>
      <c r="E7" s="120"/>
      <c r="F7" s="120" t="s">
        <v>16</v>
      </c>
      <c r="G7" s="120"/>
      <c r="H7" s="120" t="s">
        <v>16</v>
      </c>
      <c r="I7" s="86"/>
      <c r="J7" s="89">
        <v>0</v>
      </c>
      <c r="K7" s="82"/>
      <c r="L7" s="61"/>
    </row>
    <row r="8" ht="30" customHeight="1" spans="1:12">
      <c r="A8" s="86"/>
      <c r="B8" s="86"/>
      <c r="C8" s="82" t="s">
        <v>19</v>
      </c>
      <c r="D8" s="120">
        <v>0</v>
      </c>
      <c r="E8" s="120"/>
      <c r="F8" s="120" t="s">
        <v>16</v>
      </c>
      <c r="G8" s="120"/>
      <c r="H8" s="120" t="s">
        <v>16</v>
      </c>
      <c r="I8" s="86"/>
      <c r="J8" s="89">
        <v>0</v>
      </c>
      <c r="K8" s="82"/>
      <c r="L8" s="61"/>
    </row>
    <row r="9" ht="30" customHeight="1" spans="1:12">
      <c r="A9" s="85" t="s">
        <v>20</v>
      </c>
      <c r="B9" s="92" t="s">
        <v>21</v>
      </c>
      <c r="C9" s="92"/>
      <c r="D9" s="92"/>
      <c r="E9" s="92"/>
      <c r="F9" s="92"/>
      <c r="G9" s="92"/>
      <c r="H9" s="92" t="s">
        <v>22</v>
      </c>
      <c r="I9" s="92"/>
      <c r="J9" s="92"/>
      <c r="K9" s="92"/>
      <c r="L9" s="92"/>
    </row>
    <row r="10" ht="194" customHeight="1" spans="1:12">
      <c r="A10" s="85"/>
      <c r="B10" s="93" t="s">
        <v>1210</v>
      </c>
      <c r="C10" s="93"/>
      <c r="D10" s="93"/>
      <c r="E10" s="93"/>
      <c r="F10" s="93"/>
      <c r="G10" s="93"/>
      <c r="H10" s="93" t="s">
        <v>1210</v>
      </c>
      <c r="I10" s="93"/>
      <c r="J10" s="93"/>
      <c r="K10" s="93"/>
      <c r="L10" s="93"/>
    </row>
    <row r="11" ht="30" customHeight="1" spans="1:12">
      <c r="A11" s="94"/>
      <c r="B11" s="95"/>
      <c r="C11" s="95"/>
      <c r="D11" s="95"/>
      <c r="E11" s="95"/>
      <c r="F11" s="95"/>
      <c r="G11" s="95"/>
      <c r="H11" s="95"/>
      <c r="I11" s="97"/>
      <c r="J11" s="97"/>
      <c r="K11" s="98"/>
      <c r="L11" s="99"/>
    </row>
    <row r="12" ht="30" customHeight="1" spans="1:12">
      <c r="A12" s="100" t="s">
        <v>25</v>
      </c>
      <c r="B12" s="100"/>
      <c r="C12" s="100"/>
      <c r="D12" s="100"/>
      <c r="E12" s="100"/>
      <c r="F12" s="100"/>
      <c r="G12" s="100"/>
      <c r="H12" s="100"/>
      <c r="I12" s="100"/>
      <c r="J12" s="100"/>
      <c r="K12" s="100"/>
      <c r="L12" s="100"/>
    </row>
    <row r="13" ht="30" customHeight="1" spans="1:12">
      <c r="A13" s="270" t="s">
        <v>26</v>
      </c>
      <c r="B13" s="270"/>
      <c r="C13" s="270"/>
      <c r="D13" s="270"/>
      <c r="E13" s="270" t="s">
        <v>27</v>
      </c>
      <c r="F13" s="270"/>
      <c r="G13" s="270"/>
      <c r="H13" s="271" t="s">
        <v>28</v>
      </c>
      <c r="I13" s="272"/>
      <c r="J13" s="272"/>
      <c r="K13" s="272"/>
      <c r="L13" s="273"/>
    </row>
    <row r="14" ht="30" customHeight="1" spans="1:12">
      <c r="A14" s="223" t="s">
        <v>29</v>
      </c>
      <c r="B14" s="223"/>
      <c r="C14" s="223" t="s">
        <v>30</v>
      </c>
      <c r="D14" s="223" t="s">
        <v>31</v>
      </c>
      <c r="E14" s="223" t="s">
        <v>32</v>
      </c>
      <c r="F14" s="223" t="s">
        <v>33</v>
      </c>
      <c r="G14" s="270" t="s">
        <v>34</v>
      </c>
      <c r="H14" s="270" t="s">
        <v>35</v>
      </c>
      <c r="I14" s="270" t="s">
        <v>11</v>
      </c>
      <c r="J14" s="270" t="s">
        <v>13</v>
      </c>
      <c r="K14" s="177" t="s">
        <v>36</v>
      </c>
      <c r="L14" s="178"/>
    </row>
    <row r="15" ht="30" customHeight="1" spans="1:12">
      <c r="A15" s="54" t="s">
        <v>37</v>
      </c>
      <c r="B15" s="54"/>
      <c r="C15" s="54" t="s">
        <v>38</v>
      </c>
      <c r="D15" s="54" t="s">
        <v>1019</v>
      </c>
      <c r="E15" s="248" t="s">
        <v>600</v>
      </c>
      <c r="F15" s="54" t="s">
        <v>256</v>
      </c>
      <c r="G15" s="54" t="s">
        <v>50</v>
      </c>
      <c r="H15" s="54" t="s">
        <v>256</v>
      </c>
      <c r="I15" s="263">
        <v>15</v>
      </c>
      <c r="J15" s="263">
        <v>15</v>
      </c>
      <c r="K15" s="63" t="s">
        <v>43</v>
      </c>
      <c r="L15" s="63"/>
    </row>
    <row r="16" ht="30" customHeight="1" spans="1:12">
      <c r="A16" s="54"/>
      <c r="B16" s="119"/>
      <c r="C16" s="54"/>
      <c r="D16" s="113" t="s">
        <v>1098</v>
      </c>
      <c r="E16" s="248" t="s">
        <v>600</v>
      </c>
      <c r="F16" s="54" t="s">
        <v>1211</v>
      </c>
      <c r="G16" s="54" t="s">
        <v>42</v>
      </c>
      <c r="H16" s="54" t="s">
        <v>1211</v>
      </c>
      <c r="I16" s="263">
        <v>15</v>
      </c>
      <c r="J16" s="263">
        <v>15</v>
      </c>
      <c r="K16" s="63" t="s">
        <v>43</v>
      </c>
      <c r="L16" s="119"/>
    </row>
    <row r="17" ht="30" customHeight="1" spans="1:12">
      <c r="A17" s="54"/>
      <c r="B17" s="119"/>
      <c r="C17" s="54" t="s">
        <v>48</v>
      </c>
      <c r="D17" s="113" t="s">
        <v>1020</v>
      </c>
      <c r="E17" s="248" t="s">
        <v>600</v>
      </c>
      <c r="F17" s="54" t="s">
        <v>1212</v>
      </c>
      <c r="G17" s="54" t="s">
        <v>50</v>
      </c>
      <c r="H17" s="54" t="s">
        <v>91</v>
      </c>
      <c r="I17" s="263">
        <v>10</v>
      </c>
      <c r="J17" s="263">
        <v>10</v>
      </c>
      <c r="K17" s="63" t="s">
        <v>43</v>
      </c>
      <c r="L17" s="119"/>
    </row>
    <row r="18" ht="30" customHeight="1" spans="1:12">
      <c r="A18" s="54"/>
      <c r="B18" s="119"/>
      <c r="C18" s="54" t="s">
        <v>52</v>
      </c>
      <c r="D18" s="113" t="s">
        <v>1066</v>
      </c>
      <c r="E18" s="248" t="s">
        <v>40</v>
      </c>
      <c r="F18" s="54" t="s">
        <v>51</v>
      </c>
      <c r="G18" s="54" t="s">
        <v>50</v>
      </c>
      <c r="H18" s="54" t="s">
        <v>51</v>
      </c>
      <c r="I18" s="263">
        <v>10</v>
      </c>
      <c r="J18" s="263">
        <v>10</v>
      </c>
      <c r="K18" s="63" t="s">
        <v>43</v>
      </c>
      <c r="L18" s="119"/>
    </row>
    <row r="19" ht="55" customHeight="1" spans="1:12">
      <c r="A19" s="110" t="s">
        <v>54</v>
      </c>
      <c r="B19" s="274"/>
      <c r="C19" s="54" t="s">
        <v>55</v>
      </c>
      <c r="D19" s="113" t="s">
        <v>1021</v>
      </c>
      <c r="E19" s="248" t="s">
        <v>600</v>
      </c>
      <c r="F19" s="54" t="s">
        <v>64</v>
      </c>
      <c r="G19" s="54" t="s">
        <v>50</v>
      </c>
      <c r="H19" s="54" t="s">
        <v>64</v>
      </c>
      <c r="I19" s="263">
        <v>30</v>
      </c>
      <c r="J19" s="263">
        <v>30</v>
      </c>
      <c r="K19" s="63" t="s">
        <v>43</v>
      </c>
      <c r="L19" s="119"/>
    </row>
    <row r="20" ht="30" customHeight="1" spans="1:12">
      <c r="A20" s="265" t="s">
        <v>60</v>
      </c>
      <c r="B20" s="275"/>
      <c r="C20" s="84" t="s">
        <v>61</v>
      </c>
      <c r="D20" s="93" t="s">
        <v>1022</v>
      </c>
      <c r="E20" s="248" t="s">
        <v>600</v>
      </c>
      <c r="F20" s="93" t="s">
        <v>64</v>
      </c>
      <c r="G20" s="93" t="s">
        <v>50</v>
      </c>
      <c r="H20" s="93" t="s">
        <v>64</v>
      </c>
      <c r="I20" s="276" t="s">
        <v>746</v>
      </c>
      <c r="J20" s="276" t="s">
        <v>1213</v>
      </c>
      <c r="K20" s="277" t="s">
        <v>43</v>
      </c>
      <c r="L20" s="278"/>
    </row>
    <row r="21" ht="30" customHeight="1" spans="1:12">
      <c r="A21" s="84" t="s">
        <v>65</v>
      </c>
      <c r="B21" s="84"/>
      <c r="C21" s="84"/>
      <c r="D21" s="93" t="s">
        <v>43</v>
      </c>
      <c r="E21" s="93"/>
      <c r="F21" s="93"/>
      <c r="G21" s="93"/>
      <c r="H21" s="93"/>
      <c r="I21" s="93"/>
      <c r="J21" s="93"/>
      <c r="K21" s="93"/>
      <c r="L21" s="93"/>
    </row>
    <row r="22" ht="30" customHeight="1" spans="1:12">
      <c r="A22" s="82" t="s">
        <v>66</v>
      </c>
      <c r="B22" s="82"/>
      <c r="C22" s="82"/>
      <c r="D22" s="82"/>
      <c r="E22" s="82"/>
      <c r="F22" s="82"/>
      <c r="G22" s="82"/>
      <c r="H22" s="82"/>
      <c r="I22" s="85" t="s">
        <v>67</v>
      </c>
      <c r="J22" s="85" t="s">
        <v>68</v>
      </c>
      <c r="K22" s="85" t="s">
        <v>69</v>
      </c>
      <c r="L22" s="85"/>
    </row>
    <row r="23" ht="30" customHeight="1" spans="1:12">
      <c r="A23" s="82"/>
      <c r="B23" s="82"/>
      <c r="C23" s="82"/>
      <c r="D23" s="82"/>
      <c r="E23" s="82"/>
      <c r="F23" s="82"/>
      <c r="G23" s="82"/>
      <c r="H23" s="82"/>
      <c r="I23" s="89">
        <v>100</v>
      </c>
      <c r="J23" s="89">
        <v>100</v>
      </c>
      <c r="K23" s="84" t="s">
        <v>70</v>
      </c>
      <c r="L23" s="8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22:H23"/>
  </mergeCells>
  <pageMargins left="0.75" right="0.75" top="1" bottom="1" header="0.5" footer="0.5"/>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4" workbookViewId="0">
      <selection activeCell="D19" sqref="D19:L19"/>
    </sheetView>
  </sheetViews>
  <sheetFormatPr defaultColWidth="10" defaultRowHeight="15"/>
  <cols>
    <col min="1" max="2" width="10" style="2"/>
    <col min="3" max="3" width="22.7818181818182" style="2" customWidth="1"/>
    <col min="4" max="4" width="22.5" style="2" customWidth="1"/>
    <col min="5" max="7" width="10" style="2"/>
    <col min="8" max="8" width="13.4727272727273" style="2" customWidth="1"/>
    <col min="9" max="9" width="10.4181818181818" style="2"/>
    <col min="10" max="11" width="10" style="2"/>
    <col min="12" max="12" width="18.6090909090909" style="2" customWidth="1"/>
    <col min="13" max="16384" width="10" style="2"/>
  </cols>
  <sheetData>
    <row r="1" ht="30" customHeight="1" spans="1:12">
      <c r="A1" s="3" t="s">
        <v>0</v>
      </c>
      <c r="B1" s="3"/>
      <c r="C1" s="3"/>
      <c r="D1" s="3"/>
      <c r="E1" s="3"/>
      <c r="F1" s="3"/>
      <c r="G1" s="3"/>
      <c r="H1" s="3"/>
      <c r="I1" s="3"/>
      <c r="J1" s="3"/>
      <c r="K1" s="3"/>
      <c r="L1" s="3"/>
    </row>
    <row r="2" ht="30" customHeight="1" spans="1:12">
      <c r="A2" s="82" t="s">
        <v>1</v>
      </c>
      <c r="B2" s="82"/>
      <c r="C2" s="83" t="s">
        <v>402</v>
      </c>
      <c r="D2" s="83"/>
      <c r="E2" s="83"/>
      <c r="F2" s="83"/>
      <c r="G2" s="83"/>
      <c r="H2" s="83"/>
      <c r="I2" s="83"/>
      <c r="J2" s="83"/>
      <c r="K2" s="83"/>
      <c r="L2" s="83"/>
    </row>
    <row r="3" ht="30" customHeight="1" spans="1:12">
      <c r="A3" s="82" t="s">
        <v>3</v>
      </c>
      <c r="B3" s="82"/>
      <c r="C3" s="83" t="s">
        <v>4</v>
      </c>
      <c r="D3" s="83"/>
      <c r="E3" s="83"/>
      <c r="F3" s="83"/>
      <c r="G3" s="83"/>
      <c r="H3" s="92" t="s">
        <v>5</v>
      </c>
      <c r="I3" s="83" t="s">
        <v>1129</v>
      </c>
      <c r="J3" s="83"/>
      <c r="K3" s="83"/>
      <c r="L3" s="83"/>
    </row>
    <row r="4" ht="30" customHeight="1" spans="1:12">
      <c r="A4" s="86" t="s">
        <v>7</v>
      </c>
      <c r="B4" s="86"/>
      <c r="C4" s="82"/>
      <c r="D4" s="82" t="s">
        <v>8</v>
      </c>
      <c r="E4" s="82"/>
      <c r="F4" s="82" t="s">
        <v>9</v>
      </c>
      <c r="G4" s="82"/>
      <c r="H4" s="82" t="s">
        <v>10</v>
      </c>
      <c r="I4" s="82" t="s">
        <v>11</v>
      </c>
      <c r="J4" s="82" t="s">
        <v>12</v>
      </c>
      <c r="K4" s="82" t="s">
        <v>13</v>
      </c>
      <c r="L4" s="53" t="s">
        <v>14</v>
      </c>
    </row>
    <row r="5" ht="30" customHeight="1" spans="1:12">
      <c r="A5" s="86"/>
      <c r="B5" s="86"/>
      <c r="C5" s="87" t="s">
        <v>15</v>
      </c>
      <c r="D5" s="251">
        <v>5.6198</v>
      </c>
      <c r="E5" s="251"/>
      <c r="F5" s="251">
        <v>5.6198</v>
      </c>
      <c r="G5" s="251"/>
      <c r="H5" s="251">
        <v>0.291867</v>
      </c>
      <c r="I5" s="253">
        <v>10</v>
      </c>
      <c r="J5" s="89">
        <v>0.05</v>
      </c>
      <c r="K5" s="91">
        <v>0.52</v>
      </c>
      <c r="L5" s="61" t="s">
        <v>16</v>
      </c>
    </row>
    <row r="6" ht="30" customHeight="1" spans="1:12">
      <c r="A6" s="86"/>
      <c r="B6" s="86"/>
      <c r="C6" s="86" t="s">
        <v>17</v>
      </c>
      <c r="D6" s="251">
        <v>5.6198</v>
      </c>
      <c r="E6" s="251"/>
      <c r="F6" s="251">
        <v>5.6198</v>
      </c>
      <c r="G6" s="251"/>
      <c r="H6" s="251">
        <v>0.291867</v>
      </c>
      <c r="I6" s="86"/>
      <c r="J6" s="89"/>
      <c r="K6" s="82"/>
      <c r="L6" s="61"/>
    </row>
    <row r="7" ht="30" customHeight="1" spans="1:12">
      <c r="A7" s="86"/>
      <c r="B7" s="86"/>
      <c r="C7" s="87" t="s">
        <v>18</v>
      </c>
      <c r="D7" s="120">
        <v>0</v>
      </c>
      <c r="E7" s="120"/>
      <c r="F7" s="120" t="s">
        <v>16</v>
      </c>
      <c r="G7" s="120"/>
      <c r="H7" s="120" t="s">
        <v>16</v>
      </c>
      <c r="I7" s="86"/>
      <c r="J7" s="89">
        <v>0</v>
      </c>
      <c r="K7" s="82"/>
      <c r="L7" s="61"/>
    </row>
    <row r="8" ht="30" customHeight="1" spans="1:12">
      <c r="A8" s="86"/>
      <c r="B8" s="86"/>
      <c r="C8" s="82" t="s">
        <v>19</v>
      </c>
      <c r="D8" s="120">
        <v>0</v>
      </c>
      <c r="E8" s="120"/>
      <c r="F8" s="120" t="s">
        <v>16</v>
      </c>
      <c r="G8" s="120"/>
      <c r="H8" s="120" t="s">
        <v>16</v>
      </c>
      <c r="I8" s="86"/>
      <c r="J8" s="89">
        <v>0</v>
      </c>
      <c r="K8" s="82"/>
      <c r="L8" s="61"/>
    </row>
    <row r="9" ht="30" customHeight="1" spans="1:12">
      <c r="A9" s="85" t="s">
        <v>20</v>
      </c>
      <c r="B9" s="92" t="s">
        <v>21</v>
      </c>
      <c r="C9" s="92"/>
      <c r="D9" s="92"/>
      <c r="E9" s="92"/>
      <c r="F9" s="92"/>
      <c r="G9" s="92"/>
      <c r="H9" s="92" t="s">
        <v>22</v>
      </c>
      <c r="I9" s="92"/>
      <c r="J9" s="92"/>
      <c r="K9" s="92"/>
      <c r="L9" s="92"/>
    </row>
    <row r="10" ht="99" customHeight="1" spans="1:12">
      <c r="A10" s="85"/>
      <c r="B10" s="93" t="s">
        <v>1214</v>
      </c>
      <c r="C10" s="93"/>
      <c r="D10" s="93"/>
      <c r="E10" s="93"/>
      <c r="F10" s="93"/>
      <c r="G10" s="93"/>
      <c r="H10" s="93" t="s">
        <v>1214</v>
      </c>
      <c r="I10" s="93"/>
      <c r="J10" s="93"/>
      <c r="K10" s="93"/>
      <c r="L10" s="93"/>
    </row>
    <row r="11" ht="30" customHeight="1" spans="1:12">
      <c r="A11" s="94"/>
      <c r="B11" s="95"/>
      <c r="C11" s="95"/>
      <c r="D11" s="95"/>
      <c r="E11" s="95"/>
      <c r="F11" s="95"/>
      <c r="G11" s="95"/>
      <c r="H11" s="95"/>
      <c r="I11" s="97"/>
      <c r="J11" s="97"/>
      <c r="K11" s="98"/>
      <c r="L11" s="99"/>
    </row>
    <row r="12" ht="30" customHeight="1" spans="1:12">
      <c r="A12" s="100" t="s">
        <v>25</v>
      </c>
      <c r="B12" s="100"/>
      <c r="C12" s="100"/>
      <c r="D12" s="100"/>
      <c r="E12" s="100"/>
      <c r="F12" s="100"/>
      <c r="G12" s="100"/>
      <c r="H12" s="100"/>
      <c r="I12" s="100"/>
      <c r="J12" s="100"/>
      <c r="K12" s="100"/>
      <c r="L12" s="100"/>
    </row>
    <row r="13" ht="30" customHeight="1" spans="1:12">
      <c r="A13" s="82" t="s">
        <v>26</v>
      </c>
      <c r="B13" s="82"/>
      <c r="C13" s="82"/>
      <c r="D13" s="82"/>
      <c r="E13" s="82" t="s">
        <v>27</v>
      </c>
      <c r="F13" s="82"/>
      <c r="G13" s="82"/>
      <c r="H13" s="121" t="s">
        <v>28</v>
      </c>
      <c r="I13" s="103"/>
      <c r="J13" s="103"/>
      <c r="K13" s="103"/>
      <c r="L13" s="104"/>
    </row>
    <row r="14" ht="30" customHeight="1" spans="1:12">
      <c r="A14" s="53" t="s">
        <v>29</v>
      </c>
      <c r="B14" s="53"/>
      <c r="C14" s="57" t="s">
        <v>30</v>
      </c>
      <c r="D14" s="57" t="s">
        <v>31</v>
      </c>
      <c r="E14" s="53" t="s">
        <v>32</v>
      </c>
      <c r="F14" s="53" t="s">
        <v>33</v>
      </c>
      <c r="G14" s="82" t="s">
        <v>34</v>
      </c>
      <c r="H14" s="87" t="s">
        <v>35</v>
      </c>
      <c r="I14" s="87" t="s">
        <v>11</v>
      </c>
      <c r="J14" s="87" t="s">
        <v>13</v>
      </c>
      <c r="K14" s="102" t="s">
        <v>36</v>
      </c>
      <c r="L14" s="107"/>
    </row>
    <row r="15" ht="30" customHeight="1" spans="1:12">
      <c r="A15" s="54" t="s">
        <v>37</v>
      </c>
      <c r="B15" s="54"/>
      <c r="C15" s="54" t="s">
        <v>38</v>
      </c>
      <c r="D15" s="75" t="s">
        <v>1215</v>
      </c>
      <c r="E15" s="248" t="s">
        <v>600</v>
      </c>
      <c r="F15" s="54" t="s">
        <v>850</v>
      </c>
      <c r="G15" s="54" t="s">
        <v>50</v>
      </c>
      <c r="H15" s="54" t="s">
        <v>850</v>
      </c>
      <c r="I15" s="60">
        <v>25</v>
      </c>
      <c r="J15" s="60">
        <v>25</v>
      </c>
      <c r="K15" s="63" t="s">
        <v>43</v>
      </c>
      <c r="L15" s="63"/>
    </row>
    <row r="16" ht="30" customHeight="1" spans="1:12">
      <c r="A16" s="54"/>
      <c r="B16" s="76"/>
      <c r="C16" s="54"/>
      <c r="D16" s="75" t="s">
        <v>1189</v>
      </c>
      <c r="E16" s="248" t="s">
        <v>600</v>
      </c>
      <c r="F16" s="54" t="s">
        <v>850</v>
      </c>
      <c r="G16" s="54" t="s">
        <v>50</v>
      </c>
      <c r="H16" s="54" t="s">
        <v>850</v>
      </c>
      <c r="I16" s="60">
        <v>25</v>
      </c>
      <c r="J16" s="60">
        <v>25</v>
      </c>
      <c r="K16" s="63" t="s">
        <v>43</v>
      </c>
      <c r="L16" s="76"/>
    </row>
    <row r="17" ht="30" customHeight="1" spans="1:12">
      <c r="A17" s="54" t="s">
        <v>54</v>
      </c>
      <c r="B17" s="76"/>
      <c r="C17" s="54" t="s">
        <v>55</v>
      </c>
      <c r="D17" s="54" t="s">
        <v>1216</v>
      </c>
      <c r="E17" s="54" t="s">
        <v>40</v>
      </c>
      <c r="F17" s="54" t="s">
        <v>814</v>
      </c>
      <c r="G17" s="54" t="s">
        <v>1197</v>
      </c>
      <c r="H17" s="54" t="s">
        <v>814</v>
      </c>
      <c r="I17" s="60">
        <v>30</v>
      </c>
      <c r="J17" s="60">
        <v>30</v>
      </c>
      <c r="K17" s="63" t="s">
        <v>43</v>
      </c>
      <c r="L17" s="76"/>
    </row>
    <row r="18" ht="30" customHeight="1" spans="1:12">
      <c r="A18" s="54" t="s">
        <v>60</v>
      </c>
      <c r="B18" s="76"/>
      <c r="C18" s="54" t="s">
        <v>61</v>
      </c>
      <c r="D18" s="54" t="s">
        <v>61</v>
      </c>
      <c r="E18" s="248" t="s">
        <v>600</v>
      </c>
      <c r="F18" s="54" t="s">
        <v>64</v>
      </c>
      <c r="G18" s="54" t="s">
        <v>50</v>
      </c>
      <c r="H18" s="54" t="s">
        <v>64</v>
      </c>
      <c r="I18" s="60">
        <v>10</v>
      </c>
      <c r="J18" s="60">
        <v>10</v>
      </c>
      <c r="K18" s="63" t="s">
        <v>43</v>
      </c>
      <c r="L18" s="76"/>
    </row>
    <row r="19" ht="30" customHeight="1" spans="1:12">
      <c r="A19" s="85" t="s">
        <v>65</v>
      </c>
      <c r="B19" s="85"/>
      <c r="C19" s="85"/>
      <c r="D19" s="93" t="s">
        <v>43</v>
      </c>
      <c r="E19" s="93"/>
      <c r="F19" s="93"/>
      <c r="G19" s="93"/>
      <c r="H19" s="93"/>
      <c r="I19" s="93"/>
      <c r="J19" s="93"/>
      <c r="K19" s="93"/>
      <c r="L19" s="93"/>
    </row>
    <row r="20" ht="30" customHeight="1" spans="1:12">
      <c r="A20" s="82" t="s">
        <v>66</v>
      </c>
      <c r="B20" s="82"/>
      <c r="C20" s="82"/>
      <c r="D20" s="82"/>
      <c r="E20" s="82"/>
      <c r="F20" s="82"/>
      <c r="G20" s="82"/>
      <c r="H20" s="82"/>
      <c r="I20" s="85" t="s">
        <v>67</v>
      </c>
      <c r="J20" s="85" t="s">
        <v>68</v>
      </c>
      <c r="K20" s="85" t="s">
        <v>69</v>
      </c>
      <c r="L20" s="85"/>
    </row>
    <row r="21" ht="30" customHeight="1" spans="1:12">
      <c r="A21" s="82"/>
      <c r="B21" s="82"/>
      <c r="C21" s="82"/>
      <c r="D21" s="82"/>
      <c r="E21" s="82"/>
      <c r="F21" s="82"/>
      <c r="G21" s="82"/>
      <c r="H21" s="82"/>
      <c r="I21" s="89">
        <v>100</v>
      </c>
      <c r="J21" s="89">
        <v>90.52</v>
      </c>
      <c r="K21" s="85" t="s">
        <v>70</v>
      </c>
      <c r="L21" s="85"/>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9" workbookViewId="0">
      <selection activeCell="G21" sqref="G21"/>
    </sheetView>
  </sheetViews>
  <sheetFormatPr defaultColWidth="10" defaultRowHeight="15"/>
  <cols>
    <col min="1" max="2" width="10" style="2"/>
    <col min="3" max="3" width="23.4727272727273" style="2" customWidth="1"/>
    <col min="4" max="4" width="27.2181818181818" style="2" customWidth="1"/>
    <col min="5" max="7" width="10" style="2"/>
    <col min="8" max="8" width="13.6090909090909" style="2" customWidth="1"/>
    <col min="9" max="9" width="10.4181818181818" style="2"/>
    <col min="10" max="16384" width="10" style="2"/>
  </cols>
  <sheetData>
    <row r="1" ht="30" customHeight="1" spans="1:12">
      <c r="A1" s="3" t="s">
        <v>0</v>
      </c>
      <c r="B1" s="3"/>
      <c r="C1" s="3"/>
      <c r="D1" s="3"/>
      <c r="E1" s="3"/>
      <c r="F1" s="3"/>
      <c r="G1" s="3"/>
      <c r="H1" s="3"/>
      <c r="I1" s="3"/>
      <c r="J1" s="3"/>
      <c r="K1" s="3"/>
      <c r="L1" s="3"/>
    </row>
    <row r="2" ht="30" customHeight="1" spans="1:12">
      <c r="A2" s="82" t="s">
        <v>1</v>
      </c>
      <c r="B2" s="82"/>
      <c r="C2" s="83" t="s">
        <v>1038</v>
      </c>
      <c r="D2" s="83"/>
      <c r="E2" s="83"/>
      <c r="F2" s="83"/>
      <c r="G2" s="83"/>
      <c r="H2" s="83"/>
      <c r="I2" s="83"/>
      <c r="J2" s="83"/>
      <c r="K2" s="83"/>
      <c r="L2" s="83"/>
    </row>
    <row r="3" ht="30" customHeight="1" spans="1:12">
      <c r="A3" s="82" t="s">
        <v>3</v>
      </c>
      <c r="B3" s="82"/>
      <c r="C3" s="83" t="s">
        <v>4</v>
      </c>
      <c r="D3" s="83"/>
      <c r="E3" s="83"/>
      <c r="F3" s="83"/>
      <c r="G3" s="83"/>
      <c r="H3" s="92" t="s">
        <v>5</v>
      </c>
      <c r="I3" s="83" t="s">
        <v>1129</v>
      </c>
      <c r="J3" s="83"/>
      <c r="K3" s="83"/>
      <c r="L3" s="83"/>
    </row>
    <row r="4" ht="30" customHeight="1" spans="1:12">
      <c r="A4" s="86" t="s">
        <v>7</v>
      </c>
      <c r="B4" s="86"/>
      <c r="C4" s="82"/>
      <c r="D4" s="82" t="s">
        <v>8</v>
      </c>
      <c r="E4" s="82"/>
      <c r="F4" s="82" t="s">
        <v>9</v>
      </c>
      <c r="G4" s="82"/>
      <c r="H4" s="82" t="s">
        <v>10</v>
      </c>
      <c r="I4" s="82" t="s">
        <v>11</v>
      </c>
      <c r="J4" s="82" t="s">
        <v>12</v>
      </c>
      <c r="K4" s="82" t="s">
        <v>13</v>
      </c>
      <c r="L4" s="53" t="s">
        <v>14</v>
      </c>
    </row>
    <row r="5" ht="30" customHeight="1" spans="1:12">
      <c r="A5" s="86"/>
      <c r="B5" s="86"/>
      <c r="C5" s="87" t="s">
        <v>15</v>
      </c>
      <c r="D5" s="251">
        <v>15.3501</v>
      </c>
      <c r="E5" s="251"/>
      <c r="F5" s="251">
        <v>15.350099</v>
      </c>
      <c r="G5" s="251"/>
      <c r="H5" s="251">
        <v>2.233886</v>
      </c>
      <c r="I5" s="253">
        <v>10</v>
      </c>
      <c r="J5" s="89">
        <v>0.15</v>
      </c>
      <c r="K5" s="91">
        <v>1.46</v>
      </c>
      <c r="L5" s="61" t="s">
        <v>16</v>
      </c>
    </row>
    <row r="6" ht="30" customHeight="1" spans="1:12">
      <c r="A6" s="86"/>
      <c r="B6" s="86"/>
      <c r="C6" s="86" t="s">
        <v>17</v>
      </c>
      <c r="D6" s="254"/>
      <c r="E6" s="254"/>
      <c r="F6" s="254"/>
      <c r="G6" s="254"/>
      <c r="H6" s="254"/>
      <c r="I6" s="86"/>
      <c r="J6" s="89"/>
      <c r="K6" s="82"/>
      <c r="L6" s="61"/>
    </row>
    <row r="7" ht="30" customHeight="1" spans="1:12">
      <c r="A7" s="86"/>
      <c r="B7" s="86"/>
      <c r="C7" s="87" t="s">
        <v>18</v>
      </c>
      <c r="D7" s="251">
        <v>15.3501</v>
      </c>
      <c r="E7" s="251"/>
      <c r="F7" s="251">
        <v>15.350099</v>
      </c>
      <c r="G7" s="251"/>
      <c r="H7" s="251">
        <v>2.233886</v>
      </c>
      <c r="I7" s="86"/>
      <c r="J7" s="89">
        <v>0</v>
      </c>
      <c r="K7" s="82"/>
      <c r="L7" s="61"/>
    </row>
    <row r="8" ht="30" customHeight="1" spans="1:12">
      <c r="A8" s="86"/>
      <c r="B8" s="86"/>
      <c r="C8" s="82" t="s">
        <v>19</v>
      </c>
      <c r="D8" s="120">
        <v>0</v>
      </c>
      <c r="E8" s="120"/>
      <c r="F8" s="120" t="s">
        <v>16</v>
      </c>
      <c r="G8" s="120"/>
      <c r="H8" s="120" t="s">
        <v>16</v>
      </c>
      <c r="I8" s="86"/>
      <c r="J8" s="89">
        <v>0</v>
      </c>
      <c r="K8" s="82"/>
      <c r="L8" s="61"/>
    </row>
    <row r="9" ht="30" customHeight="1" spans="1:12">
      <c r="A9" s="85" t="s">
        <v>20</v>
      </c>
      <c r="B9" s="92" t="s">
        <v>21</v>
      </c>
      <c r="C9" s="92"/>
      <c r="D9" s="92"/>
      <c r="E9" s="92"/>
      <c r="F9" s="92"/>
      <c r="G9" s="92"/>
      <c r="H9" s="92" t="s">
        <v>22</v>
      </c>
      <c r="I9" s="92"/>
      <c r="J9" s="92"/>
      <c r="K9" s="92"/>
      <c r="L9" s="92"/>
    </row>
    <row r="10" ht="81" customHeight="1" spans="1:12">
      <c r="A10" s="85"/>
      <c r="B10" s="93" t="s">
        <v>1176</v>
      </c>
      <c r="C10" s="93"/>
      <c r="D10" s="93"/>
      <c r="E10" s="93"/>
      <c r="F10" s="93"/>
      <c r="G10" s="93"/>
      <c r="H10" s="93" t="s">
        <v>1176</v>
      </c>
      <c r="I10" s="93"/>
      <c r="J10" s="93"/>
      <c r="K10" s="93"/>
      <c r="L10" s="93"/>
    </row>
    <row r="11" ht="30" customHeight="1" spans="1:12">
      <c r="A11" s="94"/>
      <c r="B11" s="95"/>
      <c r="C11" s="95"/>
      <c r="D11" s="95"/>
      <c r="E11" s="95"/>
      <c r="F11" s="95"/>
      <c r="G11" s="95"/>
      <c r="H11" s="95"/>
      <c r="I11" s="97"/>
      <c r="J11" s="97"/>
      <c r="K11" s="98"/>
      <c r="L11" s="99"/>
    </row>
    <row r="12" ht="30" customHeight="1" spans="1:12">
      <c r="A12" s="100" t="s">
        <v>25</v>
      </c>
      <c r="B12" s="100"/>
      <c r="C12" s="100"/>
      <c r="D12" s="100"/>
      <c r="E12" s="100"/>
      <c r="F12" s="100"/>
      <c r="G12" s="100"/>
      <c r="H12" s="100"/>
      <c r="I12" s="100"/>
      <c r="J12" s="100"/>
      <c r="K12" s="100"/>
      <c r="L12" s="100"/>
    </row>
    <row r="13" ht="30" customHeight="1" spans="1:12">
      <c r="A13" s="82" t="s">
        <v>26</v>
      </c>
      <c r="B13" s="82"/>
      <c r="C13" s="82"/>
      <c r="D13" s="82"/>
      <c r="E13" s="82" t="s">
        <v>27</v>
      </c>
      <c r="F13" s="82"/>
      <c r="G13" s="82"/>
      <c r="H13" s="121" t="s">
        <v>28</v>
      </c>
      <c r="I13" s="103"/>
      <c r="J13" s="103"/>
      <c r="K13" s="103"/>
      <c r="L13" s="104"/>
    </row>
    <row r="14" ht="30" customHeight="1" spans="1:12">
      <c r="A14" s="53" t="s">
        <v>29</v>
      </c>
      <c r="B14" s="53"/>
      <c r="C14" s="57" t="s">
        <v>30</v>
      </c>
      <c r="D14" s="57" t="s">
        <v>31</v>
      </c>
      <c r="E14" s="53" t="s">
        <v>32</v>
      </c>
      <c r="F14" s="53" t="s">
        <v>33</v>
      </c>
      <c r="G14" s="82" t="s">
        <v>34</v>
      </c>
      <c r="H14" s="87" t="s">
        <v>35</v>
      </c>
      <c r="I14" s="87" t="s">
        <v>11</v>
      </c>
      <c r="J14" s="87" t="s">
        <v>13</v>
      </c>
      <c r="K14" s="102" t="s">
        <v>36</v>
      </c>
      <c r="L14" s="107"/>
    </row>
    <row r="15" ht="40" customHeight="1" spans="1:12">
      <c r="A15" s="54" t="s">
        <v>37</v>
      </c>
      <c r="B15" s="54"/>
      <c r="C15" s="54" t="s">
        <v>38</v>
      </c>
      <c r="D15" s="266" t="s">
        <v>1041</v>
      </c>
      <c r="E15" s="54" t="s">
        <v>40</v>
      </c>
      <c r="F15" s="54" t="s">
        <v>51</v>
      </c>
      <c r="G15" s="2" t="s">
        <v>50</v>
      </c>
      <c r="H15" s="54" t="s">
        <v>51</v>
      </c>
      <c r="I15" s="267">
        <v>30</v>
      </c>
      <c r="J15" s="267">
        <v>30</v>
      </c>
      <c r="K15" s="63" t="s">
        <v>43</v>
      </c>
      <c r="L15" s="63"/>
    </row>
    <row r="16" ht="30" customHeight="1" spans="1:12">
      <c r="A16" s="54" t="s">
        <v>37</v>
      </c>
      <c r="B16" s="54"/>
      <c r="C16" s="54" t="s">
        <v>48</v>
      </c>
      <c r="D16" s="111" t="s">
        <v>1031</v>
      </c>
      <c r="E16" s="248" t="s">
        <v>600</v>
      </c>
      <c r="F16" s="54" t="s">
        <v>256</v>
      </c>
      <c r="G16" s="54" t="s">
        <v>50</v>
      </c>
      <c r="H16" s="54" t="s">
        <v>256</v>
      </c>
      <c r="I16" s="267">
        <v>10</v>
      </c>
      <c r="J16" s="267">
        <v>10</v>
      </c>
      <c r="K16" s="63" t="s">
        <v>43</v>
      </c>
      <c r="L16" s="76"/>
    </row>
    <row r="17" ht="30" customHeight="1" spans="1:12">
      <c r="A17" s="54" t="s">
        <v>37</v>
      </c>
      <c r="B17" s="54"/>
      <c r="C17" s="54" t="s">
        <v>48</v>
      </c>
      <c r="D17" s="111" t="s">
        <v>1032</v>
      </c>
      <c r="E17" s="248" t="s">
        <v>600</v>
      </c>
      <c r="F17" s="54" t="s">
        <v>64</v>
      </c>
      <c r="G17" s="54" t="s">
        <v>50</v>
      </c>
      <c r="H17" s="54" t="s">
        <v>64</v>
      </c>
      <c r="I17" s="267">
        <v>10</v>
      </c>
      <c r="J17" s="267">
        <v>10</v>
      </c>
      <c r="K17" s="63" t="s">
        <v>43</v>
      </c>
      <c r="L17" s="76"/>
    </row>
    <row r="18" ht="30" customHeight="1" spans="1:12">
      <c r="A18" s="54" t="s">
        <v>54</v>
      </c>
      <c r="B18" s="76"/>
      <c r="C18" s="54" t="s">
        <v>89</v>
      </c>
      <c r="D18" s="54" t="s">
        <v>1217</v>
      </c>
      <c r="E18" s="54" t="s">
        <v>40</v>
      </c>
      <c r="F18" s="54" t="s">
        <v>158</v>
      </c>
      <c r="G18" s="54" t="s">
        <v>1197</v>
      </c>
      <c r="H18" s="54" t="s">
        <v>158</v>
      </c>
      <c r="I18" s="267">
        <v>10</v>
      </c>
      <c r="J18" s="267">
        <v>10</v>
      </c>
      <c r="K18" s="63" t="s">
        <v>43</v>
      </c>
      <c r="L18" s="76"/>
    </row>
    <row r="19" ht="30" customHeight="1" spans="1:12">
      <c r="A19" s="54" t="s">
        <v>54</v>
      </c>
      <c r="B19" s="76"/>
      <c r="C19" s="54" t="s">
        <v>55</v>
      </c>
      <c r="D19" s="113" t="s">
        <v>1033</v>
      </c>
      <c r="E19" s="54" t="s">
        <v>40</v>
      </c>
      <c r="F19" s="113" t="s">
        <v>1034</v>
      </c>
      <c r="G19" s="54" t="s">
        <v>1197</v>
      </c>
      <c r="H19" s="113" t="s">
        <v>1034</v>
      </c>
      <c r="I19" s="267">
        <v>10</v>
      </c>
      <c r="J19" s="267">
        <v>10</v>
      </c>
      <c r="K19" s="63" t="s">
        <v>43</v>
      </c>
      <c r="L19" s="76"/>
    </row>
    <row r="20" ht="76" customHeight="1" spans="1:12">
      <c r="A20" s="54" t="s">
        <v>54</v>
      </c>
      <c r="B20" s="76"/>
      <c r="C20" s="54" t="s">
        <v>209</v>
      </c>
      <c r="D20" s="113" t="s">
        <v>1035</v>
      </c>
      <c r="E20" s="54" t="s">
        <v>40</v>
      </c>
      <c r="F20" s="113" t="s">
        <v>211</v>
      </c>
      <c r="G20" s="54" t="s">
        <v>1197</v>
      </c>
      <c r="H20" s="113" t="s">
        <v>211</v>
      </c>
      <c r="I20" s="267">
        <v>10</v>
      </c>
      <c r="J20" s="267">
        <v>10</v>
      </c>
      <c r="K20" s="207" t="s">
        <v>43</v>
      </c>
      <c r="L20" s="208"/>
    </row>
    <row r="21" ht="30" customHeight="1" spans="1:12">
      <c r="A21" s="168" t="s">
        <v>60</v>
      </c>
      <c r="B21" s="184"/>
      <c r="C21" s="54" t="s">
        <v>60</v>
      </c>
      <c r="D21" s="113" t="s">
        <v>61</v>
      </c>
      <c r="E21" s="248" t="s">
        <v>600</v>
      </c>
      <c r="F21" s="113" t="s">
        <v>64</v>
      </c>
      <c r="G21" s="54" t="s">
        <v>50</v>
      </c>
      <c r="H21" s="113" t="s">
        <v>64</v>
      </c>
      <c r="I21" s="267">
        <v>10</v>
      </c>
      <c r="J21" s="267">
        <v>10</v>
      </c>
      <c r="K21" s="207" t="s">
        <v>43</v>
      </c>
      <c r="L21" s="208"/>
    </row>
    <row r="22" ht="30" customHeight="1" spans="1:12">
      <c r="A22" s="85" t="s">
        <v>65</v>
      </c>
      <c r="B22" s="85"/>
      <c r="C22" s="85"/>
      <c r="D22" s="93" t="s">
        <v>43</v>
      </c>
      <c r="E22" s="93"/>
      <c r="F22" s="93"/>
      <c r="G22" s="93"/>
      <c r="H22" s="93"/>
      <c r="I22" s="93"/>
      <c r="J22" s="93"/>
      <c r="K22" s="93"/>
      <c r="L22" s="93"/>
    </row>
    <row r="23" ht="30" customHeight="1" spans="1:12">
      <c r="A23" s="82" t="s">
        <v>66</v>
      </c>
      <c r="B23" s="82"/>
      <c r="C23" s="82"/>
      <c r="D23" s="82"/>
      <c r="E23" s="82"/>
      <c r="F23" s="82"/>
      <c r="G23" s="82"/>
      <c r="H23" s="82"/>
      <c r="I23" s="85" t="s">
        <v>67</v>
      </c>
      <c r="J23" s="85" t="s">
        <v>68</v>
      </c>
      <c r="K23" s="85" t="s">
        <v>69</v>
      </c>
      <c r="L23" s="85"/>
    </row>
    <row r="24" ht="30" customHeight="1" spans="1:12">
      <c r="A24" s="82"/>
      <c r="B24" s="82"/>
      <c r="C24" s="82"/>
      <c r="D24" s="82"/>
      <c r="E24" s="82"/>
      <c r="F24" s="82"/>
      <c r="G24" s="82"/>
      <c r="H24" s="82"/>
      <c r="I24" s="89">
        <v>100</v>
      </c>
      <c r="J24" s="89">
        <v>91.46</v>
      </c>
      <c r="K24" s="85" t="s">
        <v>70</v>
      </c>
      <c r="L24" s="85"/>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K6:K8"/>
    <mergeCell ref="L5:L8"/>
    <mergeCell ref="A4:B8"/>
    <mergeCell ref="A23:H24"/>
  </mergeCells>
  <pageMargins left="0.75" right="0.75" top="1" bottom="1" header="0.5" footer="0.5"/>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5" workbookViewId="0">
      <selection activeCell="E24" sqref="E24"/>
    </sheetView>
  </sheetViews>
  <sheetFormatPr defaultColWidth="10" defaultRowHeight="15"/>
  <cols>
    <col min="1" max="2" width="10" style="2"/>
    <col min="3" max="3" width="20.8363636363636" style="2" customWidth="1"/>
    <col min="4" max="4" width="30.6909090909091" style="2" customWidth="1"/>
    <col min="5" max="6" width="10" style="2"/>
    <col min="7" max="7" width="21.1090909090909" style="2" customWidth="1"/>
    <col min="8" max="8" width="12.0818181818182" style="2" customWidth="1"/>
    <col min="9" max="9" width="10.4181818181818" style="2"/>
    <col min="10" max="11" width="10" style="2"/>
    <col min="12" max="12" width="45.8909090909091" style="2" customWidth="1"/>
    <col min="13" max="16384" width="10" style="2"/>
  </cols>
  <sheetData>
    <row r="1" ht="30" customHeight="1" spans="1:12">
      <c r="A1" s="3" t="s">
        <v>0</v>
      </c>
      <c r="B1" s="3"/>
      <c r="C1" s="3"/>
      <c r="D1" s="3"/>
      <c r="E1" s="3"/>
      <c r="F1" s="3"/>
      <c r="G1" s="3"/>
      <c r="H1" s="3"/>
      <c r="I1" s="3"/>
      <c r="J1" s="3"/>
      <c r="K1" s="3"/>
      <c r="L1" s="3"/>
    </row>
    <row r="2" ht="30" customHeight="1" spans="1:12">
      <c r="A2" s="82" t="s">
        <v>1</v>
      </c>
      <c r="B2" s="82"/>
      <c r="C2" s="83" t="s">
        <v>720</v>
      </c>
      <c r="D2" s="83"/>
      <c r="E2" s="83"/>
      <c r="F2" s="83"/>
      <c r="G2" s="83"/>
      <c r="H2" s="83"/>
      <c r="I2" s="83"/>
      <c r="J2" s="83"/>
      <c r="K2" s="83"/>
      <c r="L2" s="83"/>
    </row>
    <row r="3" ht="30" customHeight="1" spans="1:12">
      <c r="A3" s="82" t="s">
        <v>3</v>
      </c>
      <c r="B3" s="82"/>
      <c r="C3" s="83" t="s">
        <v>4</v>
      </c>
      <c r="D3" s="83"/>
      <c r="E3" s="83"/>
      <c r="F3" s="83"/>
      <c r="G3" s="83"/>
      <c r="H3" s="92" t="s">
        <v>5</v>
      </c>
      <c r="I3" s="83" t="s">
        <v>1129</v>
      </c>
      <c r="J3" s="83"/>
      <c r="K3" s="83"/>
      <c r="L3" s="83"/>
    </row>
    <row r="4" ht="30" customHeight="1" spans="1:12">
      <c r="A4" s="86" t="s">
        <v>7</v>
      </c>
      <c r="B4" s="86"/>
      <c r="C4" s="82"/>
      <c r="D4" s="82" t="s">
        <v>8</v>
      </c>
      <c r="E4" s="82"/>
      <c r="F4" s="82" t="s">
        <v>9</v>
      </c>
      <c r="G4" s="82"/>
      <c r="H4" s="82" t="s">
        <v>10</v>
      </c>
      <c r="I4" s="82" t="s">
        <v>11</v>
      </c>
      <c r="J4" s="82" t="s">
        <v>12</v>
      </c>
      <c r="K4" s="82" t="s">
        <v>13</v>
      </c>
      <c r="L4" s="53" t="s">
        <v>14</v>
      </c>
    </row>
    <row r="5" ht="30" customHeight="1" spans="1:12">
      <c r="A5" s="86"/>
      <c r="B5" s="86"/>
      <c r="C5" s="87" t="s">
        <v>15</v>
      </c>
      <c r="D5" s="251">
        <v>0.515</v>
      </c>
      <c r="E5" s="251"/>
      <c r="F5" s="251">
        <v>0.515</v>
      </c>
      <c r="G5" s="251"/>
      <c r="H5" s="252">
        <v>0.2</v>
      </c>
      <c r="I5" s="253">
        <v>10</v>
      </c>
      <c r="J5" s="89">
        <v>0.39</v>
      </c>
      <c r="K5" s="91">
        <v>3.88</v>
      </c>
      <c r="L5" s="61" t="s">
        <v>16</v>
      </c>
    </row>
    <row r="6" ht="30" customHeight="1" spans="1:12">
      <c r="A6" s="86"/>
      <c r="B6" s="86"/>
      <c r="C6" s="86" t="s">
        <v>17</v>
      </c>
      <c r="D6" s="120">
        <v>0</v>
      </c>
      <c r="E6" s="120"/>
      <c r="F6" s="254"/>
      <c r="G6" s="254"/>
      <c r="H6" s="252"/>
      <c r="I6" s="86"/>
      <c r="J6" s="89"/>
      <c r="K6" s="82"/>
      <c r="L6" s="61"/>
    </row>
    <row r="7" ht="30" customHeight="1" spans="1:12">
      <c r="A7" s="86"/>
      <c r="B7" s="86"/>
      <c r="C7" s="87" t="s">
        <v>18</v>
      </c>
      <c r="D7" s="251">
        <v>0.515</v>
      </c>
      <c r="E7" s="251"/>
      <c r="F7" s="251">
        <v>0.515</v>
      </c>
      <c r="G7" s="251"/>
      <c r="H7" s="252">
        <v>0.2</v>
      </c>
      <c r="I7" s="86"/>
      <c r="J7" s="89">
        <v>0</v>
      </c>
      <c r="K7" s="82"/>
      <c r="L7" s="61"/>
    </row>
    <row r="8" ht="30" customHeight="1" spans="1:12">
      <c r="A8" s="86"/>
      <c r="B8" s="86"/>
      <c r="C8" s="82" t="s">
        <v>19</v>
      </c>
      <c r="D8" s="120">
        <v>0</v>
      </c>
      <c r="E8" s="120"/>
      <c r="F8" s="120" t="s">
        <v>16</v>
      </c>
      <c r="G8" s="120"/>
      <c r="H8" s="120" t="s">
        <v>16</v>
      </c>
      <c r="I8" s="86"/>
      <c r="J8" s="89">
        <v>0</v>
      </c>
      <c r="K8" s="82"/>
      <c r="L8" s="61"/>
    </row>
    <row r="9" ht="30" customHeight="1" spans="1:12">
      <c r="A9" s="85" t="s">
        <v>20</v>
      </c>
      <c r="B9" s="92" t="s">
        <v>21</v>
      </c>
      <c r="C9" s="92"/>
      <c r="D9" s="92"/>
      <c r="E9" s="92"/>
      <c r="F9" s="92"/>
      <c r="G9" s="92"/>
      <c r="H9" s="92" t="s">
        <v>22</v>
      </c>
      <c r="I9" s="92"/>
      <c r="J9" s="92"/>
      <c r="K9" s="92"/>
      <c r="L9" s="92"/>
    </row>
    <row r="10" ht="409" customHeight="1" spans="1:12">
      <c r="A10" s="85"/>
      <c r="B10" s="93" t="s">
        <v>1218</v>
      </c>
      <c r="C10" s="93"/>
      <c r="D10" s="93"/>
      <c r="E10" s="93"/>
      <c r="F10" s="93"/>
      <c r="G10" s="93"/>
      <c r="H10" s="93" t="s">
        <v>1218</v>
      </c>
      <c r="I10" s="93"/>
      <c r="J10" s="93"/>
      <c r="K10" s="93"/>
      <c r="L10" s="93"/>
    </row>
    <row r="11" ht="30" customHeight="1" spans="1:12">
      <c r="A11" s="94"/>
      <c r="B11" s="95"/>
      <c r="C11" s="95"/>
      <c r="D11" s="95"/>
      <c r="E11" s="95"/>
      <c r="F11" s="95"/>
      <c r="G11" s="95"/>
      <c r="H11" s="95"/>
      <c r="I11" s="97"/>
      <c r="J11" s="97"/>
      <c r="K11" s="98"/>
      <c r="L11" s="99"/>
    </row>
    <row r="12" ht="30" customHeight="1" spans="1:12">
      <c r="A12" s="100" t="s">
        <v>25</v>
      </c>
      <c r="B12" s="100"/>
      <c r="C12" s="100"/>
      <c r="D12" s="100"/>
      <c r="E12" s="100"/>
      <c r="F12" s="100"/>
      <c r="G12" s="100"/>
      <c r="H12" s="100"/>
      <c r="I12" s="100"/>
      <c r="J12" s="100"/>
      <c r="K12" s="100"/>
      <c r="L12" s="100"/>
    </row>
    <row r="13" ht="30" customHeight="1" spans="1:12">
      <c r="A13" s="82" t="s">
        <v>26</v>
      </c>
      <c r="B13" s="82"/>
      <c r="C13" s="82"/>
      <c r="D13" s="82"/>
      <c r="E13" s="82" t="s">
        <v>27</v>
      </c>
      <c r="F13" s="82"/>
      <c r="G13" s="82"/>
      <c r="H13" s="121" t="s">
        <v>28</v>
      </c>
      <c r="I13" s="103"/>
      <c r="J13" s="103"/>
      <c r="K13" s="103"/>
      <c r="L13" s="104"/>
    </row>
    <row r="14" ht="30" customHeight="1" spans="1:12">
      <c r="A14" s="53" t="s">
        <v>29</v>
      </c>
      <c r="B14" s="53"/>
      <c r="C14" s="57" t="s">
        <v>30</v>
      </c>
      <c r="D14" s="57" t="s">
        <v>31</v>
      </c>
      <c r="E14" s="53" t="s">
        <v>32</v>
      </c>
      <c r="F14" s="53" t="s">
        <v>33</v>
      </c>
      <c r="G14" s="82" t="s">
        <v>34</v>
      </c>
      <c r="H14" s="87" t="s">
        <v>35</v>
      </c>
      <c r="I14" s="87" t="s">
        <v>11</v>
      </c>
      <c r="J14" s="87" t="s">
        <v>13</v>
      </c>
      <c r="K14" s="102" t="s">
        <v>36</v>
      </c>
      <c r="L14" s="107"/>
    </row>
    <row r="15" ht="30" customHeight="1" spans="1:12">
      <c r="A15" s="54" t="s">
        <v>37</v>
      </c>
      <c r="B15" s="54"/>
      <c r="C15" s="54" t="s">
        <v>38</v>
      </c>
      <c r="D15" s="255" t="s">
        <v>626</v>
      </c>
      <c r="E15" s="248" t="s">
        <v>600</v>
      </c>
      <c r="F15" s="75" t="s">
        <v>64</v>
      </c>
      <c r="G15" s="54" t="s">
        <v>50</v>
      </c>
      <c r="H15" s="75" t="s">
        <v>64</v>
      </c>
      <c r="I15" s="256">
        <v>7</v>
      </c>
      <c r="J15" s="256">
        <v>7</v>
      </c>
      <c r="K15" s="257" t="s">
        <v>43</v>
      </c>
      <c r="L15" s="258"/>
    </row>
    <row r="16" ht="30" customHeight="1" spans="1:12">
      <c r="A16" s="54" t="s">
        <v>37</v>
      </c>
      <c r="B16" s="54"/>
      <c r="C16" s="54" t="s">
        <v>38</v>
      </c>
      <c r="D16" s="75" t="s">
        <v>1219</v>
      </c>
      <c r="E16" s="248" t="s">
        <v>600</v>
      </c>
      <c r="F16" s="75" t="s">
        <v>978</v>
      </c>
      <c r="G16" s="54" t="s">
        <v>50</v>
      </c>
      <c r="H16" s="75" t="s">
        <v>978</v>
      </c>
      <c r="I16" s="256">
        <v>7</v>
      </c>
      <c r="J16" s="256">
        <v>7</v>
      </c>
      <c r="K16" s="257" t="s">
        <v>43</v>
      </c>
      <c r="L16" s="258"/>
    </row>
    <row r="17" ht="30" customHeight="1" spans="1:12">
      <c r="A17" s="54" t="s">
        <v>37</v>
      </c>
      <c r="B17" s="54"/>
      <c r="C17" s="54" t="s">
        <v>38</v>
      </c>
      <c r="D17" s="75" t="s">
        <v>1220</v>
      </c>
      <c r="E17" s="248" t="s">
        <v>600</v>
      </c>
      <c r="F17" s="75" t="s">
        <v>978</v>
      </c>
      <c r="G17" s="54" t="s">
        <v>50</v>
      </c>
      <c r="H17" s="75" t="s">
        <v>978</v>
      </c>
      <c r="I17" s="256">
        <v>7</v>
      </c>
      <c r="J17" s="256">
        <v>7</v>
      </c>
      <c r="K17" s="259" t="s">
        <v>43</v>
      </c>
      <c r="L17" s="260"/>
    </row>
    <row r="18" ht="30" customHeight="1" spans="1:12">
      <c r="A18" s="54" t="s">
        <v>37</v>
      </c>
      <c r="B18" s="54"/>
      <c r="C18" s="54" t="s">
        <v>38</v>
      </c>
      <c r="D18" s="75" t="s">
        <v>270</v>
      </c>
      <c r="E18" s="248" t="s">
        <v>600</v>
      </c>
      <c r="F18" s="75" t="s">
        <v>133</v>
      </c>
      <c r="G18" s="54" t="s">
        <v>50</v>
      </c>
      <c r="H18" s="75" t="s">
        <v>133</v>
      </c>
      <c r="I18" s="256">
        <v>7</v>
      </c>
      <c r="J18" s="256">
        <v>7</v>
      </c>
      <c r="K18" s="261" t="s">
        <v>43</v>
      </c>
      <c r="L18" s="262"/>
    </row>
    <row r="19" ht="30" customHeight="1" spans="1:12">
      <c r="A19" s="54" t="s">
        <v>37</v>
      </c>
      <c r="B19" s="54"/>
      <c r="C19" s="54" t="s">
        <v>48</v>
      </c>
      <c r="D19" s="75" t="s">
        <v>1221</v>
      </c>
      <c r="E19" s="248" t="s">
        <v>600</v>
      </c>
      <c r="F19" s="75" t="s">
        <v>234</v>
      </c>
      <c r="G19" s="54" t="s">
        <v>50</v>
      </c>
      <c r="H19" s="75" t="s">
        <v>234</v>
      </c>
      <c r="I19" s="256">
        <v>7</v>
      </c>
      <c r="J19" s="256">
        <v>7</v>
      </c>
      <c r="K19" s="63" t="s">
        <v>43</v>
      </c>
      <c r="L19" s="76"/>
    </row>
    <row r="20" ht="30" customHeight="1" spans="1:12">
      <c r="A20" s="54" t="s">
        <v>37</v>
      </c>
      <c r="B20" s="54"/>
      <c r="C20" s="54" t="s">
        <v>48</v>
      </c>
      <c r="D20" s="75" t="s">
        <v>1057</v>
      </c>
      <c r="E20" s="248" t="s">
        <v>600</v>
      </c>
      <c r="F20" s="75" t="s">
        <v>64</v>
      </c>
      <c r="G20" s="54" t="s">
        <v>50</v>
      </c>
      <c r="H20" s="75" t="s">
        <v>64</v>
      </c>
      <c r="I20" s="256">
        <v>7</v>
      </c>
      <c r="J20" s="256">
        <v>7</v>
      </c>
      <c r="K20" s="249" t="s">
        <v>43</v>
      </c>
      <c r="L20" s="250"/>
    </row>
    <row r="21" ht="30" customHeight="1" spans="1:12">
      <c r="A21" s="54" t="s">
        <v>37</v>
      </c>
      <c r="B21" s="54"/>
      <c r="C21" s="54" t="s">
        <v>48</v>
      </c>
      <c r="D21" s="75" t="s">
        <v>270</v>
      </c>
      <c r="E21" s="248" t="s">
        <v>600</v>
      </c>
      <c r="F21" s="75" t="s">
        <v>133</v>
      </c>
      <c r="G21" s="54" t="s">
        <v>50</v>
      </c>
      <c r="H21" s="75" t="s">
        <v>133</v>
      </c>
      <c r="I21" s="256">
        <v>8</v>
      </c>
      <c r="J21" s="256">
        <v>8</v>
      </c>
      <c r="K21" s="249" t="s">
        <v>43</v>
      </c>
      <c r="L21" s="250"/>
    </row>
    <row r="22" ht="30" customHeight="1" spans="1:12">
      <c r="A22" s="54" t="s">
        <v>37</v>
      </c>
      <c r="B22" s="54"/>
      <c r="C22" s="54" t="s">
        <v>52</v>
      </c>
      <c r="D22" s="54" t="s">
        <v>1222</v>
      </c>
      <c r="E22" s="248" t="s">
        <v>600</v>
      </c>
      <c r="F22" s="54" t="s">
        <v>122</v>
      </c>
      <c r="G22" s="54" t="s">
        <v>50</v>
      </c>
      <c r="H22" s="54" t="s">
        <v>122</v>
      </c>
      <c r="I22" s="263">
        <v>15</v>
      </c>
      <c r="J22" s="263">
        <v>15</v>
      </c>
      <c r="K22" s="249" t="s">
        <v>43</v>
      </c>
      <c r="L22" s="250"/>
    </row>
    <row r="23" ht="30" customHeight="1" spans="1:12">
      <c r="A23" s="168" t="s">
        <v>54</v>
      </c>
      <c r="B23" s="184"/>
      <c r="C23" s="54" t="s">
        <v>209</v>
      </c>
      <c r="D23" s="54" t="s">
        <v>487</v>
      </c>
      <c r="E23" s="54" t="s">
        <v>40</v>
      </c>
      <c r="F23" s="54" t="s">
        <v>51</v>
      </c>
      <c r="G23" s="54" t="s">
        <v>50</v>
      </c>
      <c r="H23" s="54" t="s">
        <v>51</v>
      </c>
      <c r="I23" s="263">
        <v>15</v>
      </c>
      <c r="J23" s="263">
        <v>15</v>
      </c>
      <c r="K23" s="249" t="s">
        <v>43</v>
      </c>
      <c r="L23" s="250"/>
    </row>
    <row r="24" ht="30" customHeight="1" spans="1:12">
      <c r="A24" s="168" t="s">
        <v>60</v>
      </c>
      <c r="B24" s="184"/>
      <c r="C24" s="54" t="s">
        <v>61</v>
      </c>
      <c r="D24" s="54" t="s">
        <v>509</v>
      </c>
      <c r="E24" s="248" t="s">
        <v>600</v>
      </c>
      <c r="F24" s="54" t="s">
        <v>133</v>
      </c>
      <c r="G24" s="54" t="s">
        <v>50</v>
      </c>
      <c r="H24" s="54" t="s">
        <v>133</v>
      </c>
      <c r="I24" s="263">
        <v>10</v>
      </c>
      <c r="J24" s="263">
        <v>10</v>
      </c>
      <c r="K24" s="249" t="s">
        <v>43</v>
      </c>
      <c r="L24" s="250"/>
    </row>
    <row r="25" ht="30" customHeight="1" spans="1:12">
      <c r="A25" s="226" t="s">
        <v>65</v>
      </c>
      <c r="B25" s="264"/>
      <c r="C25" s="227"/>
      <c r="D25" s="265" t="s">
        <v>43</v>
      </c>
      <c r="E25" s="265"/>
      <c r="F25" s="265"/>
      <c r="G25" s="265"/>
      <c r="H25" s="265"/>
      <c r="I25" s="265"/>
      <c r="J25" s="265"/>
      <c r="K25" s="265"/>
      <c r="L25" s="265"/>
    </row>
    <row r="26" ht="30" customHeight="1" spans="1:12">
      <c r="A26" s="82" t="s">
        <v>66</v>
      </c>
      <c r="B26" s="82"/>
      <c r="C26" s="82"/>
      <c r="D26" s="82"/>
      <c r="E26" s="82"/>
      <c r="F26" s="82"/>
      <c r="G26" s="82"/>
      <c r="H26" s="82"/>
      <c r="I26" s="85" t="s">
        <v>67</v>
      </c>
      <c r="J26" s="85" t="s">
        <v>68</v>
      </c>
      <c r="K26" s="85" t="s">
        <v>69</v>
      </c>
      <c r="L26" s="85"/>
    </row>
    <row r="27" ht="30" customHeight="1" spans="1:12">
      <c r="A27" s="82"/>
      <c r="B27" s="82"/>
      <c r="C27" s="82"/>
      <c r="D27" s="82"/>
      <c r="E27" s="82"/>
      <c r="F27" s="82"/>
      <c r="G27" s="82"/>
      <c r="H27" s="82"/>
      <c r="I27" s="89">
        <v>100</v>
      </c>
      <c r="J27" s="89">
        <v>93.88</v>
      </c>
      <c r="K27" s="85" t="s">
        <v>70</v>
      </c>
      <c r="L27" s="85"/>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K6:K8"/>
    <mergeCell ref="L5:L8"/>
    <mergeCell ref="A4:B8"/>
    <mergeCell ref="A26:H27"/>
  </mergeCells>
  <pageMargins left="0.75" right="0.75" top="1" bottom="1" header="0.5" footer="0.5"/>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22" workbookViewId="0">
      <selection activeCell="E18" sqref="E18"/>
    </sheetView>
  </sheetViews>
  <sheetFormatPr defaultColWidth="10" defaultRowHeight="15"/>
  <cols>
    <col min="1" max="2" width="10" style="2"/>
    <col min="3" max="3" width="23.3363636363636" style="2" customWidth="1"/>
    <col min="4" max="4" width="36.6636363636364" style="2" customWidth="1"/>
    <col min="5" max="7" width="10" style="2"/>
    <col min="8" max="8" width="14.3090909090909" style="2" customWidth="1"/>
    <col min="9" max="9" width="10.4181818181818" style="2"/>
    <col min="10" max="11" width="10" style="2"/>
    <col min="12" max="12" width="26.8090909090909" style="2" customWidth="1"/>
    <col min="13" max="16384" width="10" style="2"/>
  </cols>
  <sheetData>
    <row r="1" ht="30" customHeight="1" spans="1:12">
      <c r="A1" s="3" t="s">
        <v>0</v>
      </c>
      <c r="B1" s="3"/>
      <c r="C1" s="3"/>
      <c r="D1" s="3"/>
      <c r="E1" s="3"/>
      <c r="F1" s="3"/>
      <c r="G1" s="3"/>
      <c r="H1" s="3"/>
      <c r="I1" s="3"/>
      <c r="J1" s="3"/>
      <c r="K1" s="3"/>
      <c r="L1" s="3"/>
    </row>
    <row r="2" ht="30" customHeight="1" spans="1:12">
      <c r="A2" s="82" t="s">
        <v>1</v>
      </c>
      <c r="B2" s="82"/>
      <c r="C2" s="83" t="s">
        <v>495</v>
      </c>
      <c r="D2" s="83"/>
      <c r="E2" s="83"/>
      <c r="F2" s="83"/>
      <c r="G2" s="83"/>
      <c r="H2" s="83"/>
      <c r="I2" s="83"/>
      <c r="J2" s="83"/>
      <c r="K2" s="83"/>
      <c r="L2" s="83"/>
    </row>
    <row r="3" ht="30" customHeight="1" spans="1:12">
      <c r="A3" s="82" t="s">
        <v>3</v>
      </c>
      <c r="B3" s="82"/>
      <c r="C3" s="83" t="s">
        <v>4</v>
      </c>
      <c r="D3" s="83"/>
      <c r="E3" s="83"/>
      <c r="F3" s="83"/>
      <c r="G3" s="83"/>
      <c r="H3" s="92" t="s">
        <v>5</v>
      </c>
      <c r="I3" s="83" t="s">
        <v>1129</v>
      </c>
      <c r="J3" s="83"/>
      <c r="K3" s="83"/>
      <c r="L3" s="83"/>
    </row>
    <row r="4" ht="30" customHeight="1" spans="1:12">
      <c r="A4" s="86" t="s">
        <v>7</v>
      </c>
      <c r="B4" s="86"/>
      <c r="C4" s="82"/>
      <c r="D4" s="82" t="s">
        <v>8</v>
      </c>
      <c r="E4" s="82"/>
      <c r="F4" s="82" t="s">
        <v>9</v>
      </c>
      <c r="G4" s="82"/>
      <c r="H4" s="82" t="s">
        <v>10</v>
      </c>
      <c r="I4" s="82" t="s">
        <v>11</v>
      </c>
      <c r="J4" s="82" t="s">
        <v>12</v>
      </c>
      <c r="K4" s="82" t="s">
        <v>13</v>
      </c>
      <c r="L4" s="53" t="s">
        <v>14</v>
      </c>
    </row>
    <row r="5" ht="30" customHeight="1" spans="1:12">
      <c r="A5" s="86"/>
      <c r="B5" s="86"/>
      <c r="C5" s="87" t="s">
        <v>15</v>
      </c>
      <c r="D5" s="120">
        <v>72</v>
      </c>
      <c r="E5" s="120"/>
      <c r="F5" s="120">
        <v>72.00136</v>
      </c>
      <c r="G5" s="120"/>
      <c r="H5" s="120">
        <v>36.742178</v>
      </c>
      <c r="I5" s="89">
        <v>10</v>
      </c>
      <c r="J5" s="89">
        <v>0.51</v>
      </c>
      <c r="K5" s="91">
        <v>5.1</v>
      </c>
      <c r="L5" s="61" t="s">
        <v>16</v>
      </c>
    </row>
    <row r="6" ht="30" customHeight="1" spans="1:12">
      <c r="A6" s="86"/>
      <c r="B6" s="86"/>
      <c r="C6" s="86" t="s">
        <v>17</v>
      </c>
      <c r="D6" s="120">
        <v>72</v>
      </c>
      <c r="E6" s="120"/>
      <c r="F6" s="120">
        <v>72.00136</v>
      </c>
      <c r="G6" s="120"/>
      <c r="H6" s="120">
        <v>36.74</v>
      </c>
      <c r="I6" s="86"/>
      <c r="J6" s="89"/>
      <c r="K6" s="82"/>
      <c r="L6" s="61"/>
    </row>
    <row r="7" ht="30" customHeight="1" spans="1:12">
      <c r="A7" s="86"/>
      <c r="B7" s="86"/>
      <c r="C7" s="87" t="s">
        <v>18</v>
      </c>
      <c r="D7" s="120">
        <v>0</v>
      </c>
      <c r="E7" s="120"/>
      <c r="F7" s="120" t="s">
        <v>16</v>
      </c>
      <c r="G7" s="120"/>
      <c r="H7" s="120" t="s">
        <v>16</v>
      </c>
      <c r="I7" s="86"/>
      <c r="J7" s="89">
        <v>0</v>
      </c>
      <c r="K7" s="82"/>
      <c r="L7" s="61"/>
    </row>
    <row r="8" ht="30" customHeight="1" spans="1:12">
      <c r="A8" s="86"/>
      <c r="B8" s="86"/>
      <c r="C8" s="82" t="s">
        <v>19</v>
      </c>
      <c r="D8" s="120">
        <v>0</v>
      </c>
      <c r="E8" s="120"/>
      <c r="F8" s="120" t="s">
        <v>16</v>
      </c>
      <c r="G8" s="120"/>
      <c r="H8" s="120" t="s">
        <v>16</v>
      </c>
      <c r="I8" s="86"/>
      <c r="J8" s="89">
        <v>0</v>
      </c>
      <c r="K8" s="82"/>
      <c r="L8" s="61"/>
    </row>
    <row r="9" ht="30" customHeight="1" spans="1:12">
      <c r="A9" s="85" t="s">
        <v>20</v>
      </c>
      <c r="B9" s="92" t="s">
        <v>21</v>
      </c>
      <c r="C9" s="92"/>
      <c r="D9" s="92"/>
      <c r="E9" s="92"/>
      <c r="F9" s="92"/>
      <c r="G9" s="92"/>
      <c r="H9" s="92" t="s">
        <v>22</v>
      </c>
      <c r="I9" s="92"/>
      <c r="J9" s="92"/>
      <c r="K9" s="92"/>
      <c r="L9" s="92"/>
    </row>
    <row r="10" ht="94" customHeight="1" spans="1:12">
      <c r="A10" s="85"/>
      <c r="B10" s="93" t="s">
        <v>871</v>
      </c>
      <c r="C10" s="93"/>
      <c r="D10" s="93"/>
      <c r="E10" s="93"/>
      <c r="F10" s="93"/>
      <c r="G10" s="93"/>
      <c r="H10" s="93" t="s">
        <v>871</v>
      </c>
      <c r="I10" s="93"/>
      <c r="J10" s="93"/>
      <c r="K10" s="93"/>
      <c r="L10" s="93"/>
    </row>
    <row r="11" ht="30" customHeight="1" spans="1:12">
      <c r="A11" s="94"/>
      <c r="B11" s="95"/>
      <c r="C11" s="95"/>
      <c r="D11" s="95"/>
      <c r="E11" s="95"/>
      <c r="F11" s="95"/>
      <c r="G11" s="95"/>
      <c r="H11" s="95"/>
      <c r="I11" s="97"/>
      <c r="J11" s="97"/>
      <c r="K11" s="98"/>
      <c r="L11" s="99"/>
    </row>
    <row r="12" ht="30" customHeight="1" spans="1:12">
      <c r="A12" s="100" t="s">
        <v>25</v>
      </c>
      <c r="B12" s="100"/>
      <c r="C12" s="100"/>
      <c r="D12" s="100"/>
      <c r="E12" s="100"/>
      <c r="F12" s="100"/>
      <c r="G12" s="100"/>
      <c r="H12" s="100"/>
      <c r="I12" s="100"/>
      <c r="J12" s="100"/>
      <c r="K12" s="100"/>
      <c r="L12" s="100"/>
    </row>
    <row r="13" ht="30" customHeight="1" spans="1:12">
      <c r="A13" s="82" t="s">
        <v>26</v>
      </c>
      <c r="B13" s="82"/>
      <c r="C13" s="82"/>
      <c r="D13" s="82"/>
      <c r="E13" s="82" t="s">
        <v>27</v>
      </c>
      <c r="F13" s="82"/>
      <c r="G13" s="82"/>
      <c r="H13" s="121" t="s">
        <v>28</v>
      </c>
      <c r="I13" s="103"/>
      <c r="J13" s="103"/>
      <c r="K13" s="103"/>
      <c r="L13" s="104"/>
    </row>
    <row r="14" ht="30" customHeight="1" spans="1:12">
      <c r="A14" s="53" t="s">
        <v>29</v>
      </c>
      <c r="B14" s="53"/>
      <c r="C14" s="57" t="s">
        <v>30</v>
      </c>
      <c r="D14" s="57" t="s">
        <v>31</v>
      </c>
      <c r="E14" s="53" t="s">
        <v>32</v>
      </c>
      <c r="F14" s="53" t="s">
        <v>33</v>
      </c>
      <c r="G14" s="82" t="s">
        <v>34</v>
      </c>
      <c r="H14" s="87" t="s">
        <v>35</v>
      </c>
      <c r="I14" s="87" t="s">
        <v>11</v>
      </c>
      <c r="J14" s="87" t="s">
        <v>13</v>
      </c>
      <c r="K14" s="102" t="s">
        <v>36</v>
      </c>
      <c r="L14" s="107"/>
    </row>
    <row r="15" ht="30" customHeight="1" spans="1:12">
      <c r="A15" s="54" t="s">
        <v>37</v>
      </c>
      <c r="B15" s="54"/>
      <c r="C15" s="54" t="s">
        <v>38</v>
      </c>
      <c r="D15" s="75" t="s">
        <v>949</v>
      </c>
      <c r="E15" s="248" t="s">
        <v>600</v>
      </c>
      <c r="F15" s="75" t="s">
        <v>91</v>
      </c>
      <c r="G15" s="54" t="s">
        <v>50</v>
      </c>
      <c r="H15" s="75" t="s">
        <v>91</v>
      </c>
      <c r="I15" s="160">
        <v>4</v>
      </c>
      <c r="J15" s="160">
        <v>4</v>
      </c>
      <c r="K15" s="63" t="s">
        <v>43</v>
      </c>
      <c r="L15" s="63"/>
    </row>
    <row r="16" ht="30" customHeight="1" spans="1:12">
      <c r="A16" s="54" t="s">
        <v>37</v>
      </c>
      <c r="B16" s="54"/>
      <c r="C16" s="54" t="s">
        <v>38</v>
      </c>
      <c r="D16" s="75" t="s">
        <v>497</v>
      </c>
      <c r="E16" s="248" t="s">
        <v>600</v>
      </c>
      <c r="F16" s="75" t="s">
        <v>64</v>
      </c>
      <c r="G16" s="54" t="s">
        <v>50</v>
      </c>
      <c r="H16" s="75" t="s">
        <v>64</v>
      </c>
      <c r="I16" s="160">
        <v>4</v>
      </c>
      <c r="J16" s="160">
        <v>4</v>
      </c>
      <c r="K16" s="63" t="s">
        <v>43</v>
      </c>
      <c r="L16" s="63"/>
    </row>
    <row r="17" ht="30" customHeight="1" spans="1:12">
      <c r="A17" s="54" t="s">
        <v>37</v>
      </c>
      <c r="B17" s="54"/>
      <c r="C17" s="54" t="s">
        <v>38</v>
      </c>
      <c r="D17" s="75" t="s">
        <v>499</v>
      </c>
      <c r="E17" s="248" t="s">
        <v>40</v>
      </c>
      <c r="F17" s="75" t="s">
        <v>1187</v>
      </c>
      <c r="G17" s="54" t="s">
        <v>50</v>
      </c>
      <c r="H17" s="75" t="s">
        <v>1187</v>
      </c>
      <c r="I17" s="160">
        <v>4</v>
      </c>
      <c r="J17" s="160">
        <v>4</v>
      </c>
      <c r="K17" s="63" t="s">
        <v>43</v>
      </c>
      <c r="L17" s="63"/>
    </row>
    <row r="18" ht="30" customHeight="1" spans="1:12">
      <c r="A18" s="54" t="s">
        <v>37</v>
      </c>
      <c r="B18" s="54"/>
      <c r="C18" s="54" t="s">
        <v>38</v>
      </c>
      <c r="D18" s="75" t="s">
        <v>421</v>
      </c>
      <c r="E18" s="248" t="s">
        <v>600</v>
      </c>
      <c r="F18" s="75" t="s">
        <v>1182</v>
      </c>
      <c r="G18" s="54" t="s">
        <v>50</v>
      </c>
      <c r="H18" s="75" t="s">
        <v>1182</v>
      </c>
      <c r="I18" s="160">
        <v>4</v>
      </c>
      <c r="J18" s="160">
        <v>4</v>
      </c>
      <c r="K18" s="63" t="s">
        <v>43</v>
      </c>
      <c r="L18" s="63"/>
    </row>
    <row r="19" ht="30" customHeight="1" spans="1:12">
      <c r="A19" s="54" t="s">
        <v>37</v>
      </c>
      <c r="B19" s="54"/>
      <c r="C19" s="54" t="s">
        <v>38</v>
      </c>
      <c r="D19" s="75" t="s">
        <v>873</v>
      </c>
      <c r="E19" s="248" t="s">
        <v>600</v>
      </c>
      <c r="F19" s="75" t="s">
        <v>1183</v>
      </c>
      <c r="G19" s="54" t="s">
        <v>50</v>
      </c>
      <c r="H19" s="75" t="s">
        <v>1183</v>
      </c>
      <c r="I19" s="160">
        <v>4</v>
      </c>
      <c r="J19" s="160">
        <v>4</v>
      </c>
      <c r="K19" s="63" t="s">
        <v>43</v>
      </c>
      <c r="L19" s="63"/>
    </row>
    <row r="20" ht="30" customHeight="1" spans="1:12">
      <c r="A20" s="54" t="s">
        <v>37</v>
      </c>
      <c r="B20" s="54"/>
      <c r="C20" s="54" t="s">
        <v>38</v>
      </c>
      <c r="D20" s="75" t="s">
        <v>955</v>
      </c>
      <c r="E20" s="248" t="s">
        <v>40</v>
      </c>
      <c r="F20" s="75" t="s">
        <v>51</v>
      </c>
      <c r="G20" s="54" t="s">
        <v>50</v>
      </c>
      <c r="H20" s="75" t="s">
        <v>51</v>
      </c>
      <c r="I20" s="160">
        <v>4</v>
      </c>
      <c r="J20" s="160">
        <v>4</v>
      </c>
      <c r="K20" s="63" t="s">
        <v>43</v>
      </c>
      <c r="L20" s="63"/>
    </row>
    <row r="21" ht="30" customHeight="1" spans="1:12">
      <c r="A21" s="54" t="s">
        <v>37</v>
      </c>
      <c r="B21" s="54"/>
      <c r="C21" s="54" t="s">
        <v>38</v>
      </c>
      <c r="D21" s="111" t="s">
        <v>874</v>
      </c>
      <c r="E21" s="248" t="s">
        <v>600</v>
      </c>
      <c r="F21" s="75" t="s">
        <v>133</v>
      </c>
      <c r="G21" s="54" t="s">
        <v>50</v>
      </c>
      <c r="H21" s="75" t="s">
        <v>133</v>
      </c>
      <c r="I21" s="160">
        <v>4</v>
      </c>
      <c r="J21" s="160">
        <v>4</v>
      </c>
      <c r="K21" s="63" t="s">
        <v>43</v>
      </c>
      <c r="L21" s="63"/>
    </row>
    <row r="22" ht="30" customHeight="1" spans="1:12">
      <c r="A22" s="54" t="s">
        <v>37</v>
      </c>
      <c r="B22" s="54"/>
      <c r="C22" s="54" t="s">
        <v>38</v>
      </c>
      <c r="D22" s="75" t="s">
        <v>875</v>
      </c>
      <c r="E22" s="248" t="s">
        <v>600</v>
      </c>
      <c r="F22" s="75" t="s">
        <v>1184</v>
      </c>
      <c r="G22" s="54" t="s">
        <v>50</v>
      </c>
      <c r="H22" s="75" t="s">
        <v>1184</v>
      </c>
      <c r="I22" s="160">
        <v>4</v>
      </c>
      <c r="J22" s="160">
        <v>4</v>
      </c>
      <c r="K22" s="63" t="s">
        <v>43</v>
      </c>
      <c r="L22" s="63"/>
    </row>
    <row r="23" ht="30" customHeight="1" spans="1:12">
      <c r="A23" s="54" t="s">
        <v>37</v>
      </c>
      <c r="B23" s="54"/>
      <c r="C23" s="54" t="s">
        <v>48</v>
      </c>
      <c r="D23" s="75" t="s">
        <v>796</v>
      </c>
      <c r="E23" s="248" t="s">
        <v>600</v>
      </c>
      <c r="F23" s="75" t="s">
        <v>1223</v>
      </c>
      <c r="G23" s="54" t="s">
        <v>50</v>
      </c>
      <c r="H23" s="75" t="s">
        <v>1223</v>
      </c>
      <c r="I23" s="160">
        <v>4</v>
      </c>
      <c r="J23" s="160">
        <v>4</v>
      </c>
      <c r="K23" s="63" t="s">
        <v>43</v>
      </c>
      <c r="L23" s="63"/>
    </row>
    <row r="24" ht="30" customHeight="1" spans="1:12">
      <c r="A24" s="54" t="s">
        <v>37</v>
      </c>
      <c r="B24" s="54"/>
      <c r="C24" s="54" t="s">
        <v>48</v>
      </c>
      <c r="D24" s="75" t="s">
        <v>960</v>
      </c>
      <c r="E24" s="248" t="s">
        <v>40</v>
      </c>
      <c r="F24" s="75" t="s">
        <v>51</v>
      </c>
      <c r="G24" s="54" t="s">
        <v>50</v>
      </c>
      <c r="H24" s="75" t="s">
        <v>51</v>
      </c>
      <c r="I24" s="160">
        <v>4</v>
      </c>
      <c r="J24" s="160">
        <v>4</v>
      </c>
      <c r="K24" s="63" t="s">
        <v>43</v>
      </c>
      <c r="L24" s="63"/>
    </row>
    <row r="25" ht="30" customHeight="1" spans="1:12">
      <c r="A25" s="54" t="s">
        <v>37</v>
      </c>
      <c r="B25" s="54"/>
      <c r="C25" s="54" t="s">
        <v>48</v>
      </c>
      <c r="D25" s="75" t="s">
        <v>961</v>
      </c>
      <c r="E25" s="248" t="s">
        <v>40</v>
      </c>
      <c r="F25" s="75" t="s">
        <v>51</v>
      </c>
      <c r="G25" s="54" t="s">
        <v>50</v>
      </c>
      <c r="H25" s="75" t="s">
        <v>51</v>
      </c>
      <c r="I25" s="160">
        <v>4</v>
      </c>
      <c r="J25" s="160">
        <v>4</v>
      </c>
      <c r="K25" s="63" t="s">
        <v>43</v>
      </c>
      <c r="L25" s="63"/>
    </row>
    <row r="26" ht="30" customHeight="1" spans="1:12">
      <c r="A26" s="54" t="s">
        <v>37</v>
      </c>
      <c r="B26" s="54"/>
      <c r="C26" s="54" t="s">
        <v>48</v>
      </c>
      <c r="D26" s="75" t="s">
        <v>963</v>
      </c>
      <c r="E26" s="248" t="s">
        <v>600</v>
      </c>
      <c r="F26" s="75" t="s">
        <v>256</v>
      </c>
      <c r="G26" s="54" t="s">
        <v>50</v>
      </c>
      <c r="H26" s="75" t="s">
        <v>256</v>
      </c>
      <c r="I26" s="160">
        <v>6</v>
      </c>
      <c r="J26" s="160">
        <v>6</v>
      </c>
      <c r="K26" s="63" t="s">
        <v>43</v>
      </c>
      <c r="L26" s="63"/>
    </row>
    <row r="27" ht="30" customHeight="1" spans="1:12">
      <c r="A27" s="168" t="s">
        <v>54</v>
      </c>
      <c r="B27" s="184"/>
      <c r="C27" s="54" t="s">
        <v>55</v>
      </c>
      <c r="D27" s="75" t="s">
        <v>410</v>
      </c>
      <c r="E27" s="54" t="s">
        <v>40</v>
      </c>
      <c r="F27" s="75" t="s">
        <v>411</v>
      </c>
      <c r="G27" s="54" t="s">
        <v>1197</v>
      </c>
      <c r="H27" s="75" t="s">
        <v>411</v>
      </c>
      <c r="I27" s="160">
        <v>10</v>
      </c>
      <c r="J27" s="160">
        <v>10</v>
      </c>
      <c r="K27" s="63" t="s">
        <v>43</v>
      </c>
      <c r="L27" s="63"/>
    </row>
    <row r="28" ht="30" customHeight="1" spans="1:12">
      <c r="A28" s="168" t="s">
        <v>54</v>
      </c>
      <c r="B28" s="184"/>
      <c r="C28" s="54" t="s">
        <v>55</v>
      </c>
      <c r="D28" s="75" t="s">
        <v>412</v>
      </c>
      <c r="E28" s="54" t="s">
        <v>40</v>
      </c>
      <c r="F28" s="75" t="s">
        <v>413</v>
      </c>
      <c r="G28" s="54" t="s">
        <v>1197</v>
      </c>
      <c r="H28" s="75" t="s">
        <v>413</v>
      </c>
      <c r="I28" s="160">
        <v>10</v>
      </c>
      <c r="J28" s="160">
        <v>10</v>
      </c>
      <c r="K28" s="63" t="s">
        <v>43</v>
      </c>
      <c r="L28" s="63"/>
    </row>
    <row r="29" ht="30" customHeight="1" spans="1:12">
      <c r="A29" s="168" t="s">
        <v>54</v>
      </c>
      <c r="B29" s="184"/>
      <c r="C29" s="54" t="s">
        <v>209</v>
      </c>
      <c r="D29" s="75" t="s">
        <v>500</v>
      </c>
      <c r="E29" s="54" t="s">
        <v>40</v>
      </c>
      <c r="F29" s="75" t="s">
        <v>413</v>
      </c>
      <c r="G29" s="54" t="s">
        <v>1197</v>
      </c>
      <c r="H29" s="75" t="s">
        <v>413</v>
      </c>
      <c r="I29" s="160">
        <v>10</v>
      </c>
      <c r="J29" s="160">
        <v>10</v>
      </c>
      <c r="K29" s="63" t="s">
        <v>43</v>
      </c>
      <c r="L29" s="63"/>
    </row>
    <row r="30" ht="30" customHeight="1" spans="1:12">
      <c r="A30" s="168" t="s">
        <v>60</v>
      </c>
      <c r="B30" s="184"/>
      <c r="C30" s="54" t="s">
        <v>61</v>
      </c>
      <c r="D30" s="75" t="s">
        <v>501</v>
      </c>
      <c r="E30" s="54" t="s">
        <v>40</v>
      </c>
      <c r="F30" s="75" t="s">
        <v>51</v>
      </c>
      <c r="G30" s="54" t="s">
        <v>50</v>
      </c>
      <c r="H30" s="75" t="s">
        <v>1224</v>
      </c>
      <c r="I30" s="160">
        <v>10</v>
      </c>
      <c r="J30" s="160">
        <v>10</v>
      </c>
      <c r="K30" s="249" t="s">
        <v>43</v>
      </c>
      <c r="L30" s="250"/>
    </row>
    <row r="31" ht="30" customHeight="1" spans="1:12">
      <c r="A31" s="85" t="s">
        <v>65</v>
      </c>
      <c r="B31" s="85"/>
      <c r="C31" s="85"/>
      <c r="D31" s="93" t="s">
        <v>43</v>
      </c>
      <c r="E31" s="93"/>
      <c r="F31" s="93"/>
      <c r="G31" s="93"/>
      <c r="H31" s="93"/>
      <c r="I31" s="93"/>
      <c r="J31" s="93"/>
      <c r="K31" s="93"/>
      <c r="L31" s="93"/>
    </row>
    <row r="32" ht="30" customHeight="1" spans="1:12">
      <c r="A32" s="82" t="s">
        <v>66</v>
      </c>
      <c r="B32" s="82"/>
      <c r="C32" s="82"/>
      <c r="D32" s="82"/>
      <c r="E32" s="82"/>
      <c r="F32" s="82"/>
      <c r="G32" s="82"/>
      <c r="H32" s="82"/>
      <c r="I32" s="85" t="s">
        <v>67</v>
      </c>
      <c r="J32" s="85" t="s">
        <v>68</v>
      </c>
      <c r="K32" s="85" t="s">
        <v>69</v>
      </c>
      <c r="L32" s="85"/>
    </row>
    <row r="33" ht="30" customHeight="1" spans="1:12">
      <c r="A33" s="82"/>
      <c r="B33" s="82"/>
      <c r="C33" s="82"/>
      <c r="D33" s="82"/>
      <c r="E33" s="82"/>
      <c r="F33" s="82"/>
      <c r="G33" s="82"/>
      <c r="H33" s="82"/>
      <c r="I33" s="89">
        <v>100</v>
      </c>
      <c r="J33" s="89">
        <v>95.1</v>
      </c>
      <c r="K33" s="85" t="s">
        <v>70</v>
      </c>
      <c r="L33" s="85"/>
    </row>
  </sheetData>
  <mergeCells count="6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9:A10"/>
    <mergeCell ref="I6:I8"/>
    <mergeCell ref="K6:K8"/>
    <mergeCell ref="L5:L8"/>
    <mergeCell ref="A4:B8"/>
    <mergeCell ref="A32:H33"/>
  </mergeCells>
  <pageMargins left="0.75" right="0.75" top="1" bottom="1" header="0.5" footer="0.5"/>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15" workbookViewId="0">
      <selection activeCell="E22" sqref="E22"/>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940</v>
      </c>
      <c r="D3" s="83"/>
      <c r="E3" s="83"/>
      <c r="F3" s="83"/>
      <c r="G3" s="83"/>
      <c r="H3" s="83"/>
      <c r="I3" s="83"/>
      <c r="J3" s="83"/>
      <c r="K3" s="83"/>
      <c r="L3" s="83"/>
    </row>
    <row r="4" s="51" customFormat="1" ht="30" customHeight="1" spans="1:12">
      <c r="A4" s="82" t="s">
        <v>3</v>
      </c>
      <c r="B4" s="82"/>
      <c r="C4" s="83" t="s">
        <v>4</v>
      </c>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0.17</v>
      </c>
      <c r="E6" s="120"/>
      <c r="F6" s="120">
        <v>0.17</v>
      </c>
      <c r="G6" s="120"/>
      <c r="H6" s="160">
        <v>0.17</v>
      </c>
      <c r="I6" s="199">
        <v>10</v>
      </c>
      <c r="J6" s="199">
        <v>1</v>
      </c>
      <c r="K6" s="199">
        <v>10</v>
      </c>
      <c r="L6" s="61" t="s">
        <v>16</v>
      </c>
    </row>
    <row r="7" s="51" customFormat="1" ht="30" customHeight="1" spans="1:12">
      <c r="A7" s="86"/>
      <c r="B7" s="86"/>
      <c r="C7" s="86" t="s">
        <v>17</v>
      </c>
      <c r="D7" s="120">
        <v>0.17</v>
      </c>
      <c r="E7" s="120"/>
      <c r="F7" s="120">
        <v>0.17</v>
      </c>
      <c r="G7" s="120"/>
      <c r="H7" s="160">
        <v>0.17</v>
      </c>
      <c r="I7" s="86"/>
      <c r="J7" s="89"/>
      <c r="K7" s="82"/>
      <c r="L7" s="61"/>
    </row>
    <row r="8" s="51" customFormat="1" ht="30" customHeight="1" spans="1:12">
      <c r="A8" s="86"/>
      <c r="B8" s="86"/>
      <c r="C8" s="87" t="s">
        <v>18</v>
      </c>
      <c r="D8" s="120">
        <v>0</v>
      </c>
      <c r="E8" s="120"/>
      <c r="F8" s="120" t="s">
        <v>16</v>
      </c>
      <c r="G8" s="120"/>
      <c r="H8" s="120" t="s">
        <v>16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93" t="s">
        <v>1225</v>
      </c>
      <c r="C11" s="93"/>
      <c r="D11" s="93"/>
      <c r="E11" s="93"/>
      <c r="F11" s="93"/>
      <c r="G11" s="93"/>
      <c r="H11" s="93" t="s">
        <v>1225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4" t="s">
        <v>37</v>
      </c>
      <c r="B16" s="54"/>
      <c r="C16" s="75" t="s">
        <v>38</v>
      </c>
      <c r="D16" s="75" t="s">
        <v>525</v>
      </c>
      <c r="E16" s="54" t="s">
        <v>40</v>
      </c>
      <c r="F16" s="54" t="s">
        <v>746</v>
      </c>
      <c r="G16" s="54" t="s">
        <v>42</v>
      </c>
      <c r="H16" s="54" t="s">
        <v>746</v>
      </c>
      <c r="I16" s="60">
        <v>10</v>
      </c>
      <c r="J16" s="60">
        <v>10</v>
      </c>
      <c r="K16" s="63" t="s">
        <v>43</v>
      </c>
      <c r="L16" s="63"/>
    </row>
    <row r="17" s="1" customFormat="1" ht="38" customHeight="1" spans="1:12">
      <c r="A17" s="54" t="s">
        <v>37</v>
      </c>
      <c r="B17" s="54"/>
      <c r="C17" s="75" t="s">
        <v>38</v>
      </c>
      <c r="D17" s="75" t="s">
        <v>528</v>
      </c>
      <c r="E17" s="54" t="s">
        <v>40</v>
      </c>
      <c r="F17" s="54" t="s">
        <v>1226</v>
      </c>
      <c r="G17" s="54" t="s">
        <v>42</v>
      </c>
      <c r="H17" s="54" t="s">
        <v>746</v>
      </c>
      <c r="I17" s="60">
        <v>10</v>
      </c>
      <c r="J17" s="60">
        <v>10</v>
      </c>
      <c r="K17" s="63" t="s">
        <v>43</v>
      </c>
      <c r="L17" s="63"/>
    </row>
    <row r="18" s="1" customFormat="1" ht="38" customHeight="1" spans="1:12">
      <c r="A18" s="54" t="s">
        <v>37</v>
      </c>
      <c r="B18" s="54"/>
      <c r="C18" s="75" t="s">
        <v>52</v>
      </c>
      <c r="D18" s="75" t="s">
        <v>291</v>
      </c>
      <c r="E18" s="54" t="s">
        <v>40</v>
      </c>
      <c r="F18" s="75" t="s">
        <v>168</v>
      </c>
      <c r="G18" s="54" t="s">
        <v>58</v>
      </c>
      <c r="H18" s="75" t="s">
        <v>168</v>
      </c>
      <c r="I18" s="60">
        <v>10</v>
      </c>
      <c r="J18" s="60">
        <v>10</v>
      </c>
      <c r="K18" s="63" t="s">
        <v>43</v>
      </c>
      <c r="L18" s="63"/>
    </row>
    <row r="19" s="1" customFormat="1" ht="38" customHeight="1" spans="1:12">
      <c r="A19" s="54" t="s">
        <v>84</v>
      </c>
      <c r="B19" s="76"/>
      <c r="C19" s="75" t="s">
        <v>85</v>
      </c>
      <c r="D19" s="75" t="s">
        <v>85</v>
      </c>
      <c r="E19" s="54" t="s">
        <v>40</v>
      </c>
      <c r="F19" s="75" t="s">
        <v>1227</v>
      </c>
      <c r="G19" s="54" t="s">
        <v>58</v>
      </c>
      <c r="H19" s="75" t="s">
        <v>1227</v>
      </c>
      <c r="I19" s="60">
        <v>20</v>
      </c>
      <c r="J19" s="60">
        <v>20</v>
      </c>
      <c r="K19" s="63" t="s">
        <v>43</v>
      </c>
      <c r="L19" s="63"/>
    </row>
    <row r="20" s="1" customFormat="1" ht="38" customHeight="1" spans="1:12">
      <c r="A20" s="54" t="s">
        <v>54</v>
      </c>
      <c r="B20" s="76"/>
      <c r="C20" s="75" t="s">
        <v>55</v>
      </c>
      <c r="D20" s="75" t="s">
        <v>1228</v>
      </c>
      <c r="E20" s="54" t="s">
        <v>40</v>
      </c>
      <c r="F20" s="75" t="s">
        <v>1229</v>
      </c>
      <c r="G20" s="54" t="s">
        <v>58</v>
      </c>
      <c r="H20" s="75" t="s">
        <v>1229</v>
      </c>
      <c r="I20" s="60">
        <v>15</v>
      </c>
      <c r="J20" s="60">
        <v>15</v>
      </c>
      <c r="K20" s="63" t="s">
        <v>43</v>
      </c>
      <c r="L20" s="63"/>
    </row>
    <row r="21" s="212" customFormat="1" ht="38" customHeight="1" spans="1:12">
      <c r="A21" s="54" t="s">
        <v>54</v>
      </c>
      <c r="B21" s="76"/>
      <c r="C21" s="75" t="s">
        <v>209</v>
      </c>
      <c r="D21" s="75" t="s">
        <v>943</v>
      </c>
      <c r="E21" s="54" t="s">
        <v>40</v>
      </c>
      <c r="F21" s="75" t="s">
        <v>413</v>
      </c>
      <c r="G21" s="54" t="s">
        <v>58</v>
      </c>
      <c r="H21" s="75" t="s">
        <v>413</v>
      </c>
      <c r="I21" s="60">
        <v>15</v>
      </c>
      <c r="J21" s="60">
        <v>15</v>
      </c>
      <c r="K21" s="63" t="s">
        <v>43</v>
      </c>
      <c r="L21" s="63"/>
    </row>
    <row r="22" s="212" customFormat="1" ht="38" customHeight="1" spans="1:12">
      <c r="A22" s="54" t="s">
        <v>60</v>
      </c>
      <c r="B22" s="76"/>
      <c r="C22" s="75" t="s">
        <v>61</v>
      </c>
      <c r="D22" s="75" t="s">
        <v>302</v>
      </c>
      <c r="E22" s="248" t="s">
        <v>600</v>
      </c>
      <c r="F22" s="75" t="s">
        <v>91</v>
      </c>
      <c r="G22" s="54" t="s">
        <v>50</v>
      </c>
      <c r="H22" s="75" t="s">
        <v>91</v>
      </c>
      <c r="I22" s="60">
        <v>10</v>
      </c>
      <c r="J22" s="60">
        <v>10</v>
      </c>
      <c r="K22" s="63" t="s">
        <v>43</v>
      </c>
      <c r="L22" s="63"/>
    </row>
    <row r="23" s="52" customFormat="1" ht="67" customHeight="1" spans="1:12">
      <c r="A23" s="85" t="s">
        <v>65</v>
      </c>
      <c r="B23" s="85"/>
      <c r="C23" s="85"/>
      <c r="D23" s="93" t="s">
        <v>43</v>
      </c>
      <c r="E23" s="93"/>
      <c r="F23" s="93"/>
      <c r="G23" s="93"/>
      <c r="H23" s="93"/>
      <c r="I23" s="93"/>
      <c r="J23" s="93"/>
      <c r="K23" s="93"/>
      <c r="L23" s="93"/>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100</v>
      </c>
      <c r="K25" s="85" t="s">
        <v>70</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0"/>
  <sheetViews>
    <sheetView zoomScale="70" zoomScaleNormal="70" topLeftCell="A10" workbookViewId="0">
      <selection activeCell="F44" sqref="F44"/>
    </sheetView>
  </sheetViews>
  <sheetFormatPr defaultColWidth="8.98181818181818" defaultRowHeight="15"/>
  <cols>
    <col min="1" max="1" width="10.1818181818182" style="1" customWidth="1"/>
    <col min="2" max="2" width="9.81818181818182" style="1" customWidth="1"/>
    <col min="3" max="3" width="22.4090909090909" style="1" customWidth="1"/>
    <col min="4" max="4" width="50.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945</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52.5</v>
      </c>
      <c r="G6" s="231"/>
      <c r="H6" s="231">
        <v>39.14</v>
      </c>
      <c r="I6" s="216">
        <v>10</v>
      </c>
      <c r="J6" s="228">
        <v>0.75</v>
      </c>
      <c r="K6" s="213">
        <v>7.45</v>
      </c>
      <c r="L6" s="61" t="s">
        <v>16</v>
      </c>
    </row>
    <row r="7" s="51" customFormat="1" ht="30" customHeight="1" spans="1:12">
      <c r="A7" s="86"/>
      <c r="B7" s="86"/>
      <c r="C7" s="86" t="s">
        <v>17</v>
      </c>
      <c r="D7" s="120">
        <v>0</v>
      </c>
      <c r="E7" s="120"/>
      <c r="F7" s="231">
        <v>52.5</v>
      </c>
      <c r="G7" s="231"/>
      <c r="H7" s="231">
        <v>39.14</v>
      </c>
      <c r="I7" s="216"/>
      <c r="J7" s="216"/>
      <c r="K7" s="213"/>
      <c r="L7" s="61"/>
    </row>
    <row r="8" s="51" customFormat="1" ht="30" customHeight="1" spans="1:12">
      <c r="A8" s="86"/>
      <c r="B8" s="86"/>
      <c r="C8" s="87" t="s">
        <v>18</v>
      </c>
      <c r="D8" s="120">
        <v>0</v>
      </c>
      <c r="E8" s="120"/>
      <c r="F8" s="231" t="s">
        <v>16</v>
      </c>
      <c r="G8" s="231"/>
      <c r="H8" s="231" t="s">
        <v>16</v>
      </c>
      <c r="I8" s="216"/>
      <c r="J8" s="216">
        <v>0</v>
      </c>
      <c r="K8" s="213"/>
      <c r="L8" s="61"/>
    </row>
    <row r="9" s="51" customFormat="1" ht="30" customHeight="1" spans="1:12">
      <c r="A9" s="86"/>
      <c r="B9" s="86"/>
      <c r="C9" s="82" t="s">
        <v>19</v>
      </c>
      <c r="D9" s="120">
        <v>0</v>
      </c>
      <c r="E9" s="120"/>
      <c r="F9" s="231" t="s">
        <v>16</v>
      </c>
      <c r="G9" s="231"/>
      <c r="H9" s="231" t="s">
        <v>16</v>
      </c>
      <c r="I9" s="216"/>
      <c r="J9" s="216">
        <v>0</v>
      </c>
      <c r="K9" s="213"/>
      <c r="L9" s="61"/>
    </row>
    <row r="10" ht="26.4" customHeight="1" spans="1:12">
      <c r="A10" s="85" t="s">
        <v>20</v>
      </c>
      <c r="B10" s="92" t="s">
        <v>21</v>
      </c>
      <c r="C10" s="92"/>
      <c r="D10" s="92"/>
      <c r="E10" s="92"/>
      <c r="F10" s="92"/>
      <c r="G10" s="92"/>
      <c r="H10" s="92" t="s">
        <v>22</v>
      </c>
      <c r="I10" s="92"/>
      <c r="J10" s="92"/>
      <c r="K10" s="92"/>
      <c r="L10" s="92"/>
    </row>
    <row r="11" ht="66.65" customHeight="1" spans="1:12">
      <c r="A11" s="85"/>
      <c r="B11" s="217" t="s">
        <v>947</v>
      </c>
      <c r="C11" s="217"/>
      <c r="D11" s="217"/>
      <c r="E11" s="217"/>
      <c r="F11" s="217"/>
      <c r="G11" s="217"/>
      <c r="H11" s="217" t="s">
        <v>1231</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ht="38" customHeight="1" spans="1:12">
      <c r="A16" s="170" t="s">
        <v>37</v>
      </c>
      <c r="B16" s="171"/>
      <c r="C16" s="224" t="s">
        <v>38</v>
      </c>
      <c r="D16" s="54" t="s">
        <v>949</v>
      </c>
      <c r="E16" s="54" t="s">
        <v>63</v>
      </c>
      <c r="F16" s="54" t="s">
        <v>91</v>
      </c>
      <c r="G16" s="54" t="s">
        <v>50</v>
      </c>
      <c r="H16" s="54">
        <v>90</v>
      </c>
      <c r="I16" s="234">
        <v>3</v>
      </c>
      <c r="J16" s="234">
        <v>3</v>
      </c>
      <c r="K16" s="113" t="s">
        <v>43</v>
      </c>
      <c r="L16" s="113"/>
    </row>
    <row r="17" ht="38" customHeight="1" spans="1:12">
      <c r="A17" s="150"/>
      <c r="B17" s="151"/>
      <c r="C17" s="224" t="s">
        <v>38</v>
      </c>
      <c r="D17" s="54" t="s">
        <v>497</v>
      </c>
      <c r="E17" s="54" t="s">
        <v>63</v>
      </c>
      <c r="F17" s="54">
        <v>90</v>
      </c>
      <c r="G17" s="54" t="s">
        <v>50</v>
      </c>
      <c r="H17" s="54">
        <v>98.25</v>
      </c>
      <c r="I17" s="234">
        <v>3</v>
      </c>
      <c r="J17" s="234">
        <v>3</v>
      </c>
      <c r="K17" s="113" t="s">
        <v>43</v>
      </c>
      <c r="L17" s="113"/>
    </row>
    <row r="18" ht="38" customHeight="1" spans="1:12">
      <c r="A18" s="150"/>
      <c r="B18" s="151"/>
      <c r="C18" s="224" t="s">
        <v>38</v>
      </c>
      <c r="D18" s="54" t="s">
        <v>499</v>
      </c>
      <c r="E18" s="54" t="s">
        <v>63</v>
      </c>
      <c r="F18" s="54">
        <v>90</v>
      </c>
      <c r="G18" s="54" t="s">
        <v>50</v>
      </c>
      <c r="H18" s="54">
        <v>94.35</v>
      </c>
      <c r="I18" s="234">
        <v>3</v>
      </c>
      <c r="J18" s="234">
        <v>3</v>
      </c>
      <c r="K18" s="113" t="s">
        <v>43</v>
      </c>
      <c r="L18" s="113"/>
    </row>
    <row r="19" ht="38" customHeight="1" spans="1:12">
      <c r="A19" s="150"/>
      <c r="B19" s="151"/>
      <c r="C19" s="224" t="s">
        <v>38</v>
      </c>
      <c r="D19" s="54" t="s">
        <v>950</v>
      </c>
      <c r="E19" s="54" t="s">
        <v>63</v>
      </c>
      <c r="F19" s="54">
        <v>90</v>
      </c>
      <c r="G19" s="54" t="s">
        <v>50</v>
      </c>
      <c r="H19" s="54">
        <v>97.25</v>
      </c>
      <c r="I19" s="234">
        <v>3</v>
      </c>
      <c r="J19" s="234">
        <v>3</v>
      </c>
      <c r="K19" s="113" t="s">
        <v>43</v>
      </c>
      <c r="L19" s="113"/>
    </row>
    <row r="20" ht="38" customHeight="1" spans="1:12">
      <c r="A20" s="150"/>
      <c r="B20" s="151"/>
      <c r="C20" s="224" t="s">
        <v>38</v>
      </c>
      <c r="D20" s="54" t="s">
        <v>421</v>
      </c>
      <c r="E20" s="54" t="s">
        <v>63</v>
      </c>
      <c r="F20" s="54">
        <v>85</v>
      </c>
      <c r="G20" s="54" t="s">
        <v>50</v>
      </c>
      <c r="H20" s="54">
        <v>85</v>
      </c>
      <c r="I20" s="234">
        <v>3</v>
      </c>
      <c r="J20" s="234">
        <v>3</v>
      </c>
      <c r="K20" s="113" t="s">
        <v>43</v>
      </c>
      <c r="L20" s="113"/>
    </row>
    <row r="21" s="212" customFormat="1" ht="38" customHeight="1" spans="1:12">
      <c r="A21" s="150"/>
      <c r="B21" s="151"/>
      <c r="C21" s="224" t="s">
        <v>38</v>
      </c>
      <c r="D21" s="54" t="s">
        <v>873</v>
      </c>
      <c r="E21" s="54" t="s">
        <v>63</v>
      </c>
      <c r="F21" s="54">
        <v>74</v>
      </c>
      <c r="G21" s="54" t="s">
        <v>50</v>
      </c>
      <c r="H21" s="54">
        <v>74</v>
      </c>
      <c r="I21" s="234">
        <v>3</v>
      </c>
      <c r="J21" s="234">
        <v>3</v>
      </c>
      <c r="K21" s="113" t="s">
        <v>43</v>
      </c>
      <c r="L21" s="113"/>
    </row>
    <row r="22" s="212" customFormat="1" ht="38" customHeight="1" spans="1:12">
      <c r="A22" s="150"/>
      <c r="B22" s="151"/>
      <c r="C22" s="224" t="s">
        <v>38</v>
      </c>
      <c r="D22" s="54" t="s">
        <v>951</v>
      </c>
      <c r="E22" s="54" t="s">
        <v>40</v>
      </c>
      <c r="F22" s="54">
        <v>34500</v>
      </c>
      <c r="G22" s="54" t="s">
        <v>42</v>
      </c>
      <c r="H22" s="54">
        <v>34500</v>
      </c>
      <c r="I22" s="234">
        <v>3</v>
      </c>
      <c r="J22" s="234">
        <v>3</v>
      </c>
      <c r="K22" s="113" t="s">
        <v>43</v>
      </c>
      <c r="L22" s="113"/>
    </row>
    <row r="23" s="212" customFormat="1" ht="38" customHeight="1" spans="1:12">
      <c r="A23" s="150"/>
      <c r="B23" s="151"/>
      <c r="C23" s="224" t="s">
        <v>38</v>
      </c>
      <c r="D23" s="54" t="s">
        <v>953</v>
      </c>
      <c r="E23" s="54" t="s">
        <v>40</v>
      </c>
      <c r="F23" s="54">
        <v>17200</v>
      </c>
      <c r="G23" s="54" t="s">
        <v>42</v>
      </c>
      <c r="H23" s="54">
        <v>17200</v>
      </c>
      <c r="I23" s="234">
        <v>3</v>
      </c>
      <c r="J23" s="234">
        <v>3</v>
      </c>
      <c r="K23" s="113" t="s">
        <v>43</v>
      </c>
      <c r="L23" s="113"/>
    </row>
    <row r="24" s="212" customFormat="1" ht="38" customHeight="1" spans="1:12">
      <c r="A24" s="150"/>
      <c r="B24" s="151"/>
      <c r="C24" s="224" t="s">
        <v>38</v>
      </c>
      <c r="D24" s="54" t="s">
        <v>955</v>
      </c>
      <c r="E24" s="54" t="s">
        <v>63</v>
      </c>
      <c r="F24" s="54">
        <v>90</v>
      </c>
      <c r="G24" s="54" t="s">
        <v>50</v>
      </c>
      <c r="H24" s="54">
        <v>100</v>
      </c>
      <c r="I24" s="234">
        <v>3</v>
      </c>
      <c r="J24" s="234">
        <v>3</v>
      </c>
      <c r="K24" s="113" t="s">
        <v>43</v>
      </c>
      <c r="L24" s="113"/>
    </row>
    <row r="25" s="212" customFormat="1" ht="38" customHeight="1" spans="1:12">
      <c r="A25" s="150"/>
      <c r="B25" s="151"/>
      <c r="C25" s="224" t="s">
        <v>38</v>
      </c>
      <c r="D25" s="54" t="s">
        <v>874</v>
      </c>
      <c r="E25" s="54" t="s">
        <v>63</v>
      </c>
      <c r="F25" s="54">
        <v>80</v>
      </c>
      <c r="G25" s="54" t="s">
        <v>50</v>
      </c>
      <c r="H25" s="54">
        <v>90</v>
      </c>
      <c r="I25" s="234">
        <v>3</v>
      </c>
      <c r="J25" s="234">
        <v>3</v>
      </c>
      <c r="K25" s="113" t="s">
        <v>43</v>
      </c>
      <c r="L25" s="113"/>
    </row>
    <row r="26" s="212" customFormat="1" ht="38" customHeight="1" spans="1:12">
      <c r="A26" s="150"/>
      <c r="B26" s="151"/>
      <c r="C26" s="224" t="s">
        <v>38</v>
      </c>
      <c r="D26" s="54" t="s">
        <v>875</v>
      </c>
      <c r="E26" s="54" t="s">
        <v>63</v>
      </c>
      <c r="F26" s="54">
        <v>80</v>
      </c>
      <c r="G26" s="54" t="s">
        <v>50</v>
      </c>
      <c r="H26" s="54">
        <v>80</v>
      </c>
      <c r="I26" s="234">
        <v>3</v>
      </c>
      <c r="J26" s="234">
        <v>3</v>
      </c>
      <c r="K26" s="113" t="s">
        <v>43</v>
      </c>
      <c r="L26" s="113"/>
    </row>
    <row r="27" s="212" customFormat="1" ht="38" customHeight="1" spans="1:12">
      <c r="A27" s="150"/>
      <c r="B27" s="151"/>
      <c r="C27" s="224" t="s">
        <v>38</v>
      </c>
      <c r="D27" s="54" t="s">
        <v>956</v>
      </c>
      <c r="E27" s="54" t="s">
        <v>63</v>
      </c>
      <c r="F27" s="54">
        <v>90</v>
      </c>
      <c r="G27" s="54" t="s">
        <v>50</v>
      </c>
      <c r="H27" s="54">
        <v>90</v>
      </c>
      <c r="I27" s="234">
        <v>3</v>
      </c>
      <c r="J27" s="234">
        <v>3</v>
      </c>
      <c r="K27" s="113" t="s">
        <v>43</v>
      </c>
      <c r="L27" s="113"/>
    </row>
    <row r="28" s="212" customFormat="1" ht="38" customHeight="1" spans="1:12">
      <c r="A28" s="150"/>
      <c r="B28" s="151"/>
      <c r="C28" s="224" t="s">
        <v>38</v>
      </c>
      <c r="D28" s="54" t="s">
        <v>957</v>
      </c>
      <c r="E28" s="54" t="s">
        <v>40</v>
      </c>
      <c r="F28" s="54" t="s">
        <v>835</v>
      </c>
      <c r="G28" s="54" t="s">
        <v>58</v>
      </c>
      <c r="H28" s="54" t="s">
        <v>835</v>
      </c>
      <c r="I28" s="234">
        <v>3</v>
      </c>
      <c r="J28" s="234">
        <v>3</v>
      </c>
      <c r="K28" s="113" t="s">
        <v>43</v>
      </c>
      <c r="L28" s="113"/>
    </row>
    <row r="29" s="212" customFormat="1" ht="38" customHeight="1" spans="1:12">
      <c r="A29" s="150"/>
      <c r="B29" s="151"/>
      <c r="C29" s="224" t="s">
        <v>48</v>
      </c>
      <c r="D29" s="54" t="s">
        <v>796</v>
      </c>
      <c r="E29" s="54" t="s">
        <v>63</v>
      </c>
      <c r="F29" s="54">
        <v>64</v>
      </c>
      <c r="G29" s="54" t="s">
        <v>50</v>
      </c>
      <c r="H29" s="54">
        <v>64</v>
      </c>
      <c r="I29" s="234">
        <v>3</v>
      </c>
      <c r="J29" s="234">
        <v>3</v>
      </c>
      <c r="K29" s="113" t="s">
        <v>43</v>
      </c>
      <c r="L29" s="113"/>
    </row>
    <row r="30" s="212" customFormat="1" ht="38" customHeight="1" spans="1:12">
      <c r="A30" s="150"/>
      <c r="B30" s="151"/>
      <c r="C30" s="224" t="s">
        <v>48</v>
      </c>
      <c r="D30" s="54" t="s">
        <v>960</v>
      </c>
      <c r="E30" s="54" t="s">
        <v>63</v>
      </c>
      <c r="F30" s="54">
        <v>80</v>
      </c>
      <c r="G30" s="54" t="s">
        <v>50</v>
      </c>
      <c r="H30" s="54">
        <v>97.41</v>
      </c>
      <c r="I30" s="234">
        <v>2</v>
      </c>
      <c r="J30" s="234">
        <v>2</v>
      </c>
      <c r="K30" s="113" t="s">
        <v>43</v>
      </c>
      <c r="L30" s="113"/>
    </row>
    <row r="31" s="212" customFormat="1" ht="38" customHeight="1" spans="1:12">
      <c r="A31" s="150"/>
      <c r="B31" s="151"/>
      <c r="C31" s="224" t="s">
        <v>48</v>
      </c>
      <c r="D31" s="54" t="s">
        <v>961</v>
      </c>
      <c r="E31" s="54" t="s">
        <v>63</v>
      </c>
      <c r="F31" s="54">
        <v>80</v>
      </c>
      <c r="G31" s="54" t="s">
        <v>50</v>
      </c>
      <c r="H31" s="54">
        <v>96.73</v>
      </c>
      <c r="I31" s="234">
        <v>2</v>
      </c>
      <c r="J31" s="234">
        <v>2</v>
      </c>
      <c r="K31" s="113" t="s">
        <v>43</v>
      </c>
      <c r="L31" s="113"/>
    </row>
    <row r="32" s="212" customFormat="1" ht="38" customHeight="1" spans="1:12">
      <c r="A32" s="150"/>
      <c r="B32" s="151"/>
      <c r="C32" s="224" t="s">
        <v>48</v>
      </c>
      <c r="D32" s="54" t="s">
        <v>962</v>
      </c>
      <c r="E32" s="54" t="s">
        <v>63</v>
      </c>
      <c r="F32" s="54">
        <v>64</v>
      </c>
      <c r="G32" s="54" t="s">
        <v>50</v>
      </c>
      <c r="H32" s="54">
        <v>64</v>
      </c>
      <c r="I32" s="234">
        <v>2</v>
      </c>
      <c r="J32" s="234">
        <v>2</v>
      </c>
      <c r="K32" s="113" t="s">
        <v>43</v>
      </c>
      <c r="L32" s="113"/>
    </row>
    <row r="33" s="212" customFormat="1" ht="38" customHeight="1" spans="1:12">
      <c r="A33" s="152"/>
      <c r="B33" s="153"/>
      <c r="C33" s="224" t="s">
        <v>48</v>
      </c>
      <c r="D33" s="54" t="s">
        <v>963</v>
      </c>
      <c r="E33" s="54" t="s">
        <v>63</v>
      </c>
      <c r="F33" s="54">
        <v>95</v>
      </c>
      <c r="G33" s="54" t="s">
        <v>50</v>
      </c>
      <c r="H33" s="54">
        <v>95</v>
      </c>
      <c r="I33" s="234">
        <v>2</v>
      </c>
      <c r="J33" s="234">
        <v>2</v>
      </c>
      <c r="K33" s="113" t="s">
        <v>43</v>
      </c>
      <c r="L33" s="113"/>
    </row>
    <row r="34" s="212" customFormat="1" ht="38" customHeight="1" spans="1:12">
      <c r="A34" s="170" t="s">
        <v>54</v>
      </c>
      <c r="B34" s="171"/>
      <c r="C34" s="224" t="s">
        <v>55</v>
      </c>
      <c r="D34" s="54" t="s">
        <v>410</v>
      </c>
      <c r="E34" s="54" t="s">
        <v>40</v>
      </c>
      <c r="F34" s="54" t="s">
        <v>411</v>
      </c>
      <c r="G34" s="54" t="s">
        <v>58</v>
      </c>
      <c r="H34" s="54" t="s">
        <v>411</v>
      </c>
      <c r="I34" s="234">
        <v>10</v>
      </c>
      <c r="J34" s="234">
        <v>10</v>
      </c>
      <c r="K34" s="113" t="s">
        <v>43</v>
      </c>
      <c r="L34" s="113"/>
    </row>
    <row r="35" s="212" customFormat="1" ht="38" customHeight="1" spans="1:12">
      <c r="A35" s="150"/>
      <c r="B35" s="151"/>
      <c r="C35" s="224" t="s">
        <v>55</v>
      </c>
      <c r="D35" s="54" t="s">
        <v>412</v>
      </c>
      <c r="E35" s="54" t="s">
        <v>40</v>
      </c>
      <c r="F35" s="54" t="s">
        <v>413</v>
      </c>
      <c r="G35" s="54" t="s">
        <v>58</v>
      </c>
      <c r="H35" s="54" t="s">
        <v>413</v>
      </c>
      <c r="I35" s="234">
        <v>10</v>
      </c>
      <c r="J35" s="234">
        <v>10</v>
      </c>
      <c r="K35" s="113" t="s">
        <v>43</v>
      </c>
      <c r="L35" s="113"/>
    </row>
    <row r="36" s="212" customFormat="1" ht="38" customHeight="1" spans="1:12">
      <c r="A36" s="152"/>
      <c r="B36" s="153"/>
      <c r="C36" s="224" t="s">
        <v>209</v>
      </c>
      <c r="D36" s="54" t="s">
        <v>500</v>
      </c>
      <c r="E36" s="54" t="s">
        <v>63</v>
      </c>
      <c r="F36" s="54" t="s">
        <v>413</v>
      </c>
      <c r="G36" s="54" t="s">
        <v>58</v>
      </c>
      <c r="H36" s="54" t="s">
        <v>413</v>
      </c>
      <c r="I36" s="234">
        <v>10</v>
      </c>
      <c r="J36" s="234">
        <v>10</v>
      </c>
      <c r="K36" s="113" t="s">
        <v>43</v>
      </c>
      <c r="L36" s="113"/>
    </row>
    <row r="37" s="212" customFormat="1" ht="38" customHeight="1" spans="1:12">
      <c r="A37" s="54" t="s">
        <v>60</v>
      </c>
      <c r="B37" s="54"/>
      <c r="C37" s="224" t="s">
        <v>61</v>
      </c>
      <c r="D37" s="54" t="s">
        <v>61</v>
      </c>
      <c r="E37" s="54" t="s">
        <v>40</v>
      </c>
      <c r="F37" s="54">
        <v>80</v>
      </c>
      <c r="G37" s="54" t="s">
        <v>50</v>
      </c>
      <c r="H37" s="54">
        <v>95</v>
      </c>
      <c r="I37" s="234">
        <v>10</v>
      </c>
      <c r="J37" s="234">
        <v>10</v>
      </c>
      <c r="K37" s="113" t="s">
        <v>43</v>
      </c>
      <c r="L37" s="113"/>
    </row>
    <row r="38" s="52" customFormat="1" ht="67" customHeight="1" spans="1:12">
      <c r="A38" s="85" t="s">
        <v>65</v>
      </c>
      <c r="B38" s="85"/>
      <c r="C38" s="85"/>
      <c r="D38" s="85" t="s">
        <v>1232</v>
      </c>
      <c r="E38" s="85"/>
      <c r="F38" s="85"/>
      <c r="G38" s="85"/>
      <c r="H38" s="85"/>
      <c r="I38" s="85"/>
      <c r="J38" s="85"/>
      <c r="K38" s="85"/>
      <c r="L38" s="85"/>
    </row>
    <row r="39" s="52" customFormat="1" ht="30" customHeight="1" spans="1:12">
      <c r="A39" s="82" t="s">
        <v>66</v>
      </c>
      <c r="B39" s="82"/>
      <c r="C39" s="82"/>
      <c r="D39" s="82"/>
      <c r="E39" s="82"/>
      <c r="F39" s="82"/>
      <c r="G39" s="82"/>
      <c r="H39" s="82"/>
      <c r="I39" s="85" t="s">
        <v>67</v>
      </c>
      <c r="J39" s="85" t="s">
        <v>68</v>
      </c>
      <c r="K39" s="85" t="s">
        <v>69</v>
      </c>
      <c r="L39" s="85"/>
    </row>
    <row r="40" s="51" customFormat="1" ht="35" customHeight="1" spans="1:12">
      <c r="A40" s="82"/>
      <c r="B40" s="82"/>
      <c r="C40" s="82"/>
      <c r="D40" s="82"/>
      <c r="E40" s="82"/>
      <c r="F40" s="82"/>
      <c r="G40" s="82"/>
      <c r="H40" s="82"/>
      <c r="I40" s="89">
        <v>100</v>
      </c>
      <c r="J40" s="216">
        <v>97.45</v>
      </c>
      <c r="K40" s="85" t="s">
        <v>70</v>
      </c>
      <c r="L40" s="85"/>
    </row>
  </sheetData>
  <mergeCells count="6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A37:B37"/>
    <mergeCell ref="K37:L37"/>
    <mergeCell ref="A38:C38"/>
    <mergeCell ref="D38:L38"/>
    <mergeCell ref="K39:L39"/>
    <mergeCell ref="K40:L40"/>
    <mergeCell ref="A10:A11"/>
    <mergeCell ref="I7:I9"/>
    <mergeCell ref="K7:K9"/>
    <mergeCell ref="L6:L9"/>
    <mergeCell ref="A5:B9"/>
    <mergeCell ref="A16:B33"/>
    <mergeCell ref="A34:B36"/>
    <mergeCell ref="A39:H40"/>
  </mergeCells>
  <pageMargins left="0.75" right="0.75" top="1" bottom="1" header="0.511805555555556" footer="0.511805555555556"/>
  <pageSetup paperSize="9" scale="65" orientation="landscape" horizontalDpi="300" verticalDpi="300"/>
  <headerFooter alignWithMargins="0" scaleWithDoc="0"/>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53"/>
  <sheetViews>
    <sheetView zoomScale="70" zoomScaleNormal="70" topLeftCell="A13" workbookViewId="0">
      <selection activeCell="B11" sqref="B11:G11"/>
    </sheetView>
  </sheetViews>
  <sheetFormatPr defaultColWidth="9.78181818181818" defaultRowHeight="15"/>
  <cols>
    <col min="1" max="1" width="10.1818181818182" style="2" customWidth="1"/>
    <col min="2" max="2" width="9.81818181818182" style="2" customWidth="1"/>
    <col min="3" max="3" width="22.4090909090909" style="2" customWidth="1"/>
    <col min="4" max="4" width="77.3363636363636"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6384" width="8.98181818181818" style="2"/>
  </cols>
  <sheetData>
    <row r="2" s="2" customFormat="1" ht="41.25" customHeight="1" spans="1:12">
      <c r="A2" s="3" t="s">
        <v>0</v>
      </c>
      <c r="B2" s="3"/>
      <c r="C2" s="3"/>
      <c r="D2" s="3"/>
      <c r="E2" s="3"/>
      <c r="F2" s="3"/>
      <c r="G2" s="3"/>
      <c r="H2" s="3"/>
      <c r="I2" s="3"/>
      <c r="J2" s="3"/>
      <c r="K2" s="3"/>
      <c r="L2" s="3"/>
    </row>
    <row r="3" s="51" customFormat="1" ht="31" customHeight="1" spans="1:12">
      <c r="A3" s="82" t="s">
        <v>1</v>
      </c>
      <c r="B3" s="82"/>
      <c r="C3" s="83" t="s">
        <v>468</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1.42</v>
      </c>
      <c r="G6" s="231"/>
      <c r="H6" s="231" t="s">
        <v>1233</v>
      </c>
      <c r="I6" s="216">
        <v>10</v>
      </c>
      <c r="J6" s="215">
        <v>0</v>
      </c>
      <c r="K6" s="246">
        <v>0</v>
      </c>
      <c r="L6" s="61" t="s">
        <v>16</v>
      </c>
    </row>
    <row r="7" s="51" customFormat="1" ht="30" customHeight="1" spans="1:12">
      <c r="A7" s="86"/>
      <c r="B7" s="86"/>
      <c r="C7" s="86" t="s">
        <v>17</v>
      </c>
      <c r="D7" s="120">
        <v>0</v>
      </c>
      <c r="E7" s="120"/>
      <c r="F7" s="231"/>
      <c r="G7" s="231"/>
      <c r="H7" s="231"/>
      <c r="I7" s="216"/>
      <c r="J7" s="216"/>
      <c r="K7" s="213"/>
      <c r="L7" s="61"/>
    </row>
    <row r="8" s="51" customFormat="1" ht="30" customHeight="1" spans="1:12">
      <c r="A8" s="86"/>
      <c r="B8" s="86"/>
      <c r="C8" s="87" t="s">
        <v>18</v>
      </c>
      <c r="D8" s="120">
        <v>0</v>
      </c>
      <c r="E8" s="120"/>
      <c r="F8" s="231">
        <v>1.42</v>
      </c>
      <c r="G8" s="231"/>
      <c r="H8" s="231" t="s">
        <v>1233</v>
      </c>
      <c r="I8" s="216"/>
      <c r="J8" s="216">
        <v>0</v>
      </c>
      <c r="K8" s="213"/>
      <c r="L8" s="61"/>
    </row>
    <row r="9" s="51" customFormat="1" ht="30" customHeight="1" spans="1:12">
      <c r="A9" s="86"/>
      <c r="B9" s="86"/>
      <c r="C9" s="82" t="s">
        <v>19</v>
      </c>
      <c r="D9" s="120">
        <v>0</v>
      </c>
      <c r="E9" s="120"/>
      <c r="F9" s="231" t="s">
        <v>16</v>
      </c>
      <c r="G9" s="231"/>
      <c r="H9" s="231" t="s">
        <v>16</v>
      </c>
      <c r="I9" s="216"/>
      <c r="J9" s="216">
        <v>0</v>
      </c>
      <c r="K9" s="213"/>
      <c r="L9" s="61"/>
    </row>
    <row r="10" s="2" customFormat="1" ht="26.4" customHeight="1" spans="1:12">
      <c r="A10" s="85" t="s">
        <v>20</v>
      </c>
      <c r="B10" s="92" t="s">
        <v>21</v>
      </c>
      <c r="C10" s="92"/>
      <c r="D10" s="92"/>
      <c r="E10" s="92"/>
      <c r="F10" s="92"/>
      <c r="G10" s="92"/>
      <c r="H10" s="92" t="s">
        <v>22</v>
      </c>
      <c r="I10" s="92"/>
      <c r="J10" s="92"/>
      <c r="K10" s="92"/>
      <c r="L10" s="92"/>
    </row>
    <row r="11" s="2" customFormat="1" ht="350" customHeight="1" spans="1:12">
      <c r="A11" s="85"/>
      <c r="B11" s="217" t="s">
        <v>1234</v>
      </c>
      <c r="C11" s="217"/>
      <c r="D11" s="217"/>
      <c r="E11" s="217"/>
      <c r="F11" s="217"/>
      <c r="G11" s="217"/>
      <c r="H11" s="217" t="s">
        <v>1235</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2"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2" customFormat="1" ht="38" customHeight="1" spans="1:12">
      <c r="A16" s="170" t="s">
        <v>37</v>
      </c>
      <c r="B16" s="171"/>
      <c r="C16" s="54" t="s">
        <v>38</v>
      </c>
      <c r="D16" s="220" t="s">
        <v>626</v>
      </c>
      <c r="E16" s="220" t="s">
        <v>63</v>
      </c>
      <c r="F16" s="220">
        <v>85</v>
      </c>
      <c r="G16" s="220" t="s">
        <v>50</v>
      </c>
      <c r="H16" s="220">
        <v>85</v>
      </c>
      <c r="I16" s="221">
        <v>1.5</v>
      </c>
      <c r="J16" s="221">
        <v>1.5</v>
      </c>
      <c r="K16" s="113" t="s">
        <v>43</v>
      </c>
      <c r="L16" s="113"/>
    </row>
    <row r="17" s="2" customFormat="1" ht="38" customHeight="1" spans="1:12">
      <c r="A17" s="150"/>
      <c r="B17" s="151"/>
      <c r="C17" s="54" t="s">
        <v>38</v>
      </c>
      <c r="D17" s="220" t="s">
        <v>1236</v>
      </c>
      <c r="E17" s="220" t="s">
        <v>63</v>
      </c>
      <c r="F17" s="220">
        <v>90</v>
      </c>
      <c r="G17" s="220" t="s">
        <v>50</v>
      </c>
      <c r="H17" s="220">
        <v>90</v>
      </c>
      <c r="I17" s="221">
        <v>1.5</v>
      </c>
      <c r="J17" s="221">
        <v>1.5</v>
      </c>
      <c r="K17" s="113" t="s">
        <v>43</v>
      </c>
      <c r="L17" s="113"/>
    </row>
    <row r="18" s="2" customFormat="1" ht="38" customHeight="1" spans="1:12">
      <c r="A18" s="150"/>
      <c r="B18" s="151"/>
      <c r="C18" s="54" t="s">
        <v>38</v>
      </c>
      <c r="D18" s="220" t="s">
        <v>1237</v>
      </c>
      <c r="E18" s="220" t="s">
        <v>40</v>
      </c>
      <c r="F18" s="220">
        <v>100</v>
      </c>
      <c r="G18" s="220" t="s">
        <v>50</v>
      </c>
      <c r="H18" s="220">
        <v>100</v>
      </c>
      <c r="I18" s="221">
        <v>1.5</v>
      </c>
      <c r="J18" s="221">
        <v>1.5</v>
      </c>
      <c r="K18" s="113" t="s">
        <v>43</v>
      </c>
      <c r="L18" s="113"/>
    </row>
    <row r="19" s="2" customFormat="1" ht="38" customHeight="1" spans="1:12">
      <c r="A19" s="150"/>
      <c r="B19" s="151"/>
      <c r="C19" s="54" t="s">
        <v>38</v>
      </c>
      <c r="D19" s="220" t="s">
        <v>1238</v>
      </c>
      <c r="E19" s="220" t="s">
        <v>40</v>
      </c>
      <c r="F19" s="220">
        <v>100</v>
      </c>
      <c r="G19" s="220" t="s">
        <v>50</v>
      </c>
      <c r="H19" s="220">
        <v>100</v>
      </c>
      <c r="I19" s="221">
        <v>1.5</v>
      </c>
      <c r="J19" s="221">
        <v>1.5</v>
      </c>
      <c r="K19" s="113" t="s">
        <v>43</v>
      </c>
      <c r="L19" s="113"/>
    </row>
    <row r="20" s="2" customFormat="1" ht="38" customHeight="1" spans="1:12">
      <c r="A20" s="150"/>
      <c r="B20" s="151"/>
      <c r="C20" s="54" t="s">
        <v>38</v>
      </c>
      <c r="D20" s="220" t="s">
        <v>1239</v>
      </c>
      <c r="E20" s="220" t="s">
        <v>63</v>
      </c>
      <c r="F20" s="220">
        <v>1</v>
      </c>
      <c r="G20" s="220" t="s">
        <v>42</v>
      </c>
      <c r="H20" s="220">
        <v>1</v>
      </c>
      <c r="I20" s="221">
        <v>1.5</v>
      </c>
      <c r="J20" s="221">
        <v>1.5</v>
      </c>
      <c r="K20" s="113" t="s">
        <v>43</v>
      </c>
      <c r="L20" s="113"/>
    </row>
    <row r="21" s="2" customFormat="1" ht="38" customHeight="1" spans="1:12">
      <c r="A21" s="150"/>
      <c r="B21" s="151"/>
      <c r="C21" s="54" t="s">
        <v>38</v>
      </c>
      <c r="D21" s="220" t="s">
        <v>1240</v>
      </c>
      <c r="E21" s="220" t="s">
        <v>63</v>
      </c>
      <c r="F21" s="220">
        <v>1</v>
      </c>
      <c r="G21" s="220" t="s">
        <v>42</v>
      </c>
      <c r="H21" s="220">
        <v>1</v>
      </c>
      <c r="I21" s="221">
        <v>1.5</v>
      </c>
      <c r="J21" s="221">
        <v>1.5</v>
      </c>
      <c r="K21" s="113" t="s">
        <v>43</v>
      </c>
      <c r="L21" s="113"/>
    </row>
    <row r="22" s="2" customFormat="1" ht="38" customHeight="1" spans="1:12">
      <c r="A22" s="150"/>
      <c r="B22" s="151"/>
      <c r="C22" s="54" t="s">
        <v>38</v>
      </c>
      <c r="D22" s="220" t="s">
        <v>1241</v>
      </c>
      <c r="E22" s="220" t="s">
        <v>63</v>
      </c>
      <c r="F22" s="220">
        <v>1</v>
      </c>
      <c r="G22" s="220" t="s">
        <v>620</v>
      </c>
      <c r="H22" s="220">
        <v>1</v>
      </c>
      <c r="I22" s="221">
        <v>1.5</v>
      </c>
      <c r="J22" s="221">
        <v>1.5</v>
      </c>
      <c r="K22" s="113" t="s">
        <v>43</v>
      </c>
      <c r="L22" s="113"/>
    </row>
    <row r="23" s="2" customFormat="1" ht="38" customHeight="1" spans="1:12">
      <c r="A23" s="150"/>
      <c r="B23" s="151"/>
      <c r="C23" s="54" t="s">
        <v>38</v>
      </c>
      <c r="D23" s="220" t="s">
        <v>1242</v>
      </c>
      <c r="E23" s="220" t="s">
        <v>63</v>
      </c>
      <c r="F23" s="220">
        <v>90</v>
      </c>
      <c r="G23" s="220" t="s">
        <v>50</v>
      </c>
      <c r="H23" s="220">
        <v>90</v>
      </c>
      <c r="I23" s="221">
        <v>1.5</v>
      </c>
      <c r="J23" s="221">
        <v>1.5</v>
      </c>
      <c r="K23" s="113" t="s">
        <v>43</v>
      </c>
      <c r="L23" s="113"/>
    </row>
    <row r="24" s="2" customFormat="1" ht="38" customHeight="1" spans="1:12">
      <c r="A24" s="150"/>
      <c r="B24" s="151"/>
      <c r="C24" s="54" t="s">
        <v>38</v>
      </c>
      <c r="D24" s="220" t="s">
        <v>1243</v>
      </c>
      <c r="E24" s="220" t="s">
        <v>63</v>
      </c>
      <c r="F24" s="220">
        <v>90</v>
      </c>
      <c r="G24" s="220" t="s">
        <v>50</v>
      </c>
      <c r="H24" s="220">
        <v>90</v>
      </c>
      <c r="I24" s="221">
        <v>1.5</v>
      </c>
      <c r="J24" s="221">
        <v>1.5</v>
      </c>
      <c r="K24" s="113" t="s">
        <v>43</v>
      </c>
      <c r="L24" s="113"/>
    </row>
    <row r="25" s="2" customFormat="1" ht="38" customHeight="1" spans="1:12">
      <c r="A25" s="150"/>
      <c r="B25" s="151"/>
      <c r="C25" s="54" t="s">
        <v>38</v>
      </c>
      <c r="D25" s="220" t="s">
        <v>472</v>
      </c>
      <c r="E25" s="220" t="s">
        <v>63</v>
      </c>
      <c r="F25" s="220">
        <v>90</v>
      </c>
      <c r="G25" s="220" t="s">
        <v>50</v>
      </c>
      <c r="H25" s="220">
        <v>90</v>
      </c>
      <c r="I25" s="221">
        <v>1.5</v>
      </c>
      <c r="J25" s="221">
        <v>1.5</v>
      </c>
      <c r="K25" s="113" t="s">
        <v>43</v>
      </c>
      <c r="L25" s="113"/>
    </row>
    <row r="26" s="2" customFormat="1" ht="38" customHeight="1" spans="1:12">
      <c r="A26" s="150"/>
      <c r="B26" s="151"/>
      <c r="C26" s="54" t="s">
        <v>38</v>
      </c>
      <c r="D26" s="220" t="s">
        <v>1244</v>
      </c>
      <c r="E26" s="220" t="s">
        <v>40</v>
      </c>
      <c r="F26" s="220">
        <v>100</v>
      </c>
      <c r="G26" s="220" t="s">
        <v>50</v>
      </c>
      <c r="H26" s="220">
        <v>100</v>
      </c>
      <c r="I26" s="221">
        <v>1.5</v>
      </c>
      <c r="J26" s="221">
        <v>1.5</v>
      </c>
      <c r="K26" s="113" t="s">
        <v>43</v>
      </c>
      <c r="L26" s="113"/>
    </row>
    <row r="27" s="2" customFormat="1" ht="38" customHeight="1" spans="1:12">
      <c r="A27" s="150"/>
      <c r="B27" s="151"/>
      <c r="C27" s="54" t="s">
        <v>38</v>
      </c>
      <c r="D27" s="220" t="s">
        <v>1245</v>
      </c>
      <c r="E27" s="220" t="s">
        <v>474</v>
      </c>
      <c r="F27" s="220">
        <v>10</v>
      </c>
      <c r="G27" s="220" t="s">
        <v>50</v>
      </c>
      <c r="H27" s="220">
        <v>10</v>
      </c>
      <c r="I27" s="221">
        <v>1.5</v>
      </c>
      <c r="J27" s="221">
        <v>1.5</v>
      </c>
      <c r="K27" s="113" t="s">
        <v>43</v>
      </c>
      <c r="L27" s="113"/>
    </row>
    <row r="28" s="2" customFormat="1" ht="38" customHeight="1" spans="1:12">
      <c r="A28" s="150"/>
      <c r="B28" s="151"/>
      <c r="C28" s="54" t="s">
        <v>38</v>
      </c>
      <c r="D28" s="220" t="s">
        <v>473</v>
      </c>
      <c r="E28" s="220" t="s">
        <v>474</v>
      </c>
      <c r="F28" s="220">
        <v>15</v>
      </c>
      <c r="G28" s="220" t="s">
        <v>50</v>
      </c>
      <c r="H28" s="220">
        <v>15</v>
      </c>
      <c r="I28" s="221">
        <v>1.5</v>
      </c>
      <c r="J28" s="221">
        <v>1.5</v>
      </c>
      <c r="K28" s="113" t="s">
        <v>43</v>
      </c>
      <c r="L28" s="113"/>
    </row>
    <row r="29" s="2" customFormat="1" ht="38" customHeight="1" spans="1:12">
      <c r="A29" s="150"/>
      <c r="B29" s="151"/>
      <c r="C29" s="54" t="s">
        <v>38</v>
      </c>
      <c r="D29" s="220" t="s">
        <v>1246</v>
      </c>
      <c r="E29" s="220" t="s">
        <v>63</v>
      </c>
      <c r="F29" s="220">
        <v>80</v>
      </c>
      <c r="G29" s="220" t="s">
        <v>50</v>
      </c>
      <c r="H29" s="220">
        <v>80</v>
      </c>
      <c r="I29" s="221">
        <v>1.5</v>
      </c>
      <c r="J29" s="221">
        <v>1.5</v>
      </c>
      <c r="K29" s="113" t="s">
        <v>43</v>
      </c>
      <c r="L29" s="113"/>
    </row>
    <row r="30" s="2" customFormat="1" ht="38" customHeight="1" spans="1:12">
      <c r="A30" s="150"/>
      <c r="B30" s="151"/>
      <c r="C30" s="54" t="s">
        <v>38</v>
      </c>
      <c r="D30" s="220" t="s">
        <v>476</v>
      </c>
      <c r="E30" s="220" t="s">
        <v>86</v>
      </c>
      <c r="F30" s="220">
        <v>5</v>
      </c>
      <c r="G30" s="220" t="s">
        <v>50</v>
      </c>
      <c r="H30" s="220">
        <v>5</v>
      </c>
      <c r="I30" s="221">
        <v>1.5</v>
      </c>
      <c r="J30" s="221">
        <v>1.5</v>
      </c>
      <c r="K30" s="113" t="s">
        <v>43</v>
      </c>
      <c r="L30" s="113"/>
    </row>
    <row r="31" s="2" customFormat="1" ht="38" customHeight="1" spans="1:12">
      <c r="A31" s="150"/>
      <c r="B31" s="151"/>
      <c r="C31" s="54" t="s">
        <v>38</v>
      </c>
      <c r="D31" s="220" t="s">
        <v>477</v>
      </c>
      <c r="E31" s="220" t="s">
        <v>86</v>
      </c>
      <c r="F31" s="220">
        <v>1</v>
      </c>
      <c r="G31" s="220" t="s">
        <v>50</v>
      </c>
      <c r="H31" s="220">
        <v>1</v>
      </c>
      <c r="I31" s="221">
        <v>1.5</v>
      </c>
      <c r="J31" s="221">
        <v>1.5</v>
      </c>
      <c r="K31" s="113" t="s">
        <v>43</v>
      </c>
      <c r="L31" s="113"/>
    </row>
    <row r="32" s="2" customFormat="1" ht="38" customHeight="1" spans="1:12">
      <c r="A32" s="150"/>
      <c r="B32" s="151"/>
      <c r="C32" s="54" t="s">
        <v>38</v>
      </c>
      <c r="D32" s="220" t="s">
        <v>1247</v>
      </c>
      <c r="E32" s="220" t="s">
        <v>63</v>
      </c>
      <c r="F32" s="220">
        <v>90</v>
      </c>
      <c r="G32" s="220" t="s">
        <v>50</v>
      </c>
      <c r="H32" s="220">
        <v>90</v>
      </c>
      <c r="I32" s="221">
        <v>1.5</v>
      </c>
      <c r="J32" s="221">
        <v>1.5</v>
      </c>
      <c r="K32" s="113" t="s">
        <v>43</v>
      </c>
      <c r="L32" s="113"/>
    </row>
    <row r="33" s="2" customFormat="1" ht="38" customHeight="1" spans="1:12">
      <c r="A33" s="150"/>
      <c r="B33" s="151"/>
      <c r="C33" s="54" t="s">
        <v>48</v>
      </c>
      <c r="D33" s="220" t="s">
        <v>1248</v>
      </c>
      <c r="E33" s="220" t="s">
        <v>63</v>
      </c>
      <c r="F33" s="220">
        <v>1</v>
      </c>
      <c r="G33" s="220" t="s">
        <v>1249</v>
      </c>
      <c r="H33" s="220">
        <v>1</v>
      </c>
      <c r="I33" s="221">
        <v>1.5</v>
      </c>
      <c r="J33" s="221">
        <v>1.5</v>
      </c>
      <c r="K33" s="113" t="s">
        <v>43</v>
      </c>
      <c r="L33" s="113"/>
    </row>
    <row r="34" s="2" customFormat="1" ht="38" customHeight="1" spans="1:12">
      <c r="A34" s="150"/>
      <c r="B34" s="151"/>
      <c r="C34" s="54" t="s">
        <v>48</v>
      </c>
      <c r="D34" s="220" t="s">
        <v>333</v>
      </c>
      <c r="E34" s="220" t="s">
        <v>63</v>
      </c>
      <c r="F34" s="220">
        <v>4</v>
      </c>
      <c r="G34" s="220" t="s">
        <v>50</v>
      </c>
      <c r="H34" s="220">
        <v>4</v>
      </c>
      <c r="I34" s="221">
        <v>1.5</v>
      </c>
      <c r="J34" s="221">
        <v>1.5</v>
      </c>
      <c r="K34" s="113" t="s">
        <v>43</v>
      </c>
      <c r="L34" s="113"/>
    </row>
    <row r="35" s="2" customFormat="1" ht="38" customHeight="1" spans="1:12">
      <c r="A35" s="150"/>
      <c r="B35" s="151"/>
      <c r="C35" s="54" t="s">
        <v>48</v>
      </c>
      <c r="D35" s="220" t="s">
        <v>1221</v>
      </c>
      <c r="E35" s="220" t="s">
        <v>63</v>
      </c>
      <c r="F35" s="220">
        <v>60</v>
      </c>
      <c r="G35" s="220" t="s">
        <v>50</v>
      </c>
      <c r="H35" s="220">
        <v>60</v>
      </c>
      <c r="I35" s="221">
        <v>1.5</v>
      </c>
      <c r="J35" s="221">
        <v>1.5</v>
      </c>
      <c r="K35" s="113" t="s">
        <v>43</v>
      </c>
      <c r="L35" s="113"/>
    </row>
    <row r="36" s="2" customFormat="1" ht="38" customHeight="1" spans="1:12">
      <c r="A36" s="150"/>
      <c r="B36" s="151"/>
      <c r="C36" s="54" t="s">
        <v>48</v>
      </c>
      <c r="D36" s="220" t="s">
        <v>1003</v>
      </c>
      <c r="E36" s="220" t="s">
        <v>63</v>
      </c>
      <c r="F36" s="220">
        <v>90</v>
      </c>
      <c r="G36" s="220" t="s">
        <v>50</v>
      </c>
      <c r="H36" s="220">
        <v>90</v>
      </c>
      <c r="I36" s="221">
        <v>1.5</v>
      </c>
      <c r="J36" s="221">
        <v>1.5</v>
      </c>
      <c r="K36" s="113" t="s">
        <v>43</v>
      </c>
      <c r="L36" s="113"/>
    </row>
    <row r="37" s="2" customFormat="1" ht="38" customHeight="1" spans="1:12">
      <c r="A37" s="150"/>
      <c r="B37" s="151"/>
      <c r="C37" s="54" t="s">
        <v>48</v>
      </c>
      <c r="D37" s="220" t="s">
        <v>1250</v>
      </c>
      <c r="E37" s="220" t="s">
        <v>63</v>
      </c>
      <c r="F37" s="220">
        <v>1</v>
      </c>
      <c r="G37" s="220" t="s">
        <v>243</v>
      </c>
      <c r="H37" s="220">
        <v>1</v>
      </c>
      <c r="I37" s="221">
        <v>1.5</v>
      </c>
      <c r="J37" s="221">
        <v>1.5</v>
      </c>
      <c r="K37" s="113" t="s">
        <v>43</v>
      </c>
      <c r="L37" s="113"/>
    </row>
    <row r="38" s="2" customFormat="1" ht="38" customHeight="1" spans="1:12">
      <c r="A38" s="150"/>
      <c r="B38" s="151"/>
      <c r="C38" s="54" t="s">
        <v>48</v>
      </c>
      <c r="D38" s="220" t="s">
        <v>1251</v>
      </c>
      <c r="E38" s="220" t="s">
        <v>63</v>
      </c>
      <c r="F38" s="220">
        <v>100</v>
      </c>
      <c r="G38" s="220" t="s">
        <v>50</v>
      </c>
      <c r="H38" s="220">
        <v>100</v>
      </c>
      <c r="I38" s="221">
        <v>1.5</v>
      </c>
      <c r="J38" s="221">
        <v>1.5</v>
      </c>
      <c r="K38" s="113" t="s">
        <v>43</v>
      </c>
      <c r="L38" s="113"/>
    </row>
    <row r="39" s="2" customFormat="1" ht="38" customHeight="1" spans="1:12">
      <c r="A39" s="150"/>
      <c r="B39" s="151"/>
      <c r="C39" s="54" t="s">
        <v>48</v>
      </c>
      <c r="D39" s="220" t="s">
        <v>1056</v>
      </c>
      <c r="E39" s="220" t="s">
        <v>63</v>
      </c>
      <c r="F39" s="220">
        <v>95</v>
      </c>
      <c r="G39" s="220"/>
      <c r="H39" s="220">
        <v>95</v>
      </c>
      <c r="I39" s="221">
        <v>1.5</v>
      </c>
      <c r="J39" s="221">
        <v>1.5</v>
      </c>
      <c r="K39" s="113" t="s">
        <v>43</v>
      </c>
      <c r="L39" s="113"/>
    </row>
    <row r="40" s="2" customFormat="1" ht="38" customHeight="1" spans="1:12">
      <c r="A40" s="150"/>
      <c r="B40" s="151"/>
      <c r="C40" s="54" t="s">
        <v>48</v>
      </c>
      <c r="D40" s="220" t="s">
        <v>1057</v>
      </c>
      <c r="E40" s="220" t="s">
        <v>63</v>
      </c>
      <c r="F40" s="220">
        <v>100</v>
      </c>
      <c r="G40" s="220" t="s">
        <v>50</v>
      </c>
      <c r="H40" s="220">
        <v>100</v>
      </c>
      <c r="I40" s="221">
        <v>1.5</v>
      </c>
      <c r="J40" s="221">
        <v>1.5</v>
      </c>
      <c r="K40" s="113" t="s">
        <v>43</v>
      </c>
      <c r="L40" s="113"/>
    </row>
    <row r="41" s="2" customFormat="1" ht="38" customHeight="1" spans="1:12">
      <c r="A41" s="150"/>
      <c r="B41" s="151"/>
      <c r="C41" s="54" t="s">
        <v>48</v>
      </c>
      <c r="D41" s="220" t="s">
        <v>505</v>
      </c>
      <c r="E41" s="220" t="s">
        <v>63</v>
      </c>
      <c r="F41" s="220">
        <v>100</v>
      </c>
      <c r="G41" s="220" t="s">
        <v>50</v>
      </c>
      <c r="H41" s="220">
        <v>100</v>
      </c>
      <c r="I41" s="221">
        <v>1.5</v>
      </c>
      <c r="J41" s="221">
        <v>1.5</v>
      </c>
      <c r="K41" s="113" t="s">
        <v>43</v>
      </c>
      <c r="L41" s="113"/>
    </row>
    <row r="42" s="2" customFormat="1" ht="38" customHeight="1" spans="1:12">
      <c r="A42" s="150"/>
      <c r="B42" s="151"/>
      <c r="C42" s="54" t="s">
        <v>48</v>
      </c>
      <c r="D42" s="220" t="s">
        <v>1252</v>
      </c>
      <c r="E42" s="220" t="s">
        <v>40</v>
      </c>
      <c r="F42" s="220" t="s">
        <v>315</v>
      </c>
      <c r="G42" s="220" t="s">
        <v>58</v>
      </c>
      <c r="H42" s="220" t="s">
        <v>315</v>
      </c>
      <c r="I42" s="221">
        <v>1.5</v>
      </c>
      <c r="J42" s="221">
        <v>1.5</v>
      </c>
      <c r="K42" s="113" t="s">
        <v>43</v>
      </c>
      <c r="L42" s="113"/>
    </row>
    <row r="43" s="2" customFormat="1" ht="38" customHeight="1" spans="1:12">
      <c r="A43" s="150"/>
      <c r="B43" s="151"/>
      <c r="C43" s="54" t="s">
        <v>48</v>
      </c>
      <c r="D43" s="220" t="s">
        <v>1253</v>
      </c>
      <c r="E43" s="220" t="s">
        <v>63</v>
      </c>
      <c r="F43" s="220">
        <v>80</v>
      </c>
      <c r="G43" s="220" t="s">
        <v>50</v>
      </c>
      <c r="H43" s="220">
        <v>80</v>
      </c>
      <c r="I43" s="221">
        <v>1.5</v>
      </c>
      <c r="J43" s="221">
        <v>1.5</v>
      </c>
      <c r="K43" s="113" t="s">
        <v>43</v>
      </c>
      <c r="L43" s="113"/>
    </row>
    <row r="44" s="2" customFormat="1" ht="38" customHeight="1" spans="1:12">
      <c r="A44" s="150"/>
      <c r="B44" s="151"/>
      <c r="C44" s="54" t="s">
        <v>48</v>
      </c>
      <c r="D44" s="220" t="s">
        <v>1254</v>
      </c>
      <c r="E44" s="220" t="s">
        <v>63</v>
      </c>
      <c r="F44" s="220">
        <v>80</v>
      </c>
      <c r="G44" s="220" t="s">
        <v>50</v>
      </c>
      <c r="H44" s="220">
        <v>80</v>
      </c>
      <c r="I44" s="221">
        <v>1.5</v>
      </c>
      <c r="J44" s="221">
        <v>1.5</v>
      </c>
      <c r="K44" s="113" t="s">
        <v>43</v>
      </c>
      <c r="L44" s="113"/>
    </row>
    <row r="45" s="2" customFormat="1" ht="38" customHeight="1" spans="1:12">
      <c r="A45" s="150"/>
      <c r="B45" s="151"/>
      <c r="C45" s="54" t="s">
        <v>48</v>
      </c>
      <c r="D45" s="220" t="s">
        <v>1255</v>
      </c>
      <c r="E45" s="220" t="s">
        <v>63</v>
      </c>
      <c r="F45" s="220">
        <v>40</v>
      </c>
      <c r="G45" s="220" t="s">
        <v>50</v>
      </c>
      <c r="H45" s="220">
        <v>40</v>
      </c>
      <c r="I45" s="221">
        <v>1.5</v>
      </c>
      <c r="J45" s="221">
        <v>1.5</v>
      </c>
      <c r="K45" s="113" t="s">
        <v>43</v>
      </c>
      <c r="L45" s="113"/>
    </row>
    <row r="46" s="2" customFormat="1" ht="38" customHeight="1" spans="1:12">
      <c r="A46" s="150"/>
      <c r="B46" s="151"/>
      <c r="C46" s="54" t="s">
        <v>52</v>
      </c>
      <c r="D46" s="220" t="s">
        <v>1256</v>
      </c>
      <c r="E46" s="220" t="s">
        <v>40</v>
      </c>
      <c r="F46" s="220">
        <v>90</v>
      </c>
      <c r="G46" s="220" t="s">
        <v>50</v>
      </c>
      <c r="H46" s="220">
        <v>90</v>
      </c>
      <c r="I46" s="221">
        <v>2.5</v>
      </c>
      <c r="J46" s="221">
        <v>2.5</v>
      </c>
      <c r="K46" s="113" t="s">
        <v>43</v>
      </c>
      <c r="L46" s="113"/>
    </row>
    <row r="47" s="2" customFormat="1" ht="38" customHeight="1" spans="1:12">
      <c r="A47" s="152"/>
      <c r="B47" s="153"/>
      <c r="C47" s="54" t="s">
        <v>52</v>
      </c>
      <c r="D47" s="220" t="s">
        <v>1257</v>
      </c>
      <c r="E47" s="220" t="s">
        <v>63</v>
      </c>
      <c r="F47" s="220">
        <v>85</v>
      </c>
      <c r="G47" s="220" t="s">
        <v>50</v>
      </c>
      <c r="H47" s="220">
        <v>85</v>
      </c>
      <c r="I47" s="221">
        <v>2.5</v>
      </c>
      <c r="J47" s="221">
        <v>2.5</v>
      </c>
      <c r="K47" s="113" t="s">
        <v>43</v>
      </c>
      <c r="L47" s="113"/>
    </row>
    <row r="48" s="2" customFormat="1" ht="38" customHeight="1" spans="1:12">
      <c r="A48" s="170" t="s">
        <v>54</v>
      </c>
      <c r="B48" s="171"/>
      <c r="C48" s="54" t="s">
        <v>209</v>
      </c>
      <c r="D48" s="220" t="s">
        <v>478</v>
      </c>
      <c r="E48" s="220" t="s">
        <v>40</v>
      </c>
      <c r="F48" s="220" t="s">
        <v>211</v>
      </c>
      <c r="G48" s="220" t="s">
        <v>58</v>
      </c>
      <c r="H48" s="220" t="s">
        <v>211</v>
      </c>
      <c r="I48" s="221">
        <v>15</v>
      </c>
      <c r="J48" s="221">
        <v>15</v>
      </c>
      <c r="K48" s="113" t="s">
        <v>43</v>
      </c>
      <c r="L48" s="113"/>
    </row>
    <row r="49" s="2" customFormat="1" ht="38" customHeight="1" spans="1:12">
      <c r="A49" s="152"/>
      <c r="B49" s="153"/>
      <c r="C49" s="54" t="s">
        <v>209</v>
      </c>
      <c r="D49" s="220" t="s">
        <v>412</v>
      </c>
      <c r="E49" s="220" t="s">
        <v>40</v>
      </c>
      <c r="F49" s="220" t="s">
        <v>211</v>
      </c>
      <c r="G49" s="220" t="s">
        <v>58</v>
      </c>
      <c r="H49" s="220" t="s">
        <v>211</v>
      </c>
      <c r="I49" s="221">
        <v>15</v>
      </c>
      <c r="J49" s="221">
        <v>15</v>
      </c>
      <c r="K49" s="113" t="s">
        <v>43</v>
      </c>
      <c r="L49" s="113"/>
    </row>
    <row r="50" s="2" customFormat="1" ht="38" customHeight="1" spans="1:12">
      <c r="A50" s="54" t="s">
        <v>60</v>
      </c>
      <c r="B50" s="247"/>
      <c r="C50" s="54" t="s">
        <v>61</v>
      </c>
      <c r="D50" s="220" t="s">
        <v>302</v>
      </c>
      <c r="E50" s="220" t="s">
        <v>63</v>
      </c>
      <c r="F50" s="220">
        <v>80</v>
      </c>
      <c r="G50" s="220" t="s">
        <v>50</v>
      </c>
      <c r="H50" s="220">
        <v>80</v>
      </c>
      <c r="I50" s="221">
        <v>10</v>
      </c>
      <c r="J50" s="221">
        <v>10</v>
      </c>
      <c r="K50" s="113" t="s">
        <v>43</v>
      </c>
      <c r="L50" s="113"/>
    </row>
    <row r="51" s="52" customFormat="1" ht="67" customHeight="1" spans="1:12">
      <c r="A51" s="85" t="s">
        <v>65</v>
      </c>
      <c r="B51" s="85"/>
      <c r="C51" s="85"/>
      <c r="D51" s="85" t="s">
        <v>1258</v>
      </c>
      <c r="E51" s="85"/>
      <c r="F51" s="85"/>
      <c r="G51" s="85"/>
      <c r="H51" s="85"/>
      <c r="I51" s="85"/>
      <c r="J51" s="85"/>
      <c r="K51" s="85"/>
      <c r="L51" s="85"/>
    </row>
    <row r="52" s="52" customFormat="1" ht="30" customHeight="1" spans="1:12">
      <c r="A52" s="82" t="s">
        <v>66</v>
      </c>
      <c r="B52" s="82"/>
      <c r="C52" s="82"/>
      <c r="D52" s="82"/>
      <c r="E52" s="82"/>
      <c r="F52" s="82"/>
      <c r="G52" s="82"/>
      <c r="H52" s="82"/>
      <c r="I52" s="85" t="s">
        <v>67</v>
      </c>
      <c r="J52" s="85" t="s">
        <v>68</v>
      </c>
      <c r="K52" s="85" t="s">
        <v>69</v>
      </c>
      <c r="L52" s="85"/>
    </row>
    <row r="53" s="51" customFormat="1" ht="35" customHeight="1" spans="1:12">
      <c r="A53" s="82"/>
      <c r="B53" s="82"/>
      <c r="C53" s="82"/>
      <c r="D53" s="82"/>
      <c r="E53" s="82"/>
      <c r="F53" s="82"/>
      <c r="G53" s="82"/>
      <c r="H53" s="82"/>
      <c r="I53" s="89">
        <v>100</v>
      </c>
      <c r="J53" s="216">
        <v>90</v>
      </c>
      <c r="K53" s="85" t="s">
        <v>70</v>
      </c>
      <c r="L53" s="85"/>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A50:B50"/>
    <mergeCell ref="K50:L50"/>
    <mergeCell ref="A51:C51"/>
    <mergeCell ref="D51:L51"/>
    <mergeCell ref="K52:L52"/>
    <mergeCell ref="K53:L53"/>
    <mergeCell ref="A10:A11"/>
    <mergeCell ref="I7:I9"/>
    <mergeCell ref="K7:K9"/>
    <mergeCell ref="L6:L9"/>
    <mergeCell ref="A5:B9"/>
    <mergeCell ref="A16:B47"/>
    <mergeCell ref="A48:B49"/>
    <mergeCell ref="A52:H53"/>
  </mergeCells>
  <pageMargins left="0.75" right="0.75" top="1" bottom="1" header="0.5" footer="0.5"/>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A11" workbookViewId="0">
      <selection activeCell="E27" sqref="E27"/>
    </sheetView>
  </sheetViews>
  <sheetFormatPr defaultColWidth="8.98181818181818" defaultRowHeight="15"/>
  <cols>
    <col min="1" max="1" width="10.1818181818182" style="1" customWidth="1"/>
    <col min="2" max="2" width="9.81818181818182" style="1" customWidth="1"/>
    <col min="3" max="3" width="22.4090909090909" style="1" customWidth="1"/>
    <col min="4" max="4" width="102.1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889</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10.84</v>
      </c>
      <c r="G6" s="231"/>
      <c r="H6" s="231">
        <v>0</v>
      </c>
      <c r="I6" s="216">
        <v>10</v>
      </c>
      <c r="J6" s="228">
        <v>0</v>
      </c>
      <c r="K6" s="216">
        <v>0</v>
      </c>
      <c r="L6" s="61" t="s">
        <v>16</v>
      </c>
    </row>
    <row r="7" s="51" customFormat="1" ht="30" customHeight="1" spans="1:12">
      <c r="A7" s="86"/>
      <c r="B7" s="86"/>
      <c r="C7" s="86" t="s">
        <v>17</v>
      </c>
      <c r="D7" s="120">
        <v>0</v>
      </c>
      <c r="E7" s="120"/>
      <c r="F7" s="231"/>
      <c r="G7" s="231"/>
      <c r="H7" s="231"/>
      <c r="I7" s="216"/>
      <c r="J7" s="216"/>
      <c r="K7" s="213"/>
      <c r="L7" s="61"/>
    </row>
    <row r="8" s="51" customFormat="1" ht="30" customHeight="1" spans="1:12">
      <c r="A8" s="86"/>
      <c r="B8" s="86"/>
      <c r="C8" s="87" t="s">
        <v>18</v>
      </c>
      <c r="D8" s="120">
        <v>0</v>
      </c>
      <c r="E8" s="120"/>
      <c r="F8" s="231">
        <v>10.84</v>
      </c>
      <c r="G8" s="231"/>
      <c r="H8" s="231">
        <v>0</v>
      </c>
      <c r="I8" s="216"/>
      <c r="J8" s="216">
        <v>0</v>
      </c>
      <c r="K8" s="213"/>
      <c r="L8" s="61"/>
    </row>
    <row r="9" s="51" customFormat="1" ht="30" customHeight="1" spans="1:12">
      <c r="A9" s="86"/>
      <c r="B9" s="86"/>
      <c r="C9" s="82" t="s">
        <v>19</v>
      </c>
      <c r="D9" s="120">
        <v>0</v>
      </c>
      <c r="E9" s="120"/>
      <c r="F9" s="231" t="s">
        <v>16</v>
      </c>
      <c r="G9" s="231"/>
      <c r="H9" s="231" t="s">
        <v>16</v>
      </c>
      <c r="I9" s="216"/>
      <c r="J9" s="216">
        <v>0</v>
      </c>
      <c r="K9" s="213"/>
      <c r="L9" s="61"/>
    </row>
    <row r="10" s="1" customFormat="1" ht="26.4" customHeight="1" spans="1:12">
      <c r="A10" s="85" t="s">
        <v>20</v>
      </c>
      <c r="B10" s="92" t="s">
        <v>21</v>
      </c>
      <c r="C10" s="92"/>
      <c r="D10" s="92"/>
      <c r="E10" s="92"/>
      <c r="F10" s="92"/>
      <c r="G10" s="92"/>
      <c r="H10" s="92" t="s">
        <v>22</v>
      </c>
      <c r="I10" s="92"/>
      <c r="J10" s="92"/>
      <c r="K10" s="92"/>
      <c r="L10" s="92"/>
    </row>
    <row r="11" s="1" customFormat="1" ht="80" customHeight="1" spans="1:12">
      <c r="A11" s="85"/>
      <c r="B11" s="217" t="s">
        <v>969</v>
      </c>
      <c r="C11" s="217"/>
      <c r="D11" s="217"/>
      <c r="E11" s="217"/>
      <c r="F11" s="217"/>
      <c r="G11" s="217"/>
      <c r="H11" s="217" t="s">
        <v>1259</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170" t="s">
        <v>37</v>
      </c>
      <c r="B16" s="171"/>
      <c r="C16" s="224" t="s">
        <v>38</v>
      </c>
      <c r="D16" s="224" t="s">
        <v>1260</v>
      </c>
      <c r="E16" s="219" t="s">
        <v>40</v>
      </c>
      <c r="F16" s="219">
        <v>3</v>
      </c>
      <c r="G16" s="219" t="s">
        <v>181</v>
      </c>
      <c r="H16" s="219">
        <v>3</v>
      </c>
      <c r="I16" s="229">
        <v>15</v>
      </c>
      <c r="J16" s="229">
        <v>15</v>
      </c>
      <c r="K16" s="113" t="s">
        <v>43</v>
      </c>
      <c r="L16" s="113"/>
    </row>
    <row r="17" s="1" customFormat="1" ht="38" customHeight="1" spans="1:12">
      <c r="A17" s="150"/>
      <c r="B17" s="151"/>
      <c r="C17" s="224" t="s">
        <v>38</v>
      </c>
      <c r="D17" s="224" t="s">
        <v>1261</v>
      </c>
      <c r="E17" s="219" t="s">
        <v>40</v>
      </c>
      <c r="F17" s="219">
        <v>700</v>
      </c>
      <c r="G17" s="219" t="s">
        <v>280</v>
      </c>
      <c r="H17" s="219">
        <v>700</v>
      </c>
      <c r="I17" s="229">
        <v>15</v>
      </c>
      <c r="J17" s="229">
        <v>15</v>
      </c>
      <c r="K17" s="113" t="s">
        <v>43</v>
      </c>
      <c r="L17" s="113"/>
    </row>
    <row r="18" s="212" customFormat="1" ht="38" customHeight="1" spans="1:12">
      <c r="A18" s="150"/>
      <c r="B18" s="151"/>
      <c r="C18" s="224" t="s">
        <v>48</v>
      </c>
      <c r="D18" s="224" t="s">
        <v>1262</v>
      </c>
      <c r="E18" s="219" t="s">
        <v>40</v>
      </c>
      <c r="F18" s="219" t="s">
        <v>1263</v>
      </c>
      <c r="G18" s="219" t="s">
        <v>58</v>
      </c>
      <c r="H18" s="219" t="s">
        <v>1263</v>
      </c>
      <c r="I18" s="229">
        <v>10</v>
      </c>
      <c r="J18" s="229">
        <v>10</v>
      </c>
      <c r="K18" s="113" t="s">
        <v>43</v>
      </c>
      <c r="L18" s="113"/>
    </row>
    <row r="19" s="212" customFormat="1" ht="38" customHeight="1" spans="1:12">
      <c r="A19" s="152"/>
      <c r="B19" s="153"/>
      <c r="C19" s="224" t="s">
        <v>48</v>
      </c>
      <c r="D19" s="224" t="s">
        <v>1264</v>
      </c>
      <c r="E19" s="219" t="s">
        <v>63</v>
      </c>
      <c r="F19" s="219">
        <v>85</v>
      </c>
      <c r="G19" s="219" t="s">
        <v>50</v>
      </c>
      <c r="H19" s="219">
        <v>85</v>
      </c>
      <c r="I19" s="229">
        <v>10</v>
      </c>
      <c r="J19" s="221">
        <v>10</v>
      </c>
      <c r="K19" s="113" t="s">
        <v>43</v>
      </c>
      <c r="L19" s="113"/>
    </row>
    <row r="20" s="212" customFormat="1" ht="38" customHeight="1" spans="1:12">
      <c r="A20" s="226" t="s">
        <v>54</v>
      </c>
      <c r="B20" s="227"/>
      <c r="C20" s="224" t="s">
        <v>55</v>
      </c>
      <c r="D20" s="224" t="s">
        <v>971</v>
      </c>
      <c r="E20" s="219" t="s">
        <v>40</v>
      </c>
      <c r="F20" s="219">
        <v>100</v>
      </c>
      <c r="G20" s="219" t="s">
        <v>50</v>
      </c>
      <c r="H20" s="245">
        <v>100</v>
      </c>
      <c r="I20" s="221">
        <v>30</v>
      </c>
      <c r="J20" s="221">
        <v>30</v>
      </c>
      <c r="K20" s="113" t="s">
        <v>43</v>
      </c>
      <c r="L20" s="113"/>
    </row>
    <row r="21" s="212" customFormat="1" ht="38" customHeight="1" spans="1:12">
      <c r="A21" s="226" t="s">
        <v>60</v>
      </c>
      <c r="B21" s="227"/>
      <c r="C21" s="224" t="s">
        <v>61</v>
      </c>
      <c r="D21" s="224" t="s">
        <v>159</v>
      </c>
      <c r="E21" s="219" t="s">
        <v>63</v>
      </c>
      <c r="F21" s="219">
        <v>85</v>
      </c>
      <c r="G21" s="219" t="s">
        <v>50</v>
      </c>
      <c r="H21" s="245">
        <v>85</v>
      </c>
      <c r="I21" s="221">
        <v>10</v>
      </c>
      <c r="J21" s="221">
        <v>10</v>
      </c>
      <c r="K21" s="113" t="s">
        <v>43</v>
      </c>
      <c r="L21" s="113"/>
    </row>
    <row r="22" s="52" customFormat="1" ht="67" customHeight="1" spans="1:12">
      <c r="A22" s="85" t="s">
        <v>65</v>
      </c>
      <c r="B22" s="85"/>
      <c r="C22" s="85"/>
      <c r="D22" s="85" t="s">
        <v>1258</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216">
        <v>100</v>
      </c>
      <c r="J24" s="216">
        <v>90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70" zoomScaleNormal="70" topLeftCell="A10" workbookViewId="0">
      <selection activeCell="G30" sqref="G30"/>
    </sheetView>
  </sheetViews>
  <sheetFormatPr defaultColWidth="8.98181818181818" defaultRowHeight="15"/>
  <cols>
    <col min="1" max="1" width="10.1818181818182" style="1" customWidth="1"/>
    <col min="2" max="2" width="9.81818181818182" style="1" customWidth="1"/>
    <col min="3" max="3" width="22.4090909090909" style="1" customWidth="1"/>
    <col min="4" max="4" width="89.7818181818182" style="1" customWidth="1"/>
    <col min="5" max="5" width="18.1454545454545" style="1" customWidth="1"/>
    <col min="6" max="6" width="26.6636363636364" style="1" customWidth="1"/>
    <col min="7" max="7" width="14.0727272727273" style="1" customWidth="1"/>
    <col min="8" max="8" width="26.6636363636364"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1" ht="15.6" customHeight="1"/>
    <row r="2" s="1" customFormat="1" ht="41.25" customHeight="1" spans="1:12">
      <c r="A2" s="3" t="s">
        <v>0</v>
      </c>
      <c r="B2" s="3"/>
      <c r="C2" s="3"/>
      <c r="D2" s="3"/>
      <c r="E2" s="3"/>
      <c r="F2" s="3"/>
      <c r="G2" s="3"/>
      <c r="H2" s="3"/>
      <c r="I2" s="3"/>
      <c r="J2" s="3"/>
      <c r="K2" s="3"/>
      <c r="L2" s="3"/>
    </row>
    <row r="3" s="51" customFormat="1" ht="31" customHeight="1" spans="1:12">
      <c r="A3" s="82" t="s">
        <v>1</v>
      </c>
      <c r="B3" s="82"/>
      <c r="C3" s="83" t="s">
        <v>1192</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13.74</v>
      </c>
      <c r="G6" s="231"/>
      <c r="H6" s="231">
        <v>9.64</v>
      </c>
      <c r="I6" s="216">
        <v>10</v>
      </c>
      <c r="J6" s="228">
        <v>0.7</v>
      </c>
      <c r="K6" s="213">
        <v>7.02</v>
      </c>
      <c r="L6" s="61" t="s">
        <v>16</v>
      </c>
    </row>
    <row r="7" s="51" customFormat="1" ht="30" customHeight="1" spans="1:12">
      <c r="A7" s="86"/>
      <c r="B7" s="86"/>
      <c r="C7" s="86" t="s">
        <v>17</v>
      </c>
      <c r="D7" s="120">
        <v>0</v>
      </c>
      <c r="E7" s="120"/>
      <c r="F7" s="231"/>
      <c r="G7" s="231"/>
      <c r="H7" s="231"/>
      <c r="I7" s="216"/>
      <c r="J7" s="216"/>
      <c r="K7" s="213"/>
      <c r="L7" s="61"/>
    </row>
    <row r="8" s="51" customFormat="1" ht="30" customHeight="1" spans="1:12">
      <c r="A8" s="86"/>
      <c r="B8" s="86"/>
      <c r="C8" s="87" t="s">
        <v>18</v>
      </c>
      <c r="D8" s="120">
        <v>0</v>
      </c>
      <c r="E8" s="120"/>
      <c r="F8" s="231">
        <v>13.74</v>
      </c>
      <c r="G8" s="231"/>
      <c r="H8" s="231">
        <v>9.64</v>
      </c>
      <c r="I8" s="216"/>
      <c r="J8" s="216">
        <v>0</v>
      </c>
      <c r="K8" s="213"/>
      <c r="L8" s="61"/>
    </row>
    <row r="9" s="51" customFormat="1" ht="30" customHeight="1" spans="1:12">
      <c r="A9" s="86"/>
      <c r="B9" s="86"/>
      <c r="C9" s="82" t="s">
        <v>19</v>
      </c>
      <c r="D9" s="120">
        <v>0</v>
      </c>
      <c r="E9" s="120"/>
      <c r="F9" s="231" t="s">
        <v>16</v>
      </c>
      <c r="G9" s="231"/>
      <c r="H9" s="231" t="s">
        <v>16</v>
      </c>
      <c r="I9" s="216"/>
      <c r="J9" s="216">
        <v>0</v>
      </c>
      <c r="K9" s="213"/>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217" t="s">
        <v>1265</v>
      </c>
      <c r="C11" s="217"/>
      <c r="D11" s="217"/>
      <c r="E11" s="217"/>
      <c r="F11" s="217"/>
      <c r="G11" s="217"/>
      <c r="H11" s="217" t="s">
        <v>1266</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170" t="s">
        <v>37</v>
      </c>
      <c r="B16" s="171"/>
      <c r="C16" s="219" t="s">
        <v>38</v>
      </c>
      <c r="D16" s="219" t="s">
        <v>1041</v>
      </c>
      <c r="E16" s="220" t="s">
        <v>40</v>
      </c>
      <c r="F16" s="220">
        <v>100</v>
      </c>
      <c r="G16" s="220" t="s">
        <v>50</v>
      </c>
      <c r="H16" s="243">
        <v>100</v>
      </c>
      <c r="I16" s="229">
        <v>15</v>
      </c>
      <c r="J16" s="229">
        <v>15</v>
      </c>
      <c r="K16" s="113" t="s">
        <v>43</v>
      </c>
      <c r="L16" s="113"/>
    </row>
    <row r="17" s="1" customFormat="1" ht="38" customHeight="1" spans="1:12">
      <c r="A17" s="150"/>
      <c r="B17" s="151"/>
      <c r="C17" s="219" t="s">
        <v>38</v>
      </c>
      <c r="D17" s="219" t="s">
        <v>1042</v>
      </c>
      <c r="E17" s="220" t="s">
        <v>40</v>
      </c>
      <c r="F17" s="220">
        <v>100</v>
      </c>
      <c r="G17" s="220" t="s">
        <v>50</v>
      </c>
      <c r="H17" s="240">
        <v>100</v>
      </c>
      <c r="I17" s="229">
        <v>15</v>
      </c>
      <c r="J17" s="229">
        <v>15</v>
      </c>
      <c r="K17" s="113" t="s">
        <v>43</v>
      </c>
      <c r="L17" s="113"/>
    </row>
    <row r="18" s="1" customFormat="1" ht="38" customHeight="1" spans="1:12">
      <c r="A18" s="150"/>
      <c r="B18" s="151"/>
      <c r="C18" s="219" t="s">
        <v>48</v>
      </c>
      <c r="D18" s="219" t="s">
        <v>1031</v>
      </c>
      <c r="E18" s="220" t="s">
        <v>63</v>
      </c>
      <c r="F18" s="220">
        <v>95</v>
      </c>
      <c r="G18" s="220" t="s">
        <v>50</v>
      </c>
      <c r="H18" s="243">
        <v>95</v>
      </c>
      <c r="I18" s="221">
        <v>10</v>
      </c>
      <c r="J18" s="221">
        <v>10</v>
      </c>
      <c r="K18" s="113" t="s">
        <v>43</v>
      </c>
      <c r="L18" s="113"/>
    </row>
    <row r="19" s="1" customFormat="1" ht="38" customHeight="1" spans="1:12">
      <c r="A19" s="152"/>
      <c r="B19" s="153"/>
      <c r="C19" s="219" t="s">
        <v>48</v>
      </c>
      <c r="D19" s="219" t="s">
        <v>1043</v>
      </c>
      <c r="E19" s="220" t="s">
        <v>63</v>
      </c>
      <c r="F19" s="220" t="s">
        <v>1267</v>
      </c>
      <c r="G19" s="220" t="s">
        <v>50</v>
      </c>
      <c r="H19" s="243" t="s">
        <v>1267</v>
      </c>
      <c r="I19" s="221">
        <v>10</v>
      </c>
      <c r="J19" s="221">
        <v>10</v>
      </c>
      <c r="K19" s="113" t="s">
        <v>43</v>
      </c>
      <c r="L19" s="113"/>
    </row>
    <row r="20" s="1" customFormat="1" ht="38" customHeight="1" spans="1:12">
      <c r="A20" s="232" t="s">
        <v>54</v>
      </c>
      <c r="B20" s="233"/>
      <c r="C20" s="219" t="s">
        <v>55</v>
      </c>
      <c r="D20" s="219" t="s">
        <v>1268</v>
      </c>
      <c r="E20" s="220" t="s">
        <v>40</v>
      </c>
      <c r="F20" s="220" t="s">
        <v>1034</v>
      </c>
      <c r="G20" s="220" t="s">
        <v>58</v>
      </c>
      <c r="H20" s="243" t="s">
        <v>1034</v>
      </c>
      <c r="I20" s="221">
        <v>10</v>
      </c>
      <c r="J20" s="221">
        <v>10</v>
      </c>
      <c r="K20" s="113" t="s">
        <v>43</v>
      </c>
      <c r="L20" s="113"/>
    </row>
    <row r="21" s="212" customFormat="1" ht="38" customHeight="1" spans="1:12">
      <c r="A21" s="241"/>
      <c r="B21" s="242"/>
      <c r="C21" s="219" t="s">
        <v>209</v>
      </c>
      <c r="D21" s="219" t="s">
        <v>1269</v>
      </c>
      <c r="E21" s="220" t="s">
        <v>40</v>
      </c>
      <c r="F21" s="220" t="s">
        <v>1193</v>
      </c>
      <c r="G21" s="220" t="s">
        <v>58</v>
      </c>
      <c r="H21" s="243" t="s">
        <v>1193</v>
      </c>
      <c r="I21" s="221">
        <v>10</v>
      </c>
      <c r="J21" s="221">
        <v>10</v>
      </c>
      <c r="K21" s="113" t="s">
        <v>43</v>
      </c>
      <c r="L21" s="113"/>
    </row>
    <row r="22" s="212" customFormat="1" ht="38" customHeight="1" spans="1:12">
      <c r="A22" s="235"/>
      <c r="B22" s="236"/>
      <c r="C22" s="219" t="s">
        <v>209</v>
      </c>
      <c r="D22" s="219" t="s">
        <v>1037</v>
      </c>
      <c r="E22" s="220" t="s">
        <v>40</v>
      </c>
      <c r="F22" s="220" t="s">
        <v>211</v>
      </c>
      <c r="G22" s="220" t="s">
        <v>58</v>
      </c>
      <c r="H22" s="244" t="s">
        <v>211</v>
      </c>
      <c r="I22" s="221">
        <v>10</v>
      </c>
      <c r="J22" s="221">
        <v>10</v>
      </c>
      <c r="K22" s="113" t="s">
        <v>43</v>
      </c>
      <c r="L22" s="113"/>
    </row>
    <row r="23" s="212" customFormat="1" ht="38" customHeight="1" spans="1:12">
      <c r="A23" s="238" t="s">
        <v>60</v>
      </c>
      <c r="B23" s="239"/>
      <c r="C23" s="219" t="s">
        <v>61</v>
      </c>
      <c r="D23" s="219" t="s">
        <v>159</v>
      </c>
      <c r="E23" s="220" t="s">
        <v>63</v>
      </c>
      <c r="F23" s="220">
        <v>85</v>
      </c>
      <c r="G23" s="220" t="s">
        <v>50</v>
      </c>
      <c r="H23" s="243">
        <v>85</v>
      </c>
      <c r="I23" s="221">
        <v>10</v>
      </c>
      <c r="J23" s="221">
        <v>10</v>
      </c>
      <c r="K23" s="113" t="s">
        <v>43</v>
      </c>
      <c r="L23" s="113"/>
    </row>
    <row r="24" s="52" customFormat="1" ht="67" customHeight="1" spans="1:12">
      <c r="A24" s="85" t="s">
        <v>65</v>
      </c>
      <c r="B24" s="85"/>
      <c r="C24" s="85"/>
      <c r="D24" s="85" t="s">
        <v>1270</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216">
        <v>97.02</v>
      </c>
      <c r="K26" s="85" t="s">
        <v>70</v>
      </c>
      <c r="L26" s="8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I7:I9"/>
    <mergeCell ref="K7:K9"/>
    <mergeCell ref="L6:L9"/>
    <mergeCell ref="A5:B9"/>
    <mergeCell ref="A16:B19"/>
    <mergeCell ref="A20:B22"/>
    <mergeCell ref="A25:H26"/>
  </mergeCells>
  <pageMargins left="0.75" right="0.75" top="1" bottom="1" header="0.5" footer="0.5"/>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0" zoomScaleNormal="70" topLeftCell="A11" workbookViewId="0">
      <selection activeCell="I28" sqref="I28"/>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1016</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0.01</v>
      </c>
      <c r="G6" s="231"/>
      <c r="H6" s="231">
        <v>0</v>
      </c>
      <c r="I6" s="216">
        <v>10</v>
      </c>
      <c r="J6" s="228">
        <v>0</v>
      </c>
      <c r="K6" s="213">
        <v>0</v>
      </c>
      <c r="L6" s="61" t="s">
        <v>16</v>
      </c>
    </row>
    <row r="7" s="51" customFormat="1" ht="30" customHeight="1" spans="1:12">
      <c r="A7" s="86"/>
      <c r="B7" s="86"/>
      <c r="C7" s="86" t="s">
        <v>17</v>
      </c>
      <c r="D7" s="120">
        <v>0</v>
      </c>
      <c r="E7" s="120"/>
      <c r="F7" s="231"/>
      <c r="G7" s="231"/>
      <c r="H7" s="231"/>
      <c r="I7" s="216"/>
      <c r="J7" s="216"/>
      <c r="K7" s="213"/>
      <c r="L7" s="61"/>
    </row>
    <row r="8" s="51" customFormat="1" ht="30" customHeight="1" spans="1:12">
      <c r="A8" s="86"/>
      <c r="B8" s="86"/>
      <c r="C8" s="87" t="s">
        <v>18</v>
      </c>
      <c r="D8" s="120">
        <v>0</v>
      </c>
      <c r="E8" s="120"/>
      <c r="F8" s="231">
        <v>0.01</v>
      </c>
      <c r="G8" s="231"/>
      <c r="H8" s="231">
        <v>0</v>
      </c>
      <c r="I8" s="216"/>
      <c r="J8" s="216">
        <v>0</v>
      </c>
      <c r="K8" s="213"/>
      <c r="L8" s="61"/>
    </row>
    <row r="9" s="51" customFormat="1" ht="30" customHeight="1" spans="1:12">
      <c r="A9" s="86"/>
      <c r="B9" s="86"/>
      <c r="C9" s="82" t="s">
        <v>19</v>
      </c>
      <c r="D9" s="120">
        <v>0</v>
      </c>
      <c r="E9" s="120"/>
      <c r="F9" s="231" t="s">
        <v>16</v>
      </c>
      <c r="G9" s="231"/>
      <c r="H9" s="231"/>
      <c r="I9" s="216"/>
      <c r="J9" s="216">
        <v>0</v>
      </c>
      <c r="K9" s="213"/>
      <c r="L9" s="61"/>
    </row>
    <row r="10" s="1" customFormat="1" ht="26.4" customHeight="1" spans="1:12">
      <c r="A10" s="85" t="s">
        <v>20</v>
      </c>
      <c r="B10" s="92" t="s">
        <v>21</v>
      </c>
      <c r="C10" s="92"/>
      <c r="D10" s="92"/>
      <c r="E10" s="92"/>
      <c r="F10" s="92"/>
      <c r="G10" s="92"/>
      <c r="H10" s="92" t="s">
        <v>22</v>
      </c>
      <c r="I10" s="92"/>
      <c r="J10" s="92"/>
      <c r="K10" s="92"/>
      <c r="L10" s="92"/>
    </row>
    <row r="11" s="1" customFormat="1" ht="174" customHeight="1" spans="1:12">
      <c r="A11" s="85"/>
      <c r="B11" s="217" t="s">
        <v>1017</v>
      </c>
      <c r="C11" s="217"/>
      <c r="D11" s="217"/>
      <c r="E11" s="217"/>
      <c r="F11" s="217"/>
      <c r="G11" s="217"/>
      <c r="H11" s="217" t="s">
        <v>1271</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170" t="s">
        <v>37</v>
      </c>
      <c r="B16" s="171"/>
      <c r="C16" s="224" t="s">
        <v>38</v>
      </c>
      <c r="D16" s="220" t="s">
        <v>1019</v>
      </c>
      <c r="E16" s="220" t="s">
        <v>63</v>
      </c>
      <c r="F16" s="220">
        <v>95</v>
      </c>
      <c r="G16" s="220" t="s">
        <v>50</v>
      </c>
      <c r="H16" s="220">
        <v>95</v>
      </c>
      <c r="I16" s="221">
        <v>25</v>
      </c>
      <c r="J16" s="221">
        <v>25</v>
      </c>
      <c r="K16" s="113" t="s">
        <v>43</v>
      </c>
      <c r="L16" s="113"/>
    </row>
    <row r="17" s="1" customFormat="1" ht="38" customHeight="1" spans="1:12">
      <c r="A17" s="152"/>
      <c r="B17" s="153"/>
      <c r="C17" s="224" t="s">
        <v>48</v>
      </c>
      <c r="D17" s="220" t="s">
        <v>1020</v>
      </c>
      <c r="E17" s="220" t="s">
        <v>63</v>
      </c>
      <c r="F17" s="220">
        <v>90</v>
      </c>
      <c r="G17" s="220" t="s">
        <v>50</v>
      </c>
      <c r="H17" s="220">
        <v>90</v>
      </c>
      <c r="I17" s="221">
        <v>25</v>
      </c>
      <c r="J17" s="221">
        <v>25</v>
      </c>
      <c r="K17" s="113" t="s">
        <v>43</v>
      </c>
      <c r="L17" s="113"/>
    </row>
    <row r="18" s="1" customFormat="1" ht="38" customHeight="1" spans="1:12">
      <c r="A18" s="238" t="s">
        <v>54</v>
      </c>
      <c r="B18" s="239"/>
      <c r="C18" s="224" t="s">
        <v>55</v>
      </c>
      <c r="D18" s="220" t="s">
        <v>1021</v>
      </c>
      <c r="E18" s="220" t="s">
        <v>63</v>
      </c>
      <c r="F18" s="220">
        <v>85</v>
      </c>
      <c r="G18" s="220" t="s">
        <v>50</v>
      </c>
      <c r="H18" s="220">
        <v>85</v>
      </c>
      <c r="I18" s="221">
        <v>30</v>
      </c>
      <c r="J18" s="221">
        <v>30</v>
      </c>
      <c r="K18" s="113" t="s">
        <v>43</v>
      </c>
      <c r="L18" s="113"/>
    </row>
    <row r="19" s="1" customFormat="1" ht="38" customHeight="1" spans="1:12">
      <c r="A19" s="238" t="s">
        <v>60</v>
      </c>
      <c r="B19" s="239"/>
      <c r="C19" s="224" t="s">
        <v>61</v>
      </c>
      <c r="D19" s="220" t="s">
        <v>1022</v>
      </c>
      <c r="E19" s="220" t="s">
        <v>63</v>
      </c>
      <c r="F19" s="220">
        <v>85</v>
      </c>
      <c r="G19" s="220" t="s">
        <v>50</v>
      </c>
      <c r="H19" s="220">
        <v>85</v>
      </c>
      <c r="I19" s="221">
        <v>10</v>
      </c>
      <c r="J19" s="221">
        <v>10</v>
      </c>
      <c r="K19" s="113" t="s">
        <v>43</v>
      </c>
      <c r="L19" s="113"/>
    </row>
    <row r="20" s="52" customFormat="1" ht="67" customHeight="1" spans="1:12">
      <c r="A20" s="85" t="s">
        <v>65</v>
      </c>
      <c r="B20" s="85"/>
      <c r="C20" s="85"/>
      <c r="D20" s="85" t="s">
        <v>1258</v>
      </c>
      <c r="E20" s="85"/>
      <c r="F20" s="85"/>
      <c r="G20" s="85"/>
      <c r="H20" s="85"/>
      <c r="I20" s="85"/>
      <c r="J20" s="85"/>
      <c r="K20" s="85"/>
      <c r="L20" s="85"/>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216">
        <v>90</v>
      </c>
      <c r="K22" s="85" t="s">
        <v>70</v>
      </c>
      <c r="L22" s="8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zoomScale="70" zoomScaleNormal="70" topLeftCell="A11" workbookViewId="0">
      <selection activeCell="I36" sqref="I36"/>
    </sheetView>
  </sheetViews>
  <sheetFormatPr defaultColWidth="8.98181818181818" defaultRowHeight="15"/>
  <cols>
    <col min="1" max="1" width="10.1818181818182" style="1" customWidth="1"/>
    <col min="2" max="2" width="9.81818181818182" style="1" customWidth="1"/>
    <col min="3" max="3" width="22.4090909090909" style="1" customWidth="1"/>
    <col min="4" max="4" width="50.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752</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13.15</v>
      </c>
      <c r="G6" s="231"/>
      <c r="H6" s="231">
        <v>1.92</v>
      </c>
      <c r="I6" s="216">
        <v>10</v>
      </c>
      <c r="J6" s="228">
        <v>0.15</v>
      </c>
      <c r="K6" s="213">
        <v>1.46</v>
      </c>
      <c r="L6" s="61" t="s">
        <v>16</v>
      </c>
    </row>
    <row r="7" s="51" customFormat="1" ht="30" customHeight="1" spans="1:12">
      <c r="A7" s="86"/>
      <c r="B7" s="86"/>
      <c r="C7" s="86" t="s">
        <v>17</v>
      </c>
      <c r="D7" s="120">
        <v>0</v>
      </c>
      <c r="E7" s="120"/>
      <c r="F7" s="231"/>
      <c r="G7" s="231"/>
      <c r="H7" s="231"/>
      <c r="I7" s="216"/>
      <c r="J7" s="216"/>
      <c r="K7" s="213"/>
      <c r="L7" s="61"/>
    </row>
    <row r="8" s="51" customFormat="1" ht="30" customHeight="1" spans="1:12">
      <c r="A8" s="86"/>
      <c r="B8" s="86"/>
      <c r="C8" s="87" t="s">
        <v>18</v>
      </c>
      <c r="D8" s="120">
        <v>0</v>
      </c>
      <c r="E8" s="120"/>
      <c r="F8" s="231">
        <v>13.15</v>
      </c>
      <c r="G8" s="231"/>
      <c r="H8" s="231">
        <v>1.92</v>
      </c>
      <c r="I8" s="216"/>
      <c r="J8" s="216"/>
      <c r="K8" s="213"/>
      <c r="L8" s="61"/>
    </row>
    <row r="9" s="51" customFormat="1" ht="30" customHeight="1" spans="1:12">
      <c r="A9" s="86"/>
      <c r="B9" s="86"/>
      <c r="C9" s="82" t="s">
        <v>19</v>
      </c>
      <c r="D9" s="120">
        <v>0</v>
      </c>
      <c r="E9" s="120"/>
      <c r="F9" s="231" t="s">
        <v>16</v>
      </c>
      <c r="G9" s="231"/>
      <c r="H9" s="231" t="s">
        <v>16</v>
      </c>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217" t="s">
        <v>902</v>
      </c>
      <c r="C11" s="217"/>
      <c r="D11" s="217"/>
      <c r="E11" s="217"/>
      <c r="F11" s="217"/>
      <c r="G11" s="217"/>
      <c r="H11" s="217" t="s">
        <v>1272</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232" t="s">
        <v>37</v>
      </c>
      <c r="B16" s="233"/>
      <c r="C16" s="224" t="s">
        <v>38</v>
      </c>
      <c r="D16" s="220" t="s">
        <v>1273</v>
      </c>
      <c r="E16" s="220" t="s">
        <v>63</v>
      </c>
      <c r="F16" s="220">
        <v>1</v>
      </c>
      <c r="G16" s="220" t="s">
        <v>181</v>
      </c>
      <c r="H16" s="220">
        <v>1</v>
      </c>
      <c r="I16" s="221">
        <v>8</v>
      </c>
      <c r="J16" s="221">
        <v>8</v>
      </c>
      <c r="K16" s="113" t="s">
        <v>43</v>
      </c>
      <c r="L16" s="113"/>
    </row>
    <row r="17" s="1" customFormat="1" ht="38" customHeight="1" spans="1:12">
      <c r="A17" s="241"/>
      <c r="B17" s="242"/>
      <c r="C17" s="224" t="s">
        <v>38</v>
      </c>
      <c r="D17" s="220" t="s">
        <v>1274</v>
      </c>
      <c r="E17" s="220" t="s">
        <v>63</v>
      </c>
      <c r="F17" s="220">
        <v>1</v>
      </c>
      <c r="G17" s="220" t="s">
        <v>42</v>
      </c>
      <c r="H17" s="220">
        <v>1</v>
      </c>
      <c r="I17" s="221">
        <v>8</v>
      </c>
      <c r="J17" s="221">
        <v>8</v>
      </c>
      <c r="K17" s="113" t="s">
        <v>43</v>
      </c>
      <c r="L17" s="113"/>
    </row>
    <row r="18" s="1" customFormat="1" ht="38" customHeight="1" spans="1:12">
      <c r="A18" s="241"/>
      <c r="B18" s="242"/>
      <c r="C18" s="224" t="s">
        <v>38</v>
      </c>
      <c r="D18" s="220" t="s">
        <v>1275</v>
      </c>
      <c r="E18" s="220" t="s">
        <v>494</v>
      </c>
      <c r="F18" s="220">
        <v>1</v>
      </c>
      <c r="G18" s="220" t="s">
        <v>42</v>
      </c>
      <c r="H18" s="220">
        <v>1</v>
      </c>
      <c r="I18" s="221">
        <v>8</v>
      </c>
      <c r="J18" s="221">
        <v>8</v>
      </c>
      <c r="K18" s="113" t="s">
        <v>43</v>
      </c>
      <c r="L18" s="113"/>
    </row>
    <row r="19" s="1" customFormat="1" ht="38" customHeight="1" spans="1:12">
      <c r="A19" s="241"/>
      <c r="B19" s="242"/>
      <c r="C19" s="224" t="s">
        <v>48</v>
      </c>
      <c r="D19" s="220" t="s">
        <v>755</v>
      </c>
      <c r="E19" s="220" t="s">
        <v>40</v>
      </c>
      <c r="F19" s="220">
        <v>90</v>
      </c>
      <c r="G19" s="220" t="s">
        <v>50</v>
      </c>
      <c r="H19" s="220">
        <v>90</v>
      </c>
      <c r="I19" s="221">
        <v>8</v>
      </c>
      <c r="J19" s="221">
        <v>8</v>
      </c>
      <c r="K19" s="113" t="s">
        <v>43</v>
      </c>
      <c r="L19" s="113"/>
    </row>
    <row r="20" s="1" customFormat="1" ht="38" customHeight="1" spans="1:12">
      <c r="A20" s="241"/>
      <c r="B20" s="242"/>
      <c r="C20" s="224" t="s">
        <v>48</v>
      </c>
      <c r="D20" s="220" t="s">
        <v>757</v>
      </c>
      <c r="E20" s="220" t="s">
        <v>40</v>
      </c>
      <c r="F20" s="220">
        <v>50</v>
      </c>
      <c r="G20" s="220" t="s">
        <v>50</v>
      </c>
      <c r="H20" s="220">
        <v>50</v>
      </c>
      <c r="I20" s="221">
        <v>8</v>
      </c>
      <c r="J20" s="221">
        <v>8</v>
      </c>
      <c r="K20" s="113" t="s">
        <v>43</v>
      </c>
      <c r="L20" s="113"/>
    </row>
    <row r="21" s="212" customFormat="1" ht="38" customHeight="1" spans="1:12">
      <c r="A21" s="241"/>
      <c r="B21" s="242"/>
      <c r="C21" s="224" t="s">
        <v>52</v>
      </c>
      <c r="D21" s="220" t="s">
        <v>906</v>
      </c>
      <c r="E21" s="220" t="s">
        <v>63</v>
      </c>
      <c r="F21" s="220">
        <v>90</v>
      </c>
      <c r="G21" s="220" t="s">
        <v>50</v>
      </c>
      <c r="H21" s="220">
        <v>90</v>
      </c>
      <c r="I21" s="221">
        <v>10</v>
      </c>
      <c r="J21" s="221">
        <v>10</v>
      </c>
      <c r="K21" s="113" t="s">
        <v>43</v>
      </c>
      <c r="L21" s="113"/>
    </row>
    <row r="22" s="212" customFormat="1" ht="38" customHeight="1" spans="1:12">
      <c r="A22" s="241" t="s">
        <v>54</v>
      </c>
      <c r="B22" s="242"/>
      <c r="C22" s="224" t="s">
        <v>55</v>
      </c>
      <c r="D22" s="220" t="s">
        <v>1276</v>
      </c>
      <c r="E22" s="220" t="s">
        <v>63</v>
      </c>
      <c r="F22" s="220">
        <v>80</v>
      </c>
      <c r="G22" s="220" t="s">
        <v>50</v>
      </c>
      <c r="H22" s="220">
        <v>80</v>
      </c>
      <c r="I22" s="221">
        <v>7.5</v>
      </c>
      <c r="J22" s="221">
        <v>7.5</v>
      </c>
      <c r="K22" s="113" t="s">
        <v>43</v>
      </c>
      <c r="L22" s="113"/>
    </row>
    <row r="23" s="212" customFormat="1" ht="38" customHeight="1" spans="1:12">
      <c r="A23" s="241"/>
      <c r="B23" s="242"/>
      <c r="C23" s="224" t="s">
        <v>55</v>
      </c>
      <c r="D23" s="220" t="s">
        <v>405</v>
      </c>
      <c r="E23" s="220" t="s">
        <v>63</v>
      </c>
      <c r="F23" s="220">
        <v>50</v>
      </c>
      <c r="G23" s="220" t="s">
        <v>50</v>
      </c>
      <c r="H23" s="220">
        <v>50</v>
      </c>
      <c r="I23" s="221">
        <v>7.5</v>
      </c>
      <c r="J23" s="221">
        <v>7.5</v>
      </c>
      <c r="K23" s="113" t="s">
        <v>43</v>
      </c>
      <c r="L23" s="113"/>
    </row>
    <row r="24" s="212" customFormat="1" ht="38" customHeight="1" spans="1:12">
      <c r="A24" s="241"/>
      <c r="B24" s="242"/>
      <c r="C24" s="224" t="s">
        <v>55</v>
      </c>
      <c r="D24" s="220" t="s">
        <v>407</v>
      </c>
      <c r="E24" s="220" t="s">
        <v>40</v>
      </c>
      <c r="F24" s="220">
        <v>50</v>
      </c>
      <c r="G24" s="220" t="s">
        <v>50</v>
      </c>
      <c r="H24" s="220">
        <v>50</v>
      </c>
      <c r="I24" s="221">
        <v>7.5</v>
      </c>
      <c r="J24" s="221">
        <v>7.5</v>
      </c>
      <c r="K24" s="113" t="s">
        <v>43</v>
      </c>
      <c r="L24" s="113"/>
    </row>
    <row r="25" s="212" customFormat="1" ht="38" customHeight="1" spans="1:12">
      <c r="A25" s="241"/>
      <c r="B25" s="242"/>
      <c r="C25" s="224" t="s">
        <v>209</v>
      </c>
      <c r="D25" s="220" t="s">
        <v>1277</v>
      </c>
      <c r="E25" s="220" t="s">
        <v>40</v>
      </c>
      <c r="F25" s="220" t="s">
        <v>665</v>
      </c>
      <c r="G25" s="220" t="s">
        <v>58</v>
      </c>
      <c r="H25" s="220" t="s">
        <v>665</v>
      </c>
      <c r="I25" s="221">
        <v>7.5</v>
      </c>
      <c r="J25" s="221">
        <v>7.5</v>
      </c>
      <c r="K25" s="113" t="s">
        <v>43</v>
      </c>
      <c r="L25" s="113"/>
    </row>
    <row r="26" s="212" customFormat="1" ht="38" customHeight="1" spans="1:12">
      <c r="A26" s="241" t="s">
        <v>60</v>
      </c>
      <c r="B26" s="242"/>
      <c r="C26" s="224" t="s">
        <v>61</v>
      </c>
      <c r="D26" s="220" t="s">
        <v>1278</v>
      </c>
      <c r="E26" s="220" t="s">
        <v>63</v>
      </c>
      <c r="F26" s="220">
        <v>95</v>
      </c>
      <c r="G26" s="220" t="s">
        <v>50</v>
      </c>
      <c r="H26" s="220">
        <v>95</v>
      </c>
      <c r="I26" s="221">
        <v>4</v>
      </c>
      <c r="J26" s="221">
        <v>4</v>
      </c>
      <c r="K26" s="113" t="s">
        <v>43</v>
      </c>
      <c r="L26" s="113"/>
    </row>
    <row r="27" s="212" customFormat="1" ht="38" customHeight="1" spans="1:12">
      <c r="A27" s="241"/>
      <c r="B27" s="242"/>
      <c r="C27" s="224" t="s">
        <v>61</v>
      </c>
      <c r="D27" s="220" t="s">
        <v>1279</v>
      </c>
      <c r="E27" s="220" t="s">
        <v>40</v>
      </c>
      <c r="F27" s="220" t="s">
        <v>1280</v>
      </c>
      <c r="G27" s="220" t="s">
        <v>58</v>
      </c>
      <c r="H27" s="220" t="s">
        <v>1280</v>
      </c>
      <c r="I27" s="221">
        <v>3</v>
      </c>
      <c r="J27" s="221">
        <v>3</v>
      </c>
      <c r="K27" s="113" t="s">
        <v>43</v>
      </c>
      <c r="L27" s="113"/>
    </row>
    <row r="28" s="212" customFormat="1" ht="38" customHeight="1" spans="1:12">
      <c r="A28" s="241"/>
      <c r="B28" s="242"/>
      <c r="C28" s="224" t="s">
        <v>61</v>
      </c>
      <c r="D28" s="220" t="s">
        <v>1281</v>
      </c>
      <c r="E28" s="220" t="s">
        <v>63</v>
      </c>
      <c r="F28" s="220">
        <v>90</v>
      </c>
      <c r="G28" s="220" t="s">
        <v>50</v>
      </c>
      <c r="H28" s="220">
        <v>90</v>
      </c>
      <c r="I28" s="221">
        <v>3</v>
      </c>
      <c r="J28" s="221">
        <v>3</v>
      </c>
      <c r="K28" s="113" t="s">
        <v>43</v>
      </c>
      <c r="L28" s="113"/>
    </row>
    <row r="29" s="52" customFormat="1" ht="67" customHeight="1" spans="1:12">
      <c r="A29" s="85" t="s">
        <v>65</v>
      </c>
      <c r="B29" s="85"/>
      <c r="C29" s="85"/>
      <c r="D29" s="85" t="s">
        <v>1282</v>
      </c>
      <c r="E29" s="85"/>
      <c r="F29" s="85"/>
      <c r="G29" s="85"/>
      <c r="H29" s="85"/>
      <c r="I29" s="85"/>
      <c r="J29" s="85"/>
      <c r="K29" s="85"/>
      <c r="L29" s="85"/>
    </row>
    <row r="30" s="52" customFormat="1" ht="30" customHeight="1" spans="1:12">
      <c r="A30" s="82" t="s">
        <v>66</v>
      </c>
      <c r="B30" s="82"/>
      <c r="C30" s="82"/>
      <c r="D30" s="82"/>
      <c r="E30" s="82"/>
      <c r="F30" s="82"/>
      <c r="G30" s="82"/>
      <c r="H30" s="82"/>
      <c r="I30" s="85" t="s">
        <v>67</v>
      </c>
      <c r="J30" s="85" t="s">
        <v>68</v>
      </c>
      <c r="K30" s="85" t="s">
        <v>69</v>
      </c>
      <c r="L30" s="85"/>
    </row>
    <row r="31" s="51" customFormat="1" ht="35" customHeight="1" spans="1:12">
      <c r="A31" s="82"/>
      <c r="B31" s="82"/>
      <c r="C31" s="82"/>
      <c r="D31" s="82"/>
      <c r="E31" s="82"/>
      <c r="F31" s="82"/>
      <c r="G31" s="82"/>
      <c r="H31" s="82"/>
      <c r="I31" s="89">
        <v>100</v>
      </c>
      <c r="J31" s="216">
        <v>91.46</v>
      </c>
      <c r="K31" s="85" t="s">
        <v>70</v>
      </c>
      <c r="L31"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C29"/>
    <mergeCell ref="D29:L29"/>
    <mergeCell ref="K30:L30"/>
    <mergeCell ref="K31:L31"/>
    <mergeCell ref="A10:A11"/>
    <mergeCell ref="I7:I9"/>
    <mergeCell ref="K7:K9"/>
    <mergeCell ref="L6:L9"/>
    <mergeCell ref="A5:B9"/>
    <mergeCell ref="A16:B21"/>
    <mergeCell ref="A22:B25"/>
    <mergeCell ref="A26:B28"/>
    <mergeCell ref="A30:H31"/>
  </mergeCells>
  <pageMargins left="0.75" right="0.75" top="1" bottom="1" header="0.5" footer="0.5"/>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A10" workbookViewId="0">
      <selection activeCell="H28" sqref="H28"/>
    </sheetView>
  </sheetViews>
  <sheetFormatPr defaultColWidth="8.98181818181818" defaultRowHeight="15"/>
  <cols>
    <col min="1" max="1" width="10.1818181818182" style="1" customWidth="1"/>
    <col min="2" max="2" width="9.81818181818182" style="1" customWidth="1"/>
    <col min="3" max="3" width="22.4090909090909" style="1" customWidth="1"/>
    <col min="4" max="4" width="89.7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1028</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4.84</v>
      </c>
      <c r="G6" s="231"/>
      <c r="H6" s="231">
        <v>2</v>
      </c>
      <c r="I6" s="216">
        <v>10</v>
      </c>
      <c r="J6" s="228">
        <v>0.41</v>
      </c>
      <c r="K6" s="213">
        <v>4.12</v>
      </c>
      <c r="L6" s="61" t="s">
        <v>16</v>
      </c>
    </row>
    <row r="7" s="51" customFormat="1" ht="30" customHeight="1" spans="1:12">
      <c r="A7" s="86"/>
      <c r="B7" s="86"/>
      <c r="C7" s="86" t="s">
        <v>17</v>
      </c>
      <c r="D7" s="120">
        <v>0</v>
      </c>
      <c r="E7" s="120"/>
      <c r="F7" s="231"/>
      <c r="G7" s="231"/>
      <c r="H7" s="231"/>
      <c r="I7" s="216"/>
      <c r="J7" s="216"/>
      <c r="K7" s="213"/>
      <c r="L7" s="61"/>
    </row>
    <row r="8" s="51" customFormat="1" ht="30" customHeight="1" spans="1:12">
      <c r="A8" s="86"/>
      <c r="B8" s="86"/>
      <c r="C8" s="87" t="s">
        <v>18</v>
      </c>
      <c r="D8" s="120">
        <v>0</v>
      </c>
      <c r="E8" s="120"/>
      <c r="F8" s="231">
        <v>4.84</v>
      </c>
      <c r="G8" s="231"/>
      <c r="H8" s="231">
        <v>2</v>
      </c>
      <c r="I8" s="216"/>
      <c r="J8" s="216"/>
      <c r="K8" s="213"/>
      <c r="L8" s="61"/>
    </row>
    <row r="9" s="51" customFormat="1" ht="30" customHeight="1" spans="1:12">
      <c r="A9" s="86"/>
      <c r="B9" s="86"/>
      <c r="C9" s="82" t="s">
        <v>19</v>
      </c>
      <c r="D9" s="120">
        <v>0</v>
      </c>
      <c r="E9" s="120"/>
      <c r="F9" s="231" t="s">
        <v>16</v>
      </c>
      <c r="G9" s="231"/>
      <c r="H9" s="231" t="s">
        <v>16</v>
      </c>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217" t="s">
        <v>1029</v>
      </c>
      <c r="C11" s="217"/>
      <c r="D11" s="217"/>
      <c r="E11" s="217"/>
      <c r="F11" s="217"/>
      <c r="G11" s="217"/>
      <c r="H11" s="217" t="s">
        <v>1283</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226" t="s">
        <v>37</v>
      </c>
      <c r="B16" s="227"/>
      <c r="C16" s="219" t="s">
        <v>38</v>
      </c>
      <c r="D16" s="220" t="s">
        <v>1041</v>
      </c>
      <c r="E16" s="220" t="s">
        <v>40</v>
      </c>
      <c r="F16" s="220">
        <v>100</v>
      </c>
      <c r="G16" s="220" t="s">
        <v>50</v>
      </c>
      <c r="H16" s="220">
        <v>100</v>
      </c>
      <c r="I16" s="221">
        <v>50</v>
      </c>
      <c r="J16" s="221">
        <v>50</v>
      </c>
      <c r="K16" s="113" t="s">
        <v>43</v>
      </c>
      <c r="L16" s="113"/>
    </row>
    <row r="17" s="212" customFormat="1" ht="38" customHeight="1" spans="1:12">
      <c r="A17" s="170" t="s">
        <v>54</v>
      </c>
      <c r="B17" s="171"/>
      <c r="C17" s="219" t="s">
        <v>55</v>
      </c>
      <c r="D17" s="220" t="s">
        <v>1031</v>
      </c>
      <c r="E17" s="220" t="s">
        <v>63</v>
      </c>
      <c r="F17" s="220">
        <v>95</v>
      </c>
      <c r="G17" s="220" t="s">
        <v>50</v>
      </c>
      <c r="H17" s="220">
        <v>95</v>
      </c>
      <c r="I17" s="221">
        <v>6</v>
      </c>
      <c r="J17" s="221">
        <v>6</v>
      </c>
      <c r="K17" s="113" t="s">
        <v>43</v>
      </c>
      <c r="L17" s="113"/>
    </row>
    <row r="18" s="212" customFormat="1" ht="38" customHeight="1" spans="1:12">
      <c r="A18" s="150"/>
      <c r="B18" s="151"/>
      <c r="C18" s="219" t="s">
        <v>55</v>
      </c>
      <c r="D18" s="220" t="s">
        <v>1032</v>
      </c>
      <c r="E18" s="220" t="s">
        <v>63</v>
      </c>
      <c r="F18" s="220">
        <v>90</v>
      </c>
      <c r="G18" s="220" t="s">
        <v>50</v>
      </c>
      <c r="H18" s="220">
        <v>90</v>
      </c>
      <c r="I18" s="221">
        <v>6</v>
      </c>
      <c r="J18" s="221">
        <v>6</v>
      </c>
      <c r="K18" s="113" t="s">
        <v>43</v>
      </c>
      <c r="L18" s="113"/>
    </row>
    <row r="19" s="212" customFormat="1" ht="38" customHeight="1" spans="1:12">
      <c r="A19" s="150"/>
      <c r="B19" s="151"/>
      <c r="C19" s="219" t="s">
        <v>55</v>
      </c>
      <c r="D19" s="220" t="s">
        <v>1033</v>
      </c>
      <c r="E19" s="220" t="s">
        <v>40</v>
      </c>
      <c r="F19" s="220" t="s">
        <v>1034</v>
      </c>
      <c r="G19" s="220" t="s">
        <v>58</v>
      </c>
      <c r="H19" s="220" t="s">
        <v>1034</v>
      </c>
      <c r="I19" s="221">
        <v>6</v>
      </c>
      <c r="J19" s="221">
        <v>6</v>
      </c>
      <c r="K19" s="113" t="s">
        <v>43</v>
      </c>
      <c r="L19" s="113"/>
    </row>
    <row r="20" s="212" customFormat="1" ht="38" customHeight="1" spans="1:12">
      <c r="A20" s="150"/>
      <c r="B20" s="151"/>
      <c r="C20" s="219" t="s">
        <v>209</v>
      </c>
      <c r="D20" s="220" t="s">
        <v>1035</v>
      </c>
      <c r="E20" s="220" t="s">
        <v>40</v>
      </c>
      <c r="F20" s="220" t="s">
        <v>1036</v>
      </c>
      <c r="G20" s="220" t="s">
        <v>58</v>
      </c>
      <c r="H20" s="220" t="s">
        <v>1036</v>
      </c>
      <c r="I20" s="221">
        <v>6</v>
      </c>
      <c r="J20" s="221">
        <v>6</v>
      </c>
      <c r="K20" s="113" t="s">
        <v>43</v>
      </c>
      <c r="L20" s="113"/>
    </row>
    <row r="21" s="212" customFormat="1" ht="38" customHeight="1" spans="1:12">
      <c r="A21" s="152"/>
      <c r="B21" s="153"/>
      <c r="C21" s="219" t="s">
        <v>209</v>
      </c>
      <c r="D21" s="220" t="s">
        <v>1037</v>
      </c>
      <c r="E21" s="220" t="s">
        <v>40</v>
      </c>
      <c r="F21" s="220" t="s">
        <v>211</v>
      </c>
      <c r="G21" s="220" t="s">
        <v>58</v>
      </c>
      <c r="H21" s="220" t="s">
        <v>211</v>
      </c>
      <c r="I21" s="221">
        <v>6</v>
      </c>
      <c r="J21" s="221">
        <v>6</v>
      </c>
      <c r="K21" s="113" t="s">
        <v>43</v>
      </c>
      <c r="L21" s="113"/>
    </row>
    <row r="22" s="212" customFormat="1" ht="38" customHeight="1" spans="1:12">
      <c r="A22" s="226" t="s">
        <v>60</v>
      </c>
      <c r="B22" s="227"/>
      <c r="C22" s="219" t="s">
        <v>61</v>
      </c>
      <c r="D22" s="219" t="s">
        <v>61</v>
      </c>
      <c r="E22" s="220" t="s">
        <v>63</v>
      </c>
      <c r="F22" s="220">
        <v>85</v>
      </c>
      <c r="G22" s="220" t="s">
        <v>50</v>
      </c>
      <c r="H22" s="220">
        <v>85</v>
      </c>
      <c r="I22" s="221">
        <v>10</v>
      </c>
      <c r="J22" s="221">
        <v>10</v>
      </c>
      <c r="K22" s="113" t="s">
        <v>43</v>
      </c>
      <c r="L22" s="113"/>
    </row>
    <row r="23" s="52" customFormat="1" ht="67" customHeight="1" spans="1:12">
      <c r="A23" s="85" t="s">
        <v>65</v>
      </c>
      <c r="B23" s="85"/>
      <c r="C23" s="85"/>
      <c r="D23" s="85" t="s">
        <v>1284</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216">
        <v>94.12</v>
      </c>
      <c r="K25" s="85" t="s">
        <v>70</v>
      </c>
      <c r="L25"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7:B21"/>
    <mergeCell ref="A24:H25"/>
  </mergeCells>
  <pageMargins left="0.75" right="0.75" top="1" bottom="1" header="0.5" footer="0.5"/>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70" zoomScaleNormal="70" topLeftCell="A9" workbookViewId="0">
      <selection activeCell="K41" sqref="K41"/>
    </sheetView>
  </sheetViews>
  <sheetFormatPr defaultColWidth="8.98181818181818" defaultRowHeight="15"/>
  <cols>
    <col min="1" max="1" width="10.1818181818182" style="1" customWidth="1"/>
    <col min="2" max="2" width="9.81818181818182" style="1" customWidth="1"/>
    <col min="3" max="3" width="22.4090909090909" style="1" customWidth="1"/>
    <col min="4" max="4" width="50.1090909090909"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1285</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7.86</v>
      </c>
      <c r="G6" s="120"/>
      <c r="H6" s="231">
        <v>0</v>
      </c>
      <c r="I6" s="216">
        <v>10</v>
      </c>
      <c r="J6" s="228">
        <v>0</v>
      </c>
      <c r="K6" s="213">
        <v>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7.86</v>
      </c>
      <c r="G8" s="120"/>
      <c r="H8" s="231">
        <v>0</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217" t="s">
        <v>1286</v>
      </c>
      <c r="C11" s="217"/>
      <c r="D11" s="217"/>
      <c r="E11" s="217"/>
      <c r="F11" s="217"/>
      <c r="G11" s="217"/>
      <c r="H11" s="217" t="s">
        <v>1287</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170" t="s">
        <v>37</v>
      </c>
      <c r="B16" s="171"/>
      <c r="C16" s="219" t="s">
        <v>38</v>
      </c>
      <c r="D16" s="220" t="s">
        <v>1288</v>
      </c>
      <c r="E16" s="220" t="s">
        <v>63</v>
      </c>
      <c r="F16" s="220">
        <v>99</v>
      </c>
      <c r="G16" s="220" t="s">
        <v>50</v>
      </c>
      <c r="H16" s="220">
        <v>99</v>
      </c>
      <c r="I16" s="237">
        <v>5.5</v>
      </c>
      <c r="J16" s="237">
        <v>5.5</v>
      </c>
      <c r="K16" s="113" t="s">
        <v>43</v>
      </c>
      <c r="L16" s="113"/>
    </row>
    <row r="17" s="1" customFormat="1" ht="38" customHeight="1" spans="1:12">
      <c r="A17" s="150"/>
      <c r="B17" s="151"/>
      <c r="C17" s="219" t="s">
        <v>38</v>
      </c>
      <c r="D17" s="220" t="s">
        <v>492</v>
      </c>
      <c r="E17" s="220" t="s">
        <v>63</v>
      </c>
      <c r="F17" s="220">
        <v>95</v>
      </c>
      <c r="G17" s="220" t="s">
        <v>50</v>
      </c>
      <c r="H17" s="220">
        <v>95</v>
      </c>
      <c r="I17" s="237">
        <v>5.5</v>
      </c>
      <c r="J17" s="237">
        <v>5.5</v>
      </c>
      <c r="K17" s="113" t="s">
        <v>43</v>
      </c>
      <c r="L17" s="113"/>
    </row>
    <row r="18" s="1" customFormat="1" ht="38" customHeight="1" spans="1:12">
      <c r="A18" s="150"/>
      <c r="B18" s="151"/>
      <c r="C18" s="219" t="s">
        <v>38</v>
      </c>
      <c r="D18" s="220" t="s">
        <v>493</v>
      </c>
      <c r="E18" s="220" t="s">
        <v>63</v>
      </c>
      <c r="F18" s="220">
        <v>90</v>
      </c>
      <c r="G18" s="220" t="s">
        <v>50</v>
      </c>
      <c r="H18" s="220">
        <v>90</v>
      </c>
      <c r="I18" s="237">
        <v>5.5</v>
      </c>
      <c r="J18" s="237">
        <v>5.5</v>
      </c>
      <c r="K18" s="113" t="s">
        <v>43</v>
      </c>
      <c r="L18" s="113"/>
    </row>
    <row r="19" s="1" customFormat="1" ht="38" customHeight="1" spans="1:12">
      <c r="A19" s="150"/>
      <c r="B19" s="151"/>
      <c r="C19" s="219" t="s">
        <v>38</v>
      </c>
      <c r="D19" s="220" t="s">
        <v>1289</v>
      </c>
      <c r="E19" s="220" t="s">
        <v>40</v>
      </c>
      <c r="F19" s="220">
        <v>100</v>
      </c>
      <c r="G19" s="220" t="s">
        <v>50</v>
      </c>
      <c r="H19" s="220">
        <v>100</v>
      </c>
      <c r="I19" s="237">
        <v>5.5</v>
      </c>
      <c r="J19" s="237">
        <v>5.5</v>
      </c>
      <c r="K19" s="113" t="s">
        <v>43</v>
      </c>
      <c r="L19" s="113"/>
    </row>
    <row r="20" s="1" customFormat="1" ht="38" customHeight="1" spans="1:12">
      <c r="A20" s="150"/>
      <c r="B20" s="151"/>
      <c r="C20" s="219" t="s">
        <v>38</v>
      </c>
      <c r="D20" s="220" t="s">
        <v>1290</v>
      </c>
      <c r="E20" s="220" t="s">
        <v>40</v>
      </c>
      <c r="F20" s="220">
        <v>100</v>
      </c>
      <c r="G20" s="220" t="s">
        <v>50</v>
      </c>
      <c r="H20" s="220">
        <v>100</v>
      </c>
      <c r="I20" s="237">
        <v>5.5</v>
      </c>
      <c r="J20" s="237">
        <v>5.5</v>
      </c>
      <c r="K20" s="113" t="s">
        <v>43</v>
      </c>
      <c r="L20" s="113"/>
    </row>
    <row r="21" s="212" customFormat="1" ht="38" customHeight="1" spans="1:12">
      <c r="A21" s="150"/>
      <c r="B21" s="151"/>
      <c r="C21" s="219" t="s">
        <v>48</v>
      </c>
      <c r="D21" s="220" t="s">
        <v>1291</v>
      </c>
      <c r="E21" s="220" t="s">
        <v>63</v>
      </c>
      <c r="F21" s="220">
        <v>90</v>
      </c>
      <c r="G21" s="220" t="s">
        <v>50</v>
      </c>
      <c r="H21" s="220">
        <v>90</v>
      </c>
      <c r="I21" s="237">
        <v>5.5</v>
      </c>
      <c r="J21" s="237">
        <v>5.5</v>
      </c>
      <c r="K21" s="113" t="s">
        <v>43</v>
      </c>
      <c r="L21" s="113"/>
    </row>
    <row r="22" s="212" customFormat="1" ht="38" customHeight="1" spans="1:12">
      <c r="A22" s="150"/>
      <c r="B22" s="151"/>
      <c r="C22" s="219" t="s">
        <v>48</v>
      </c>
      <c r="D22" s="220" t="s">
        <v>1292</v>
      </c>
      <c r="E22" s="220" t="s">
        <v>63</v>
      </c>
      <c r="F22" s="220">
        <v>95</v>
      </c>
      <c r="G22" s="220" t="s">
        <v>50</v>
      </c>
      <c r="H22" s="220">
        <v>95</v>
      </c>
      <c r="I22" s="237">
        <v>5.5</v>
      </c>
      <c r="J22" s="237">
        <v>5.5</v>
      </c>
      <c r="K22" s="113" t="s">
        <v>43</v>
      </c>
      <c r="L22" s="113"/>
    </row>
    <row r="23" s="212" customFormat="1" ht="38" customHeight="1" spans="1:12">
      <c r="A23" s="150"/>
      <c r="B23" s="151"/>
      <c r="C23" s="219" t="s">
        <v>48</v>
      </c>
      <c r="D23" s="220" t="s">
        <v>674</v>
      </c>
      <c r="E23" s="220" t="s">
        <v>40</v>
      </c>
      <c r="F23" s="220">
        <v>100</v>
      </c>
      <c r="G23" s="220" t="s">
        <v>50</v>
      </c>
      <c r="H23" s="220">
        <v>100</v>
      </c>
      <c r="I23" s="237">
        <v>5.75</v>
      </c>
      <c r="J23" s="237">
        <v>5.75</v>
      </c>
      <c r="K23" s="113" t="s">
        <v>43</v>
      </c>
      <c r="L23" s="113"/>
    </row>
    <row r="24" s="212" customFormat="1" ht="38" customHeight="1" spans="1:12">
      <c r="A24" s="152"/>
      <c r="B24" s="153"/>
      <c r="C24" s="219" t="s">
        <v>48</v>
      </c>
      <c r="D24" s="220" t="s">
        <v>1293</v>
      </c>
      <c r="E24" s="220" t="s">
        <v>40</v>
      </c>
      <c r="F24" s="220">
        <v>100</v>
      </c>
      <c r="G24" s="220" t="s">
        <v>50</v>
      </c>
      <c r="H24" s="220">
        <v>100</v>
      </c>
      <c r="I24" s="237">
        <v>5.75</v>
      </c>
      <c r="J24" s="237">
        <v>5.75</v>
      </c>
      <c r="K24" s="113" t="s">
        <v>43</v>
      </c>
      <c r="L24" s="113"/>
    </row>
    <row r="25" s="212" customFormat="1" ht="38" customHeight="1" spans="1:12">
      <c r="A25" s="238" t="s">
        <v>54</v>
      </c>
      <c r="B25" s="239"/>
      <c r="C25" s="219" t="s">
        <v>209</v>
      </c>
      <c r="D25" s="220" t="s">
        <v>675</v>
      </c>
      <c r="E25" s="220" t="s">
        <v>40</v>
      </c>
      <c r="F25" s="220" t="s">
        <v>211</v>
      </c>
      <c r="G25" s="220" t="s">
        <v>58</v>
      </c>
      <c r="H25" s="219" t="s">
        <v>211</v>
      </c>
      <c r="I25" s="221">
        <v>30</v>
      </c>
      <c r="J25" s="221">
        <v>30</v>
      </c>
      <c r="K25" s="113" t="s">
        <v>43</v>
      </c>
      <c r="L25" s="113"/>
    </row>
    <row r="26" s="212" customFormat="1" ht="38" customHeight="1" spans="1:12">
      <c r="A26" s="232" t="s">
        <v>60</v>
      </c>
      <c r="B26" s="233"/>
      <c r="C26" s="219" t="s">
        <v>61</v>
      </c>
      <c r="D26" s="220" t="s">
        <v>302</v>
      </c>
      <c r="E26" s="220" t="s">
        <v>63</v>
      </c>
      <c r="F26" s="220">
        <v>80</v>
      </c>
      <c r="G26" s="220" t="s">
        <v>50</v>
      </c>
      <c r="H26" s="219">
        <v>80</v>
      </c>
      <c r="I26" s="221">
        <v>5</v>
      </c>
      <c r="J26" s="221">
        <v>5</v>
      </c>
      <c r="K26" s="113" t="s">
        <v>43</v>
      </c>
      <c r="L26" s="113"/>
    </row>
    <row r="27" s="212" customFormat="1" ht="38" customHeight="1" spans="1:12">
      <c r="A27" s="235"/>
      <c r="B27" s="236"/>
      <c r="C27" s="219" t="s">
        <v>61</v>
      </c>
      <c r="D27" s="220" t="s">
        <v>773</v>
      </c>
      <c r="E27" s="220" t="s">
        <v>63</v>
      </c>
      <c r="F27" s="220">
        <v>90</v>
      </c>
      <c r="G27" s="220" t="s">
        <v>50</v>
      </c>
      <c r="H27" s="240">
        <v>90</v>
      </c>
      <c r="I27" s="221">
        <v>5</v>
      </c>
      <c r="J27" s="221">
        <v>5</v>
      </c>
      <c r="K27" s="113" t="s">
        <v>43</v>
      </c>
      <c r="L27" s="113"/>
    </row>
    <row r="28" s="52" customFormat="1" ht="67" customHeight="1" spans="1:12">
      <c r="A28" s="85" t="s">
        <v>65</v>
      </c>
      <c r="B28" s="85"/>
      <c r="C28" s="85"/>
      <c r="D28" s="85" t="s">
        <v>1258</v>
      </c>
      <c r="E28" s="85"/>
      <c r="F28" s="85"/>
      <c r="G28" s="85"/>
      <c r="H28" s="85"/>
      <c r="I28" s="85"/>
      <c r="J28" s="85"/>
      <c r="K28" s="85"/>
      <c r="L28" s="85"/>
    </row>
    <row r="29" s="52" customFormat="1" ht="30" customHeight="1" spans="1:12">
      <c r="A29" s="82" t="s">
        <v>66</v>
      </c>
      <c r="B29" s="82"/>
      <c r="C29" s="82"/>
      <c r="D29" s="82"/>
      <c r="E29" s="82"/>
      <c r="F29" s="82"/>
      <c r="G29" s="82"/>
      <c r="H29" s="82"/>
      <c r="I29" s="85" t="s">
        <v>67</v>
      </c>
      <c r="J29" s="85" t="s">
        <v>68</v>
      </c>
      <c r="K29" s="85" t="s">
        <v>69</v>
      </c>
      <c r="L29" s="85"/>
    </row>
    <row r="30" s="51" customFormat="1" ht="35" customHeight="1" spans="1:12">
      <c r="A30" s="82"/>
      <c r="B30" s="82"/>
      <c r="C30" s="82"/>
      <c r="D30" s="82"/>
      <c r="E30" s="82"/>
      <c r="F30" s="82"/>
      <c r="G30" s="82"/>
      <c r="H30" s="82"/>
      <c r="I30" s="89">
        <v>100</v>
      </c>
      <c r="J30" s="216">
        <v>90</v>
      </c>
      <c r="K30" s="85" t="s">
        <v>70</v>
      </c>
      <c r="L30" s="8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K26:L26"/>
    <mergeCell ref="K27:L27"/>
    <mergeCell ref="A28:C28"/>
    <mergeCell ref="D28:L28"/>
    <mergeCell ref="K29:L29"/>
    <mergeCell ref="K30:L30"/>
    <mergeCell ref="A10:A11"/>
    <mergeCell ref="I7:I9"/>
    <mergeCell ref="K7:K9"/>
    <mergeCell ref="L6:L9"/>
    <mergeCell ref="A5:B9"/>
    <mergeCell ref="A16:B24"/>
    <mergeCell ref="A26:B27"/>
    <mergeCell ref="A29:H30"/>
  </mergeCells>
  <pageMargins left="0.75" right="0.75" top="1" bottom="1" header="0.5" footer="0.5"/>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C4" sqref="C4:G6"/>
    </sheetView>
  </sheetViews>
  <sheetFormatPr defaultColWidth="8.98181818181818" defaultRowHeight="15"/>
  <cols>
    <col min="1" max="1" width="10.1818181818182" style="1" customWidth="1"/>
    <col min="2" max="2" width="9.81818181818182" style="1" customWidth="1"/>
    <col min="3" max="3" width="22.4090909090909" style="1" customWidth="1"/>
    <col min="4" max="4" width="69.8909090909091"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1038</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9.73</v>
      </c>
      <c r="G6" s="120"/>
      <c r="H6" s="120">
        <v>4.06</v>
      </c>
      <c r="I6" s="89">
        <v>10</v>
      </c>
      <c r="J6" s="228">
        <v>0.42</v>
      </c>
      <c r="K6" s="91">
        <v>4.17</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9.73</v>
      </c>
      <c r="G8" s="120"/>
      <c r="H8" s="120">
        <v>4.06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217" t="s">
        <v>1176</v>
      </c>
      <c r="C11" s="217"/>
      <c r="D11" s="217"/>
      <c r="E11" s="217"/>
      <c r="F11" s="217"/>
      <c r="G11" s="217"/>
      <c r="H11" s="217" t="s">
        <v>1294</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4" t="s">
        <v>1041</v>
      </c>
      <c r="E16" s="220" t="s">
        <v>40</v>
      </c>
      <c r="F16" s="220">
        <v>100</v>
      </c>
      <c r="G16" s="220" t="s">
        <v>50</v>
      </c>
      <c r="H16" s="220">
        <v>100</v>
      </c>
      <c r="I16" s="234">
        <v>16</v>
      </c>
      <c r="J16" s="234">
        <v>16</v>
      </c>
      <c r="K16" s="113" t="s">
        <v>43</v>
      </c>
      <c r="L16" s="113"/>
    </row>
    <row r="17" s="212" customFormat="1" ht="38" customHeight="1" spans="1:12">
      <c r="A17" s="55"/>
      <c r="B17" s="55"/>
      <c r="C17" s="224" t="s">
        <v>48</v>
      </c>
      <c r="D17" s="224" t="s">
        <v>1031</v>
      </c>
      <c r="E17" s="220" t="s">
        <v>63</v>
      </c>
      <c r="F17" s="220">
        <v>95</v>
      </c>
      <c r="G17" s="220" t="s">
        <v>50</v>
      </c>
      <c r="H17" s="220">
        <v>95</v>
      </c>
      <c r="I17" s="234">
        <v>17</v>
      </c>
      <c r="J17" s="234">
        <v>17</v>
      </c>
      <c r="K17" s="113" t="s">
        <v>43</v>
      </c>
      <c r="L17" s="113"/>
    </row>
    <row r="18" s="212" customFormat="1" ht="38" customHeight="1" spans="1:12">
      <c r="A18" s="55"/>
      <c r="B18" s="55"/>
      <c r="C18" s="224" t="s">
        <v>48</v>
      </c>
      <c r="D18" s="224" t="s">
        <v>1043</v>
      </c>
      <c r="E18" s="220" t="s">
        <v>63</v>
      </c>
      <c r="F18" s="220">
        <v>85</v>
      </c>
      <c r="G18" s="220" t="s">
        <v>50</v>
      </c>
      <c r="H18" s="220">
        <v>85</v>
      </c>
      <c r="I18" s="234">
        <v>17</v>
      </c>
      <c r="J18" s="234">
        <v>17</v>
      </c>
      <c r="K18" s="113" t="s">
        <v>43</v>
      </c>
      <c r="L18" s="113"/>
    </row>
    <row r="19" s="212" customFormat="1" ht="38" customHeight="1" spans="1:12">
      <c r="A19" s="55" t="s">
        <v>54</v>
      </c>
      <c r="B19" s="55"/>
      <c r="C19" s="224" t="s">
        <v>55</v>
      </c>
      <c r="D19" s="224" t="s">
        <v>1033</v>
      </c>
      <c r="E19" s="220" t="s">
        <v>40</v>
      </c>
      <c r="F19" s="220" t="s">
        <v>1034</v>
      </c>
      <c r="G19" s="220" t="s">
        <v>58</v>
      </c>
      <c r="H19" s="220" t="s">
        <v>1034</v>
      </c>
      <c r="I19" s="234">
        <v>15</v>
      </c>
      <c r="J19" s="234">
        <v>15</v>
      </c>
      <c r="K19" s="113" t="s">
        <v>43</v>
      </c>
      <c r="L19" s="113"/>
    </row>
    <row r="20" s="212" customFormat="1" ht="38" customHeight="1" spans="1:12">
      <c r="A20" s="55"/>
      <c r="B20" s="55"/>
      <c r="C20" s="224" t="s">
        <v>209</v>
      </c>
      <c r="D20" s="224" t="s">
        <v>1037</v>
      </c>
      <c r="E20" s="220" t="s">
        <v>40</v>
      </c>
      <c r="F20" s="220" t="s">
        <v>211</v>
      </c>
      <c r="G20" s="220" t="s">
        <v>58</v>
      </c>
      <c r="H20" s="220" t="s">
        <v>211</v>
      </c>
      <c r="I20" s="234">
        <v>15</v>
      </c>
      <c r="J20" s="234">
        <v>15</v>
      </c>
      <c r="K20" s="113" t="s">
        <v>43</v>
      </c>
      <c r="L20" s="113"/>
    </row>
    <row r="21" s="212" customFormat="1" ht="38" customHeight="1" spans="1:12">
      <c r="A21" s="55" t="s">
        <v>60</v>
      </c>
      <c r="B21" s="55"/>
      <c r="C21" s="224" t="s">
        <v>61</v>
      </c>
      <c r="D21" s="220" t="s">
        <v>61</v>
      </c>
      <c r="E21" s="220" t="s">
        <v>63</v>
      </c>
      <c r="F21" s="220">
        <v>85</v>
      </c>
      <c r="G21" s="220" t="s">
        <v>50</v>
      </c>
      <c r="H21" s="220">
        <v>85</v>
      </c>
      <c r="I21" s="234">
        <v>10</v>
      </c>
      <c r="J21" s="234">
        <v>10</v>
      </c>
      <c r="K21" s="113" t="s">
        <v>43</v>
      </c>
      <c r="L21" s="113"/>
    </row>
    <row r="22" s="52" customFormat="1" ht="67" customHeight="1" spans="1:12">
      <c r="A22" s="85" t="s">
        <v>65</v>
      </c>
      <c r="B22" s="85"/>
      <c r="C22" s="85"/>
      <c r="D22" s="85" t="s">
        <v>1295</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216">
        <v>94.17</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 footer="0.5"/>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0" zoomScaleNormal="70" topLeftCell="A12" workbookViewId="0">
      <selection activeCell="A21" sqref="A21:H22"/>
    </sheetView>
  </sheetViews>
  <sheetFormatPr defaultColWidth="8.98181818181818" defaultRowHeight="15"/>
  <cols>
    <col min="1" max="1" width="10.1818181818182" style="1" customWidth="1"/>
    <col min="2" max="2" width="9.81818181818182" style="1" customWidth="1"/>
    <col min="3" max="3" width="22.4090909090909" style="1" customWidth="1"/>
    <col min="4" max="4" width="57.5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1296</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1.27</v>
      </c>
      <c r="G6" s="120"/>
      <c r="H6" s="231">
        <v>0</v>
      </c>
      <c r="I6" s="89">
        <v>10</v>
      </c>
      <c r="J6" s="228">
        <v>0</v>
      </c>
      <c r="K6" s="213">
        <v>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1.27</v>
      </c>
      <c r="G8" s="120"/>
      <c r="H8" s="231">
        <v>0</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217" t="s">
        <v>1297</v>
      </c>
      <c r="C11" s="217"/>
      <c r="D11" s="217"/>
      <c r="E11" s="217"/>
      <c r="F11" s="217"/>
      <c r="G11" s="217"/>
      <c r="H11" s="217" t="s">
        <v>1298</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212" customFormat="1" ht="38" customHeight="1" spans="1:12">
      <c r="A16" s="232" t="s">
        <v>37</v>
      </c>
      <c r="B16" s="233"/>
      <c r="C16" s="224" t="s">
        <v>48</v>
      </c>
      <c r="D16" s="224" t="s">
        <v>1299</v>
      </c>
      <c r="E16" s="220" t="s">
        <v>40</v>
      </c>
      <c r="F16" s="220">
        <v>100</v>
      </c>
      <c r="G16" s="220" t="s">
        <v>50</v>
      </c>
      <c r="H16" s="220">
        <v>100</v>
      </c>
      <c r="I16" s="234">
        <v>25</v>
      </c>
      <c r="J16" s="234">
        <v>25</v>
      </c>
      <c r="K16" s="113" t="s">
        <v>43</v>
      </c>
      <c r="L16" s="113"/>
    </row>
    <row r="17" s="212" customFormat="1" ht="38" customHeight="1" spans="1:12">
      <c r="A17" s="235"/>
      <c r="B17" s="236"/>
      <c r="C17" s="224" t="s">
        <v>52</v>
      </c>
      <c r="D17" s="224" t="s">
        <v>1101</v>
      </c>
      <c r="E17" s="220" t="s">
        <v>40</v>
      </c>
      <c r="F17" s="220">
        <v>100</v>
      </c>
      <c r="G17" s="220" t="s">
        <v>50</v>
      </c>
      <c r="H17" s="220">
        <v>100</v>
      </c>
      <c r="I17" s="234">
        <v>25</v>
      </c>
      <c r="J17" s="234">
        <v>25</v>
      </c>
      <c r="K17" s="113" t="s">
        <v>43</v>
      </c>
      <c r="L17" s="113"/>
    </row>
    <row r="18" s="212" customFormat="1" ht="38" customHeight="1" spans="1:12">
      <c r="A18" s="55" t="s">
        <v>54</v>
      </c>
      <c r="B18" s="55"/>
      <c r="C18" s="224" t="s">
        <v>55</v>
      </c>
      <c r="D18" s="224" t="s">
        <v>1300</v>
      </c>
      <c r="E18" s="220" t="s">
        <v>63</v>
      </c>
      <c r="F18" s="220">
        <v>85</v>
      </c>
      <c r="G18" s="220" t="s">
        <v>50</v>
      </c>
      <c r="H18" s="220">
        <v>85</v>
      </c>
      <c r="I18" s="234">
        <v>30</v>
      </c>
      <c r="J18" s="234">
        <v>30</v>
      </c>
      <c r="K18" s="113" t="s">
        <v>43</v>
      </c>
      <c r="L18" s="113"/>
    </row>
    <row r="19" s="212" customFormat="1" ht="38" customHeight="1" spans="1:12">
      <c r="A19" s="55" t="s">
        <v>60</v>
      </c>
      <c r="B19" s="55"/>
      <c r="C19" s="224" t="s">
        <v>61</v>
      </c>
      <c r="D19" s="220" t="s">
        <v>442</v>
      </c>
      <c r="E19" s="220" t="s">
        <v>63</v>
      </c>
      <c r="F19" s="220">
        <v>80</v>
      </c>
      <c r="G19" s="220" t="s">
        <v>50</v>
      </c>
      <c r="H19" s="220">
        <v>80</v>
      </c>
      <c r="I19" s="234">
        <v>10</v>
      </c>
      <c r="J19" s="234">
        <v>10</v>
      </c>
      <c r="K19" s="113" t="s">
        <v>43</v>
      </c>
      <c r="L19" s="113"/>
    </row>
    <row r="20" s="52" customFormat="1" ht="67" customHeight="1" spans="1:12">
      <c r="A20" s="85" t="s">
        <v>65</v>
      </c>
      <c r="B20" s="85"/>
      <c r="C20" s="85"/>
      <c r="D20" s="85" t="s">
        <v>1258</v>
      </c>
      <c r="E20" s="85"/>
      <c r="F20" s="85"/>
      <c r="G20" s="85"/>
      <c r="H20" s="85"/>
      <c r="I20" s="85"/>
      <c r="J20" s="85"/>
      <c r="K20" s="85"/>
      <c r="L20" s="85"/>
    </row>
    <row r="21" s="52" customFormat="1" ht="30" customHeight="1" spans="1:12">
      <c r="A21" s="82" t="s">
        <v>66</v>
      </c>
      <c r="B21" s="82"/>
      <c r="C21" s="82"/>
      <c r="D21" s="82"/>
      <c r="E21" s="82"/>
      <c r="F21" s="82"/>
      <c r="G21" s="82"/>
      <c r="H21" s="82"/>
      <c r="I21" s="85" t="s">
        <v>67</v>
      </c>
      <c r="J21" s="85" t="s">
        <v>68</v>
      </c>
      <c r="K21" s="85" t="s">
        <v>69</v>
      </c>
      <c r="L21" s="85"/>
    </row>
    <row r="22" s="51" customFormat="1" ht="35" customHeight="1" spans="1:12">
      <c r="A22" s="82"/>
      <c r="B22" s="82"/>
      <c r="C22" s="82"/>
      <c r="D22" s="82"/>
      <c r="E22" s="82"/>
      <c r="F22" s="82"/>
      <c r="G22" s="82"/>
      <c r="H22" s="82"/>
      <c r="I22" s="89">
        <v>100</v>
      </c>
      <c r="J22" s="216">
        <v>90</v>
      </c>
      <c r="K22" s="85" t="s">
        <v>70</v>
      </c>
      <c r="L22" s="85"/>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topLeftCell="A11" workbookViewId="0">
      <selection activeCell="J32" sqref="J32"/>
    </sheetView>
  </sheetViews>
  <sheetFormatPr defaultColWidth="8.98181818181818" defaultRowHeight="15"/>
  <cols>
    <col min="1" max="1" width="10.1818181818182" style="1" customWidth="1"/>
    <col min="2" max="2" width="9.81818181818182" style="1" customWidth="1"/>
    <col min="3" max="3" width="22.4090909090909" style="1" customWidth="1"/>
    <col min="4" max="4" width="24.445454545454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426</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31">
        <v>2</v>
      </c>
      <c r="G6" s="231"/>
      <c r="H6" s="231">
        <v>0</v>
      </c>
      <c r="I6" s="216">
        <v>10</v>
      </c>
      <c r="J6" s="228">
        <v>0</v>
      </c>
      <c r="K6" s="213">
        <v>0</v>
      </c>
      <c r="L6" s="61" t="s">
        <v>16</v>
      </c>
    </row>
    <row r="7" s="51" customFormat="1" ht="30" customHeight="1" spans="1:12">
      <c r="A7" s="86"/>
      <c r="B7" s="86"/>
      <c r="C7" s="86" t="s">
        <v>17</v>
      </c>
      <c r="D7" s="120">
        <v>0</v>
      </c>
      <c r="E7" s="120"/>
      <c r="F7" s="231"/>
      <c r="G7" s="231"/>
      <c r="H7" s="231"/>
      <c r="I7" s="216"/>
      <c r="J7" s="216"/>
      <c r="K7" s="213"/>
      <c r="L7" s="61"/>
    </row>
    <row r="8" s="51" customFormat="1" ht="30" customHeight="1" spans="1:12">
      <c r="A8" s="86"/>
      <c r="B8" s="86"/>
      <c r="C8" s="87" t="s">
        <v>18</v>
      </c>
      <c r="D8" s="120">
        <v>0</v>
      </c>
      <c r="E8" s="120"/>
      <c r="F8" s="231">
        <v>2</v>
      </c>
      <c r="G8" s="231"/>
      <c r="H8" s="231">
        <v>0</v>
      </c>
      <c r="I8" s="216"/>
      <c r="J8" s="216"/>
      <c r="K8" s="213"/>
      <c r="L8" s="61"/>
    </row>
    <row r="9" s="51" customFormat="1" ht="30" customHeight="1" spans="1:12">
      <c r="A9" s="86"/>
      <c r="B9" s="86"/>
      <c r="C9" s="82" t="s">
        <v>19</v>
      </c>
      <c r="D9" s="120">
        <v>0</v>
      </c>
      <c r="E9" s="120"/>
      <c r="F9" s="231" t="s">
        <v>16</v>
      </c>
      <c r="G9" s="231"/>
      <c r="H9" s="231" t="s">
        <v>16</v>
      </c>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66.65" customHeight="1" spans="1:12">
      <c r="A11" s="85"/>
      <c r="B11" s="217" t="s">
        <v>1301</v>
      </c>
      <c r="C11" s="217"/>
      <c r="D11" s="217"/>
      <c r="E11" s="217"/>
      <c r="F11" s="217"/>
      <c r="G11" s="217"/>
      <c r="H11" s="217" t="s">
        <v>1302</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19" t="s">
        <v>38</v>
      </c>
      <c r="D16" s="220" t="s">
        <v>1303</v>
      </c>
      <c r="E16" s="220" t="s">
        <v>63</v>
      </c>
      <c r="F16" s="220">
        <v>3</v>
      </c>
      <c r="G16" s="220" t="s">
        <v>42</v>
      </c>
      <c r="H16" s="220">
        <v>3</v>
      </c>
      <c r="I16" s="221">
        <v>10</v>
      </c>
      <c r="J16" s="221">
        <v>10</v>
      </c>
      <c r="K16" s="113" t="s">
        <v>43</v>
      </c>
      <c r="L16" s="113"/>
    </row>
    <row r="17" s="1" customFormat="1" ht="38" customHeight="1" spans="1:12">
      <c r="A17" s="55"/>
      <c r="B17" s="55"/>
      <c r="C17" s="219" t="s">
        <v>38</v>
      </c>
      <c r="D17" s="220" t="s">
        <v>1304</v>
      </c>
      <c r="E17" s="220" t="s">
        <v>63</v>
      </c>
      <c r="F17" s="220">
        <v>3</v>
      </c>
      <c r="G17" s="220" t="s">
        <v>243</v>
      </c>
      <c r="H17" s="220">
        <v>3</v>
      </c>
      <c r="I17" s="221">
        <v>10</v>
      </c>
      <c r="J17" s="221">
        <v>10</v>
      </c>
      <c r="K17" s="113" t="s">
        <v>43</v>
      </c>
      <c r="L17" s="113"/>
    </row>
    <row r="18" s="212" customFormat="1" ht="38" customHeight="1" spans="1:12">
      <c r="A18" s="55"/>
      <c r="B18" s="55"/>
      <c r="C18" s="219" t="s">
        <v>48</v>
      </c>
      <c r="D18" s="220" t="s">
        <v>230</v>
      </c>
      <c r="E18" s="220" t="s">
        <v>40</v>
      </c>
      <c r="F18" s="220">
        <v>100</v>
      </c>
      <c r="G18" s="220" t="s">
        <v>50</v>
      </c>
      <c r="H18" s="220">
        <v>100</v>
      </c>
      <c r="I18" s="221">
        <v>10</v>
      </c>
      <c r="J18" s="221">
        <v>10</v>
      </c>
      <c r="K18" s="113" t="s">
        <v>43</v>
      </c>
      <c r="L18" s="113"/>
    </row>
    <row r="19" s="212" customFormat="1" ht="38" customHeight="1" spans="1:12">
      <c r="A19" s="55"/>
      <c r="B19" s="55"/>
      <c r="C19" s="219" t="s">
        <v>48</v>
      </c>
      <c r="D19" s="220" t="s">
        <v>1305</v>
      </c>
      <c r="E19" s="220" t="s">
        <v>40</v>
      </c>
      <c r="F19" s="220">
        <v>100</v>
      </c>
      <c r="G19" s="220" t="s">
        <v>50</v>
      </c>
      <c r="H19" s="220">
        <v>100</v>
      </c>
      <c r="I19" s="221">
        <v>10</v>
      </c>
      <c r="J19" s="221">
        <v>10</v>
      </c>
      <c r="K19" s="113" t="s">
        <v>43</v>
      </c>
      <c r="L19" s="113"/>
    </row>
    <row r="20" s="212" customFormat="1" ht="38" customHeight="1" spans="1:12">
      <c r="A20" s="55"/>
      <c r="B20" s="55"/>
      <c r="C20" s="219" t="s">
        <v>52</v>
      </c>
      <c r="D20" s="220" t="s">
        <v>1101</v>
      </c>
      <c r="E20" s="220" t="s">
        <v>40</v>
      </c>
      <c r="F20" s="220">
        <v>100</v>
      </c>
      <c r="G20" s="220" t="s">
        <v>50</v>
      </c>
      <c r="H20" s="220">
        <v>100</v>
      </c>
      <c r="I20" s="221">
        <v>10</v>
      </c>
      <c r="J20" s="221">
        <v>10</v>
      </c>
      <c r="K20" s="113" t="s">
        <v>43</v>
      </c>
      <c r="L20" s="113"/>
    </row>
    <row r="21" s="212" customFormat="1" ht="38" customHeight="1" spans="1:12">
      <c r="A21" s="55" t="s">
        <v>54</v>
      </c>
      <c r="B21" s="55"/>
      <c r="C21" s="219" t="s">
        <v>55</v>
      </c>
      <c r="D21" s="220" t="s">
        <v>1306</v>
      </c>
      <c r="E21" s="220" t="s">
        <v>63</v>
      </c>
      <c r="F21" s="220">
        <v>80</v>
      </c>
      <c r="G21" s="220" t="s">
        <v>50</v>
      </c>
      <c r="H21" s="220">
        <v>80</v>
      </c>
      <c r="I21" s="221">
        <v>30</v>
      </c>
      <c r="J21" s="221">
        <v>30</v>
      </c>
      <c r="K21" s="113" t="s">
        <v>43</v>
      </c>
      <c r="L21" s="113"/>
    </row>
    <row r="22" s="212" customFormat="1" ht="38" customHeight="1" spans="1:12">
      <c r="A22" s="170" t="s">
        <v>60</v>
      </c>
      <c r="B22" s="171"/>
      <c r="C22" s="219" t="s">
        <v>61</v>
      </c>
      <c r="D22" s="220" t="s">
        <v>1307</v>
      </c>
      <c r="E22" s="220" t="s">
        <v>63</v>
      </c>
      <c r="F22" s="220">
        <v>80</v>
      </c>
      <c r="G22" s="220" t="s">
        <v>50</v>
      </c>
      <c r="H22" s="220">
        <v>80</v>
      </c>
      <c r="I22" s="221">
        <v>5</v>
      </c>
      <c r="J22" s="221">
        <v>5</v>
      </c>
      <c r="K22" s="113" t="s">
        <v>43</v>
      </c>
      <c r="L22" s="113"/>
    </row>
    <row r="23" s="212" customFormat="1" ht="38" customHeight="1" spans="1:12">
      <c r="A23" s="152"/>
      <c r="B23" s="153"/>
      <c r="C23" s="219" t="s">
        <v>61</v>
      </c>
      <c r="D23" s="220" t="s">
        <v>442</v>
      </c>
      <c r="E23" s="220" t="s">
        <v>63</v>
      </c>
      <c r="F23" s="220">
        <v>80</v>
      </c>
      <c r="G23" s="220" t="s">
        <v>50</v>
      </c>
      <c r="H23" s="220">
        <v>80</v>
      </c>
      <c r="I23" s="221">
        <v>5</v>
      </c>
      <c r="J23" s="221">
        <v>5</v>
      </c>
      <c r="K23" s="113" t="s">
        <v>43</v>
      </c>
      <c r="L23" s="113"/>
    </row>
    <row r="24" s="52" customFormat="1" ht="67" customHeight="1" spans="1:12">
      <c r="A24" s="85" t="s">
        <v>65</v>
      </c>
      <c r="B24" s="85"/>
      <c r="C24" s="85"/>
      <c r="D24" s="85" t="s">
        <v>1258</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216">
        <v>90</v>
      </c>
      <c r="K26" s="85" t="s">
        <v>70</v>
      </c>
      <c r="L26" s="8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K22:L22"/>
    <mergeCell ref="K23:L23"/>
    <mergeCell ref="A24:C24"/>
    <mergeCell ref="D24:L24"/>
    <mergeCell ref="K25:L25"/>
    <mergeCell ref="K26:L26"/>
    <mergeCell ref="A10:A11"/>
    <mergeCell ref="I7:I9"/>
    <mergeCell ref="K7:K9"/>
    <mergeCell ref="L6:L9"/>
    <mergeCell ref="A5:B9"/>
    <mergeCell ref="A16:B20"/>
    <mergeCell ref="A22:B23"/>
    <mergeCell ref="A25:H26"/>
  </mergeCells>
  <pageMargins left="0.75" right="0.75" top="1" bottom="1" header="0.5" footer="0.5"/>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1"/>
  <sheetViews>
    <sheetView zoomScale="70" zoomScaleNormal="70" topLeftCell="A26" workbookViewId="0">
      <selection activeCell="J44" sqref="J44"/>
    </sheetView>
  </sheetViews>
  <sheetFormatPr defaultColWidth="8.98181818181818" defaultRowHeight="15"/>
  <cols>
    <col min="1" max="1" width="10.1818181818182" style="1" customWidth="1"/>
    <col min="2" max="2" width="9.81818181818182" style="1" customWidth="1"/>
    <col min="3" max="3" width="22.4090909090909" style="1" customWidth="1"/>
    <col min="4" max="4" width="77.3363636363636" style="1" customWidth="1"/>
    <col min="5" max="5" width="19.0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720</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3.47</v>
      </c>
      <c r="G6" s="213"/>
      <c r="H6" s="213">
        <v>0</v>
      </c>
      <c r="I6" s="216">
        <v>10</v>
      </c>
      <c r="J6" s="228">
        <v>0</v>
      </c>
      <c r="K6" s="213">
        <v>0</v>
      </c>
      <c r="L6" s="61" t="s">
        <v>16</v>
      </c>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v>3.47</v>
      </c>
      <c r="G8" s="213"/>
      <c r="H8" s="213">
        <v>0</v>
      </c>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332" customHeight="1" spans="1:12">
      <c r="A11" s="85"/>
      <c r="B11" s="217" t="s">
        <v>1218</v>
      </c>
      <c r="C11" s="217"/>
      <c r="D11" s="217"/>
      <c r="E11" s="217"/>
      <c r="F11" s="217"/>
      <c r="G11" s="217"/>
      <c r="H11" s="217" t="s">
        <v>1308</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626</v>
      </c>
      <c r="E16" s="220" t="s">
        <v>63</v>
      </c>
      <c r="F16" s="220">
        <v>85</v>
      </c>
      <c r="G16" s="220" t="s">
        <v>50</v>
      </c>
      <c r="H16" s="220">
        <v>85</v>
      </c>
      <c r="I16" s="221">
        <v>2.5</v>
      </c>
      <c r="J16" s="221">
        <v>2.5</v>
      </c>
      <c r="K16" s="113" t="s">
        <v>43</v>
      </c>
      <c r="L16" s="113"/>
    </row>
    <row r="17" s="1" customFormat="1" ht="38" customHeight="1" spans="1:12">
      <c r="A17" s="55"/>
      <c r="B17" s="55"/>
      <c r="C17" s="224" t="s">
        <v>38</v>
      </c>
      <c r="D17" s="220" t="s">
        <v>1236</v>
      </c>
      <c r="E17" s="220" t="s">
        <v>63</v>
      </c>
      <c r="F17" s="220">
        <v>90</v>
      </c>
      <c r="G17" s="220" t="s">
        <v>50</v>
      </c>
      <c r="H17" s="220">
        <v>90</v>
      </c>
      <c r="I17" s="221">
        <v>2.5</v>
      </c>
      <c r="J17" s="221">
        <v>2.5</v>
      </c>
      <c r="K17" s="113" t="s">
        <v>43</v>
      </c>
      <c r="L17" s="113"/>
    </row>
    <row r="18" s="1" customFormat="1" ht="38" customHeight="1" spans="1:12">
      <c r="A18" s="55"/>
      <c r="B18" s="55"/>
      <c r="C18" s="224" t="s">
        <v>38</v>
      </c>
      <c r="D18" s="220" t="s">
        <v>1309</v>
      </c>
      <c r="E18" s="220" t="s">
        <v>40</v>
      </c>
      <c r="F18" s="220">
        <v>100</v>
      </c>
      <c r="G18" s="220" t="s">
        <v>50</v>
      </c>
      <c r="H18" s="220">
        <v>100</v>
      </c>
      <c r="I18" s="221">
        <v>2.5</v>
      </c>
      <c r="J18" s="221">
        <v>2.5</v>
      </c>
      <c r="K18" s="113" t="s">
        <v>43</v>
      </c>
      <c r="L18" s="113"/>
    </row>
    <row r="19" s="1" customFormat="1" ht="38" customHeight="1" spans="1:12">
      <c r="A19" s="55"/>
      <c r="B19" s="55"/>
      <c r="C19" s="224" t="s">
        <v>38</v>
      </c>
      <c r="D19" s="220" t="s">
        <v>1238</v>
      </c>
      <c r="E19" s="220" t="s">
        <v>63</v>
      </c>
      <c r="F19" s="220">
        <v>98</v>
      </c>
      <c r="G19" s="220" t="s">
        <v>50</v>
      </c>
      <c r="H19" s="220">
        <v>98</v>
      </c>
      <c r="I19" s="221">
        <v>2.5</v>
      </c>
      <c r="J19" s="221">
        <v>2.5</v>
      </c>
      <c r="K19" s="113" t="s">
        <v>43</v>
      </c>
      <c r="L19" s="113"/>
    </row>
    <row r="20" s="1" customFormat="1" ht="38" customHeight="1" spans="1:12">
      <c r="A20" s="55"/>
      <c r="B20" s="55"/>
      <c r="C20" s="224" t="s">
        <v>38</v>
      </c>
      <c r="D20" s="220" t="s">
        <v>733</v>
      </c>
      <c r="E20" s="220" t="s">
        <v>63</v>
      </c>
      <c r="F20" s="220">
        <v>90</v>
      </c>
      <c r="G20" s="220" t="s">
        <v>50</v>
      </c>
      <c r="H20" s="220">
        <v>90</v>
      </c>
      <c r="I20" s="221">
        <v>2.5</v>
      </c>
      <c r="J20" s="221">
        <v>2.5</v>
      </c>
      <c r="K20" s="113" t="s">
        <v>43</v>
      </c>
      <c r="L20" s="113"/>
    </row>
    <row r="21" s="212" customFormat="1" ht="38" customHeight="1" spans="1:12">
      <c r="A21" s="55"/>
      <c r="B21" s="55"/>
      <c r="C21" s="224" t="s">
        <v>38</v>
      </c>
      <c r="D21" s="220" t="s">
        <v>1310</v>
      </c>
      <c r="E21" s="220" t="s">
        <v>40</v>
      </c>
      <c r="F21" s="220">
        <v>100</v>
      </c>
      <c r="G21" s="220" t="s">
        <v>50</v>
      </c>
      <c r="H21" s="220">
        <v>100</v>
      </c>
      <c r="I21" s="221">
        <v>2.5</v>
      </c>
      <c r="J21" s="221">
        <v>2.5</v>
      </c>
      <c r="K21" s="113" t="s">
        <v>43</v>
      </c>
      <c r="L21" s="113"/>
    </row>
    <row r="22" s="212" customFormat="1" ht="38" customHeight="1" spans="1:12">
      <c r="A22" s="55"/>
      <c r="B22" s="55"/>
      <c r="C22" s="224" t="s">
        <v>38</v>
      </c>
      <c r="D22" s="220" t="s">
        <v>1311</v>
      </c>
      <c r="E22" s="220" t="s">
        <v>63</v>
      </c>
      <c r="F22" s="220">
        <v>90</v>
      </c>
      <c r="G22" s="220" t="s">
        <v>50</v>
      </c>
      <c r="H22" s="220">
        <v>90</v>
      </c>
      <c r="I22" s="221">
        <v>2.5</v>
      </c>
      <c r="J22" s="221">
        <v>2.5</v>
      </c>
      <c r="K22" s="113" t="s">
        <v>43</v>
      </c>
      <c r="L22" s="113"/>
    </row>
    <row r="23" s="212" customFormat="1" ht="38" customHeight="1" spans="1:12">
      <c r="A23" s="55"/>
      <c r="B23" s="55"/>
      <c r="C23" s="224" t="s">
        <v>48</v>
      </c>
      <c r="D23" s="220" t="s">
        <v>1221</v>
      </c>
      <c r="E23" s="220" t="s">
        <v>63</v>
      </c>
      <c r="F23" s="220">
        <v>60</v>
      </c>
      <c r="G23" s="220" t="s">
        <v>50</v>
      </c>
      <c r="H23" s="220">
        <v>60</v>
      </c>
      <c r="I23" s="221">
        <v>2.5</v>
      </c>
      <c r="J23" s="221">
        <v>2.5</v>
      </c>
      <c r="K23" s="113" t="s">
        <v>43</v>
      </c>
      <c r="L23" s="113"/>
    </row>
    <row r="24" s="212" customFormat="1" ht="38" customHeight="1" spans="1:12">
      <c r="A24" s="55"/>
      <c r="B24" s="55"/>
      <c r="C24" s="224" t="s">
        <v>48</v>
      </c>
      <c r="D24" s="220" t="s">
        <v>1003</v>
      </c>
      <c r="E24" s="220" t="s">
        <v>63</v>
      </c>
      <c r="F24" s="220">
        <v>90</v>
      </c>
      <c r="G24" s="220" t="s">
        <v>50</v>
      </c>
      <c r="H24" s="220">
        <v>90</v>
      </c>
      <c r="I24" s="221">
        <v>3</v>
      </c>
      <c r="J24" s="221">
        <v>3</v>
      </c>
      <c r="K24" s="113" t="s">
        <v>43</v>
      </c>
      <c r="L24" s="113"/>
    </row>
    <row r="25" s="212" customFormat="1" ht="38" customHeight="1" spans="1:12">
      <c r="A25" s="55"/>
      <c r="B25" s="55"/>
      <c r="C25" s="224" t="s">
        <v>48</v>
      </c>
      <c r="D25" s="220" t="s">
        <v>949</v>
      </c>
      <c r="E25" s="220" t="s">
        <v>63</v>
      </c>
      <c r="F25" s="220">
        <v>90</v>
      </c>
      <c r="G25" s="220" t="s">
        <v>50</v>
      </c>
      <c r="H25" s="220">
        <v>90</v>
      </c>
      <c r="I25" s="221">
        <v>3</v>
      </c>
      <c r="J25" s="221">
        <v>3</v>
      </c>
      <c r="K25" s="113" t="s">
        <v>43</v>
      </c>
      <c r="L25" s="113"/>
    </row>
    <row r="26" s="212" customFormat="1" ht="38" customHeight="1" spans="1:12">
      <c r="A26" s="55"/>
      <c r="B26" s="55"/>
      <c r="C26" s="224" t="s">
        <v>48</v>
      </c>
      <c r="D26" s="220" t="s">
        <v>1250</v>
      </c>
      <c r="E26" s="220" t="s">
        <v>63</v>
      </c>
      <c r="F26" s="220">
        <v>1</v>
      </c>
      <c r="G26" s="220" t="s">
        <v>243</v>
      </c>
      <c r="H26" s="220">
        <v>1</v>
      </c>
      <c r="I26" s="221">
        <v>3</v>
      </c>
      <c r="J26" s="221">
        <v>3</v>
      </c>
      <c r="K26" s="113" t="s">
        <v>43</v>
      </c>
      <c r="L26" s="113"/>
    </row>
    <row r="27" s="212" customFormat="1" ht="38" customHeight="1" spans="1:12">
      <c r="A27" s="55"/>
      <c r="B27" s="55"/>
      <c r="C27" s="224" t="s">
        <v>48</v>
      </c>
      <c r="D27" s="220" t="s">
        <v>749</v>
      </c>
      <c r="E27" s="220" t="s">
        <v>40</v>
      </c>
      <c r="F27" s="220">
        <v>100</v>
      </c>
      <c r="G27" s="220" t="s">
        <v>50</v>
      </c>
      <c r="H27" s="220">
        <v>100</v>
      </c>
      <c r="I27" s="221">
        <v>3</v>
      </c>
      <c r="J27" s="221">
        <v>3</v>
      </c>
      <c r="K27" s="113" t="s">
        <v>43</v>
      </c>
      <c r="L27" s="113"/>
    </row>
    <row r="28" s="212" customFormat="1" ht="38" customHeight="1" spans="1:12">
      <c r="A28" s="55"/>
      <c r="B28" s="55"/>
      <c r="C28" s="224" t="s">
        <v>48</v>
      </c>
      <c r="D28" s="220" t="s">
        <v>686</v>
      </c>
      <c r="E28" s="220" t="s">
        <v>40</v>
      </c>
      <c r="F28" s="220">
        <v>100</v>
      </c>
      <c r="G28" s="220" t="s">
        <v>50</v>
      </c>
      <c r="H28" s="220">
        <v>100</v>
      </c>
      <c r="I28" s="221">
        <v>3</v>
      </c>
      <c r="J28" s="221">
        <v>3</v>
      </c>
      <c r="K28" s="113" t="s">
        <v>43</v>
      </c>
      <c r="L28" s="113"/>
    </row>
    <row r="29" s="212" customFormat="1" ht="38" customHeight="1" spans="1:12">
      <c r="A29" s="55"/>
      <c r="B29" s="55"/>
      <c r="C29" s="224" t="s">
        <v>48</v>
      </c>
      <c r="D29" s="220" t="s">
        <v>687</v>
      </c>
      <c r="E29" s="220" t="s">
        <v>40</v>
      </c>
      <c r="F29" s="220">
        <v>100</v>
      </c>
      <c r="G29" s="220" t="s">
        <v>50</v>
      </c>
      <c r="H29" s="220">
        <v>100</v>
      </c>
      <c r="I29" s="221">
        <v>3</v>
      </c>
      <c r="J29" s="221">
        <v>3</v>
      </c>
      <c r="K29" s="113" t="s">
        <v>43</v>
      </c>
      <c r="L29" s="113"/>
    </row>
    <row r="30" s="212" customFormat="1" ht="38" customHeight="1" spans="1:12">
      <c r="A30" s="55"/>
      <c r="B30" s="55"/>
      <c r="C30" s="224" t="s">
        <v>52</v>
      </c>
      <c r="D30" s="220" t="s">
        <v>1312</v>
      </c>
      <c r="E30" s="220" t="s">
        <v>40</v>
      </c>
      <c r="F30" s="220">
        <v>100</v>
      </c>
      <c r="G30" s="220" t="s">
        <v>50</v>
      </c>
      <c r="H30" s="220">
        <v>100</v>
      </c>
      <c r="I30" s="221">
        <v>3</v>
      </c>
      <c r="J30" s="221">
        <v>3</v>
      </c>
      <c r="K30" s="113" t="s">
        <v>43</v>
      </c>
      <c r="L30" s="113"/>
    </row>
    <row r="31" s="212" customFormat="1" ht="38" customHeight="1" spans="1:12">
      <c r="A31" s="55"/>
      <c r="B31" s="55"/>
      <c r="C31" s="224" t="s">
        <v>52</v>
      </c>
      <c r="D31" s="220" t="s">
        <v>1222</v>
      </c>
      <c r="E31" s="220" t="s">
        <v>63</v>
      </c>
      <c r="F31" s="220">
        <v>50</v>
      </c>
      <c r="G31" s="220" t="s">
        <v>50</v>
      </c>
      <c r="H31" s="220">
        <v>50</v>
      </c>
      <c r="I31" s="221">
        <v>3</v>
      </c>
      <c r="J31" s="221">
        <v>3</v>
      </c>
      <c r="K31" s="113" t="s">
        <v>43</v>
      </c>
      <c r="L31" s="113"/>
    </row>
    <row r="32" s="212" customFormat="1" ht="38" customHeight="1" spans="1:12">
      <c r="A32" s="55"/>
      <c r="B32" s="55"/>
      <c r="C32" s="224" t="s">
        <v>52</v>
      </c>
      <c r="D32" s="220" t="s">
        <v>1313</v>
      </c>
      <c r="E32" s="220" t="s">
        <v>63</v>
      </c>
      <c r="F32" s="220">
        <v>75</v>
      </c>
      <c r="G32" s="220" t="s">
        <v>50</v>
      </c>
      <c r="H32" s="220">
        <v>75</v>
      </c>
      <c r="I32" s="221">
        <v>3</v>
      </c>
      <c r="J32" s="221">
        <v>3</v>
      </c>
      <c r="K32" s="113" t="s">
        <v>43</v>
      </c>
      <c r="L32" s="113"/>
    </row>
    <row r="33" s="212" customFormat="1" ht="38" customHeight="1" spans="1:12">
      <c r="A33" s="55"/>
      <c r="B33" s="55"/>
      <c r="C33" s="224" t="s">
        <v>84</v>
      </c>
      <c r="D33" s="220" t="s">
        <v>85</v>
      </c>
      <c r="E33" s="220" t="s">
        <v>40</v>
      </c>
      <c r="F33" s="220">
        <v>3.5</v>
      </c>
      <c r="G33" s="220" t="s">
        <v>249</v>
      </c>
      <c r="H33" s="220">
        <v>3.5</v>
      </c>
      <c r="I33" s="221">
        <v>3</v>
      </c>
      <c r="J33" s="221">
        <v>3</v>
      </c>
      <c r="K33" s="113" t="s">
        <v>43</v>
      </c>
      <c r="L33" s="113"/>
    </row>
    <row r="34" s="212" customFormat="1" ht="38" customHeight="1" spans="1:12">
      <c r="A34" s="55" t="s">
        <v>54</v>
      </c>
      <c r="B34" s="55"/>
      <c r="C34" s="224" t="s">
        <v>55</v>
      </c>
      <c r="D34" s="220" t="s">
        <v>1314</v>
      </c>
      <c r="E34" s="220" t="s">
        <v>40</v>
      </c>
      <c r="F34" s="220">
        <v>100</v>
      </c>
      <c r="G34" s="220" t="s">
        <v>50</v>
      </c>
      <c r="H34" s="220">
        <v>100</v>
      </c>
      <c r="I34" s="221">
        <v>7.5</v>
      </c>
      <c r="J34" s="221">
        <v>7.5</v>
      </c>
      <c r="K34" s="113" t="s">
        <v>43</v>
      </c>
      <c r="L34" s="113"/>
    </row>
    <row r="35" s="212" customFormat="1" ht="38" customHeight="1" spans="1:12">
      <c r="A35" s="55"/>
      <c r="B35" s="55"/>
      <c r="C35" s="224" t="s">
        <v>55</v>
      </c>
      <c r="D35" s="220" t="s">
        <v>693</v>
      </c>
      <c r="E35" s="220" t="s">
        <v>40</v>
      </c>
      <c r="F35" s="220">
        <v>100</v>
      </c>
      <c r="G35" s="220" t="s">
        <v>50</v>
      </c>
      <c r="H35" s="220">
        <v>100</v>
      </c>
      <c r="I35" s="221">
        <v>7.5</v>
      </c>
      <c r="J35" s="221">
        <v>7.5</v>
      </c>
      <c r="K35" s="113" t="s">
        <v>43</v>
      </c>
      <c r="L35" s="113"/>
    </row>
    <row r="36" s="212" customFormat="1" ht="38" customHeight="1" spans="1:12">
      <c r="A36" s="55"/>
      <c r="B36" s="55"/>
      <c r="C36" s="224" t="s">
        <v>209</v>
      </c>
      <c r="D36" s="220" t="s">
        <v>478</v>
      </c>
      <c r="E36" s="220" t="s">
        <v>40</v>
      </c>
      <c r="F36" s="220" t="s">
        <v>211</v>
      </c>
      <c r="G36" s="220" t="s">
        <v>58</v>
      </c>
      <c r="H36" s="220" t="s">
        <v>211</v>
      </c>
      <c r="I36" s="221">
        <v>7.5</v>
      </c>
      <c r="J36" s="221">
        <v>7.5</v>
      </c>
      <c r="K36" s="113" t="s">
        <v>43</v>
      </c>
      <c r="L36" s="113"/>
    </row>
    <row r="37" s="212" customFormat="1" ht="38" customHeight="1" spans="1:12">
      <c r="A37" s="55"/>
      <c r="B37" s="55"/>
      <c r="C37" s="224" t="s">
        <v>209</v>
      </c>
      <c r="D37" s="220" t="s">
        <v>1315</v>
      </c>
      <c r="E37" s="220" t="s">
        <v>40</v>
      </c>
      <c r="F37" s="220" t="s">
        <v>211</v>
      </c>
      <c r="G37" s="220" t="s">
        <v>58</v>
      </c>
      <c r="H37" s="220" t="s">
        <v>211</v>
      </c>
      <c r="I37" s="221">
        <v>7.5</v>
      </c>
      <c r="J37" s="221">
        <v>7.5</v>
      </c>
      <c r="K37" s="113" t="s">
        <v>43</v>
      </c>
      <c r="L37" s="113"/>
    </row>
    <row r="38" s="212" customFormat="1" ht="38" customHeight="1" spans="1:12">
      <c r="A38" s="55" t="s">
        <v>60</v>
      </c>
      <c r="B38" s="55"/>
      <c r="C38" s="224" t="s">
        <v>61</v>
      </c>
      <c r="D38" s="220" t="s">
        <v>509</v>
      </c>
      <c r="E38" s="220" t="s">
        <v>63</v>
      </c>
      <c r="F38" s="220">
        <v>80</v>
      </c>
      <c r="G38" s="220" t="s">
        <v>50</v>
      </c>
      <c r="H38" s="220">
        <v>80</v>
      </c>
      <c r="I38" s="221">
        <v>10</v>
      </c>
      <c r="J38" s="221">
        <v>10</v>
      </c>
      <c r="K38" s="113" t="s">
        <v>43</v>
      </c>
      <c r="L38" s="113"/>
    </row>
    <row r="39" s="52" customFormat="1" ht="67" customHeight="1" spans="1:12">
      <c r="A39" s="85" t="s">
        <v>65</v>
      </c>
      <c r="B39" s="85"/>
      <c r="C39" s="85"/>
      <c r="D39" s="85" t="s">
        <v>1258</v>
      </c>
      <c r="E39" s="85"/>
      <c r="F39" s="85"/>
      <c r="G39" s="85"/>
      <c r="H39" s="85"/>
      <c r="I39" s="85"/>
      <c r="J39" s="85"/>
      <c r="K39" s="85"/>
      <c r="L39" s="85"/>
    </row>
    <row r="40" s="52" customFormat="1" ht="30" customHeight="1" spans="1:12">
      <c r="A40" s="82" t="s">
        <v>66</v>
      </c>
      <c r="B40" s="82"/>
      <c r="C40" s="82"/>
      <c r="D40" s="82"/>
      <c r="E40" s="82"/>
      <c r="F40" s="82"/>
      <c r="G40" s="82"/>
      <c r="H40" s="82"/>
      <c r="I40" s="85" t="s">
        <v>67</v>
      </c>
      <c r="J40" s="85" t="s">
        <v>68</v>
      </c>
      <c r="K40" s="85" t="s">
        <v>69</v>
      </c>
      <c r="L40" s="85"/>
    </row>
    <row r="41" s="51" customFormat="1" ht="35" customHeight="1" spans="1:12">
      <c r="A41" s="82"/>
      <c r="B41" s="82"/>
      <c r="C41" s="82"/>
      <c r="D41" s="82"/>
      <c r="E41" s="82"/>
      <c r="F41" s="82"/>
      <c r="G41" s="82"/>
      <c r="H41" s="82"/>
      <c r="I41" s="89">
        <v>100</v>
      </c>
      <c r="J41" s="216">
        <v>90</v>
      </c>
      <c r="K41" s="85" t="s">
        <v>70</v>
      </c>
      <c r="L41" s="85"/>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A38:B38"/>
    <mergeCell ref="K38:L38"/>
    <mergeCell ref="A39:C39"/>
    <mergeCell ref="D39:L39"/>
    <mergeCell ref="K40:L40"/>
    <mergeCell ref="K41:L41"/>
    <mergeCell ref="A10:A11"/>
    <mergeCell ref="I7:I9"/>
    <mergeCell ref="K7:K9"/>
    <mergeCell ref="L6:L9"/>
    <mergeCell ref="A5:B9"/>
    <mergeCell ref="A16:B33"/>
    <mergeCell ref="A34:B37"/>
    <mergeCell ref="A40:H41"/>
  </mergeCells>
  <pageMargins left="0.75" right="0.75" top="1" bottom="1" header="0.5" footer="0.5"/>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zoomScale="70" zoomScaleNormal="70" topLeftCell="A11" workbookViewId="0">
      <selection activeCell="H11" sqref="H11:L11"/>
    </sheetView>
  </sheetViews>
  <sheetFormatPr defaultColWidth="8.98181818181818" defaultRowHeight="15"/>
  <cols>
    <col min="1" max="1" width="10.1818181818182" style="1" customWidth="1"/>
    <col min="2" max="2" width="9.81818181818182" style="1" customWidth="1"/>
    <col min="3" max="3" width="22.4090909090909" style="1" customWidth="1"/>
    <col min="4" max="4" width="49.3636363636364" style="1" customWidth="1"/>
    <col min="5" max="5" width="19.0454545454545" style="1" customWidth="1"/>
    <col min="6" max="6" width="14.9181818181818"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495</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67</v>
      </c>
      <c r="G6" s="213"/>
      <c r="H6" s="213">
        <v>66.71</v>
      </c>
      <c r="I6" s="216">
        <v>10</v>
      </c>
      <c r="J6" s="228">
        <v>1</v>
      </c>
      <c r="K6" s="213">
        <v>9.96</v>
      </c>
      <c r="L6" s="61" t="s">
        <v>16</v>
      </c>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v>67</v>
      </c>
      <c r="G8" s="213"/>
      <c r="H8" s="213">
        <v>66.71</v>
      </c>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332" customHeight="1" spans="1:12">
      <c r="A11" s="85"/>
      <c r="B11" s="217" t="s">
        <v>871</v>
      </c>
      <c r="C11" s="217"/>
      <c r="D11" s="217"/>
      <c r="E11" s="217"/>
      <c r="F11" s="217"/>
      <c r="G11" s="217"/>
      <c r="H11" s="217" t="s">
        <v>1316</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949</v>
      </c>
      <c r="E16" s="220" t="s">
        <v>63</v>
      </c>
      <c r="F16" s="220">
        <v>90</v>
      </c>
      <c r="G16" s="220" t="s">
        <v>50</v>
      </c>
      <c r="H16" s="220">
        <v>90</v>
      </c>
      <c r="I16" s="221">
        <v>4</v>
      </c>
      <c r="J16" s="221">
        <v>4</v>
      </c>
      <c r="K16" s="113" t="s">
        <v>43</v>
      </c>
      <c r="L16" s="113"/>
    </row>
    <row r="17" s="1" customFormat="1" ht="38" customHeight="1" spans="1:12">
      <c r="A17" s="55"/>
      <c r="B17" s="55"/>
      <c r="C17" s="224" t="s">
        <v>38</v>
      </c>
      <c r="D17" s="220" t="s">
        <v>497</v>
      </c>
      <c r="E17" s="220" t="s">
        <v>63</v>
      </c>
      <c r="F17" s="220">
        <v>85</v>
      </c>
      <c r="G17" s="220" t="s">
        <v>50</v>
      </c>
      <c r="H17" s="229">
        <v>98.25</v>
      </c>
      <c r="I17" s="221">
        <v>4</v>
      </c>
      <c r="J17" s="221">
        <v>4</v>
      </c>
      <c r="K17" s="113" t="s">
        <v>43</v>
      </c>
      <c r="L17" s="113"/>
    </row>
    <row r="18" s="1" customFormat="1" ht="38" customHeight="1" spans="1:12">
      <c r="A18" s="55"/>
      <c r="B18" s="55"/>
      <c r="C18" s="224" t="s">
        <v>38</v>
      </c>
      <c r="D18" s="220" t="s">
        <v>499</v>
      </c>
      <c r="E18" s="220" t="s">
        <v>63</v>
      </c>
      <c r="F18" s="220">
        <v>90</v>
      </c>
      <c r="G18" s="220" t="s">
        <v>50</v>
      </c>
      <c r="H18" s="230">
        <v>94.35</v>
      </c>
      <c r="I18" s="221">
        <v>4</v>
      </c>
      <c r="J18" s="221">
        <v>4</v>
      </c>
      <c r="K18" s="113" t="s">
        <v>43</v>
      </c>
      <c r="L18" s="113"/>
    </row>
    <row r="19" s="1" customFormat="1" ht="38" customHeight="1" spans="1:12">
      <c r="A19" s="55"/>
      <c r="B19" s="55"/>
      <c r="C19" s="224" t="s">
        <v>38</v>
      </c>
      <c r="D19" s="220" t="s">
        <v>421</v>
      </c>
      <c r="E19" s="220" t="s">
        <v>63</v>
      </c>
      <c r="F19" s="220">
        <v>80</v>
      </c>
      <c r="G19" s="220" t="s">
        <v>50</v>
      </c>
      <c r="H19" s="220">
        <v>80</v>
      </c>
      <c r="I19" s="221">
        <v>4</v>
      </c>
      <c r="J19" s="221">
        <v>4</v>
      </c>
      <c r="K19" s="113" t="s">
        <v>43</v>
      </c>
      <c r="L19" s="113"/>
    </row>
    <row r="20" s="1" customFormat="1" ht="38" customHeight="1" spans="1:12">
      <c r="A20" s="55"/>
      <c r="B20" s="55"/>
      <c r="C20" s="224" t="s">
        <v>38</v>
      </c>
      <c r="D20" s="220" t="s">
        <v>873</v>
      </c>
      <c r="E20" s="220" t="s">
        <v>63</v>
      </c>
      <c r="F20" s="220">
        <v>70</v>
      </c>
      <c r="G20" s="220" t="s">
        <v>50</v>
      </c>
      <c r="H20" s="220">
        <v>70</v>
      </c>
      <c r="I20" s="221">
        <v>4</v>
      </c>
      <c r="J20" s="221">
        <v>4</v>
      </c>
      <c r="K20" s="113" t="s">
        <v>43</v>
      </c>
      <c r="L20" s="113"/>
    </row>
    <row r="21" s="212" customFormat="1" ht="38" customHeight="1" spans="1:12">
      <c r="A21" s="55"/>
      <c r="B21" s="55"/>
      <c r="C21" s="224" t="s">
        <v>38</v>
      </c>
      <c r="D21" s="220" t="s">
        <v>955</v>
      </c>
      <c r="E21" s="220" t="s">
        <v>63</v>
      </c>
      <c r="F21" s="220">
        <v>90</v>
      </c>
      <c r="G21" s="220" t="s">
        <v>50</v>
      </c>
      <c r="H21" s="220">
        <v>100</v>
      </c>
      <c r="I21" s="221">
        <v>4</v>
      </c>
      <c r="J21" s="221">
        <v>4</v>
      </c>
      <c r="K21" s="113" t="s">
        <v>43</v>
      </c>
      <c r="L21" s="113"/>
    </row>
    <row r="22" s="212" customFormat="1" ht="38" customHeight="1" spans="1:12">
      <c r="A22" s="55"/>
      <c r="B22" s="55"/>
      <c r="C22" s="224" t="s">
        <v>38</v>
      </c>
      <c r="D22" s="220" t="s">
        <v>874</v>
      </c>
      <c r="E22" s="220" t="s">
        <v>63</v>
      </c>
      <c r="F22" s="220">
        <v>80</v>
      </c>
      <c r="G22" s="220" t="s">
        <v>50</v>
      </c>
      <c r="H22" s="220">
        <v>90</v>
      </c>
      <c r="I22" s="221">
        <v>4</v>
      </c>
      <c r="J22" s="221">
        <v>4</v>
      </c>
      <c r="K22" s="113" t="s">
        <v>43</v>
      </c>
      <c r="L22" s="113"/>
    </row>
    <row r="23" s="212" customFormat="1" ht="38" customHeight="1" spans="1:12">
      <c r="A23" s="55"/>
      <c r="B23" s="55"/>
      <c r="C23" s="224" t="s">
        <v>38</v>
      </c>
      <c r="D23" s="220" t="s">
        <v>875</v>
      </c>
      <c r="E23" s="220" t="s">
        <v>63</v>
      </c>
      <c r="F23" s="220">
        <v>77</v>
      </c>
      <c r="G23" s="220" t="s">
        <v>50</v>
      </c>
      <c r="H23" s="220">
        <v>77</v>
      </c>
      <c r="I23" s="221">
        <v>4</v>
      </c>
      <c r="J23" s="221">
        <v>4</v>
      </c>
      <c r="K23" s="113" t="s">
        <v>43</v>
      </c>
      <c r="L23" s="113"/>
    </row>
    <row r="24" s="212" customFormat="1" ht="38" customHeight="1" spans="1:12">
      <c r="A24" s="55"/>
      <c r="B24" s="55"/>
      <c r="C24" s="224" t="s">
        <v>48</v>
      </c>
      <c r="D24" s="220" t="s">
        <v>796</v>
      </c>
      <c r="E24" s="220" t="s">
        <v>63</v>
      </c>
      <c r="F24" s="220">
        <v>62</v>
      </c>
      <c r="G24" s="220" t="s">
        <v>50</v>
      </c>
      <c r="H24" s="220">
        <v>62</v>
      </c>
      <c r="I24" s="221">
        <v>4</v>
      </c>
      <c r="J24" s="221">
        <v>4</v>
      </c>
      <c r="K24" s="113" t="s">
        <v>43</v>
      </c>
      <c r="L24" s="113"/>
    </row>
    <row r="25" s="212" customFormat="1" ht="38" customHeight="1" spans="1:12">
      <c r="A25" s="55"/>
      <c r="B25" s="55"/>
      <c r="C25" s="224" t="s">
        <v>48</v>
      </c>
      <c r="D25" s="220" t="s">
        <v>960</v>
      </c>
      <c r="E25" s="220" t="s">
        <v>63</v>
      </c>
      <c r="F25" s="220">
        <v>62</v>
      </c>
      <c r="G25" s="220" t="s">
        <v>50</v>
      </c>
      <c r="H25" s="220">
        <v>97.41</v>
      </c>
      <c r="I25" s="221">
        <v>4</v>
      </c>
      <c r="J25" s="221">
        <v>4</v>
      </c>
      <c r="K25" s="113" t="s">
        <v>43</v>
      </c>
      <c r="L25" s="113"/>
    </row>
    <row r="26" s="212" customFormat="1" ht="38" customHeight="1" spans="1:12">
      <c r="A26" s="55"/>
      <c r="B26" s="55"/>
      <c r="C26" s="224" t="s">
        <v>48</v>
      </c>
      <c r="D26" s="220" t="s">
        <v>961</v>
      </c>
      <c r="E26" s="220" t="s">
        <v>63</v>
      </c>
      <c r="F26" s="220">
        <v>62</v>
      </c>
      <c r="G26" s="220" t="s">
        <v>50</v>
      </c>
      <c r="H26" s="220">
        <v>96.73</v>
      </c>
      <c r="I26" s="221">
        <v>4</v>
      </c>
      <c r="J26" s="221">
        <v>4</v>
      </c>
      <c r="K26" s="113" t="s">
        <v>43</v>
      </c>
      <c r="L26" s="113"/>
    </row>
    <row r="27" s="212" customFormat="1" ht="38" customHeight="1" spans="1:12">
      <c r="A27" s="55"/>
      <c r="B27" s="55"/>
      <c r="C27" s="224" t="s">
        <v>48</v>
      </c>
      <c r="D27" s="220" t="s">
        <v>962</v>
      </c>
      <c r="E27" s="220" t="s">
        <v>63</v>
      </c>
      <c r="F27" s="220">
        <v>62</v>
      </c>
      <c r="G27" s="220" t="s">
        <v>50</v>
      </c>
      <c r="H27" s="220">
        <v>62</v>
      </c>
      <c r="I27" s="221">
        <v>3</v>
      </c>
      <c r="J27" s="221">
        <v>3</v>
      </c>
      <c r="K27" s="113" t="s">
        <v>43</v>
      </c>
      <c r="L27" s="113"/>
    </row>
    <row r="28" s="212" customFormat="1" ht="38" customHeight="1" spans="1:12">
      <c r="A28" s="55"/>
      <c r="B28" s="55"/>
      <c r="C28" s="224" t="s">
        <v>48</v>
      </c>
      <c r="D28" s="220" t="s">
        <v>963</v>
      </c>
      <c r="E28" s="220" t="s">
        <v>63</v>
      </c>
      <c r="F28" s="220">
        <v>95</v>
      </c>
      <c r="G28" s="220" t="s">
        <v>50</v>
      </c>
      <c r="H28" s="220">
        <v>95</v>
      </c>
      <c r="I28" s="221">
        <v>3</v>
      </c>
      <c r="J28" s="221">
        <v>3</v>
      </c>
      <c r="K28" s="113" t="s">
        <v>43</v>
      </c>
      <c r="L28" s="113"/>
    </row>
    <row r="29" s="212" customFormat="1" ht="38" customHeight="1" spans="1:12">
      <c r="A29" s="55" t="s">
        <v>54</v>
      </c>
      <c r="B29" s="55"/>
      <c r="C29" s="224" t="s">
        <v>55</v>
      </c>
      <c r="D29" s="220" t="s">
        <v>410</v>
      </c>
      <c r="E29" s="220" t="s">
        <v>40</v>
      </c>
      <c r="F29" s="220" t="s">
        <v>411</v>
      </c>
      <c r="G29" s="220" t="s">
        <v>58</v>
      </c>
      <c r="H29" s="220" t="s">
        <v>411</v>
      </c>
      <c r="I29" s="221">
        <v>10</v>
      </c>
      <c r="J29" s="221">
        <v>10</v>
      </c>
      <c r="K29" s="113" t="s">
        <v>43</v>
      </c>
      <c r="L29" s="113"/>
    </row>
    <row r="30" s="212" customFormat="1" ht="38" customHeight="1" spans="1:12">
      <c r="A30" s="55"/>
      <c r="B30" s="55"/>
      <c r="C30" s="224" t="s">
        <v>55</v>
      </c>
      <c r="D30" s="220" t="s">
        <v>412</v>
      </c>
      <c r="E30" s="220" t="s">
        <v>40</v>
      </c>
      <c r="F30" s="220" t="s">
        <v>413</v>
      </c>
      <c r="G30" s="220" t="s">
        <v>58</v>
      </c>
      <c r="H30" s="220" t="s">
        <v>413</v>
      </c>
      <c r="I30" s="221">
        <v>10</v>
      </c>
      <c r="J30" s="221">
        <v>10</v>
      </c>
      <c r="K30" s="113" t="s">
        <v>43</v>
      </c>
      <c r="L30" s="113"/>
    </row>
    <row r="31" s="212" customFormat="1" ht="38" customHeight="1" spans="1:12">
      <c r="A31" s="55"/>
      <c r="B31" s="55"/>
      <c r="C31" s="224" t="s">
        <v>209</v>
      </c>
      <c r="D31" s="220" t="s">
        <v>500</v>
      </c>
      <c r="E31" s="220" t="s">
        <v>40</v>
      </c>
      <c r="F31" s="220" t="s">
        <v>413</v>
      </c>
      <c r="G31" s="220" t="s">
        <v>58</v>
      </c>
      <c r="H31" s="220" t="s">
        <v>413</v>
      </c>
      <c r="I31" s="221">
        <v>10</v>
      </c>
      <c r="J31" s="221">
        <v>10</v>
      </c>
      <c r="K31" s="113" t="s">
        <v>43</v>
      </c>
      <c r="L31" s="113"/>
    </row>
    <row r="32" s="212" customFormat="1" ht="38" customHeight="1" spans="1:12">
      <c r="A32" s="55" t="s">
        <v>60</v>
      </c>
      <c r="B32" s="55"/>
      <c r="C32" s="224" t="s">
        <v>61</v>
      </c>
      <c r="D32" s="220" t="s">
        <v>501</v>
      </c>
      <c r="E32" s="220" t="s">
        <v>40</v>
      </c>
      <c r="F32" s="220">
        <v>80</v>
      </c>
      <c r="G32" s="220" t="s">
        <v>50</v>
      </c>
      <c r="H32" s="220">
        <v>95</v>
      </c>
      <c r="I32" s="221">
        <v>10</v>
      </c>
      <c r="J32" s="221">
        <v>10</v>
      </c>
      <c r="K32" s="113" t="s">
        <v>43</v>
      </c>
      <c r="L32" s="113"/>
    </row>
    <row r="33" s="52" customFormat="1" ht="67" customHeight="1" spans="1:12">
      <c r="A33" s="85" t="s">
        <v>65</v>
      </c>
      <c r="B33" s="85"/>
      <c r="C33" s="85"/>
      <c r="D33" s="85" t="s">
        <v>43</v>
      </c>
      <c r="E33" s="85"/>
      <c r="F33" s="85"/>
      <c r="G33" s="85"/>
      <c r="H33" s="85"/>
      <c r="I33" s="85"/>
      <c r="J33" s="85"/>
      <c r="K33" s="85"/>
      <c r="L33" s="85"/>
    </row>
    <row r="34" s="52" customFormat="1" ht="30" customHeight="1" spans="1:12">
      <c r="A34" s="82" t="s">
        <v>66</v>
      </c>
      <c r="B34" s="82"/>
      <c r="C34" s="82"/>
      <c r="D34" s="82"/>
      <c r="E34" s="82"/>
      <c r="F34" s="82"/>
      <c r="G34" s="82"/>
      <c r="H34" s="82"/>
      <c r="I34" s="85" t="s">
        <v>67</v>
      </c>
      <c r="J34" s="85" t="s">
        <v>68</v>
      </c>
      <c r="K34" s="85" t="s">
        <v>69</v>
      </c>
      <c r="L34" s="85"/>
    </row>
    <row r="35" s="51" customFormat="1" ht="35" customHeight="1" spans="1:12">
      <c r="A35" s="82"/>
      <c r="B35" s="82"/>
      <c r="C35" s="82"/>
      <c r="D35" s="82"/>
      <c r="E35" s="82"/>
      <c r="F35" s="82"/>
      <c r="G35" s="82"/>
      <c r="H35" s="82"/>
      <c r="I35" s="89">
        <v>100</v>
      </c>
      <c r="J35" s="216">
        <v>99.96</v>
      </c>
      <c r="K35" s="85" t="s">
        <v>70</v>
      </c>
      <c r="L35" s="85"/>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A32:B32"/>
    <mergeCell ref="K32:L32"/>
    <mergeCell ref="A33:C33"/>
    <mergeCell ref="D33:L33"/>
    <mergeCell ref="K34:L34"/>
    <mergeCell ref="K35:L35"/>
    <mergeCell ref="A10:A11"/>
    <mergeCell ref="I7:I9"/>
    <mergeCell ref="K7:K9"/>
    <mergeCell ref="L6:L9"/>
    <mergeCell ref="A5:B9"/>
    <mergeCell ref="A16:B28"/>
    <mergeCell ref="A29:B31"/>
    <mergeCell ref="A34:H35"/>
  </mergeCells>
  <pageMargins left="0.75" right="0.75" top="1" bottom="1" header="0.5" footer="0.5"/>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A11" workbookViewId="0">
      <selection activeCell="B11" sqref="B11:G11"/>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9.0454545454545" style="1" customWidth="1"/>
    <col min="6" max="6" width="14.9181818181818"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1064</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0.01</v>
      </c>
      <c r="G6" s="213"/>
      <c r="H6" s="213">
        <v>0</v>
      </c>
      <c r="I6" s="216">
        <v>10</v>
      </c>
      <c r="J6" s="215">
        <v>0</v>
      </c>
      <c r="K6" s="213">
        <v>0</v>
      </c>
      <c r="L6" s="61" t="s">
        <v>16</v>
      </c>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v>0.0146</v>
      </c>
      <c r="G8" s="213"/>
      <c r="H8" s="213">
        <v>0</v>
      </c>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332" customHeight="1" spans="1:12">
      <c r="A11" s="85"/>
      <c r="B11" s="217" t="s">
        <v>1017</v>
      </c>
      <c r="C11" s="217"/>
      <c r="D11" s="217"/>
      <c r="E11" s="217"/>
      <c r="F11" s="217"/>
      <c r="G11" s="217"/>
      <c r="H11" s="217" t="s">
        <v>1317</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1019</v>
      </c>
      <c r="E16" s="220" t="s">
        <v>63</v>
      </c>
      <c r="F16" s="220">
        <v>95</v>
      </c>
      <c r="G16" s="220" t="s">
        <v>50</v>
      </c>
      <c r="H16" s="220">
        <v>95</v>
      </c>
      <c r="I16" s="221">
        <v>12</v>
      </c>
      <c r="J16" s="221">
        <v>12</v>
      </c>
      <c r="K16" s="113" t="s">
        <v>43</v>
      </c>
      <c r="L16" s="113"/>
    </row>
    <row r="17" s="1" customFormat="1" ht="38" customHeight="1" spans="1:12">
      <c r="A17" s="55"/>
      <c r="B17" s="55"/>
      <c r="C17" s="224" t="s">
        <v>38</v>
      </c>
      <c r="D17" s="220" t="s">
        <v>1098</v>
      </c>
      <c r="E17" s="220" t="s">
        <v>63</v>
      </c>
      <c r="F17" s="220">
        <v>895</v>
      </c>
      <c r="G17" s="220" t="s">
        <v>42</v>
      </c>
      <c r="H17" s="220">
        <v>895</v>
      </c>
      <c r="I17" s="221">
        <v>12</v>
      </c>
      <c r="J17" s="221">
        <v>12</v>
      </c>
      <c r="K17" s="113" t="s">
        <v>43</v>
      </c>
      <c r="L17" s="113"/>
    </row>
    <row r="18" s="212" customFormat="1" ht="38" customHeight="1" spans="1:12">
      <c r="A18" s="55"/>
      <c r="B18" s="55"/>
      <c r="C18" s="224" t="s">
        <v>48</v>
      </c>
      <c r="D18" s="220" t="s">
        <v>1020</v>
      </c>
      <c r="E18" s="220" t="s">
        <v>40</v>
      </c>
      <c r="F18" s="220">
        <v>90</v>
      </c>
      <c r="G18" s="220" t="s">
        <v>50</v>
      </c>
      <c r="H18" s="220">
        <v>90</v>
      </c>
      <c r="I18" s="221">
        <v>13</v>
      </c>
      <c r="J18" s="221">
        <v>13</v>
      </c>
      <c r="K18" s="113" t="s">
        <v>43</v>
      </c>
      <c r="L18" s="113"/>
    </row>
    <row r="19" s="212" customFormat="1" ht="38" customHeight="1" spans="1:12">
      <c r="A19" s="55"/>
      <c r="B19" s="55"/>
      <c r="C19" s="224" t="s">
        <v>52</v>
      </c>
      <c r="D19" s="220" t="s">
        <v>1066</v>
      </c>
      <c r="E19" s="220" t="s">
        <v>40</v>
      </c>
      <c r="F19" s="220">
        <v>100</v>
      </c>
      <c r="G19" s="220" t="s">
        <v>50</v>
      </c>
      <c r="H19" s="220">
        <v>100</v>
      </c>
      <c r="I19" s="221">
        <v>13</v>
      </c>
      <c r="J19" s="221">
        <v>13</v>
      </c>
      <c r="K19" s="113" t="s">
        <v>43</v>
      </c>
      <c r="L19" s="113"/>
    </row>
    <row r="20" s="212" customFormat="1" ht="38" customHeight="1" spans="1:12">
      <c r="A20" s="55" t="s">
        <v>54</v>
      </c>
      <c r="B20" s="55"/>
      <c r="C20" s="224" t="s">
        <v>55</v>
      </c>
      <c r="D20" s="220" t="s">
        <v>1021</v>
      </c>
      <c r="E20" s="220" t="s">
        <v>63</v>
      </c>
      <c r="F20" s="220">
        <v>85</v>
      </c>
      <c r="G20" s="220" t="s">
        <v>50</v>
      </c>
      <c r="H20" s="220">
        <v>85</v>
      </c>
      <c r="I20" s="221">
        <v>30</v>
      </c>
      <c r="J20" s="221">
        <v>30</v>
      </c>
      <c r="K20" s="113" t="s">
        <v>43</v>
      </c>
      <c r="L20" s="113"/>
    </row>
    <row r="21" s="212" customFormat="1" ht="38" customHeight="1" spans="1:12">
      <c r="A21" s="55" t="s">
        <v>60</v>
      </c>
      <c r="B21" s="55"/>
      <c r="C21" s="224" t="s">
        <v>61</v>
      </c>
      <c r="D21" s="220" t="s">
        <v>1022</v>
      </c>
      <c r="E21" s="220" t="s">
        <v>63</v>
      </c>
      <c r="F21" s="220">
        <v>85</v>
      </c>
      <c r="G21" s="220" t="s">
        <v>50</v>
      </c>
      <c r="H21" s="220">
        <v>85</v>
      </c>
      <c r="I21" s="221">
        <v>10</v>
      </c>
      <c r="J21" s="221">
        <v>10</v>
      </c>
      <c r="K21" s="113" t="s">
        <v>43</v>
      </c>
      <c r="L21" s="113"/>
    </row>
    <row r="22" s="52" customFormat="1" ht="67" customHeight="1" spans="1:12">
      <c r="A22" s="85" t="s">
        <v>65</v>
      </c>
      <c r="B22" s="85"/>
      <c r="C22" s="85"/>
      <c r="D22" s="85" t="s">
        <v>1258</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216">
        <v>90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A11" workbookViewId="0">
      <selection activeCell="H30" sqref="H30"/>
    </sheetView>
  </sheetViews>
  <sheetFormatPr defaultColWidth="8.98181818181818" defaultRowHeight="15"/>
  <cols>
    <col min="1" max="1" width="10.1818181818182" style="1" customWidth="1"/>
    <col min="2" max="2" width="9.81818181818182" style="1" customWidth="1"/>
    <col min="3" max="3" width="22.4090909090909" style="1" customWidth="1"/>
    <col min="4" max="4" width="65" style="1" customWidth="1"/>
    <col min="5" max="5" width="19.0454545454545" style="1" customWidth="1"/>
    <col min="6" max="6" width="14.9181818181818"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1067</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0.01</v>
      </c>
      <c r="G6" s="213"/>
      <c r="H6" s="213">
        <v>0</v>
      </c>
      <c r="I6" s="216">
        <v>10</v>
      </c>
      <c r="J6" s="215">
        <v>0</v>
      </c>
      <c r="K6" s="213">
        <v>0</v>
      </c>
      <c r="L6" s="61" t="s">
        <v>16</v>
      </c>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v>0.0146</v>
      </c>
      <c r="G8" s="213"/>
      <c r="H8" s="213">
        <v>0</v>
      </c>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332" customHeight="1" spans="1:12">
      <c r="A11" s="85"/>
      <c r="B11" s="217" t="s">
        <v>1017</v>
      </c>
      <c r="C11" s="217"/>
      <c r="D11" s="217"/>
      <c r="E11" s="217"/>
      <c r="F11" s="217"/>
      <c r="G11" s="217"/>
      <c r="H11" s="217" t="s">
        <v>1318</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1019</v>
      </c>
      <c r="E16" s="220" t="s">
        <v>63</v>
      </c>
      <c r="F16" s="220">
        <v>95</v>
      </c>
      <c r="G16" s="220" t="s">
        <v>50</v>
      </c>
      <c r="H16" s="220">
        <v>95</v>
      </c>
      <c r="I16" s="221">
        <v>12</v>
      </c>
      <c r="J16" s="221">
        <v>12</v>
      </c>
      <c r="K16" s="113" t="s">
        <v>43</v>
      </c>
      <c r="L16" s="113"/>
    </row>
    <row r="17" s="1" customFormat="1" ht="38" customHeight="1" spans="1:12">
      <c r="A17" s="55"/>
      <c r="B17" s="55"/>
      <c r="C17" s="224" t="s">
        <v>38</v>
      </c>
      <c r="D17" s="220" t="s">
        <v>1098</v>
      </c>
      <c r="E17" s="220" t="s">
        <v>63</v>
      </c>
      <c r="F17" s="220">
        <v>895</v>
      </c>
      <c r="G17" s="220" t="s">
        <v>42</v>
      </c>
      <c r="H17" s="220">
        <v>895</v>
      </c>
      <c r="I17" s="221">
        <v>12</v>
      </c>
      <c r="J17" s="221">
        <v>12</v>
      </c>
      <c r="K17" s="113" t="s">
        <v>43</v>
      </c>
      <c r="L17" s="113"/>
    </row>
    <row r="18" s="212" customFormat="1" ht="38" customHeight="1" spans="1:12">
      <c r="A18" s="55"/>
      <c r="B18" s="55"/>
      <c r="C18" s="224" t="s">
        <v>48</v>
      </c>
      <c r="D18" s="220" t="s">
        <v>1020</v>
      </c>
      <c r="E18" s="220" t="s">
        <v>40</v>
      </c>
      <c r="F18" s="220">
        <v>90</v>
      </c>
      <c r="G18" s="220" t="s">
        <v>50</v>
      </c>
      <c r="H18" s="220">
        <v>90</v>
      </c>
      <c r="I18" s="221">
        <v>13</v>
      </c>
      <c r="J18" s="221">
        <v>13</v>
      </c>
      <c r="K18" s="113" t="s">
        <v>43</v>
      </c>
      <c r="L18" s="113"/>
    </row>
    <row r="19" s="212" customFormat="1" ht="38" customHeight="1" spans="1:12">
      <c r="A19" s="55"/>
      <c r="B19" s="55"/>
      <c r="C19" s="224" t="s">
        <v>52</v>
      </c>
      <c r="D19" s="220" t="s">
        <v>1066</v>
      </c>
      <c r="E19" s="220" t="s">
        <v>40</v>
      </c>
      <c r="F19" s="220">
        <v>100</v>
      </c>
      <c r="G19" s="220" t="s">
        <v>50</v>
      </c>
      <c r="H19" s="220">
        <v>100</v>
      </c>
      <c r="I19" s="221">
        <v>13</v>
      </c>
      <c r="J19" s="221">
        <v>13</v>
      </c>
      <c r="K19" s="113" t="s">
        <v>43</v>
      </c>
      <c r="L19" s="113"/>
    </row>
    <row r="20" s="212" customFormat="1" ht="38" customHeight="1" spans="1:12">
      <c r="A20" s="55" t="s">
        <v>54</v>
      </c>
      <c r="B20" s="55"/>
      <c r="C20" s="224" t="s">
        <v>55</v>
      </c>
      <c r="D20" s="220" t="s">
        <v>1021</v>
      </c>
      <c r="E20" s="220" t="s">
        <v>63</v>
      </c>
      <c r="F20" s="220">
        <v>85</v>
      </c>
      <c r="G20" s="220" t="s">
        <v>50</v>
      </c>
      <c r="H20" s="220">
        <v>85</v>
      </c>
      <c r="I20" s="221">
        <v>30</v>
      </c>
      <c r="J20" s="221">
        <v>30</v>
      </c>
      <c r="K20" s="113" t="s">
        <v>43</v>
      </c>
      <c r="L20" s="113"/>
    </row>
    <row r="21" s="212" customFormat="1" ht="38" customHeight="1" spans="1:12">
      <c r="A21" s="55" t="s">
        <v>60</v>
      </c>
      <c r="B21" s="55"/>
      <c r="C21" s="224" t="s">
        <v>61</v>
      </c>
      <c r="D21" s="220" t="s">
        <v>1022</v>
      </c>
      <c r="E21" s="220" t="s">
        <v>63</v>
      </c>
      <c r="F21" s="220">
        <v>85</v>
      </c>
      <c r="G21" s="220" t="s">
        <v>50</v>
      </c>
      <c r="H21" s="220">
        <v>85</v>
      </c>
      <c r="I21" s="221">
        <v>10</v>
      </c>
      <c r="J21" s="221">
        <v>10</v>
      </c>
      <c r="K21" s="113" t="s">
        <v>43</v>
      </c>
      <c r="L21" s="113"/>
    </row>
    <row r="22" s="52" customFormat="1" ht="67" customHeight="1" spans="1:12">
      <c r="A22" s="85" t="s">
        <v>65</v>
      </c>
      <c r="B22" s="85"/>
      <c r="C22" s="85"/>
      <c r="D22" s="85" t="s">
        <v>1258</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216">
        <v>90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7"/>
  <sheetViews>
    <sheetView zoomScale="70" zoomScaleNormal="70" topLeftCell="A13" workbookViewId="0">
      <selection activeCell="K43" sqref="K43"/>
    </sheetView>
  </sheetViews>
  <sheetFormatPr defaultColWidth="8.98181818181818" defaultRowHeight="15"/>
  <cols>
    <col min="1" max="1" width="10.1818181818182" style="1" customWidth="1"/>
    <col min="2" max="2" width="9.81818181818182" style="1" customWidth="1"/>
    <col min="3" max="3" width="22.4090909090909" style="1" customWidth="1"/>
    <col min="4" max="4" width="47.9363636363636" style="1" customWidth="1"/>
    <col min="5" max="5" width="19.0454545454545" style="1" customWidth="1"/>
    <col min="6" max="6" width="14.9181818181818" style="1" customWidth="1"/>
    <col min="7" max="7" width="8.88181818181818"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792</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1.1</v>
      </c>
      <c r="G6" s="213"/>
      <c r="H6" s="213">
        <v>0</v>
      </c>
      <c r="I6" s="216">
        <v>10</v>
      </c>
      <c r="J6" s="215">
        <v>0</v>
      </c>
      <c r="K6" s="213">
        <v>0</v>
      </c>
      <c r="L6" s="61" t="s">
        <v>16</v>
      </c>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v>1.1</v>
      </c>
      <c r="G8" s="213"/>
      <c r="H8" s="213">
        <v>0</v>
      </c>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214" customHeight="1" spans="1:12">
      <c r="A11" s="85"/>
      <c r="B11" s="218" t="s">
        <v>793</v>
      </c>
      <c r="C11" s="218"/>
      <c r="D11" s="218"/>
      <c r="E11" s="218"/>
      <c r="F11" s="218"/>
      <c r="G11" s="218"/>
      <c r="H11" s="217" t="s">
        <v>1319</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949</v>
      </c>
      <c r="E16" s="220" t="s">
        <v>63</v>
      </c>
      <c r="F16" s="220">
        <v>90</v>
      </c>
      <c r="G16" s="220" t="s">
        <v>50</v>
      </c>
      <c r="H16" s="220">
        <v>90</v>
      </c>
      <c r="I16" s="221">
        <v>3.3</v>
      </c>
      <c r="J16" s="221">
        <v>3.3</v>
      </c>
      <c r="K16" s="113" t="s">
        <v>43</v>
      </c>
      <c r="L16" s="113"/>
    </row>
    <row r="17" s="1" customFormat="1" ht="38" customHeight="1" spans="1:12">
      <c r="A17" s="55"/>
      <c r="B17" s="55"/>
      <c r="C17" s="224" t="s">
        <v>38</v>
      </c>
      <c r="D17" s="220" t="s">
        <v>497</v>
      </c>
      <c r="E17" s="220" t="s">
        <v>63</v>
      </c>
      <c r="F17" s="220">
        <v>90</v>
      </c>
      <c r="G17" s="220" t="s">
        <v>50</v>
      </c>
      <c r="H17" s="220">
        <v>90</v>
      </c>
      <c r="I17" s="221">
        <v>3.3</v>
      </c>
      <c r="J17" s="221">
        <v>3.3</v>
      </c>
      <c r="K17" s="113" t="s">
        <v>43</v>
      </c>
      <c r="L17" s="113"/>
    </row>
    <row r="18" s="212" customFormat="1" ht="38" customHeight="1" spans="1:12">
      <c r="A18" s="55"/>
      <c r="B18" s="55"/>
      <c r="C18" s="224" t="s">
        <v>38</v>
      </c>
      <c r="D18" s="220" t="s">
        <v>499</v>
      </c>
      <c r="E18" s="220" t="s">
        <v>63</v>
      </c>
      <c r="F18" s="220">
        <v>90</v>
      </c>
      <c r="G18" s="220" t="s">
        <v>50</v>
      </c>
      <c r="H18" s="220">
        <v>90</v>
      </c>
      <c r="I18" s="221">
        <v>3.3</v>
      </c>
      <c r="J18" s="221">
        <v>3.3</v>
      </c>
      <c r="K18" s="113" t="s">
        <v>43</v>
      </c>
      <c r="L18" s="113"/>
    </row>
    <row r="19" s="212" customFormat="1" ht="38" customHeight="1" spans="1:12">
      <c r="A19" s="55"/>
      <c r="B19" s="55"/>
      <c r="C19" s="224" t="s">
        <v>38</v>
      </c>
      <c r="D19" s="220" t="s">
        <v>950</v>
      </c>
      <c r="E19" s="220" t="s">
        <v>63</v>
      </c>
      <c r="F19" s="220">
        <v>90</v>
      </c>
      <c r="G19" s="220" t="s">
        <v>50</v>
      </c>
      <c r="H19" s="220">
        <v>90</v>
      </c>
      <c r="I19" s="221">
        <v>3.3</v>
      </c>
      <c r="J19" s="221">
        <v>3.3</v>
      </c>
      <c r="K19" s="113" t="s">
        <v>43</v>
      </c>
      <c r="L19" s="113"/>
    </row>
    <row r="20" s="212" customFormat="1" ht="38" customHeight="1" spans="1:12">
      <c r="A20" s="55"/>
      <c r="B20" s="55"/>
      <c r="C20" s="224" t="s">
        <v>38</v>
      </c>
      <c r="D20" s="220" t="s">
        <v>421</v>
      </c>
      <c r="E20" s="220" t="s">
        <v>63</v>
      </c>
      <c r="F20" s="220">
        <v>85</v>
      </c>
      <c r="G20" s="220" t="s">
        <v>50</v>
      </c>
      <c r="H20" s="220">
        <v>85</v>
      </c>
      <c r="I20" s="221">
        <v>3.3</v>
      </c>
      <c r="J20" s="221">
        <v>3.3</v>
      </c>
      <c r="K20" s="113" t="s">
        <v>43</v>
      </c>
      <c r="L20" s="113"/>
    </row>
    <row r="21" s="212" customFormat="1" ht="38" customHeight="1" spans="1:12">
      <c r="A21" s="55"/>
      <c r="B21" s="55"/>
      <c r="C21" s="224" t="s">
        <v>38</v>
      </c>
      <c r="D21" s="220" t="s">
        <v>873</v>
      </c>
      <c r="E21" s="220" t="s">
        <v>63</v>
      </c>
      <c r="F21" s="220">
        <v>74</v>
      </c>
      <c r="G21" s="220" t="s">
        <v>50</v>
      </c>
      <c r="H21" s="220">
        <v>74</v>
      </c>
      <c r="I21" s="221">
        <v>3.3</v>
      </c>
      <c r="J21" s="221">
        <v>3.3</v>
      </c>
      <c r="K21" s="113" t="s">
        <v>43</v>
      </c>
      <c r="L21" s="113"/>
    </row>
    <row r="22" s="212" customFormat="1" ht="38" customHeight="1" spans="1:12">
      <c r="A22" s="55"/>
      <c r="B22" s="55"/>
      <c r="C22" s="224" t="s">
        <v>38</v>
      </c>
      <c r="D22" s="220" t="s">
        <v>955</v>
      </c>
      <c r="E22" s="220" t="s">
        <v>63</v>
      </c>
      <c r="F22" s="220">
        <v>90</v>
      </c>
      <c r="G22" s="220" t="s">
        <v>50</v>
      </c>
      <c r="H22" s="220">
        <v>90</v>
      </c>
      <c r="I22" s="221">
        <v>3.3</v>
      </c>
      <c r="J22" s="221">
        <v>3.3</v>
      </c>
      <c r="K22" s="113" t="s">
        <v>43</v>
      </c>
      <c r="L22" s="113"/>
    </row>
    <row r="23" s="212" customFormat="1" ht="38" customHeight="1" spans="1:12">
      <c r="A23" s="55"/>
      <c r="B23" s="55"/>
      <c r="C23" s="224" t="s">
        <v>38</v>
      </c>
      <c r="D23" s="220" t="s">
        <v>874</v>
      </c>
      <c r="E23" s="220" t="s">
        <v>63</v>
      </c>
      <c r="F23" s="220">
        <v>80</v>
      </c>
      <c r="G23" s="220" t="s">
        <v>50</v>
      </c>
      <c r="H23" s="220">
        <v>80</v>
      </c>
      <c r="I23" s="221">
        <v>3.3</v>
      </c>
      <c r="J23" s="221">
        <v>3.3</v>
      </c>
      <c r="K23" s="113" t="s">
        <v>43</v>
      </c>
      <c r="L23" s="113"/>
    </row>
    <row r="24" s="212" customFormat="1" ht="38" customHeight="1" spans="1:12">
      <c r="A24" s="55"/>
      <c r="B24" s="55"/>
      <c r="C24" s="224" t="s">
        <v>38</v>
      </c>
      <c r="D24" s="220" t="s">
        <v>875</v>
      </c>
      <c r="E24" s="220" t="s">
        <v>63</v>
      </c>
      <c r="F24" s="220">
        <v>84</v>
      </c>
      <c r="G24" s="220" t="s">
        <v>50</v>
      </c>
      <c r="H24" s="220">
        <v>84</v>
      </c>
      <c r="I24" s="221">
        <v>3.3</v>
      </c>
      <c r="J24" s="221">
        <v>3.3</v>
      </c>
      <c r="K24" s="113" t="s">
        <v>43</v>
      </c>
      <c r="L24" s="113"/>
    </row>
    <row r="25" s="212" customFormat="1" ht="38" customHeight="1" spans="1:12">
      <c r="A25" s="55"/>
      <c r="B25" s="55"/>
      <c r="C25" s="224" t="s">
        <v>48</v>
      </c>
      <c r="D25" s="220" t="s">
        <v>796</v>
      </c>
      <c r="E25" s="220" t="s">
        <v>63</v>
      </c>
      <c r="F25" s="220">
        <v>64</v>
      </c>
      <c r="G25" s="220" t="s">
        <v>50</v>
      </c>
      <c r="H25" s="220">
        <v>64</v>
      </c>
      <c r="I25" s="221">
        <v>3.3</v>
      </c>
      <c r="J25" s="221">
        <v>3.3</v>
      </c>
      <c r="K25" s="113" t="s">
        <v>43</v>
      </c>
      <c r="L25" s="113"/>
    </row>
    <row r="26" s="212" customFormat="1" ht="38" customHeight="1" spans="1:12">
      <c r="A26" s="55"/>
      <c r="B26" s="55"/>
      <c r="C26" s="224" t="s">
        <v>48</v>
      </c>
      <c r="D26" s="220" t="s">
        <v>960</v>
      </c>
      <c r="E26" s="220" t="s">
        <v>63</v>
      </c>
      <c r="F26" s="220">
        <v>80</v>
      </c>
      <c r="G26" s="220" t="s">
        <v>50</v>
      </c>
      <c r="H26" s="220">
        <v>80</v>
      </c>
      <c r="I26" s="221">
        <v>3.3</v>
      </c>
      <c r="J26" s="221">
        <v>3.3</v>
      </c>
      <c r="K26" s="113" t="s">
        <v>43</v>
      </c>
      <c r="L26" s="113"/>
    </row>
    <row r="27" s="212" customFormat="1" ht="38" customHeight="1" spans="1:12">
      <c r="A27" s="55"/>
      <c r="B27" s="55"/>
      <c r="C27" s="224" t="s">
        <v>48</v>
      </c>
      <c r="D27" s="220" t="s">
        <v>961</v>
      </c>
      <c r="E27" s="220" t="s">
        <v>63</v>
      </c>
      <c r="F27" s="220">
        <v>80</v>
      </c>
      <c r="G27" s="220" t="s">
        <v>50</v>
      </c>
      <c r="H27" s="220">
        <v>80</v>
      </c>
      <c r="I27" s="221">
        <v>3.3</v>
      </c>
      <c r="J27" s="221">
        <v>3.3</v>
      </c>
      <c r="K27" s="113" t="s">
        <v>43</v>
      </c>
      <c r="L27" s="113"/>
    </row>
    <row r="28" s="212" customFormat="1" ht="38" customHeight="1" spans="1:12">
      <c r="A28" s="55"/>
      <c r="B28" s="55"/>
      <c r="C28" s="224" t="s">
        <v>48</v>
      </c>
      <c r="D28" s="220" t="s">
        <v>962</v>
      </c>
      <c r="E28" s="220" t="s">
        <v>63</v>
      </c>
      <c r="F28" s="220">
        <v>64</v>
      </c>
      <c r="G28" s="220" t="s">
        <v>50</v>
      </c>
      <c r="H28" s="220">
        <v>64</v>
      </c>
      <c r="I28" s="221">
        <v>3.3</v>
      </c>
      <c r="J28" s="221">
        <v>3.3</v>
      </c>
      <c r="K28" s="113" t="s">
        <v>43</v>
      </c>
      <c r="L28" s="113"/>
    </row>
    <row r="29" s="212" customFormat="1" ht="38" customHeight="1" spans="1:12">
      <c r="A29" s="55"/>
      <c r="B29" s="55"/>
      <c r="C29" s="224" t="s">
        <v>48</v>
      </c>
      <c r="D29" s="220" t="s">
        <v>963</v>
      </c>
      <c r="E29" s="220" t="s">
        <v>63</v>
      </c>
      <c r="F29" s="220">
        <v>90</v>
      </c>
      <c r="G29" s="220" t="s">
        <v>50</v>
      </c>
      <c r="H29" s="220">
        <v>90</v>
      </c>
      <c r="I29" s="221">
        <v>3.3</v>
      </c>
      <c r="J29" s="221">
        <v>3.3</v>
      </c>
      <c r="K29" s="113" t="s">
        <v>43</v>
      </c>
      <c r="L29" s="113"/>
    </row>
    <row r="30" s="212" customFormat="1" ht="38" customHeight="1" spans="1:12">
      <c r="A30" s="55"/>
      <c r="B30" s="55"/>
      <c r="C30" s="224" t="s">
        <v>52</v>
      </c>
      <c r="D30" s="220" t="s">
        <v>53</v>
      </c>
      <c r="E30" s="220" t="s">
        <v>40</v>
      </c>
      <c r="F30" s="220">
        <v>100</v>
      </c>
      <c r="G30" s="220" t="s">
        <v>50</v>
      </c>
      <c r="H30" s="220">
        <v>100</v>
      </c>
      <c r="I30" s="221">
        <v>3.8</v>
      </c>
      <c r="J30" s="221">
        <v>3.8</v>
      </c>
      <c r="K30" s="113" t="s">
        <v>43</v>
      </c>
      <c r="L30" s="113"/>
    </row>
    <row r="31" s="212" customFormat="1" ht="38" customHeight="1" spans="1:12">
      <c r="A31" s="55" t="s">
        <v>54</v>
      </c>
      <c r="B31" s="55"/>
      <c r="C31" s="224" t="s">
        <v>55</v>
      </c>
      <c r="D31" s="220" t="s">
        <v>56</v>
      </c>
      <c r="E31" s="220" t="s">
        <v>40</v>
      </c>
      <c r="F31" s="220" t="s">
        <v>57</v>
      </c>
      <c r="G31" s="220" t="s">
        <v>58</v>
      </c>
      <c r="H31" s="220" t="s">
        <v>57</v>
      </c>
      <c r="I31" s="221">
        <v>10</v>
      </c>
      <c r="J31" s="221">
        <v>10</v>
      </c>
      <c r="K31" s="113" t="s">
        <v>43</v>
      </c>
      <c r="L31" s="113"/>
    </row>
    <row r="32" s="212" customFormat="1" ht="38" customHeight="1" spans="1:12">
      <c r="A32" s="55"/>
      <c r="B32" s="55"/>
      <c r="C32" s="224" t="s">
        <v>55</v>
      </c>
      <c r="D32" s="220" t="s">
        <v>138</v>
      </c>
      <c r="E32" s="220" t="s">
        <v>40</v>
      </c>
      <c r="F32" s="220" t="s">
        <v>57</v>
      </c>
      <c r="G32" s="220" t="s">
        <v>58</v>
      </c>
      <c r="H32" s="220" t="s">
        <v>57</v>
      </c>
      <c r="I32" s="221">
        <v>10</v>
      </c>
      <c r="J32" s="221">
        <v>10</v>
      </c>
      <c r="K32" s="113" t="s">
        <v>43</v>
      </c>
      <c r="L32" s="113"/>
    </row>
    <row r="33" s="212" customFormat="1" ht="38" customHeight="1" spans="1:12">
      <c r="A33" s="55"/>
      <c r="B33" s="55"/>
      <c r="C33" s="224" t="s">
        <v>1320</v>
      </c>
      <c r="D33" s="220" t="s">
        <v>500</v>
      </c>
      <c r="E33" s="220" t="s">
        <v>40</v>
      </c>
      <c r="F33" s="220" t="s">
        <v>413</v>
      </c>
      <c r="G33" s="220" t="s">
        <v>58</v>
      </c>
      <c r="H33" s="220" t="s">
        <v>413</v>
      </c>
      <c r="I33" s="221">
        <v>10</v>
      </c>
      <c r="J33" s="221">
        <v>10</v>
      </c>
      <c r="K33" s="113" t="s">
        <v>43</v>
      </c>
      <c r="L33" s="113"/>
    </row>
    <row r="34" s="212" customFormat="1" ht="38" customHeight="1" spans="1:12">
      <c r="A34" s="55" t="s">
        <v>60</v>
      </c>
      <c r="B34" s="55"/>
      <c r="C34" s="224" t="s">
        <v>61</v>
      </c>
      <c r="D34" s="220" t="s">
        <v>62</v>
      </c>
      <c r="E34" s="220" t="s">
        <v>63</v>
      </c>
      <c r="F34" s="220">
        <v>85</v>
      </c>
      <c r="G34" s="220" t="s">
        <v>50</v>
      </c>
      <c r="H34" s="220">
        <v>85</v>
      </c>
      <c r="I34" s="221">
        <v>10</v>
      </c>
      <c r="J34" s="221">
        <v>10</v>
      </c>
      <c r="K34" s="113" t="s">
        <v>43</v>
      </c>
      <c r="L34" s="113"/>
    </row>
    <row r="35" s="52" customFormat="1" ht="67" customHeight="1" spans="1:12">
      <c r="A35" s="85" t="s">
        <v>65</v>
      </c>
      <c r="B35" s="85"/>
      <c r="C35" s="85"/>
      <c r="D35" s="85" t="s">
        <v>1258</v>
      </c>
      <c r="E35" s="85"/>
      <c r="F35" s="85"/>
      <c r="G35" s="85"/>
      <c r="H35" s="85"/>
      <c r="I35" s="85"/>
      <c r="J35" s="85"/>
      <c r="K35" s="85"/>
      <c r="L35" s="85"/>
    </row>
    <row r="36" s="52" customFormat="1" ht="30" customHeight="1" spans="1:12">
      <c r="A36" s="82" t="s">
        <v>66</v>
      </c>
      <c r="B36" s="82"/>
      <c r="C36" s="82"/>
      <c r="D36" s="82"/>
      <c r="E36" s="82"/>
      <c r="F36" s="82"/>
      <c r="G36" s="82"/>
      <c r="H36" s="82"/>
      <c r="I36" s="85" t="s">
        <v>67</v>
      </c>
      <c r="J36" s="85" t="s">
        <v>68</v>
      </c>
      <c r="K36" s="85" t="s">
        <v>69</v>
      </c>
      <c r="L36" s="85"/>
    </row>
    <row r="37" s="51" customFormat="1" ht="35" customHeight="1" spans="1:12">
      <c r="A37" s="82"/>
      <c r="B37" s="82"/>
      <c r="C37" s="82"/>
      <c r="D37" s="82"/>
      <c r="E37" s="82"/>
      <c r="F37" s="82"/>
      <c r="G37" s="82"/>
      <c r="H37" s="82"/>
      <c r="I37" s="89">
        <v>100</v>
      </c>
      <c r="J37" s="216">
        <v>90</v>
      </c>
      <c r="K37" s="85" t="s">
        <v>70</v>
      </c>
      <c r="L37" s="85"/>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A34:B34"/>
    <mergeCell ref="K34:L34"/>
    <mergeCell ref="A35:C35"/>
    <mergeCell ref="D35:L35"/>
    <mergeCell ref="K36:L36"/>
    <mergeCell ref="K37:L37"/>
    <mergeCell ref="A10:A11"/>
    <mergeCell ref="I7:I9"/>
    <mergeCell ref="K7:K9"/>
    <mergeCell ref="L6:L9"/>
    <mergeCell ref="A5:B9"/>
    <mergeCell ref="A16:B30"/>
    <mergeCell ref="A31:B33"/>
    <mergeCell ref="A36:H37"/>
  </mergeCells>
  <pageMargins left="0.75" right="0.75" top="1" bottom="1" header="0.5" footer="0.5"/>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70" zoomScaleNormal="70" topLeftCell="A13" workbookViewId="0">
      <selection activeCell="J41" sqref="J41"/>
    </sheetView>
  </sheetViews>
  <sheetFormatPr defaultColWidth="8.98181818181818" defaultRowHeight="15"/>
  <cols>
    <col min="1" max="1" width="10.1818181818182" style="1" customWidth="1"/>
    <col min="2" max="2" width="9.81818181818182" style="1" customWidth="1"/>
    <col min="3" max="3" width="22.4090909090909" style="1" customWidth="1"/>
    <col min="4" max="4" width="47.9363636363636" style="1" customWidth="1"/>
    <col min="5" max="5" width="19.0454545454545" style="1" customWidth="1"/>
    <col min="6" max="6" width="14.9181818181818" style="1" customWidth="1"/>
    <col min="7" max="7" width="8.88181818181818"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1321</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36.13</v>
      </c>
      <c r="G6" s="213"/>
      <c r="H6" s="213">
        <v>0</v>
      </c>
      <c r="I6" s="216">
        <v>10</v>
      </c>
      <c r="J6" s="215">
        <v>0</v>
      </c>
      <c r="K6" s="213">
        <v>0</v>
      </c>
      <c r="L6" s="61" t="s">
        <v>16</v>
      </c>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v>36.13</v>
      </c>
      <c r="G8" s="213"/>
      <c r="H8" s="213">
        <v>0</v>
      </c>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108" customHeight="1" spans="1:12">
      <c r="A11" s="85"/>
      <c r="B11" s="217" t="s">
        <v>760</v>
      </c>
      <c r="C11" s="218"/>
      <c r="D11" s="218"/>
      <c r="E11" s="218"/>
      <c r="F11" s="218"/>
      <c r="G11" s="218"/>
      <c r="H11" s="217" t="s">
        <v>1322</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949</v>
      </c>
      <c r="E16" s="220" t="s">
        <v>63</v>
      </c>
      <c r="F16" s="220">
        <v>90</v>
      </c>
      <c r="G16" s="220" t="s">
        <v>50</v>
      </c>
      <c r="H16" s="220">
        <v>90</v>
      </c>
      <c r="I16" s="221">
        <v>3.5</v>
      </c>
      <c r="J16" s="221">
        <v>3.5</v>
      </c>
      <c r="K16" s="113" t="s">
        <v>43</v>
      </c>
      <c r="L16" s="113"/>
    </row>
    <row r="17" s="1" customFormat="1" ht="38" customHeight="1" spans="1:12">
      <c r="A17" s="55"/>
      <c r="B17" s="55"/>
      <c r="C17" s="224" t="s">
        <v>38</v>
      </c>
      <c r="D17" s="220" t="s">
        <v>497</v>
      </c>
      <c r="E17" s="220" t="s">
        <v>63</v>
      </c>
      <c r="F17" s="220">
        <v>90</v>
      </c>
      <c r="G17" s="220" t="s">
        <v>50</v>
      </c>
      <c r="H17" s="220">
        <v>90</v>
      </c>
      <c r="I17" s="221">
        <v>3.5</v>
      </c>
      <c r="J17" s="221">
        <v>3.5</v>
      </c>
      <c r="K17" s="113" t="s">
        <v>43</v>
      </c>
      <c r="L17" s="113"/>
    </row>
    <row r="18" s="212" customFormat="1" ht="38" customHeight="1" spans="1:12">
      <c r="A18" s="55"/>
      <c r="B18" s="55"/>
      <c r="C18" s="224" t="s">
        <v>38</v>
      </c>
      <c r="D18" s="220" t="s">
        <v>499</v>
      </c>
      <c r="E18" s="220" t="s">
        <v>63</v>
      </c>
      <c r="F18" s="220">
        <v>90</v>
      </c>
      <c r="G18" s="220" t="s">
        <v>50</v>
      </c>
      <c r="H18" s="220">
        <v>90</v>
      </c>
      <c r="I18" s="221">
        <v>3.5</v>
      </c>
      <c r="J18" s="221">
        <v>3.5</v>
      </c>
      <c r="K18" s="113" t="s">
        <v>43</v>
      </c>
      <c r="L18" s="113"/>
    </row>
    <row r="19" s="212" customFormat="1" ht="38" customHeight="1" spans="1:12">
      <c r="A19" s="55"/>
      <c r="B19" s="55"/>
      <c r="C19" s="224" t="s">
        <v>38</v>
      </c>
      <c r="D19" s="220" t="s">
        <v>950</v>
      </c>
      <c r="E19" s="220" t="s">
        <v>63</v>
      </c>
      <c r="F19" s="220">
        <v>90</v>
      </c>
      <c r="G19" s="220" t="s">
        <v>50</v>
      </c>
      <c r="H19" s="220">
        <v>90</v>
      </c>
      <c r="I19" s="221">
        <v>3.5</v>
      </c>
      <c r="J19" s="221">
        <v>3.5</v>
      </c>
      <c r="K19" s="113" t="s">
        <v>43</v>
      </c>
      <c r="L19" s="113"/>
    </row>
    <row r="20" s="212" customFormat="1" ht="38" customHeight="1" spans="1:12">
      <c r="A20" s="55"/>
      <c r="B20" s="55"/>
      <c r="C20" s="224" t="s">
        <v>38</v>
      </c>
      <c r="D20" s="220" t="s">
        <v>421</v>
      </c>
      <c r="E20" s="220" t="s">
        <v>63</v>
      </c>
      <c r="F20" s="220">
        <v>85</v>
      </c>
      <c r="G20" s="220" t="s">
        <v>50</v>
      </c>
      <c r="H20" s="220">
        <v>85</v>
      </c>
      <c r="I20" s="221">
        <v>3.5</v>
      </c>
      <c r="J20" s="221">
        <v>3.5</v>
      </c>
      <c r="K20" s="113" t="s">
        <v>43</v>
      </c>
      <c r="L20" s="113"/>
    </row>
    <row r="21" s="212" customFormat="1" ht="38" customHeight="1" spans="1:12">
      <c r="A21" s="55"/>
      <c r="B21" s="55"/>
      <c r="C21" s="224" t="s">
        <v>38</v>
      </c>
      <c r="D21" s="220" t="s">
        <v>873</v>
      </c>
      <c r="E21" s="220" t="s">
        <v>63</v>
      </c>
      <c r="F21" s="220">
        <v>74</v>
      </c>
      <c r="G21" s="220" t="s">
        <v>50</v>
      </c>
      <c r="H21" s="220">
        <v>74</v>
      </c>
      <c r="I21" s="221">
        <v>3.5</v>
      </c>
      <c r="J21" s="221">
        <v>3.5</v>
      </c>
      <c r="K21" s="113" t="s">
        <v>43</v>
      </c>
      <c r="L21" s="113"/>
    </row>
    <row r="22" s="212" customFormat="1" ht="38" customHeight="1" spans="1:12">
      <c r="A22" s="55"/>
      <c r="B22" s="55"/>
      <c r="C22" s="224" t="s">
        <v>38</v>
      </c>
      <c r="D22" s="220" t="s">
        <v>955</v>
      </c>
      <c r="E22" s="220" t="s">
        <v>63</v>
      </c>
      <c r="F22" s="220">
        <v>90</v>
      </c>
      <c r="G22" s="220" t="s">
        <v>50</v>
      </c>
      <c r="H22" s="220">
        <v>90</v>
      </c>
      <c r="I22" s="221">
        <v>3.5</v>
      </c>
      <c r="J22" s="221">
        <v>3.5</v>
      </c>
      <c r="K22" s="113" t="s">
        <v>43</v>
      </c>
      <c r="L22" s="113"/>
    </row>
    <row r="23" s="212" customFormat="1" ht="38" customHeight="1" spans="1:12">
      <c r="A23" s="55"/>
      <c r="B23" s="55"/>
      <c r="C23" s="224" t="s">
        <v>38</v>
      </c>
      <c r="D23" s="220" t="s">
        <v>874</v>
      </c>
      <c r="E23" s="220" t="s">
        <v>63</v>
      </c>
      <c r="F23" s="220">
        <v>80</v>
      </c>
      <c r="G23" s="220" t="s">
        <v>50</v>
      </c>
      <c r="H23" s="220">
        <v>80</v>
      </c>
      <c r="I23" s="221">
        <v>3.5</v>
      </c>
      <c r="J23" s="221">
        <v>3.5</v>
      </c>
      <c r="K23" s="113" t="s">
        <v>43</v>
      </c>
      <c r="L23" s="113"/>
    </row>
    <row r="24" s="212" customFormat="1" ht="38" customHeight="1" spans="1:12">
      <c r="A24" s="55"/>
      <c r="B24" s="55"/>
      <c r="C24" s="224" t="s">
        <v>38</v>
      </c>
      <c r="D24" s="220" t="s">
        <v>875</v>
      </c>
      <c r="E24" s="220" t="s">
        <v>63</v>
      </c>
      <c r="F24" s="220">
        <v>84</v>
      </c>
      <c r="G24" s="220" t="s">
        <v>50</v>
      </c>
      <c r="H24" s="220">
        <v>84</v>
      </c>
      <c r="I24" s="221">
        <v>3.5</v>
      </c>
      <c r="J24" s="221">
        <v>3.5</v>
      </c>
      <c r="K24" s="113" t="s">
        <v>43</v>
      </c>
      <c r="L24" s="113"/>
    </row>
    <row r="25" s="212" customFormat="1" ht="38" customHeight="1" spans="1:12">
      <c r="A25" s="55"/>
      <c r="B25" s="55"/>
      <c r="C25" s="224" t="s">
        <v>48</v>
      </c>
      <c r="D25" s="220" t="s">
        <v>796</v>
      </c>
      <c r="E25" s="220" t="s">
        <v>63</v>
      </c>
      <c r="F25" s="220">
        <v>64</v>
      </c>
      <c r="G25" s="220" t="s">
        <v>50</v>
      </c>
      <c r="H25" s="220">
        <v>64</v>
      </c>
      <c r="I25" s="221">
        <v>3.5</v>
      </c>
      <c r="J25" s="221">
        <v>3.5</v>
      </c>
      <c r="K25" s="113" t="s">
        <v>43</v>
      </c>
      <c r="L25" s="113"/>
    </row>
    <row r="26" s="212" customFormat="1" ht="38" customHeight="1" spans="1:12">
      <c r="A26" s="55"/>
      <c r="B26" s="55"/>
      <c r="C26" s="224" t="s">
        <v>48</v>
      </c>
      <c r="D26" s="220" t="s">
        <v>960</v>
      </c>
      <c r="E26" s="220" t="s">
        <v>63</v>
      </c>
      <c r="F26" s="220">
        <v>80</v>
      </c>
      <c r="G26" s="220" t="s">
        <v>50</v>
      </c>
      <c r="H26" s="220">
        <v>80</v>
      </c>
      <c r="I26" s="221">
        <v>3.5</v>
      </c>
      <c r="J26" s="221">
        <v>3.5</v>
      </c>
      <c r="K26" s="113" t="s">
        <v>43</v>
      </c>
      <c r="L26" s="113"/>
    </row>
    <row r="27" s="212" customFormat="1" ht="38" customHeight="1" spans="1:12">
      <c r="A27" s="55"/>
      <c r="B27" s="55"/>
      <c r="C27" s="224" t="s">
        <v>48</v>
      </c>
      <c r="D27" s="220" t="s">
        <v>961</v>
      </c>
      <c r="E27" s="220" t="s">
        <v>63</v>
      </c>
      <c r="F27" s="220">
        <v>80</v>
      </c>
      <c r="G27" s="220" t="s">
        <v>50</v>
      </c>
      <c r="H27" s="220">
        <v>80</v>
      </c>
      <c r="I27" s="221">
        <v>3.5</v>
      </c>
      <c r="J27" s="221">
        <v>3.5</v>
      </c>
      <c r="K27" s="113" t="s">
        <v>43</v>
      </c>
      <c r="L27" s="113"/>
    </row>
    <row r="28" s="212" customFormat="1" ht="38" customHeight="1" spans="1:12">
      <c r="A28" s="55"/>
      <c r="B28" s="55"/>
      <c r="C28" s="224" t="s">
        <v>48</v>
      </c>
      <c r="D28" s="220" t="s">
        <v>962</v>
      </c>
      <c r="E28" s="220" t="s">
        <v>63</v>
      </c>
      <c r="F28" s="220">
        <v>64</v>
      </c>
      <c r="G28" s="220" t="s">
        <v>50</v>
      </c>
      <c r="H28" s="220">
        <v>64</v>
      </c>
      <c r="I28" s="221">
        <v>4</v>
      </c>
      <c r="J28" s="221">
        <v>4</v>
      </c>
      <c r="K28" s="113" t="s">
        <v>43</v>
      </c>
      <c r="L28" s="113"/>
    </row>
    <row r="29" s="212" customFormat="1" ht="38" customHeight="1" spans="1:12">
      <c r="A29" s="55"/>
      <c r="B29" s="55"/>
      <c r="C29" s="224" t="s">
        <v>48</v>
      </c>
      <c r="D29" s="220" t="s">
        <v>963</v>
      </c>
      <c r="E29" s="220" t="s">
        <v>63</v>
      </c>
      <c r="F29" s="220">
        <v>90</v>
      </c>
      <c r="G29" s="220" t="s">
        <v>50</v>
      </c>
      <c r="H29" s="220">
        <v>90</v>
      </c>
      <c r="I29" s="221">
        <v>4</v>
      </c>
      <c r="J29" s="221">
        <v>4</v>
      </c>
      <c r="K29" s="113" t="s">
        <v>43</v>
      </c>
      <c r="L29" s="113"/>
    </row>
    <row r="30" s="212" customFormat="1" ht="38" customHeight="1" spans="1:12">
      <c r="A30" s="170" t="s">
        <v>54</v>
      </c>
      <c r="B30" s="171"/>
      <c r="C30" s="224" t="s">
        <v>55</v>
      </c>
      <c r="D30" s="220" t="s">
        <v>410</v>
      </c>
      <c r="E30" s="220" t="s">
        <v>40</v>
      </c>
      <c r="F30" s="220" t="s">
        <v>411</v>
      </c>
      <c r="G30" s="220" t="s">
        <v>58</v>
      </c>
      <c r="H30" s="220" t="s">
        <v>411</v>
      </c>
      <c r="I30" s="221">
        <v>10</v>
      </c>
      <c r="J30" s="221">
        <v>10</v>
      </c>
      <c r="K30" s="113" t="s">
        <v>43</v>
      </c>
      <c r="L30" s="113"/>
    </row>
    <row r="31" s="212" customFormat="1" ht="38" customHeight="1" spans="1:12">
      <c r="A31" s="150"/>
      <c r="B31" s="151"/>
      <c r="C31" s="224" t="s">
        <v>55</v>
      </c>
      <c r="D31" s="220" t="s">
        <v>412</v>
      </c>
      <c r="E31" s="220" t="s">
        <v>40</v>
      </c>
      <c r="F31" s="220" t="s">
        <v>413</v>
      </c>
      <c r="G31" s="220" t="s">
        <v>58</v>
      </c>
      <c r="H31" s="220" t="s">
        <v>413</v>
      </c>
      <c r="I31" s="221">
        <v>10</v>
      </c>
      <c r="J31" s="221">
        <v>10</v>
      </c>
      <c r="K31" s="113" t="s">
        <v>43</v>
      </c>
      <c r="L31" s="113"/>
    </row>
    <row r="32" s="212" customFormat="1" ht="38" customHeight="1" spans="1:12">
      <c r="A32" s="152"/>
      <c r="B32" s="153"/>
      <c r="C32" s="224" t="s">
        <v>1320</v>
      </c>
      <c r="D32" s="220" t="s">
        <v>500</v>
      </c>
      <c r="E32" s="220" t="s">
        <v>40</v>
      </c>
      <c r="F32" s="220" t="s">
        <v>413</v>
      </c>
      <c r="G32" s="220" t="s">
        <v>58</v>
      </c>
      <c r="H32" s="220" t="s">
        <v>413</v>
      </c>
      <c r="I32" s="221">
        <v>10</v>
      </c>
      <c r="J32" s="221">
        <v>10</v>
      </c>
      <c r="K32" s="113" t="s">
        <v>43</v>
      </c>
      <c r="L32" s="113"/>
    </row>
    <row r="33" s="212" customFormat="1" ht="38" customHeight="1" spans="1:12">
      <c r="A33" s="226" t="s">
        <v>60</v>
      </c>
      <c r="B33" s="227"/>
      <c r="C33" s="224" t="s">
        <v>61</v>
      </c>
      <c r="D33" s="220" t="s">
        <v>61</v>
      </c>
      <c r="E33" s="220" t="s">
        <v>63</v>
      </c>
      <c r="F33" s="220">
        <v>85</v>
      </c>
      <c r="G33" s="220" t="s">
        <v>50</v>
      </c>
      <c r="H33" s="220">
        <v>85</v>
      </c>
      <c r="I33" s="221">
        <v>10</v>
      </c>
      <c r="J33" s="221">
        <v>10</v>
      </c>
      <c r="K33" s="113" t="s">
        <v>43</v>
      </c>
      <c r="L33" s="113"/>
    </row>
    <row r="34" s="52" customFormat="1" ht="67" customHeight="1" spans="1:12">
      <c r="A34" s="85" t="s">
        <v>65</v>
      </c>
      <c r="B34" s="85"/>
      <c r="C34" s="85"/>
      <c r="D34" s="85" t="s">
        <v>1258</v>
      </c>
      <c r="E34" s="85"/>
      <c r="F34" s="85"/>
      <c r="G34" s="85"/>
      <c r="H34" s="85"/>
      <c r="I34" s="85"/>
      <c r="J34" s="85"/>
      <c r="K34" s="85"/>
      <c r="L34" s="85"/>
    </row>
    <row r="35" s="52" customFormat="1" ht="30" customHeight="1" spans="1:12">
      <c r="A35" s="82" t="s">
        <v>66</v>
      </c>
      <c r="B35" s="82"/>
      <c r="C35" s="82"/>
      <c r="D35" s="82"/>
      <c r="E35" s="82"/>
      <c r="F35" s="82"/>
      <c r="G35" s="82"/>
      <c r="H35" s="82"/>
      <c r="I35" s="85" t="s">
        <v>67</v>
      </c>
      <c r="J35" s="85" t="s">
        <v>68</v>
      </c>
      <c r="K35" s="85" t="s">
        <v>69</v>
      </c>
      <c r="L35" s="85"/>
    </row>
    <row r="36" s="51" customFormat="1" ht="35" customHeight="1" spans="1:12">
      <c r="A36" s="82"/>
      <c r="B36" s="82"/>
      <c r="C36" s="82"/>
      <c r="D36" s="82"/>
      <c r="E36" s="82"/>
      <c r="F36" s="82"/>
      <c r="G36" s="82"/>
      <c r="H36" s="82"/>
      <c r="I36" s="89">
        <v>100</v>
      </c>
      <c r="J36" s="216">
        <v>90</v>
      </c>
      <c r="K36" s="85" t="s">
        <v>70</v>
      </c>
      <c r="L36" s="85"/>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A33:B33"/>
    <mergeCell ref="K33:L33"/>
    <mergeCell ref="A34:C34"/>
    <mergeCell ref="D34:L34"/>
    <mergeCell ref="K35:L35"/>
    <mergeCell ref="K36:L36"/>
    <mergeCell ref="A10:A11"/>
    <mergeCell ref="I7:I9"/>
    <mergeCell ref="K7:K9"/>
    <mergeCell ref="L6:L9"/>
    <mergeCell ref="A5:B9"/>
    <mergeCell ref="A16:B29"/>
    <mergeCell ref="A30:B32"/>
    <mergeCell ref="A35:H36"/>
  </mergeCells>
  <pageMargins left="0.75" right="0.75" top="1" bottom="1" header="0.5" footer="0.5"/>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70" zoomScaleNormal="70" topLeftCell="A13" workbookViewId="0">
      <selection activeCell="H11" sqref="H11:L11"/>
    </sheetView>
  </sheetViews>
  <sheetFormatPr defaultColWidth="8.98181818181818" defaultRowHeight="15"/>
  <cols>
    <col min="1" max="1" width="10.1818181818182" style="1" customWidth="1"/>
    <col min="2" max="2" width="9.81818181818182" style="1" customWidth="1"/>
    <col min="3" max="3" width="22.4090909090909" style="1" customWidth="1"/>
    <col min="4" max="4" width="47.9363636363636" style="1" customWidth="1"/>
    <col min="5" max="5" width="19.0454545454545" style="1" customWidth="1"/>
    <col min="6" max="6" width="14.9181818181818" style="1" customWidth="1"/>
    <col min="7" max="7" width="8.88181818181818"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512</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531</v>
      </c>
      <c r="G6" s="213"/>
      <c r="H6" s="213">
        <v>196.27</v>
      </c>
      <c r="I6" s="216">
        <v>10</v>
      </c>
      <c r="J6" s="215">
        <v>0.37</v>
      </c>
      <c r="K6" s="213">
        <v>3.7</v>
      </c>
      <c r="L6" s="61"/>
    </row>
    <row r="7" s="51" customFormat="1" ht="30" customHeight="1" spans="1:12">
      <c r="A7" s="86"/>
      <c r="B7" s="86"/>
      <c r="C7" s="86" t="s">
        <v>17</v>
      </c>
      <c r="D7" s="120">
        <v>0</v>
      </c>
      <c r="E7" s="120"/>
      <c r="F7" s="213">
        <v>531</v>
      </c>
      <c r="G7" s="213"/>
      <c r="H7" s="213">
        <v>196.27</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108" customHeight="1" spans="1:12">
      <c r="A11" s="85"/>
      <c r="B11" s="217" t="s">
        <v>760</v>
      </c>
      <c r="C11" s="218"/>
      <c r="D11" s="218"/>
      <c r="E11" s="218"/>
      <c r="F11" s="218"/>
      <c r="G11" s="218"/>
      <c r="H11" s="217" t="s">
        <v>1323</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949</v>
      </c>
      <c r="E16" s="220" t="s">
        <v>63</v>
      </c>
      <c r="F16" s="220">
        <v>90</v>
      </c>
      <c r="G16" s="220" t="s">
        <v>50</v>
      </c>
      <c r="H16" s="220">
        <v>90</v>
      </c>
      <c r="I16" s="221">
        <v>3.5</v>
      </c>
      <c r="J16" s="221">
        <v>3.5</v>
      </c>
      <c r="K16" s="113" t="s">
        <v>43</v>
      </c>
      <c r="L16" s="113"/>
    </row>
    <row r="17" s="1" customFormat="1" ht="38" customHeight="1" spans="1:12">
      <c r="A17" s="55"/>
      <c r="B17" s="55"/>
      <c r="C17" s="224" t="s">
        <v>38</v>
      </c>
      <c r="D17" s="220" t="s">
        <v>497</v>
      </c>
      <c r="E17" s="220" t="s">
        <v>63</v>
      </c>
      <c r="F17" s="220">
        <v>90</v>
      </c>
      <c r="G17" s="220" t="s">
        <v>50</v>
      </c>
      <c r="H17" s="220">
        <v>98.25</v>
      </c>
      <c r="I17" s="221">
        <v>3.5</v>
      </c>
      <c r="J17" s="221">
        <v>3.5</v>
      </c>
      <c r="K17" s="113" t="s">
        <v>43</v>
      </c>
      <c r="L17" s="113"/>
    </row>
    <row r="18" s="212" customFormat="1" ht="38" customHeight="1" spans="1:12">
      <c r="A18" s="55"/>
      <c r="B18" s="55"/>
      <c r="C18" s="224" t="s">
        <v>38</v>
      </c>
      <c r="D18" s="220" t="s">
        <v>499</v>
      </c>
      <c r="E18" s="220" t="s">
        <v>63</v>
      </c>
      <c r="F18" s="220">
        <v>90</v>
      </c>
      <c r="G18" s="220" t="s">
        <v>50</v>
      </c>
      <c r="H18" s="220">
        <v>94.35</v>
      </c>
      <c r="I18" s="221">
        <v>3.5</v>
      </c>
      <c r="J18" s="221">
        <v>3.5</v>
      </c>
      <c r="K18" s="113" t="s">
        <v>43</v>
      </c>
      <c r="L18" s="113"/>
    </row>
    <row r="19" s="212" customFormat="1" ht="38" customHeight="1" spans="1:12">
      <c r="A19" s="55"/>
      <c r="B19" s="55"/>
      <c r="C19" s="224" t="s">
        <v>38</v>
      </c>
      <c r="D19" s="220" t="s">
        <v>950</v>
      </c>
      <c r="E19" s="220" t="s">
        <v>63</v>
      </c>
      <c r="F19" s="220">
        <v>90</v>
      </c>
      <c r="G19" s="220" t="s">
        <v>50</v>
      </c>
      <c r="H19" s="220">
        <v>97.25</v>
      </c>
      <c r="I19" s="221">
        <v>3.5</v>
      </c>
      <c r="J19" s="221">
        <v>3.5</v>
      </c>
      <c r="K19" s="113" t="s">
        <v>43</v>
      </c>
      <c r="L19" s="113"/>
    </row>
    <row r="20" s="212" customFormat="1" ht="38" customHeight="1" spans="1:12">
      <c r="A20" s="55"/>
      <c r="B20" s="55"/>
      <c r="C20" s="224" t="s">
        <v>38</v>
      </c>
      <c r="D20" s="220" t="s">
        <v>421</v>
      </c>
      <c r="E20" s="220" t="s">
        <v>63</v>
      </c>
      <c r="F20" s="220">
        <v>85</v>
      </c>
      <c r="G20" s="220" t="s">
        <v>50</v>
      </c>
      <c r="H20" s="220">
        <v>85</v>
      </c>
      <c r="I20" s="221">
        <v>3.5</v>
      </c>
      <c r="J20" s="221">
        <v>3.5</v>
      </c>
      <c r="K20" s="113" t="s">
        <v>43</v>
      </c>
      <c r="L20" s="113"/>
    </row>
    <row r="21" s="212" customFormat="1" ht="38" customHeight="1" spans="1:12">
      <c r="A21" s="55"/>
      <c r="B21" s="55"/>
      <c r="C21" s="224" t="s">
        <v>38</v>
      </c>
      <c r="D21" s="220" t="s">
        <v>873</v>
      </c>
      <c r="E21" s="220" t="s">
        <v>63</v>
      </c>
      <c r="F21" s="220">
        <v>74</v>
      </c>
      <c r="G21" s="220" t="s">
        <v>50</v>
      </c>
      <c r="H21" s="220">
        <v>74</v>
      </c>
      <c r="I21" s="221">
        <v>3.5</v>
      </c>
      <c r="J21" s="221">
        <v>3.5</v>
      </c>
      <c r="K21" s="113" t="s">
        <v>43</v>
      </c>
      <c r="L21" s="113"/>
    </row>
    <row r="22" s="212" customFormat="1" ht="38" customHeight="1" spans="1:12">
      <c r="A22" s="55"/>
      <c r="B22" s="55"/>
      <c r="C22" s="224" t="s">
        <v>38</v>
      </c>
      <c r="D22" s="220" t="s">
        <v>955</v>
      </c>
      <c r="E22" s="220" t="s">
        <v>63</v>
      </c>
      <c r="F22" s="220">
        <v>90</v>
      </c>
      <c r="G22" s="220" t="s">
        <v>50</v>
      </c>
      <c r="H22" s="220">
        <v>100</v>
      </c>
      <c r="I22" s="221">
        <v>3.5</v>
      </c>
      <c r="J22" s="221">
        <v>3.5</v>
      </c>
      <c r="K22" s="113" t="s">
        <v>43</v>
      </c>
      <c r="L22" s="113"/>
    </row>
    <row r="23" s="212" customFormat="1" ht="38" customHeight="1" spans="1:12">
      <c r="A23" s="55"/>
      <c r="B23" s="55"/>
      <c r="C23" s="224" t="s">
        <v>38</v>
      </c>
      <c r="D23" s="220" t="s">
        <v>874</v>
      </c>
      <c r="E23" s="220" t="s">
        <v>63</v>
      </c>
      <c r="F23" s="220">
        <v>80</v>
      </c>
      <c r="G23" s="220" t="s">
        <v>50</v>
      </c>
      <c r="H23" s="220">
        <v>90</v>
      </c>
      <c r="I23" s="221">
        <v>3.5</v>
      </c>
      <c r="J23" s="221">
        <v>3.5</v>
      </c>
      <c r="K23" s="113" t="s">
        <v>43</v>
      </c>
      <c r="L23" s="113"/>
    </row>
    <row r="24" s="212" customFormat="1" ht="38" customHeight="1" spans="1:12">
      <c r="A24" s="55"/>
      <c r="B24" s="55"/>
      <c r="C24" s="224" t="s">
        <v>38</v>
      </c>
      <c r="D24" s="220" t="s">
        <v>875</v>
      </c>
      <c r="E24" s="220" t="s">
        <v>63</v>
      </c>
      <c r="F24" s="220">
        <v>84</v>
      </c>
      <c r="G24" s="220" t="s">
        <v>50</v>
      </c>
      <c r="H24" s="220">
        <v>84</v>
      </c>
      <c r="I24" s="221">
        <v>3.5</v>
      </c>
      <c r="J24" s="221">
        <v>3.5</v>
      </c>
      <c r="K24" s="113" t="s">
        <v>43</v>
      </c>
      <c r="L24" s="113"/>
    </row>
    <row r="25" s="212" customFormat="1" ht="38" customHeight="1" spans="1:12">
      <c r="A25" s="55"/>
      <c r="B25" s="55"/>
      <c r="C25" s="224" t="s">
        <v>48</v>
      </c>
      <c r="D25" s="220" t="s">
        <v>796</v>
      </c>
      <c r="E25" s="220" t="s">
        <v>63</v>
      </c>
      <c r="F25" s="220">
        <v>64</v>
      </c>
      <c r="G25" s="220" t="s">
        <v>50</v>
      </c>
      <c r="H25" s="220">
        <v>64</v>
      </c>
      <c r="I25" s="221">
        <v>3.5</v>
      </c>
      <c r="J25" s="221">
        <v>3.5</v>
      </c>
      <c r="K25" s="113" t="s">
        <v>43</v>
      </c>
      <c r="L25" s="113"/>
    </row>
    <row r="26" s="212" customFormat="1" ht="38" customHeight="1" spans="1:12">
      <c r="A26" s="55"/>
      <c r="B26" s="55"/>
      <c r="C26" s="224" t="s">
        <v>48</v>
      </c>
      <c r="D26" s="220" t="s">
        <v>960</v>
      </c>
      <c r="E26" s="220" t="s">
        <v>63</v>
      </c>
      <c r="F26" s="220">
        <v>80</v>
      </c>
      <c r="G26" s="220" t="s">
        <v>50</v>
      </c>
      <c r="H26" s="220">
        <v>97.41</v>
      </c>
      <c r="I26" s="221">
        <v>3.5</v>
      </c>
      <c r="J26" s="221">
        <v>3.5</v>
      </c>
      <c r="K26" s="113" t="s">
        <v>43</v>
      </c>
      <c r="L26" s="113"/>
    </row>
    <row r="27" s="212" customFormat="1" ht="38" customHeight="1" spans="1:12">
      <c r="A27" s="55"/>
      <c r="B27" s="55"/>
      <c r="C27" s="224" t="s">
        <v>48</v>
      </c>
      <c r="D27" s="220" t="s">
        <v>961</v>
      </c>
      <c r="E27" s="220" t="s">
        <v>63</v>
      </c>
      <c r="F27" s="220">
        <v>80</v>
      </c>
      <c r="G27" s="220" t="s">
        <v>50</v>
      </c>
      <c r="H27" s="220">
        <v>96.73</v>
      </c>
      <c r="I27" s="221">
        <v>3.5</v>
      </c>
      <c r="J27" s="221">
        <v>3.5</v>
      </c>
      <c r="K27" s="113" t="s">
        <v>43</v>
      </c>
      <c r="L27" s="113"/>
    </row>
    <row r="28" s="212" customFormat="1" ht="38" customHeight="1" spans="1:12">
      <c r="A28" s="55"/>
      <c r="B28" s="55"/>
      <c r="C28" s="224" t="s">
        <v>48</v>
      </c>
      <c r="D28" s="220" t="s">
        <v>962</v>
      </c>
      <c r="E28" s="220" t="s">
        <v>63</v>
      </c>
      <c r="F28" s="220">
        <v>64</v>
      </c>
      <c r="G28" s="220" t="s">
        <v>50</v>
      </c>
      <c r="H28" s="220">
        <v>64</v>
      </c>
      <c r="I28" s="221">
        <v>4</v>
      </c>
      <c r="J28" s="221">
        <v>4</v>
      </c>
      <c r="K28" s="113" t="s">
        <v>43</v>
      </c>
      <c r="L28" s="113"/>
    </row>
    <row r="29" s="212" customFormat="1" ht="38" customHeight="1" spans="1:12">
      <c r="A29" s="55"/>
      <c r="B29" s="55"/>
      <c r="C29" s="224" t="s">
        <v>48</v>
      </c>
      <c r="D29" s="220" t="s">
        <v>963</v>
      </c>
      <c r="E29" s="220" t="s">
        <v>63</v>
      </c>
      <c r="F29" s="220">
        <v>90</v>
      </c>
      <c r="G29" s="220" t="s">
        <v>50</v>
      </c>
      <c r="H29" s="220">
        <v>90</v>
      </c>
      <c r="I29" s="221">
        <v>4</v>
      </c>
      <c r="J29" s="221">
        <v>4</v>
      </c>
      <c r="K29" s="113" t="s">
        <v>43</v>
      </c>
      <c r="L29" s="113"/>
    </row>
    <row r="30" s="212" customFormat="1" ht="38" customHeight="1" spans="1:12">
      <c r="A30" s="170" t="s">
        <v>54</v>
      </c>
      <c r="B30" s="171"/>
      <c r="C30" s="224" t="s">
        <v>55</v>
      </c>
      <c r="D30" s="220" t="s">
        <v>410</v>
      </c>
      <c r="E30" s="220" t="s">
        <v>40</v>
      </c>
      <c r="F30" s="220" t="s">
        <v>411</v>
      </c>
      <c r="G30" s="220" t="s">
        <v>58</v>
      </c>
      <c r="H30" s="220" t="s">
        <v>411</v>
      </c>
      <c r="I30" s="221">
        <v>10</v>
      </c>
      <c r="J30" s="221">
        <v>10</v>
      </c>
      <c r="K30" s="113" t="s">
        <v>43</v>
      </c>
      <c r="L30" s="113"/>
    </row>
    <row r="31" s="212" customFormat="1" ht="38" customHeight="1" spans="1:12">
      <c r="A31" s="150"/>
      <c r="B31" s="151"/>
      <c r="C31" s="224" t="s">
        <v>55</v>
      </c>
      <c r="D31" s="220" t="s">
        <v>412</v>
      </c>
      <c r="E31" s="220" t="s">
        <v>40</v>
      </c>
      <c r="F31" s="220" t="s">
        <v>413</v>
      </c>
      <c r="G31" s="220" t="s">
        <v>58</v>
      </c>
      <c r="H31" s="220" t="s">
        <v>413</v>
      </c>
      <c r="I31" s="221">
        <v>10</v>
      </c>
      <c r="J31" s="221">
        <v>10</v>
      </c>
      <c r="K31" s="113" t="s">
        <v>43</v>
      </c>
      <c r="L31" s="113"/>
    </row>
    <row r="32" s="212" customFormat="1" ht="38" customHeight="1" spans="1:12">
      <c r="A32" s="152"/>
      <c r="B32" s="153"/>
      <c r="C32" s="224" t="s">
        <v>1320</v>
      </c>
      <c r="D32" s="220" t="s">
        <v>500</v>
      </c>
      <c r="E32" s="220" t="s">
        <v>40</v>
      </c>
      <c r="F32" s="220" t="s">
        <v>413</v>
      </c>
      <c r="G32" s="220" t="s">
        <v>58</v>
      </c>
      <c r="H32" s="220" t="s">
        <v>413</v>
      </c>
      <c r="I32" s="221">
        <v>10</v>
      </c>
      <c r="J32" s="221">
        <v>10</v>
      </c>
      <c r="K32" s="113" t="s">
        <v>43</v>
      </c>
      <c r="L32" s="113"/>
    </row>
    <row r="33" s="212" customFormat="1" ht="38" customHeight="1" spans="1:12">
      <c r="A33" s="226" t="s">
        <v>60</v>
      </c>
      <c r="B33" s="227"/>
      <c r="C33" s="224" t="s">
        <v>61</v>
      </c>
      <c r="D33" s="220" t="s">
        <v>61</v>
      </c>
      <c r="E33" s="220" t="s">
        <v>63</v>
      </c>
      <c r="F33" s="220">
        <v>80</v>
      </c>
      <c r="G33" s="220" t="s">
        <v>50</v>
      </c>
      <c r="H33" s="220">
        <v>95</v>
      </c>
      <c r="I33" s="221">
        <v>10</v>
      </c>
      <c r="J33" s="221">
        <v>10</v>
      </c>
      <c r="K33" s="113" t="s">
        <v>43</v>
      </c>
      <c r="L33" s="113"/>
    </row>
    <row r="34" s="52" customFormat="1" ht="67" customHeight="1" spans="1:12">
      <c r="A34" s="85" t="s">
        <v>65</v>
      </c>
      <c r="B34" s="85"/>
      <c r="C34" s="85"/>
      <c r="D34" s="85" t="s">
        <v>1324</v>
      </c>
      <c r="E34" s="85"/>
      <c r="F34" s="85"/>
      <c r="G34" s="85"/>
      <c r="H34" s="85"/>
      <c r="I34" s="85"/>
      <c r="J34" s="85"/>
      <c r="K34" s="85"/>
      <c r="L34" s="85"/>
    </row>
    <row r="35" s="52" customFormat="1" ht="30" customHeight="1" spans="1:12">
      <c r="A35" s="82" t="s">
        <v>66</v>
      </c>
      <c r="B35" s="82"/>
      <c r="C35" s="82"/>
      <c r="D35" s="82"/>
      <c r="E35" s="82"/>
      <c r="F35" s="82"/>
      <c r="G35" s="82"/>
      <c r="H35" s="82"/>
      <c r="I35" s="85" t="s">
        <v>67</v>
      </c>
      <c r="J35" s="85" t="s">
        <v>68</v>
      </c>
      <c r="K35" s="85" t="s">
        <v>69</v>
      </c>
      <c r="L35" s="85"/>
    </row>
    <row r="36" s="51" customFormat="1" ht="35" customHeight="1" spans="1:12">
      <c r="A36" s="82"/>
      <c r="B36" s="82"/>
      <c r="C36" s="82"/>
      <c r="D36" s="82"/>
      <c r="E36" s="82"/>
      <c r="F36" s="82"/>
      <c r="G36" s="82"/>
      <c r="H36" s="82"/>
      <c r="I36" s="89">
        <v>100</v>
      </c>
      <c r="J36" s="216">
        <v>93.7</v>
      </c>
      <c r="K36" s="85" t="s">
        <v>70</v>
      </c>
      <c r="L36" s="85"/>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A33:B33"/>
    <mergeCell ref="K33:L33"/>
    <mergeCell ref="A34:C34"/>
    <mergeCell ref="D34:L34"/>
    <mergeCell ref="K35:L35"/>
    <mergeCell ref="K36:L36"/>
    <mergeCell ref="A10:A11"/>
    <mergeCell ref="I7:I9"/>
    <mergeCell ref="K7:K9"/>
    <mergeCell ref="L6:L9"/>
    <mergeCell ref="A5:B9"/>
    <mergeCell ref="A16:B29"/>
    <mergeCell ref="A30:B32"/>
    <mergeCell ref="A35:H36"/>
  </mergeCells>
  <pageMargins left="0.75" right="0.75" top="1" bottom="1" header="0.5" footer="0.5"/>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A6" workbookViewId="0">
      <selection activeCell="B10" sqref="B10:G10"/>
    </sheetView>
  </sheetViews>
  <sheetFormatPr defaultColWidth="8.98181818181818" defaultRowHeight="15"/>
  <cols>
    <col min="1" max="1" width="10.1818181818182" style="1" customWidth="1"/>
    <col min="2" max="2" width="9.81818181818182" style="1" customWidth="1"/>
    <col min="3" max="3" width="22.4090909090909" style="1" customWidth="1"/>
    <col min="4" max="4" width="69.8909090909091" style="1" customWidth="1"/>
    <col min="5" max="5" width="19.0454545454545" style="1" customWidth="1"/>
    <col min="6" max="6" width="14.9181818181818" style="1" customWidth="1"/>
    <col min="7" max="7" width="8.88181818181818"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1075</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21.42</v>
      </c>
      <c r="G6" s="213"/>
      <c r="H6" s="213">
        <v>0</v>
      </c>
      <c r="I6" s="216">
        <v>10</v>
      </c>
      <c r="J6" s="215">
        <v>0</v>
      </c>
      <c r="K6" s="213">
        <v>0</v>
      </c>
      <c r="L6" s="61"/>
    </row>
    <row r="7" s="51" customFormat="1" ht="30" customHeight="1" spans="1:12">
      <c r="A7" s="86"/>
      <c r="B7" s="86"/>
      <c r="C7" s="86" t="s">
        <v>17</v>
      </c>
      <c r="D7" s="120">
        <v>0</v>
      </c>
      <c r="E7" s="120"/>
      <c r="F7" s="213">
        <v>21.42</v>
      </c>
      <c r="G7" s="213"/>
      <c r="H7" s="213">
        <v>0</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108" customHeight="1" spans="1:12">
      <c r="A11" s="85"/>
      <c r="B11" s="217" t="s">
        <v>1029</v>
      </c>
      <c r="C11" s="218"/>
      <c r="D11" s="218"/>
      <c r="E11" s="218"/>
      <c r="F11" s="218"/>
      <c r="G11" s="218"/>
      <c r="H11" s="217" t="s">
        <v>1325</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1041</v>
      </c>
      <c r="E16" s="220" t="s">
        <v>40</v>
      </c>
      <c r="F16" s="220">
        <v>100</v>
      </c>
      <c r="G16" s="220" t="s">
        <v>50</v>
      </c>
      <c r="H16" s="220">
        <v>100</v>
      </c>
      <c r="I16" s="221">
        <v>16</v>
      </c>
      <c r="J16" s="221">
        <v>16</v>
      </c>
      <c r="K16" s="113" t="s">
        <v>43</v>
      </c>
      <c r="L16" s="113"/>
    </row>
    <row r="17" s="212" customFormat="1" ht="38" customHeight="1" spans="1:12">
      <c r="A17" s="55"/>
      <c r="B17" s="55"/>
      <c r="C17" s="224" t="s">
        <v>48</v>
      </c>
      <c r="D17" s="220" t="s">
        <v>1031</v>
      </c>
      <c r="E17" s="220" t="s">
        <v>63</v>
      </c>
      <c r="F17" s="220">
        <v>95</v>
      </c>
      <c r="G17" s="220" t="s">
        <v>50</v>
      </c>
      <c r="H17" s="220">
        <v>95</v>
      </c>
      <c r="I17" s="221">
        <v>17</v>
      </c>
      <c r="J17" s="221">
        <v>17</v>
      </c>
      <c r="K17" s="113" t="s">
        <v>43</v>
      </c>
      <c r="L17" s="113"/>
    </row>
    <row r="18" s="212" customFormat="1" ht="38" customHeight="1" spans="1:12">
      <c r="A18" s="55"/>
      <c r="B18" s="55"/>
      <c r="C18" s="224" t="s">
        <v>48</v>
      </c>
      <c r="D18" s="220" t="s">
        <v>1043</v>
      </c>
      <c r="E18" s="220" t="s">
        <v>63</v>
      </c>
      <c r="F18" s="220">
        <v>85</v>
      </c>
      <c r="G18" s="220" t="s">
        <v>50</v>
      </c>
      <c r="H18" s="220">
        <v>85</v>
      </c>
      <c r="I18" s="221">
        <v>17</v>
      </c>
      <c r="J18" s="221">
        <v>17</v>
      </c>
      <c r="K18" s="113" t="s">
        <v>43</v>
      </c>
      <c r="L18" s="113"/>
    </row>
    <row r="19" s="212" customFormat="1" ht="38" customHeight="1" spans="1:12">
      <c r="A19" s="55" t="s">
        <v>54</v>
      </c>
      <c r="B19" s="55"/>
      <c r="C19" s="224" t="s">
        <v>1320</v>
      </c>
      <c r="D19" s="220" t="s">
        <v>1037</v>
      </c>
      <c r="E19" s="220" t="s">
        <v>40</v>
      </c>
      <c r="F19" s="220" t="s">
        <v>211</v>
      </c>
      <c r="G19" s="220" t="s">
        <v>58</v>
      </c>
      <c r="H19" s="220" t="s">
        <v>211</v>
      </c>
      <c r="I19" s="221">
        <v>30</v>
      </c>
      <c r="J19" s="221">
        <v>30</v>
      </c>
      <c r="K19" s="113" t="s">
        <v>43</v>
      </c>
      <c r="L19" s="113"/>
    </row>
    <row r="20" s="212" customFormat="1" ht="38" customHeight="1" spans="1:12">
      <c r="A20" s="55" t="s">
        <v>60</v>
      </c>
      <c r="B20" s="55"/>
      <c r="C20" s="224" t="s">
        <v>61</v>
      </c>
      <c r="D20" s="220" t="s">
        <v>61</v>
      </c>
      <c r="E20" s="220" t="s">
        <v>63</v>
      </c>
      <c r="F20" s="220">
        <v>85</v>
      </c>
      <c r="G20" s="220" t="s">
        <v>50</v>
      </c>
      <c r="H20" s="220">
        <v>85</v>
      </c>
      <c r="I20" s="221">
        <v>10</v>
      </c>
      <c r="J20" s="221">
        <v>10</v>
      </c>
      <c r="K20" s="113" t="s">
        <v>43</v>
      </c>
      <c r="L20" s="113"/>
    </row>
    <row r="21" s="52" customFormat="1" ht="67" customHeight="1" spans="1:12">
      <c r="A21" s="85" t="s">
        <v>65</v>
      </c>
      <c r="B21" s="85"/>
      <c r="C21" s="85"/>
      <c r="D21" s="85" t="s">
        <v>1258</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216">
        <v>90</v>
      </c>
      <c r="K23" s="85" t="s">
        <v>70</v>
      </c>
      <c r="L23"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A9" workbookViewId="0">
      <selection activeCell="A1" sqref="$A1:$XFD1048576"/>
    </sheetView>
  </sheetViews>
  <sheetFormatPr defaultColWidth="8.98181818181818" defaultRowHeight="15"/>
  <cols>
    <col min="1" max="1" width="10.1818181818182" style="1" customWidth="1"/>
    <col min="2" max="2" width="9.81818181818182" style="1" customWidth="1"/>
    <col min="3" max="3" width="22.4090909090909" style="1" customWidth="1"/>
    <col min="4" max="4" width="65.3909090909091" style="1" customWidth="1"/>
    <col min="5" max="5" width="19.0454545454545" style="1" customWidth="1"/>
    <col min="6" max="6" width="14.9181818181818" style="1" customWidth="1"/>
    <col min="7" max="7" width="8.88181818181818"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964</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97.53</v>
      </c>
      <c r="G6" s="213"/>
      <c r="H6" s="213">
        <v>52.32</v>
      </c>
      <c r="I6" s="216">
        <v>10</v>
      </c>
      <c r="J6" s="215">
        <v>0.54</v>
      </c>
      <c r="K6" s="213">
        <v>5.36</v>
      </c>
      <c r="L6" s="61"/>
    </row>
    <row r="7" s="51" customFormat="1" ht="30" customHeight="1" spans="1:12">
      <c r="A7" s="86"/>
      <c r="B7" s="86"/>
      <c r="C7" s="86" t="s">
        <v>17</v>
      </c>
      <c r="D7" s="120">
        <v>0</v>
      </c>
      <c r="E7" s="120"/>
      <c r="F7" s="213">
        <v>97.53</v>
      </c>
      <c r="G7" s="213"/>
      <c r="H7" s="213">
        <v>52.32</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79" customHeight="1" spans="1:12">
      <c r="A11" s="85"/>
      <c r="B11" s="217" t="s">
        <v>1029</v>
      </c>
      <c r="C11" s="218"/>
      <c r="D11" s="218"/>
      <c r="E11" s="218"/>
      <c r="F11" s="218"/>
      <c r="G11" s="218"/>
      <c r="H11" s="217" t="s">
        <v>1325</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102" t="s">
        <v>36</v>
      </c>
      <c r="L15" s="107"/>
    </row>
    <row r="16" s="1" customFormat="1" ht="38" customHeight="1" spans="1:12">
      <c r="A16" s="55" t="s">
        <v>37</v>
      </c>
      <c r="B16" s="55"/>
      <c r="C16" s="224" t="s">
        <v>38</v>
      </c>
      <c r="D16" s="220" t="s">
        <v>1041</v>
      </c>
      <c r="E16" s="220" t="s">
        <v>40</v>
      </c>
      <c r="F16" s="220">
        <v>100</v>
      </c>
      <c r="G16" s="220" t="s">
        <v>50</v>
      </c>
      <c r="H16" s="220">
        <v>100</v>
      </c>
      <c r="I16" s="221">
        <v>16</v>
      </c>
      <c r="J16" s="221">
        <v>16</v>
      </c>
      <c r="K16" s="113" t="s">
        <v>43</v>
      </c>
      <c r="L16" s="113"/>
    </row>
    <row r="17" s="212" customFormat="1" ht="38" customHeight="1" spans="1:12">
      <c r="A17" s="55"/>
      <c r="B17" s="55"/>
      <c r="C17" s="224" t="s">
        <v>48</v>
      </c>
      <c r="D17" s="220" t="s">
        <v>1031</v>
      </c>
      <c r="E17" s="220" t="s">
        <v>63</v>
      </c>
      <c r="F17" s="220">
        <v>95</v>
      </c>
      <c r="G17" s="220" t="s">
        <v>50</v>
      </c>
      <c r="H17" s="220">
        <v>95</v>
      </c>
      <c r="I17" s="221">
        <v>17</v>
      </c>
      <c r="J17" s="221">
        <v>17</v>
      </c>
      <c r="K17" s="113" t="s">
        <v>43</v>
      </c>
      <c r="L17" s="113"/>
    </row>
    <row r="18" s="212" customFormat="1" ht="38" customHeight="1" spans="1:12">
      <c r="A18" s="55"/>
      <c r="B18" s="55"/>
      <c r="C18" s="224" t="s">
        <v>48</v>
      </c>
      <c r="D18" s="220" t="s">
        <v>1043</v>
      </c>
      <c r="E18" s="220" t="s">
        <v>63</v>
      </c>
      <c r="F18" s="220">
        <v>85</v>
      </c>
      <c r="G18" s="220" t="s">
        <v>50</v>
      </c>
      <c r="H18" s="220">
        <v>85</v>
      </c>
      <c r="I18" s="221">
        <v>17</v>
      </c>
      <c r="J18" s="221">
        <v>17</v>
      </c>
      <c r="K18" s="113" t="s">
        <v>43</v>
      </c>
      <c r="L18" s="113"/>
    </row>
    <row r="19" s="212" customFormat="1" ht="38" customHeight="1" spans="1:12">
      <c r="A19" s="55" t="s">
        <v>54</v>
      </c>
      <c r="B19" s="55"/>
      <c r="C19" s="224" t="s">
        <v>1320</v>
      </c>
      <c r="D19" s="220" t="s">
        <v>1037</v>
      </c>
      <c r="E19" s="220" t="s">
        <v>40</v>
      </c>
      <c r="F19" s="220" t="s">
        <v>211</v>
      </c>
      <c r="G19" s="220" t="s">
        <v>58</v>
      </c>
      <c r="H19" s="220" t="s">
        <v>211</v>
      </c>
      <c r="I19" s="221">
        <v>30</v>
      </c>
      <c r="J19" s="221">
        <v>30</v>
      </c>
      <c r="K19" s="113" t="s">
        <v>43</v>
      </c>
      <c r="L19" s="113"/>
    </row>
    <row r="20" s="212" customFormat="1" ht="38" customHeight="1" spans="1:12">
      <c r="A20" s="55" t="s">
        <v>60</v>
      </c>
      <c r="B20" s="55"/>
      <c r="C20" s="224" t="s">
        <v>61</v>
      </c>
      <c r="D20" s="220" t="s">
        <v>61</v>
      </c>
      <c r="E20" s="220" t="s">
        <v>63</v>
      </c>
      <c r="F20" s="220">
        <v>85</v>
      </c>
      <c r="G20" s="220" t="s">
        <v>50</v>
      </c>
      <c r="H20" s="220">
        <v>95</v>
      </c>
      <c r="I20" s="221">
        <v>10</v>
      </c>
      <c r="J20" s="221">
        <v>10</v>
      </c>
      <c r="K20" s="113" t="s">
        <v>43</v>
      </c>
      <c r="L20" s="113"/>
    </row>
    <row r="21" s="52" customFormat="1" ht="67" customHeight="1" spans="1:12">
      <c r="A21" s="85" t="s">
        <v>65</v>
      </c>
      <c r="B21" s="85"/>
      <c r="C21" s="85"/>
      <c r="D21" s="85" t="s">
        <v>1326</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216">
        <v>95.36</v>
      </c>
      <c r="K23" s="85" t="s">
        <v>70</v>
      </c>
      <c r="L23"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A11" workbookViewId="0">
      <selection activeCell="A15" sqref="$A1:$XFD1048576"/>
    </sheetView>
  </sheetViews>
  <sheetFormatPr defaultColWidth="8.98181818181818" defaultRowHeight="15"/>
  <cols>
    <col min="1" max="1" width="10.1818181818182" style="1" customWidth="1"/>
    <col min="2" max="2" width="9.81818181818182" style="1" customWidth="1"/>
    <col min="3" max="3" width="22.4090909090909" style="1" customWidth="1"/>
    <col min="4" max="4" width="65.3909090909091" style="1" customWidth="1"/>
    <col min="5" max="5" width="19.0454545454545" style="1" customWidth="1"/>
    <col min="6" max="6" width="29.4454545454545" style="1" customWidth="1"/>
    <col min="7" max="7" width="8.88181818181818" style="1" customWidth="1"/>
    <col min="8" max="8" width="29.445454545454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1092</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9.74</v>
      </c>
      <c r="G6" s="213"/>
      <c r="H6" s="213">
        <v>0</v>
      </c>
      <c r="I6" s="216">
        <v>10</v>
      </c>
      <c r="J6" s="215">
        <v>0</v>
      </c>
      <c r="K6" s="213">
        <v>0</v>
      </c>
      <c r="L6" s="61"/>
    </row>
    <row r="7" s="51" customFormat="1" ht="30" customHeight="1" spans="1:12">
      <c r="A7" s="86"/>
      <c r="B7" s="86"/>
      <c r="C7" s="86" t="s">
        <v>17</v>
      </c>
      <c r="D7" s="120">
        <v>0</v>
      </c>
      <c r="E7" s="120"/>
      <c r="F7" s="213">
        <v>9.74</v>
      </c>
      <c r="G7" s="213"/>
      <c r="H7" s="213">
        <v>0</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79" customHeight="1" spans="1:12">
      <c r="A11" s="85"/>
      <c r="B11" s="217" t="s">
        <v>1029</v>
      </c>
      <c r="C11" s="218"/>
      <c r="D11" s="218"/>
      <c r="E11" s="218"/>
      <c r="F11" s="218"/>
      <c r="G11" s="218"/>
      <c r="H11" s="217" t="s">
        <v>1327</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24" t="s">
        <v>38</v>
      </c>
      <c r="D16" s="220" t="s">
        <v>1041</v>
      </c>
      <c r="E16" s="220" t="s">
        <v>40</v>
      </c>
      <c r="F16" s="220">
        <v>100</v>
      </c>
      <c r="G16" s="220" t="s">
        <v>50</v>
      </c>
      <c r="H16" s="220">
        <v>100</v>
      </c>
      <c r="I16" s="221">
        <v>16.5</v>
      </c>
      <c r="J16" s="221">
        <v>16.5</v>
      </c>
      <c r="K16" s="113" t="s">
        <v>43</v>
      </c>
      <c r="L16" s="113"/>
    </row>
    <row r="17" s="212" customFormat="1" ht="38" customHeight="1" spans="1:12">
      <c r="A17" s="55"/>
      <c r="B17" s="55"/>
      <c r="C17" s="224" t="s">
        <v>48</v>
      </c>
      <c r="D17" s="220" t="s">
        <v>1031</v>
      </c>
      <c r="E17" s="220" t="s">
        <v>63</v>
      </c>
      <c r="F17" s="220">
        <v>95</v>
      </c>
      <c r="G17" s="220" t="s">
        <v>50</v>
      </c>
      <c r="H17" s="220">
        <v>95</v>
      </c>
      <c r="I17" s="221">
        <v>16.5</v>
      </c>
      <c r="J17" s="221">
        <v>16.5</v>
      </c>
      <c r="K17" s="113" t="s">
        <v>43</v>
      </c>
      <c r="L17" s="113"/>
    </row>
    <row r="18" s="212" customFormat="1" ht="38" customHeight="1" spans="1:12">
      <c r="A18" s="55"/>
      <c r="B18" s="55"/>
      <c r="C18" s="224" t="s">
        <v>48</v>
      </c>
      <c r="D18" s="220" t="s">
        <v>1043</v>
      </c>
      <c r="E18" s="220" t="s">
        <v>63</v>
      </c>
      <c r="F18" s="220">
        <v>85</v>
      </c>
      <c r="G18" s="220" t="s">
        <v>50</v>
      </c>
      <c r="H18" s="220">
        <v>85</v>
      </c>
      <c r="I18" s="221">
        <v>17</v>
      </c>
      <c r="J18" s="221">
        <v>17</v>
      </c>
      <c r="K18" s="113" t="s">
        <v>43</v>
      </c>
      <c r="L18" s="113"/>
    </row>
    <row r="19" s="212" customFormat="1" ht="38" customHeight="1" spans="1:12">
      <c r="A19" s="55" t="s">
        <v>54</v>
      </c>
      <c r="B19" s="55"/>
      <c r="C19" s="224" t="s">
        <v>55</v>
      </c>
      <c r="D19" s="220" t="s">
        <v>1033</v>
      </c>
      <c r="E19" s="220" t="s">
        <v>40</v>
      </c>
      <c r="F19" s="220" t="s">
        <v>1034</v>
      </c>
      <c r="G19" s="220" t="s">
        <v>188</v>
      </c>
      <c r="H19" s="220" t="s">
        <v>1034</v>
      </c>
      <c r="I19" s="221">
        <v>10</v>
      </c>
      <c r="J19" s="221">
        <v>10</v>
      </c>
      <c r="K19" s="113" t="s">
        <v>43</v>
      </c>
      <c r="L19" s="113"/>
    </row>
    <row r="20" s="212" customFormat="1" ht="38" customHeight="1" spans="1:12">
      <c r="A20" s="55"/>
      <c r="B20" s="55"/>
      <c r="C20" s="224" t="s">
        <v>1320</v>
      </c>
      <c r="D20" s="220" t="s">
        <v>1094</v>
      </c>
      <c r="E20" s="220" t="s">
        <v>40</v>
      </c>
      <c r="F20" s="220" t="s">
        <v>1095</v>
      </c>
      <c r="G20" s="220" t="s">
        <v>188</v>
      </c>
      <c r="H20" s="220" t="s">
        <v>1095</v>
      </c>
      <c r="I20" s="221">
        <v>10</v>
      </c>
      <c r="J20" s="221">
        <v>10</v>
      </c>
      <c r="K20" s="113" t="s">
        <v>43</v>
      </c>
      <c r="L20" s="113"/>
    </row>
    <row r="21" s="212" customFormat="1" ht="38" customHeight="1" spans="1:12">
      <c r="A21" s="55"/>
      <c r="B21" s="55"/>
      <c r="C21" s="224" t="s">
        <v>1320</v>
      </c>
      <c r="D21" s="220" t="s">
        <v>1037</v>
      </c>
      <c r="E21" s="220" t="s">
        <v>40</v>
      </c>
      <c r="F21" s="220" t="s">
        <v>211</v>
      </c>
      <c r="G21" s="224" t="s">
        <v>188</v>
      </c>
      <c r="H21" s="220" t="s">
        <v>211</v>
      </c>
      <c r="I21" s="221">
        <v>10</v>
      </c>
      <c r="J21" s="221">
        <v>10</v>
      </c>
      <c r="K21" s="113" t="s">
        <v>43</v>
      </c>
      <c r="L21" s="113"/>
    </row>
    <row r="22" s="212" customFormat="1" ht="38" customHeight="1" spans="1:12">
      <c r="A22" s="55" t="s">
        <v>60</v>
      </c>
      <c r="B22" s="55"/>
      <c r="C22" s="224" t="s">
        <v>61</v>
      </c>
      <c r="D22" s="220" t="s">
        <v>1178</v>
      </c>
      <c r="E22" s="220" t="s">
        <v>63</v>
      </c>
      <c r="F22" s="220">
        <v>80</v>
      </c>
      <c r="G22" s="220" t="s">
        <v>50</v>
      </c>
      <c r="H22" s="220">
        <v>80</v>
      </c>
      <c r="I22" s="221">
        <v>10</v>
      </c>
      <c r="J22" s="221">
        <v>10</v>
      </c>
      <c r="K22" s="113" t="s">
        <v>43</v>
      </c>
      <c r="L22" s="113"/>
    </row>
    <row r="23" s="52" customFormat="1" ht="67" customHeight="1" spans="1:12">
      <c r="A23" s="85" t="s">
        <v>65</v>
      </c>
      <c r="B23" s="85"/>
      <c r="C23" s="85"/>
      <c r="D23" s="85" t="s">
        <v>1258</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216">
        <v>90</v>
      </c>
      <c r="K25" s="85" t="s">
        <v>70</v>
      </c>
      <c r="L25"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8"/>
    <mergeCell ref="A19:B21"/>
    <mergeCell ref="A24:H25"/>
  </mergeCells>
  <pageMargins left="0.75" right="0.75" top="1" bottom="1" header="0.5" footer="0.5"/>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A11" workbookViewId="0">
      <selection activeCell="A5" sqref="$A1:$XFD1048576"/>
    </sheetView>
  </sheetViews>
  <sheetFormatPr defaultColWidth="8.98181818181818" defaultRowHeight="15"/>
  <cols>
    <col min="1" max="1" width="10.1818181818182" style="1" customWidth="1"/>
    <col min="2" max="2" width="9.81818181818182" style="1" customWidth="1"/>
    <col min="3" max="3" width="22.4090909090909" style="1" customWidth="1"/>
    <col min="4" max="4" width="89.7818181818182" style="1" customWidth="1"/>
    <col min="5" max="5" width="19.0454545454545" style="1" customWidth="1"/>
    <col min="6" max="6" width="36.5545454545455" style="1" customWidth="1"/>
    <col min="7" max="7" width="10.5545454545455" style="1" customWidth="1"/>
    <col min="8" max="8" width="29.445454545454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1090</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6.93</v>
      </c>
      <c r="G6" s="213"/>
      <c r="H6" s="213">
        <v>4.57</v>
      </c>
      <c r="I6" s="216">
        <v>10</v>
      </c>
      <c r="J6" s="215">
        <v>0.66</v>
      </c>
      <c r="K6" s="213">
        <v>6.6</v>
      </c>
      <c r="L6" s="61"/>
    </row>
    <row r="7" s="51" customFormat="1" ht="30" customHeight="1" spans="1:12">
      <c r="A7" s="86"/>
      <c r="B7" s="86"/>
      <c r="C7" s="86" t="s">
        <v>17</v>
      </c>
      <c r="D7" s="120">
        <v>0</v>
      </c>
      <c r="E7" s="120"/>
      <c r="F7" s="213">
        <v>6.93</v>
      </c>
      <c r="G7" s="213"/>
      <c r="H7" s="213">
        <v>4.57</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79" customHeight="1" spans="1:12">
      <c r="A11" s="85"/>
      <c r="B11" s="217" t="s">
        <v>1328</v>
      </c>
      <c r="C11" s="218"/>
      <c r="D11" s="218"/>
      <c r="E11" s="218"/>
      <c r="F11" s="218"/>
      <c r="G11" s="218"/>
      <c r="H11" s="217" t="s">
        <v>1329</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24" t="s">
        <v>38</v>
      </c>
      <c r="D16" s="220" t="s">
        <v>1041</v>
      </c>
      <c r="E16" s="220" t="s">
        <v>40</v>
      </c>
      <c r="F16" s="220">
        <v>100</v>
      </c>
      <c r="G16" s="220" t="s">
        <v>50</v>
      </c>
      <c r="H16" s="220">
        <v>100</v>
      </c>
      <c r="I16" s="221">
        <v>16.5</v>
      </c>
      <c r="J16" s="221">
        <v>16.5</v>
      </c>
      <c r="K16" s="113" t="s">
        <v>43</v>
      </c>
      <c r="L16" s="113"/>
    </row>
    <row r="17" s="212" customFormat="1" ht="38" customHeight="1" spans="1:12">
      <c r="A17" s="55"/>
      <c r="B17" s="55"/>
      <c r="C17" s="224" t="s">
        <v>48</v>
      </c>
      <c r="D17" s="220" t="s">
        <v>1031</v>
      </c>
      <c r="E17" s="220" t="s">
        <v>63</v>
      </c>
      <c r="F17" s="220">
        <v>95</v>
      </c>
      <c r="G17" s="220" t="s">
        <v>50</v>
      </c>
      <c r="H17" s="220">
        <v>95</v>
      </c>
      <c r="I17" s="221">
        <v>16.5</v>
      </c>
      <c r="J17" s="221">
        <v>16.5</v>
      </c>
      <c r="K17" s="113" t="s">
        <v>43</v>
      </c>
      <c r="L17" s="113"/>
    </row>
    <row r="18" s="212" customFormat="1" ht="38" customHeight="1" spans="1:12">
      <c r="A18" s="55"/>
      <c r="B18" s="55"/>
      <c r="C18" s="224" t="s">
        <v>48</v>
      </c>
      <c r="D18" s="220" t="s">
        <v>1043</v>
      </c>
      <c r="E18" s="220" t="s">
        <v>63</v>
      </c>
      <c r="F18" s="220">
        <v>85</v>
      </c>
      <c r="G18" s="220" t="s">
        <v>50</v>
      </c>
      <c r="H18" s="220">
        <v>85</v>
      </c>
      <c r="I18" s="221">
        <v>17</v>
      </c>
      <c r="J18" s="221">
        <v>17</v>
      </c>
      <c r="K18" s="113" t="s">
        <v>43</v>
      </c>
      <c r="L18" s="113"/>
    </row>
    <row r="19" s="212" customFormat="1" ht="38" customHeight="1" spans="1:12">
      <c r="A19" s="55" t="s">
        <v>54</v>
      </c>
      <c r="B19" s="55"/>
      <c r="C19" s="224" t="s">
        <v>55</v>
      </c>
      <c r="D19" s="220" t="s">
        <v>1094</v>
      </c>
      <c r="E19" s="220" t="s">
        <v>63</v>
      </c>
      <c r="F19" s="220" t="s">
        <v>1330</v>
      </c>
      <c r="G19" s="220" t="s">
        <v>50</v>
      </c>
      <c r="H19" s="220" t="s">
        <v>1330</v>
      </c>
      <c r="I19" s="221">
        <v>15</v>
      </c>
      <c r="J19" s="221">
        <v>15</v>
      </c>
      <c r="K19" s="113" t="s">
        <v>43</v>
      </c>
      <c r="L19" s="113"/>
    </row>
    <row r="20" s="212" customFormat="1" ht="38" customHeight="1" spans="1:12">
      <c r="A20" s="55"/>
      <c r="B20" s="55"/>
      <c r="C20" s="224" t="s">
        <v>1320</v>
      </c>
      <c r="D20" s="220" t="s">
        <v>1037</v>
      </c>
      <c r="E20" s="220" t="s">
        <v>40</v>
      </c>
      <c r="F20" s="220" t="s">
        <v>211</v>
      </c>
      <c r="G20" s="224" t="s">
        <v>188</v>
      </c>
      <c r="H20" s="220" t="s">
        <v>211</v>
      </c>
      <c r="I20" s="221">
        <v>15</v>
      </c>
      <c r="J20" s="221">
        <v>15</v>
      </c>
      <c r="K20" s="113" t="s">
        <v>43</v>
      </c>
      <c r="L20" s="113"/>
    </row>
    <row r="21" s="212" customFormat="1" ht="38" customHeight="1" spans="1:12">
      <c r="A21" s="55" t="s">
        <v>60</v>
      </c>
      <c r="B21" s="55"/>
      <c r="C21" s="224" t="s">
        <v>61</v>
      </c>
      <c r="D21" s="220" t="s">
        <v>61</v>
      </c>
      <c r="E21" s="220" t="s">
        <v>63</v>
      </c>
      <c r="F21" s="220">
        <v>85</v>
      </c>
      <c r="G21" s="220" t="s">
        <v>50</v>
      </c>
      <c r="H21" s="220">
        <v>85</v>
      </c>
      <c r="I21" s="221">
        <v>10</v>
      </c>
      <c r="J21" s="221">
        <v>10</v>
      </c>
      <c r="K21" s="113" t="s">
        <v>43</v>
      </c>
      <c r="L21" s="113"/>
    </row>
    <row r="22" s="52" customFormat="1" ht="67" customHeight="1" spans="1:12">
      <c r="A22" s="85" t="s">
        <v>65</v>
      </c>
      <c r="B22" s="85"/>
      <c r="C22" s="85"/>
      <c r="D22" s="85" t="s">
        <v>1331</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216">
        <v>96.6</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 footer="0.5"/>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A13" workbookViewId="0">
      <selection activeCell="A1" sqref="$A1:$XFD1048576"/>
    </sheetView>
  </sheetViews>
  <sheetFormatPr defaultColWidth="8.98181818181818" defaultRowHeight="15"/>
  <cols>
    <col min="1" max="1" width="10.1818181818182" style="1" customWidth="1"/>
    <col min="2" max="2" width="9.81818181818182" style="1" customWidth="1"/>
    <col min="3" max="3" width="22.4090909090909" style="1" customWidth="1"/>
    <col min="4" max="4" width="63.4818181818182" style="1" customWidth="1"/>
    <col min="5" max="5" width="19.0454545454545" style="1" customWidth="1"/>
    <col min="6" max="6" width="19.9909090909091" style="1" customWidth="1"/>
    <col min="7" max="7" width="10.5545454545455" style="1" customWidth="1"/>
    <col min="8" max="8" width="29.445454545454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1096</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0.03</v>
      </c>
      <c r="G6" s="213"/>
      <c r="H6" s="213">
        <v>0</v>
      </c>
      <c r="I6" s="216">
        <v>10</v>
      </c>
      <c r="J6" s="215">
        <v>0</v>
      </c>
      <c r="K6" s="213">
        <v>0</v>
      </c>
      <c r="L6" s="61"/>
    </row>
    <row r="7" s="51" customFormat="1" ht="30" customHeight="1" spans="1:12">
      <c r="A7" s="86"/>
      <c r="B7" s="86"/>
      <c r="C7" s="86" t="s">
        <v>17</v>
      </c>
      <c r="D7" s="120">
        <v>0</v>
      </c>
      <c r="E7" s="120"/>
      <c r="F7" s="213">
        <v>0.03</v>
      </c>
      <c r="G7" s="213"/>
      <c r="H7" s="213">
        <v>0</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170" customHeight="1" spans="1:12">
      <c r="A11" s="85"/>
      <c r="B11" s="217" t="s">
        <v>1017</v>
      </c>
      <c r="C11" s="218"/>
      <c r="D11" s="218"/>
      <c r="E11" s="218"/>
      <c r="F11" s="218"/>
      <c r="G11" s="218"/>
      <c r="H11" s="217" t="s">
        <v>1332</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24" t="s">
        <v>38</v>
      </c>
      <c r="D16" s="220" t="s">
        <v>1019</v>
      </c>
      <c r="E16" s="220" t="s">
        <v>63</v>
      </c>
      <c r="F16" s="220">
        <v>95</v>
      </c>
      <c r="G16" s="220" t="s">
        <v>50</v>
      </c>
      <c r="H16" s="220">
        <v>95</v>
      </c>
      <c r="I16" s="221">
        <v>12</v>
      </c>
      <c r="J16" s="221">
        <v>12</v>
      </c>
      <c r="K16" s="113" t="s">
        <v>43</v>
      </c>
      <c r="L16" s="113"/>
    </row>
    <row r="17" s="212" customFormat="1" ht="38" customHeight="1" spans="1:12">
      <c r="A17" s="55"/>
      <c r="B17" s="55"/>
      <c r="C17" s="224" t="s">
        <v>38</v>
      </c>
      <c r="D17" s="220" t="s">
        <v>1098</v>
      </c>
      <c r="E17" s="220" t="s">
        <v>63</v>
      </c>
      <c r="F17" s="220">
        <v>50</v>
      </c>
      <c r="G17" s="220" t="s">
        <v>42</v>
      </c>
      <c r="H17" s="220">
        <v>50</v>
      </c>
      <c r="I17" s="221">
        <v>12</v>
      </c>
      <c r="J17" s="221">
        <v>12</v>
      </c>
      <c r="K17" s="113" t="s">
        <v>43</v>
      </c>
      <c r="L17" s="113"/>
    </row>
    <row r="18" s="212" customFormat="1" ht="38" customHeight="1" spans="1:12">
      <c r="A18" s="55"/>
      <c r="B18" s="55"/>
      <c r="C18" s="224" t="s">
        <v>48</v>
      </c>
      <c r="D18" s="220" t="s">
        <v>1020</v>
      </c>
      <c r="E18" s="220" t="s">
        <v>40</v>
      </c>
      <c r="F18" s="220">
        <v>90</v>
      </c>
      <c r="G18" s="220" t="s">
        <v>50</v>
      </c>
      <c r="H18" s="220">
        <v>90</v>
      </c>
      <c r="I18" s="221">
        <v>13</v>
      </c>
      <c r="J18" s="221">
        <v>13</v>
      </c>
      <c r="K18" s="113" t="s">
        <v>43</v>
      </c>
      <c r="L18" s="113"/>
    </row>
    <row r="19" s="212" customFormat="1" ht="38" customHeight="1" spans="1:12">
      <c r="A19" s="55"/>
      <c r="B19" s="55"/>
      <c r="C19" s="224" t="s">
        <v>52</v>
      </c>
      <c r="D19" s="220" t="s">
        <v>1066</v>
      </c>
      <c r="E19" s="220" t="s">
        <v>40</v>
      </c>
      <c r="F19" s="220">
        <v>100</v>
      </c>
      <c r="G19" s="220" t="s">
        <v>50</v>
      </c>
      <c r="H19" s="220">
        <v>100</v>
      </c>
      <c r="I19" s="221">
        <v>13</v>
      </c>
      <c r="J19" s="221">
        <v>13</v>
      </c>
      <c r="K19" s="113" t="s">
        <v>43</v>
      </c>
      <c r="L19" s="113"/>
    </row>
    <row r="20" s="212" customFormat="1" ht="38" customHeight="1" spans="1:12">
      <c r="A20" s="55" t="s">
        <v>54</v>
      </c>
      <c r="B20" s="55"/>
      <c r="C20" s="224" t="s">
        <v>55</v>
      </c>
      <c r="D20" s="220" t="s">
        <v>1021</v>
      </c>
      <c r="E20" s="220" t="s">
        <v>63</v>
      </c>
      <c r="F20" s="220">
        <v>85</v>
      </c>
      <c r="G20" s="220" t="s">
        <v>50</v>
      </c>
      <c r="H20" s="220">
        <v>85</v>
      </c>
      <c r="I20" s="221">
        <v>30</v>
      </c>
      <c r="J20" s="221">
        <v>30</v>
      </c>
      <c r="K20" s="113" t="s">
        <v>43</v>
      </c>
      <c r="L20" s="113"/>
    </row>
    <row r="21" s="212" customFormat="1" ht="38" customHeight="1" spans="1:12">
      <c r="A21" s="55" t="s">
        <v>60</v>
      </c>
      <c r="B21" s="55"/>
      <c r="C21" s="224" t="s">
        <v>61</v>
      </c>
      <c r="D21" s="220" t="s">
        <v>1022</v>
      </c>
      <c r="E21" s="220" t="s">
        <v>63</v>
      </c>
      <c r="F21" s="220">
        <v>85</v>
      </c>
      <c r="G21" s="220" t="s">
        <v>50</v>
      </c>
      <c r="H21" s="220">
        <v>85</v>
      </c>
      <c r="I21" s="221">
        <v>10</v>
      </c>
      <c r="J21" s="221">
        <v>10</v>
      </c>
      <c r="K21" s="113" t="s">
        <v>43</v>
      </c>
      <c r="L21" s="113"/>
    </row>
    <row r="22" s="52" customFormat="1" ht="67" customHeight="1" spans="1:12">
      <c r="A22" s="85" t="s">
        <v>65</v>
      </c>
      <c r="B22" s="85"/>
      <c r="C22" s="85"/>
      <c r="D22" s="85" t="s">
        <v>1258</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216">
        <v>90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A12" workbookViewId="0">
      <selection activeCell="A16" sqref="$A1:$XFD1048576"/>
    </sheetView>
  </sheetViews>
  <sheetFormatPr defaultColWidth="8.98181818181818" defaultRowHeight="15"/>
  <cols>
    <col min="1" max="1" width="10.1818181818182" style="1" customWidth="1"/>
    <col min="2" max="2" width="9.81818181818182" style="1" customWidth="1"/>
    <col min="3" max="3" width="22.4090909090909" style="1" customWidth="1"/>
    <col min="4" max="4" width="63.4818181818182" style="1" customWidth="1"/>
    <col min="5" max="5" width="19.0454545454545" style="1" customWidth="1"/>
    <col min="6" max="6" width="19.9909090909091" style="1" customWidth="1"/>
    <col min="7" max="7" width="10.5545454545455" style="1" customWidth="1"/>
    <col min="8" max="8" width="29.445454545454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402</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25.4</v>
      </c>
      <c r="G6" s="213"/>
      <c r="H6" s="213">
        <v>0.15</v>
      </c>
      <c r="I6" s="216">
        <v>10</v>
      </c>
      <c r="J6" s="215">
        <v>0.01</v>
      </c>
      <c r="K6" s="213">
        <v>0.06</v>
      </c>
      <c r="L6" s="61"/>
    </row>
    <row r="7" s="51" customFormat="1" ht="30" customHeight="1" spans="1:12">
      <c r="A7" s="86"/>
      <c r="B7" s="86"/>
      <c r="C7" s="86" t="s">
        <v>17</v>
      </c>
      <c r="D7" s="120">
        <v>0</v>
      </c>
      <c r="E7" s="120"/>
      <c r="F7" s="213">
        <v>25.4</v>
      </c>
      <c r="G7" s="213"/>
      <c r="H7" s="213">
        <v>0.15</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95" customHeight="1" spans="1:12">
      <c r="A11" s="85"/>
      <c r="B11" s="217" t="s">
        <v>1081</v>
      </c>
      <c r="C11" s="218"/>
      <c r="D11" s="218"/>
      <c r="E11" s="218"/>
      <c r="F11" s="218"/>
      <c r="G11" s="218"/>
      <c r="H11" s="217" t="s">
        <v>1333</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24" t="s">
        <v>38</v>
      </c>
      <c r="D16" s="220" t="s">
        <v>1083</v>
      </c>
      <c r="E16" s="220" t="s">
        <v>63</v>
      </c>
      <c r="F16" s="220">
        <v>2</v>
      </c>
      <c r="G16" s="220" t="s">
        <v>243</v>
      </c>
      <c r="H16" s="220">
        <v>2</v>
      </c>
      <c r="I16" s="221">
        <v>17</v>
      </c>
      <c r="J16" s="221">
        <v>17</v>
      </c>
      <c r="K16" s="113" t="s">
        <v>43</v>
      </c>
      <c r="L16" s="113"/>
    </row>
    <row r="17" s="212" customFormat="1" ht="38" customHeight="1" spans="1:12">
      <c r="A17" s="55"/>
      <c r="B17" s="55"/>
      <c r="C17" s="224" t="s">
        <v>48</v>
      </c>
      <c r="D17" s="220" t="s">
        <v>1084</v>
      </c>
      <c r="E17" s="220" t="s">
        <v>63</v>
      </c>
      <c r="F17" s="220">
        <v>90</v>
      </c>
      <c r="G17" s="220" t="s">
        <v>50</v>
      </c>
      <c r="H17" s="220">
        <v>90</v>
      </c>
      <c r="I17" s="221">
        <v>17</v>
      </c>
      <c r="J17" s="221">
        <v>17</v>
      </c>
      <c r="K17" s="113" t="s">
        <v>43</v>
      </c>
      <c r="L17" s="113"/>
    </row>
    <row r="18" s="212" customFormat="1" ht="38" customHeight="1" spans="1:12">
      <c r="A18" s="55"/>
      <c r="B18" s="55"/>
      <c r="C18" s="224" t="s">
        <v>48</v>
      </c>
      <c r="D18" s="220" t="s">
        <v>1085</v>
      </c>
      <c r="E18" s="220" t="s">
        <v>63</v>
      </c>
      <c r="F18" s="220" t="s">
        <v>1086</v>
      </c>
      <c r="G18" s="220" t="s">
        <v>50</v>
      </c>
      <c r="H18" s="220" t="s">
        <v>1086</v>
      </c>
      <c r="I18" s="221">
        <v>16</v>
      </c>
      <c r="J18" s="221">
        <v>16</v>
      </c>
      <c r="K18" s="113" t="s">
        <v>43</v>
      </c>
      <c r="L18" s="113"/>
    </row>
    <row r="19" s="212" customFormat="1" ht="38" customHeight="1" spans="1:12">
      <c r="A19" s="55" t="s">
        <v>54</v>
      </c>
      <c r="B19" s="55"/>
      <c r="C19" s="224" t="s">
        <v>1320</v>
      </c>
      <c r="D19" s="220" t="s">
        <v>896</v>
      </c>
      <c r="E19" s="220" t="s">
        <v>40</v>
      </c>
      <c r="F19" s="220" t="s">
        <v>57</v>
      </c>
      <c r="G19" s="220" t="s">
        <v>50</v>
      </c>
      <c r="H19" s="220" t="s">
        <v>57</v>
      </c>
      <c r="I19" s="221">
        <v>15</v>
      </c>
      <c r="J19" s="221">
        <v>15</v>
      </c>
      <c r="K19" s="113" t="s">
        <v>43</v>
      </c>
      <c r="L19" s="113"/>
    </row>
    <row r="20" s="212" customFormat="1" ht="38" customHeight="1" spans="1:12">
      <c r="A20" s="55"/>
      <c r="B20" s="55"/>
      <c r="C20" s="224" t="s">
        <v>1320</v>
      </c>
      <c r="D20" s="220" t="s">
        <v>911</v>
      </c>
      <c r="E20" s="220" t="s">
        <v>40</v>
      </c>
      <c r="F20" s="220" t="s">
        <v>1087</v>
      </c>
      <c r="G20" s="220" t="s">
        <v>58</v>
      </c>
      <c r="H20" s="220" t="s">
        <v>1087</v>
      </c>
      <c r="I20" s="221">
        <v>15</v>
      </c>
      <c r="J20" s="221">
        <v>15</v>
      </c>
      <c r="K20" s="113" t="s">
        <v>43</v>
      </c>
      <c r="L20" s="113"/>
    </row>
    <row r="21" s="212" customFormat="1" ht="38" customHeight="1" spans="1:12">
      <c r="A21" s="55" t="s">
        <v>60</v>
      </c>
      <c r="B21" s="55"/>
      <c r="C21" s="224" t="s">
        <v>61</v>
      </c>
      <c r="D21" s="220" t="s">
        <v>1088</v>
      </c>
      <c r="E21" s="220" t="s">
        <v>63</v>
      </c>
      <c r="F21" s="220">
        <v>90</v>
      </c>
      <c r="G21" s="220" t="s">
        <v>50</v>
      </c>
      <c r="H21" s="220">
        <v>90</v>
      </c>
      <c r="I21" s="221">
        <v>5</v>
      </c>
      <c r="J21" s="221">
        <v>5</v>
      </c>
      <c r="K21" s="113" t="s">
        <v>43</v>
      </c>
      <c r="L21" s="113"/>
    </row>
    <row r="22" s="212" customFormat="1" ht="38" customHeight="1" spans="1:12">
      <c r="A22" s="55"/>
      <c r="B22" s="55"/>
      <c r="C22" s="224" t="s">
        <v>61</v>
      </c>
      <c r="D22" s="220" t="s">
        <v>1089</v>
      </c>
      <c r="E22" s="220" t="s">
        <v>63</v>
      </c>
      <c r="F22" s="220">
        <v>90</v>
      </c>
      <c r="G22" s="220" t="s">
        <v>50</v>
      </c>
      <c r="H22" s="220">
        <v>90</v>
      </c>
      <c r="I22" s="221">
        <v>5</v>
      </c>
      <c r="J22" s="221">
        <v>5</v>
      </c>
      <c r="K22" s="113" t="s">
        <v>43</v>
      </c>
      <c r="L22" s="113"/>
    </row>
    <row r="23" s="52" customFormat="1" ht="67" customHeight="1" spans="1:12">
      <c r="A23" s="85" t="s">
        <v>65</v>
      </c>
      <c r="B23" s="85"/>
      <c r="C23" s="85"/>
      <c r="D23" s="85" t="s">
        <v>1334</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216">
        <v>90.06</v>
      </c>
      <c r="K25" s="85" t="s">
        <v>70</v>
      </c>
      <c r="L25"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I7:I9"/>
    <mergeCell ref="K7:K9"/>
    <mergeCell ref="L6:L9"/>
    <mergeCell ref="A5:B9"/>
    <mergeCell ref="A16:B18"/>
    <mergeCell ref="A19:B20"/>
    <mergeCell ref="A21:B22"/>
    <mergeCell ref="A24:H25"/>
  </mergeCells>
  <pageMargins left="0.75" right="0.75" top="1" bottom="1" header="0.5" footer="0.5"/>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A11" workbookViewId="0">
      <selection activeCell="A13" sqref="$A1:$XFD1048576"/>
    </sheetView>
  </sheetViews>
  <sheetFormatPr defaultColWidth="8.98181818181818" defaultRowHeight="15"/>
  <cols>
    <col min="1" max="1" width="10.1818181818182" style="1" customWidth="1"/>
    <col min="2" max="2" width="9.81818181818182" style="1" customWidth="1"/>
    <col min="3" max="3" width="22.4090909090909" style="1" customWidth="1"/>
    <col min="4" max="4" width="34.9181818181818" style="1" customWidth="1"/>
    <col min="5" max="5" width="19.0454545454545" style="1" customWidth="1"/>
    <col min="6" max="6" width="19.9909090909091" style="1" customWidth="1"/>
    <col min="7" max="7" width="10.5545454545455" style="1" customWidth="1"/>
    <col min="8" max="8" width="29.445454545454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443</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0.42</v>
      </c>
      <c r="G6" s="213"/>
      <c r="H6" s="213">
        <v>0</v>
      </c>
      <c r="I6" s="216">
        <v>10</v>
      </c>
      <c r="J6" s="215">
        <v>0</v>
      </c>
      <c r="K6" s="213">
        <v>0</v>
      </c>
      <c r="L6" s="61"/>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v>0.42</v>
      </c>
      <c r="G8" s="213"/>
      <c r="H8" s="213">
        <v>0</v>
      </c>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175" customHeight="1" spans="1:12">
      <c r="A11" s="85"/>
      <c r="B11" s="217" t="s">
        <v>1335</v>
      </c>
      <c r="C11" s="218"/>
      <c r="D11" s="218"/>
      <c r="E11" s="218"/>
      <c r="F11" s="218"/>
      <c r="G11" s="218"/>
      <c r="H11" s="217" t="s">
        <v>1336</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24" t="s">
        <v>38</v>
      </c>
      <c r="D16" s="220" t="s">
        <v>229</v>
      </c>
      <c r="E16" s="220" t="s">
        <v>63</v>
      </c>
      <c r="F16" s="220">
        <v>1</v>
      </c>
      <c r="G16" s="220" t="s">
        <v>42</v>
      </c>
      <c r="H16" s="220">
        <v>1</v>
      </c>
      <c r="I16" s="221">
        <v>12.5</v>
      </c>
      <c r="J16" s="221">
        <v>12.5</v>
      </c>
      <c r="K16" s="113" t="s">
        <v>43</v>
      </c>
      <c r="L16" s="113"/>
    </row>
    <row r="17" s="212" customFormat="1" ht="38" customHeight="1" spans="1:12">
      <c r="A17" s="55"/>
      <c r="B17" s="55"/>
      <c r="C17" s="224" t="s">
        <v>48</v>
      </c>
      <c r="D17" s="220" t="s">
        <v>230</v>
      </c>
      <c r="E17" s="220" t="s">
        <v>40</v>
      </c>
      <c r="F17" s="220">
        <v>100</v>
      </c>
      <c r="G17" s="220" t="s">
        <v>50</v>
      </c>
      <c r="H17" s="220">
        <v>100</v>
      </c>
      <c r="I17" s="221">
        <v>12.5</v>
      </c>
      <c r="J17" s="221">
        <v>12.5</v>
      </c>
      <c r="K17" s="113" t="s">
        <v>43</v>
      </c>
      <c r="L17" s="113"/>
    </row>
    <row r="18" s="212" customFormat="1" ht="38" customHeight="1" spans="1:12">
      <c r="A18" s="55"/>
      <c r="B18" s="55"/>
      <c r="C18" s="224" t="s">
        <v>52</v>
      </c>
      <c r="D18" s="220" t="s">
        <v>231</v>
      </c>
      <c r="E18" s="220" t="s">
        <v>40</v>
      </c>
      <c r="F18" s="220" t="s">
        <v>232</v>
      </c>
      <c r="G18" s="220" t="s">
        <v>233</v>
      </c>
      <c r="H18" s="220" t="s">
        <v>232</v>
      </c>
      <c r="I18" s="221">
        <v>12.5</v>
      </c>
      <c r="J18" s="221">
        <v>12.5</v>
      </c>
      <c r="K18" s="113" t="s">
        <v>43</v>
      </c>
      <c r="L18" s="113"/>
    </row>
    <row r="19" s="212" customFormat="1" ht="38" customHeight="1" spans="1:12">
      <c r="A19" s="55"/>
      <c r="B19" s="55"/>
      <c r="C19" s="224" t="s">
        <v>84</v>
      </c>
      <c r="D19" s="220" t="s">
        <v>85</v>
      </c>
      <c r="E19" s="220" t="s">
        <v>40</v>
      </c>
      <c r="F19" s="220">
        <v>60</v>
      </c>
      <c r="G19" s="220" t="s">
        <v>137</v>
      </c>
      <c r="H19" s="220">
        <v>60</v>
      </c>
      <c r="I19" s="221">
        <v>12.5</v>
      </c>
      <c r="J19" s="221">
        <v>12.5</v>
      </c>
      <c r="K19" s="113" t="s">
        <v>43</v>
      </c>
      <c r="L19" s="113"/>
    </row>
    <row r="20" s="212" customFormat="1" ht="38" customHeight="1" spans="1:12">
      <c r="A20" s="55" t="s">
        <v>54</v>
      </c>
      <c r="B20" s="55"/>
      <c r="C20" s="224" t="s">
        <v>55</v>
      </c>
      <c r="D20" s="220" t="s">
        <v>236</v>
      </c>
      <c r="E20" s="220" t="s">
        <v>63</v>
      </c>
      <c r="F20" s="220">
        <v>85</v>
      </c>
      <c r="G20" s="220" t="s">
        <v>50</v>
      </c>
      <c r="H20" s="220">
        <v>85</v>
      </c>
      <c r="I20" s="221">
        <v>30</v>
      </c>
      <c r="J20" s="221">
        <v>30</v>
      </c>
      <c r="K20" s="113" t="s">
        <v>43</v>
      </c>
      <c r="L20" s="113"/>
    </row>
    <row r="21" s="212" customFormat="1" ht="38" customHeight="1" spans="1:12">
      <c r="A21" s="55" t="s">
        <v>60</v>
      </c>
      <c r="B21" s="55"/>
      <c r="C21" s="224" t="s">
        <v>61</v>
      </c>
      <c r="D21" s="220" t="s">
        <v>61</v>
      </c>
      <c r="E21" s="220" t="s">
        <v>63</v>
      </c>
      <c r="F21" s="220">
        <v>80</v>
      </c>
      <c r="G21" s="220" t="s">
        <v>50</v>
      </c>
      <c r="H21" s="220">
        <v>80</v>
      </c>
      <c r="I21" s="221">
        <v>10</v>
      </c>
      <c r="J21" s="221">
        <v>10</v>
      </c>
      <c r="K21" s="113" t="s">
        <v>43</v>
      </c>
      <c r="L21" s="113"/>
    </row>
    <row r="22" s="52" customFormat="1" ht="67" customHeight="1" spans="1:12">
      <c r="A22" s="85" t="s">
        <v>65</v>
      </c>
      <c r="B22" s="85"/>
      <c r="C22" s="85"/>
      <c r="D22" s="85" t="s">
        <v>1258</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216">
        <v>90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H11" sqref="H11:L11"/>
    </sheetView>
  </sheetViews>
  <sheetFormatPr defaultColWidth="8.98181818181818" defaultRowHeight="15"/>
  <cols>
    <col min="1" max="1" width="10.1818181818182" style="1" customWidth="1"/>
    <col min="2" max="2" width="9.81818181818182" style="1" customWidth="1"/>
    <col min="3" max="3" width="22.4090909090909" style="1" customWidth="1"/>
    <col min="4" max="4" width="62.5545454545455" style="1" customWidth="1"/>
    <col min="5" max="5" width="19.0454545454545" style="1" customWidth="1"/>
    <col min="6" max="6" width="19.9909090909091" style="1" customWidth="1"/>
    <col min="7" max="7" width="10.5545454545455" style="1" customWidth="1"/>
    <col min="8" max="8" width="29.4454545454545"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677</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0.2</v>
      </c>
      <c r="G6" s="213"/>
      <c r="H6" s="213">
        <v>0</v>
      </c>
      <c r="I6" s="216">
        <v>10</v>
      </c>
      <c r="J6" s="215">
        <v>0</v>
      </c>
      <c r="K6" s="213">
        <v>0</v>
      </c>
      <c r="L6" s="61"/>
    </row>
    <row r="7" s="51" customFormat="1" ht="30" customHeight="1" spans="1:12">
      <c r="A7" s="86"/>
      <c r="B7" s="86"/>
      <c r="C7" s="86" t="s">
        <v>17</v>
      </c>
      <c r="D7" s="120">
        <v>0</v>
      </c>
      <c r="E7" s="120"/>
      <c r="F7" s="213">
        <v>0.2</v>
      </c>
      <c r="G7" s="213"/>
      <c r="H7" s="213">
        <v>0</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175" customHeight="1" spans="1:12">
      <c r="A11" s="85"/>
      <c r="B11" s="217" t="s">
        <v>1337</v>
      </c>
      <c r="C11" s="218"/>
      <c r="D11" s="218"/>
      <c r="E11" s="218"/>
      <c r="F11" s="218"/>
      <c r="G11" s="218"/>
      <c r="H11" s="217" t="s">
        <v>1338</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24" t="s">
        <v>48</v>
      </c>
      <c r="D16" s="220" t="s">
        <v>1291</v>
      </c>
      <c r="E16" s="220" t="s">
        <v>63</v>
      </c>
      <c r="F16" s="220">
        <v>90</v>
      </c>
      <c r="G16" s="220" t="s">
        <v>42</v>
      </c>
      <c r="H16" s="220">
        <v>90</v>
      </c>
      <c r="I16" s="221">
        <v>15</v>
      </c>
      <c r="J16" s="221">
        <v>15</v>
      </c>
      <c r="K16" s="113" t="s">
        <v>43</v>
      </c>
      <c r="L16" s="113"/>
    </row>
    <row r="17" s="212" customFormat="1" ht="38" customHeight="1" spans="1:12">
      <c r="A17" s="55"/>
      <c r="B17" s="55"/>
      <c r="C17" s="224" t="s">
        <v>48</v>
      </c>
      <c r="D17" s="220" t="s">
        <v>1292</v>
      </c>
      <c r="E17" s="220" t="s">
        <v>63</v>
      </c>
      <c r="F17" s="220">
        <v>95</v>
      </c>
      <c r="G17" s="220" t="s">
        <v>50</v>
      </c>
      <c r="H17" s="220">
        <v>95</v>
      </c>
      <c r="I17" s="221">
        <v>15</v>
      </c>
      <c r="J17" s="221">
        <v>15</v>
      </c>
      <c r="K17" s="113" t="s">
        <v>43</v>
      </c>
      <c r="L17" s="113"/>
    </row>
    <row r="18" s="212" customFormat="1" ht="38" customHeight="1" spans="1:12">
      <c r="A18" s="55"/>
      <c r="B18" s="55"/>
      <c r="C18" s="224" t="s">
        <v>48</v>
      </c>
      <c r="D18" s="220" t="s">
        <v>1293</v>
      </c>
      <c r="E18" s="220" t="s">
        <v>40</v>
      </c>
      <c r="F18" s="220">
        <v>100</v>
      </c>
      <c r="G18" s="220" t="s">
        <v>233</v>
      </c>
      <c r="H18" s="220">
        <v>100</v>
      </c>
      <c r="I18" s="221">
        <v>20</v>
      </c>
      <c r="J18" s="221">
        <v>20</v>
      </c>
      <c r="K18" s="113" t="s">
        <v>43</v>
      </c>
      <c r="L18" s="113"/>
    </row>
    <row r="19" s="212" customFormat="1" ht="38" customHeight="1" spans="1:12">
      <c r="A19" s="55" t="s">
        <v>54</v>
      </c>
      <c r="B19" s="55"/>
      <c r="C19" s="224" t="s">
        <v>209</v>
      </c>
      <c r="D19" s="220" t="s">
        <v>1339</v>
      </c>
      <c r="E19" s="220" t="s">
        <v>40</v>
      </c>
      <c r="F19" s="220" t="s">
        <v>211</v>
      </c>
      <c r="G19" s="220" t="s">
        <v>50</v>
      </c>
      <c r="H19" s="220" t="s">
        <v>211</v>
      </c>
      <c r="I19" s="221">
        <v>30</v>
      </c>
      <c r="J19" s="221">
        <v>30</v>
      </c>
      <c r="K19" s="113" t="s">
        <v>43</v>
      </c>
      <c r="L19" s="113"/>
    </row>
    <row r="20" s="212" customFormat="1" ht="38" customHeight="1" spans="1:12">
      <c r="A20" s="55" t="s">
        <v>60</v>
      </c>
      <c r="B20" s="55"/>
      <c r="C20" s="224" t="s">
        <v>61</v>
      </c>
      <c r="D20" s="220" t="s">
        <v>773</v>
      </c>
      <c r="E20" s="220" t="s">
        <v>63</v>
      </c>
      <c r="F20" s="220">
        <v>90</v>
      </c>
      <c r="G20" s="220" t="s">
        <v>50</v>
      </c>
      <c r="H20" s="220">
        <v>90</v>
      </c>
      <c r="I20" s="221">
        <v>5</v>
      </c>
      <c r="J20" s="221">
        <v>5</v>
      </c>
      <c r="K20" s="113" t="s">
        <v>43</v>
      </c>
      <c r="L20" s="113"/>
    </row>
    <row r="21" s="212" customFormat="1" ht="38" customHeight="1" spans="1:12">
      <c r="A21" s="55"/>
      <c r="B21" s="55"/>
      <c r="C21" s="224" t="s">
        <v>61</v>
      </c>
      <c r="D21" s="220" t="s">
        <v>302</v>
      </c>
      <c r="E21" s="220" t="s">
        <v>494</v>
      </c>
      <c r="F21" s="220">
        <v>80</v>
      </c>
      <c r="G21" s="220"/>
      <c r="H21" s="220">
        <v>80</v>
      </c>
      <c r="I21" s="221">
        <v>5</v>
      </c>
      <c r="J21" s="221">
        <v>5</v>
      </c>
      <c r="K21" s="113" t="s">
        <v>43</v>
      </c>
      <c r="L21" s="113"/>
    </row>
    <row r="22" s="52" customFormat="1" ht="67" customHeight="1" spans="1:12">
      <c r="A22" s="62" t="s">
        <v>65</v>
      </c>
      <c r="B22" s="62"/>
      <c r="C22" s="62"/>
      <c r="D22" s="62" t="s">
        <v>1258</v>
      </c>
      <c r="E22" s="62"/>
      <c r="F22" s="62"/>
      <c r="G22" s="62"/>
      <c r="H22" s="62"/>
      <c r="I22" s="62"/>
      <c r="J22" s="62"/>
      <c r="K22" s="62"/>
      <c r="L22" s="62"/>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216">
        <v>90</v>
      </c>
      <c r="K24" s="85" t="s">
        <v>70</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K20:L20"/>
    <mergeCell ref="K21:L21"/>
    <mergeCell ref="A22:C22"/>
    <mergeCell ref="D22:L22"/>
    <mergeCell ref="K23:L23"/>
    <mergeCell ref="K24:L24"/>
    <mergeCell ref="A10:A11"/>
    <mergeCell ref="I7:I9"/>
    <mergeCell ref="K7:K9"/>
    <mergeCell ref="L6:L9"/>
    <mergeCell ref="A5:B9"/>
    <mergeCell ref="A16:B18"/>
    <mergeCell ref="A20:B21"/>
    <mergeCell ref="A23:H24"/>
  </mergeCells>
  <pageMargins left="0.75" right="0.75" top="1" bottom="1" header="0.5" footer="0.5"/>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9"/>
  <sheetViews>
    <sheetView zoomScale="70" zoomScaleNormal="70" topLeftCell="A42" workbookViewId="0">
      <selection activeCell="F58" sqref="F58"/>
    </sheetView>
  </sheetViews>
  <sheetFormatPr defaultColWidth="8.98181818181818" defaultRowHeight="15"/>
  <cols>
    <col min="1" max="1" width="10.1818181818182" style="1" customWidth="1"/>
    <col min="2" max="2" width="9.81818181818182" style="1" customWidth="1"/>
    <col min="3" max="3" width="22.4090909090909" style="1" customWidth="1"/>
    <col min="4" max="4" width="77.3363636363636" style="1" customWidth="1"/>
    <col min="5" max="5" width="19.0454545454545" style="1" customWidth="1"/>
    <col min="6" max="6" width="37.7818181818182" style="1" customWidth="1"/>
    <col min="7" max="7" width="10.5545454545455" style="1" customWidth="1"/>
    <col min="8" max="8" width="37.7818181818182"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502</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2.29</v>
      </c>
      <c r="G6" s="213"/>
      <c r="H6" s="213">
        <v>0</v>
      </c>
      <c r="I6" s="216">
        <v>10</v>
      </c>
      <c r="J6" s="215">
        <v>0</v>
      </c>
      <c r="K6" s="213">
        <v>0</v>
      </c>
      <c r="L6" s="61"/>
    </row>
    <row r="7" s="51" customFormat="1" ht="30" customHeight="1" spans="1:12">
      <c r="A7" s="86"/>
      <c r="B7" s="86"/>
      <c r="C7" s="86" t="s">
        <v>17</v>
      </c>
      <c r="D7" s="120">
        <v>0</v>
      </c>
      <c r="E7" s="120"/>
      <c r="F7" s="213">
        <v>2.29</v>
      </c>
      <c r="G7" s="213"/>
      <c r="H7" s="213">
        <v>0</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378" customHeight="1" spans="1:12">
      <c r="A11" s="85"/>
      <c r="B11" s="217" t="s">
        <v>1340</v>
      </c>
      <c r="C11" s="218"/>
      <c r="D11" s="218"/>
      <c r="E11" s="218"/>
      <c r="F11" s="218"/>
      <c r="G11" s="218"/>
      <c r="H11" s="217" t="s">
        <v>1341</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28" customHeight="1" spans="1:12">
      <c r="A16" s="53" t="s">
        <v>37</v>
      </c>
      <c r="B16" s="53"/>
      <c r="C16" s="57" t="s">
        <v>48</v>
      </c>
      <c r="D16" s="220" t="s">
        <v>508</v>
      </c>
      <c r="E16" s="220" t="s">
        <v>40</v>
      </c>
      <c r="F16" s="220">
        <v>100</v>
      </c>
      <c r="G16" s="220" t="s">
        <v>50</v>
      </c>
      <c r="H16" s="220">
        <v>100</v>
      </c>
      <c r="I16" s="221">
        <v>2.5</v>
      </c>
      <c r="J16" s="221">
        <v>2.5</v>
      </c>
      <c r="K16" s="113" t="s">
        <v>43</v>
      </c>
      <c r="L16" s="113"/>
    </row>
    <row r="17" s="1" customFormat="1" ht="28" customHeight="1" spans="1:12">
      <c r="A17" s="53"/>
      <c r="B17" s="53"/>
      <c r="C17" s="57" t="s">
        <v>48</v>
      </c>
      <c r="D17" s="220" t="s">
        <v>1342</v>
      </c>
      <c r="E17" s="220" t="s">
        <v>40</v>
      </c>
      <c r="F17" s="220">
        <v>100</v>
      </c>
      <c r="G17" s="220" t="s">
        <v>50</v>
      </c>
      <c r="H17" s="220">
        <v>100</v>
      </c>
      <c r="I17" s="221">
        <v>2.5</v>
      </c>
      <c r="J17" s="221">
        <v>2.5</v>
      </c>
      <c r="K17" s="113" t="s">
        <v>43</v>
      </c>
      <c r="L17" s="113"/>
    </row>
    <row r="18" s="1" customFormat="1" ht="28" customHeight="1" spans="1:12">
      <c r="A18" s="53"/>
      <c r="B18" s="53"/>
      <c r="C18" s="57" t="s">
        <v>48</v>
      </c>
      <c r="D18" s="220" t="s">
        <v>1343</v>
      </c>
      <c r="E18" s="220" t="s">
        <v>63</v>
      </c>
      <c r="F18" s="220">
        <v>100</v>
      </c>
      <c r="G18" s="220" t="s">
        <v>50</v>
      </c>
      <c r="H18" s="220">
        <v>100</v>
      </c>
      <c r="I18" s="221">
        <v>2.5</v>
      </c>
      <c r="J18" s="221">
        <v>2.5</v>
      </c>
      <c r="K18" s="113" t="s">
        <v>43</v>
      </c>
      <c r="L18" s="113"/>
    </row>
    <row r="19" s="1" customFormat="1" ht="28" customHeight="1" spans="1:12">
      <c r="A19" s="53"/>
      <c r="B19" s="53"/>
      <c r="C19" s="57" t="s">
        <v>48</v>
      </c>
      <c r="D19" s="220" t="s">
        <v>1057</v>
      </c>
      <c r="E19" s="220" t="s">
        <v>63</v>
      </c>
      <c r="F19" s="220">
        <v>100</v>
      </c>
      <c r="G19" s="220" t="s">
        <v>50</v>
      </c>
      <c r="H19" s="220">
        <v>100</v>
      </c>
      <c r="I19" s="221">
        <v>2.5</v>
      </c>
      <c r="J19" s="221">
        <v>2.5</v>
      </c>
      <c r="K19" s="113" t="s">
        <v>43</v>
      </c>
      <c r="L19" s="113"/>
    </row>
    <row r="20" s="1" customFormat="1" ht="28" customHeight="1" spans="1:12">
      <c r="A20" s="53"/>
      <c r="B20" s="53"/>
      <c r="C20" s="57" t="s">
        <v>48</v>
      </c>
      <c r="D20" s="220" t="s">
        <v>505</v>
      </c>
      <c r="E20" s="220" t="s">
        <v>63</v>
      </c>
      <c r="F20" s="220">
        <v>100</v>
      </c>
      <c r="G20" s="220" t="s">
        <v>50</v>
      </c>
      <c r="H20" s="220">
        <v>100</v>
      </c>
      <c r="I20" s="221">
        <v>2.5</v>
      </c>
      <c r="J20" s="221">
        <v>2.5</v>
      </c>
      <c r="K20" s="113" t="s">
        <v>43</v>
      </c>
      <c r="L20" s="113"/>
    </row>
    <row r="21" s="1" customFormat="1" ht="28" customHeight="1" spans="1:12">
      <c r="A21" s="53"/>
      <c r="B21" s="53"/>
      <c r="C21" s="57" t="s">
        <v>48</v>
      </c>
      <c r="D21" s="220" t="s">
        <v>1252</v>
      </c>
      <c r="E21" s="220" t="s">
        <v>40</v>
      </c>
      <c r="F21" s="220" t="s">
        <v>315</v>
      </c>
      <c r="G21" s="220" t="s">
        <v>58</v>
      </c>
      <c r="H21" s="220" t="s">
        <v>315</v>
      </c>
      <c r="I21" s="221">
        <v>2.5</v>
      </c>
      <c r="J21" s="221">
        <v>2.5</v>
      </c>
      <c r="K21" s="113" t="s">
        <v>43</v>
      </c>
      <c r="L21" s="113"/>
    </row>
    <row r="22" s="1" customFormat="1" ht="28" customHeight="1" spans="1:12">
      <c r="A22" s="53"/>
      <c r="B22" s="53"/>
      <c r="C22" s="57" t="s">
        <v>48</v>
      </c>
      <c r="D22" s="220" t="s">
        <v>1344</v>
      </c>
      <c r="E22" s="220" t="s">
        <v>63</v>
      </c>
      <c r="F22" s="220">
        <v>100</v>
      </c>
      <c r="G22" s="220" t="s">
        <v>50</v>
      </c>
      <c r="H22" s="220">
        <v>100</v>
      </c>
      <c r="I22" s="221">
        <v>2.5</v>
      </c>
      <c r="J22" s="221">
        <v>2.5</v>
      </c>
      <c r="K22" s="113" t="s">
        <v>43</v>
      </c>
      <c r="L22" s="113"/>
    </row>
    <row r="23" s="1" customFormat="1" ht="28" customHeight="1" spans="1:12">
      <c r="A23" s="53"/>
      <c r="B23" s="53"/>
      <c r="C23" s="57" t="s">
        <v>48</v>
      </c>
      <c r="D23" s="220" t="s">
        <v>949</v>
      </c>
      <c r="E23" s="220" t="s">
        <v>63</v>
      </c>
      <c r="F23" s="220">
        <v>90</v>
      </c>
      <c r="G23" s="220" t="s">
        <v>50</v>
      </c>
      <c r="H23" s="220">
        <v>90</v>
      </c>
      <c r="I23" s="221">
        <v>2.5</v>
      </c>
      <c r="J23" s="221">
        <v>2.5</v>
      </c>
      <c r="K23" s="113" t="s">
        <v>43</v>
      </c>
      <c r="L23" s="113"/>
    </row>
    <row r="24" s="1" customFormat="1" ht="28" customHeight="1" spans="1:12">
      <c r="A24" s="53"/>
      <c r="B24" s="53"/>
      <c r="C24" s="57" t="s">
        <v>48</v>
      </c>
      <c r="D24" s="220" t="s">
        <v>1250</v>
      </c>
      <c r="E24" s="220" t="s">
        <v>63</v>
      </c>
      <c r="F24" s="220">
        <v>1</v>
      </c>
      <c r="G24" s="220" t="s">
        <v>243</v>
      </c>
      <c r="H24" s="220">
        <v>1</v>
      </c>
      <c r="I24" s="221">
        <v>2.5</v>
      </c>
      <c r="J24" s="221">
        <v>2.5</v>
      </c>
      <c r="K24" s="113" t="s">
        <v>43</v>
      </c>
      <c r="L24" s="113"/>
    </row>
    <row r="25" s="1" customFormat="1" ht="28" customHeight="1" spans="1:12">
      <c r="A25" s="53"/>
      <c r="B25" s="53"/>
      <c r="C25" s="57" t="s">
        <v>48</v>
      </c>
      <c r="D25" s="220" t="s">
        <v>1345</v>
      </c>
      <c r="E25" s="220" t="s">
        <v>63</v>
      </c>
      <c r="F25" s="220">
        <v>90</v>
      </c>
      <c r="G25" s="220" t="s">
        <v>50</v>
      </c>
      <c r="H25" s="220">
        <v>90</v>
      </c>
      <c r="I25" s="221">
        <v>2.5</v>
      </c>
      <c r="J25" s="221">
        <v>2.5</v>
      </c>
      <c r="K25" s="113" t="s">
        <v>43</v>
      </c>
      <c r="L25" s="113"/>
    </row>
    <row r="26" s="1" customFormat="1" ht="38" customHeight="1" spans="1:12">
      <c r="A26" s="53"/>
      <c r="B26" s="53"/>
      <c r="C26" s="57" t="s">
        <v>48</v>
      </c>
      <c r="D26" s="220" t="s">
        <v>1346</v>
      </c>
      <c r="E26" s="220" t="s">
        <v>63</v>
      </c>
      <c r="F26" s="220">
        <v>90</v>
      </c>
      <c r="G26" s="220" t="s">
        <v>50</v>
      </c>
      <c r="H26" s="220">
        <v>90</v>
      </c>
      <c r="I26" s="221">
        <v>2.5</v>
      </c>
      <c r="J26" s="221">
        <v>2.5</v>
      </c>
      <c r="K26" s="113" t="s">
        <v>43</v>
      </c>
      <c r="L26" s="113"/>
    </row>
    <row r="27" s="1" customFormat="1" ht="38" customHeight="1" spans="1:12">
      <c r="A27" s="53"/>
      <c r="B27" s="53"/>
      <c r="C27" s="57" t="s">
        <v>48</v>
      </c>
      <c r="D27" s="220" t="s">
        <v>1056</v>
      </c>
      <c r="E27" s="220" t="s">
        <v>40</v>
      </c>
      <c r="F27" s="220">
        <v>95</v>
      </c>
      <c r="G27" s="220" t="s">
        <v>50</v>
      </c>
      <c r="H27" s="220">
        <v>95</v>
      </c>
      <c r="I27" s="221">
        <v>2.5</v>
      </c>
      <c r="J27" s="221">
        <v>2.5</v>
      </c>
      <c r="K27" s="113" t="s">
        <v>43</v>
      </c>
      <c r="L27" s="113"/>
    </row>
    <row r="28" s="1" customFormat="1" ht="38" customHeight="1" spans="1:12">
      <c r="A28" s="53"/>
      <c r="B28" s="53"/>
      <c r="C28" s="57" t="s">
        <v>48</v>
      </c>
      <c r="D28" s="220" t="s">
        <v>1221</v>
      </c>
      <c r="E28" s="220" t="s">
        <v>63</v>
      </c>
      <c r="F28" s="220">
        <v>65</v>
      </c>
      <c r="G28" s="220" t="s">
        <v>50</v>
      </c>
      <c r="H28" s="220">
        <v>65</v>
      </c>
      <c r="I28" s="221">
        <v>2.5</v>
      </c>
      <c r="J28" s="221">
        <v>2.5</v>
      </c>
      <c r="K28" s="113" t="s">
        <v>43</v>
      </c>
      <c r="L28" s="113"/>
    </row>
    <row r="29" s="1" customFormat="1" ht="38" customHeight="1" spans="1:12">
      <c r="A29" s="53"/>
      <c r="B29" s="53"/>
      <c r="C29" s="57" t="s">
        <v>48</v>
      </c>
      <c r="D29" s="220" t="s">
        <v>1003</v>
      </c>
      <c r="E29" s="220" t="s">
        <v>63</v>
      </c>
      <c r="F29" s="220">
        <v>90</v>
      </c>
      <c r="G29" s="220" t="s">
        <v>50</v>
      </c>
      <c r="H29" s="220">
        <v>90</v>
      </c>
      <c r="I29" s="221">
        <v>2.5</v>
      </c>
      <c r="J29" s="221">
        <v>2.5</v>
      </c>
      <c r="K29" s="113" t="s">
        <v>43</v>
      </c>
      <c r="L29" s="113"/>
    </row>
    <row r="30" s="1" customFormat="1" ht="38" customHeight="1" spans="1:12">
      <c r="A30" s="53"/>
      <c r="B30" s="53"/>
      <c r="C30" s="57" t="s">
        <v>48</v>
      </c>
      <c r="D30" s="220" t="s">
        <v>691</v>
      </c>
      <c r="E30" s="220" t="s">
        <v>40</v>
      </c>
      <c r="F30" s="220">
        <v>100</v>
      </c>
      <c r="G30" s="220" t="s">
        <v>50</v>
      </c>
      <c r="H30" s="220">
        <v>100</v>
      </c>
      <c r="I30" s="221">
        <v>2.5</v>
      </c>
      <c r="J30" s="221">
        <v>2.5</v>
      </c>
      <c r="K30" s="113" t="s">
        <v>43</v>
      </c>
      <c r="L30" s="113"/>
    </row>
    <row r="31" s="1" customFormat="1" ht="38" customHeight="1" spans="1:12">
      <c r="A31" s="53"/>
      <c r="B31" s="53"/>
      <c r="C31" s="57" t="s">
        <v>48</v>
      </c>
      <c r="D31" s="220" t="s">
        <v>692</v>
      </c>
      <c r="E31" s="220" t="s">
        <v>40</v>
      </c>
      <c r="F31" s="220">
        <v>100</v>
      </c>
      <c r="G31" s="220" t="s">
        <v>50</v>
      </c>
      <c r="H31" s="220">
        <v>100</v>
      </c>
      <c r="I31" s="221">
        <v>2.5</v>
      </c>
      <c r="J31" s="221">
        <v>2.5</v>
      </c>
      <c r="K31" s="113" t="s">
        <v>43</v>
      </c>
      <c r="L31" s="113"/>
    </row>
    <row r="32" s="1" customFormat="1" ht="38" customHeight="1" spans="1:12">
      <c r="A32" s="53"/>
      <c r="B32" s="53"/>
      <c r="C32" s="224" t="s">
        <v>52</v>
      </c>
      <c r="D32" s="220" t="s">
        <v>1347</v>
      </c>
      <c r="E32" s="220" t="s">
        <v>40</v>
      </c>
      <c r="F32" s="220">
        <v>100</v>
      </c>
      <c r="G32" s="220" t="s">
        <v>50</v>
      </c>
      <c r="H32" s="220">
        <v>100</v>
      </c>
      <c r="I32" s="221">
        <v>3</v>
      </c>
      <c r="J32" s="221">
        <v>3</v>
      </c>
      <c r="K32" s="113" t="s">
        <v>43</v>
      </c>
      <c r="L32" s="113"/>
    </row>
    <row r="33" s="1" customFormat="1" ht="38" customHeight="1" spans="1:12">
      <c r="A33" s="53"/>
      <c r="B33" s="53"/>
      <c r="C33" s="224" t="s">
        <v>52</v>
      </c>
      <c r="D33" s="220" t="s">
        <v>1312</v>
      </c>
      <c r="E33" s="220" t="s">
        <v>40</v>
      </c>
      <c r="F33" s="220">
        <v>100</v>
      </c>
      <c r="G33" s="220" t="s">
        <v>50</v>
      </c>
      <c r="H33" s="220">
        <v>100</v>
      </c>
      <c r="I33" s="221">
        <v>3</v>
      </c>
      <c r="J33" s="221">
        <v>3</v>
      </c>
      <c r="K33" s="113" t="s">
        <v>43</v>
      </c>
      <c r="L33" s="113"/>
    </row>
    <row r="34" s="1" customFormat="1" ht="38" customHeight="1" spans="1:12">
      <c r="A34" s="53"/>
      <c r="B34" s="53"/>
      <c r="C34" s="224" t="s">
        <v>52</v>
      </c>
      <c r="D34" s="220" t="s">
        <v>1348</v>
      </c>
      <c r="E34" s="220" t="s">
        <v>40</v>
      </c>
      <c r="F34" s="220" t="s">
        <v>1349</v>
      </c>
      <c r="G34" s="220" t="s">
        <v>58</v>
      </c>
      <c r="H34" s="220" t="s">
        <v>1349</v>
      </c>
      <c r="I34" s="221">
        <v>3</v>
      </c>
      <c r="J34" s="221">
        <v>3</v>
      </c>
      <c r="K34" s="113" t="s">
        <v>43</v>
      </c>
      <c r="L34" s="113"/>
    </row>
    <row r="35" s="1" customFormat="1" ht="38" customHeight="1" spans="1:12">
      <c r="A35" s="55" t="s">
        <v>54</v>
      </c>
      <c r="B35" s="55"/>
      <c r="C35" s="224" t="s">
        <v>55</v>
      </c>
      <c r="D35" s="220" t="s">
        <v>1350</v>
      </c>
      <c r="E35" s="220" t="s">
        <v>40</v>
      </c>
      <c r="F35" s="220">
        <v>100</v>
      </c>
      <c r="G35" s="220" t="s">
        <v>50</v>
      </c>
      <c r="H35" s="220">
        <v>100</v>
      </c>
      <c r="I35" s="221">
        <v>3.75</v>
      </c>
      <c r="J35" s="221">
        <v>3.75</v>
      </c>
      <c r="K35" s="113" t="s">
        <v>43</v>
      </c>
      <c r="L35" s="113"/>
    </row>
    <row r="36" s="1" customFormat="1" ht="38" customHeight="1" spans="1:12">
      <c r="A36" s="55"/>
      <c r="B36" s="55"/>
      <c r="C36" s="224" t="s">
        <v>55</v>
      </c>
      <c r="D36" s="220" t="s">
        <v>693</v>
      </c>
      <c r="E36" s="220" t="s">
        <v>40</v>
      </c>
      <c r="F36" s="220">
        <v>100</v>
      </c>
      <c r="G36" s="220" t="s">
        <v>50</v>
      </c>
      <c r="H36" s="220">
        <v>100</v>
      </c>
      <c r="I36" s="221">
        <v>3.75</v>
      </c>
      <c r="J36" s="221">
        <v>3.75</v>
      </c>
      <c r="K36" s="113" t="s">
        <v>43</v>
      </c>
      <c r="L36" s="113"/>
    </row>
    <row r="37" s="212" customFormat="1" ht="38" customHeight="1" spans="1:12">
      <c r="A37" s="55"/>
      <c r="B37" s="55"/>
      <c r="C37" s="224" t="s">
        <v>55</v>
      </c>
      <c r="D37" s="220" t="s">
        <v>1351</v>
      </c>
      <c r="E37" s="220" t="s">
        <v>40</v>
      </c>
      <c r="F37" s="220" t="s">
        <v>1352</v>
      </c>
      <c r="G37" s="220" t="s">
        <v>58</v>
      </c>
      <c r="H37" s="220" t="s">
        <v>1352</v>
      </c>
      <c r="I37" s="221">
        <v>3.75</v>
      </c>
      <c r="J37" s="221">
        <v>3.75</v>
      </c>
      <c r="K37" s="113" t="s">
        <v>43</v>
      </c>
      <c r="L37" s="113"/>
    </row>
    <row r="38" s="212" customFormat="1" ht="38" customHeight="1" spans="1:12">
      <c r="A38" s="55"/>
      <c r="B38" s="55"/>
      <c r="C38" s="224" t="s">
        <v>55</v>
      </c>
      <c r="D38" s="220" t="s">
        <v>1353</v>
      </c>
      <c r="E38" s="220" t="s">
        <v>40</v>
      </c>
      <c r="F38" s="220" t="s">
        <v>1354</v>
      </c>
      <c r="G38" s="220" t="s">
        <v>58</v>
      </c>
      <c r="H38" s="220" t="s">
        <v>1354</v>
      </c>
      <c r="I38" s="221">
        <v>3.75</v>
      </c>
      <c r="J38" s="221">
        <v>3.75</v>
      </c>
      <c r="K38" s="113" t="s">
        <v>43</v>
      </c>
      <c r="L38" s="113"/>
    </row>
    <row r="39" s="212" customFormat="1" ht="38" customHeight="1" spans="1:12">
      <c r="A39" s="55"/>
      <c r="B39" s="55"/>
      <c r="C39" s="224" t="s">
        <v>55</v>
      </c>
      <c r="D39" s="220" t="s">
        <v>1314</v>
      </c>
      <c r="E39" s="220" t="s">
        <v>40</v>
      </c>
      <c r="F39" s="220">
        <v>100</v>
      </c>
      <c r="G39" s="220" t="s">
        <v>50</v>
      </c>
      <c r="H39" s="220">
        <v>100</v>
      </c>
      <c r="I39" s="221">
        <v>3.75</v>
      </c>
      <c r="J39" s="221">
        <v>3.75</v>
      </c>
      <c r="K39" s="113" t="s">
        <v>43</v>
      </c>
      <c r="L39" s="113"/>
    </row>
    <row r="40" s="212" customFormat="1" ht="38" customHeight="1" spans="1:12">
      <c r="A40" s="55"/>
      <c r="B40" s="55"/>
      <c r="C40" s="224" t="s">
        <v>209</v>
      </c>
      <c r="D40" s="220" t="s">
        <v>675</v>
      </c>
      <c r="E40" s="220" t="s">
        <v>40</v>
      </c>
      <c r="F40" s="220" t="s">
        <v>211</v>
      </c>
      <c r="G40" s="220" t="s">
        <v>58</v>
      </c>
      <c r="H40" s="220" t="s">
        <v>211</v>
      </c>
      <c r="I40" s="221">
        <v>3.75</v>
      </c>
      <c r="J40" s="221">
        <v>3.75</v>
      </c>
      <c r="K40" s="113" t="s">
        <v>43</v>
      </c>
      <c r="L40" s="113"/>
    </row>
    <row r="41" s="212" customFormat="1" ht="38" customHeight="1" spans="1:12">
      <c r="A41" s="55"/>
      <c r="B41" s="55"/>
      <c r="C41" s="224" t="s">
        <v>209</v>
      </c>
      <c r="D41" s="220" t="s">
        <v>1355</v>
      </c>
      <c r="E41" s="220" t="s">
        <v>40</v>
      </c>
      <c r="F41" s="220" t="s">
        <v>211</v>
      </c>
      <c r="G41" s="220" t="s">
        <v>58</v>
      </c>
      <c r="H41" s="220" t="s">
        <v>211</v>
      </c>
      <c r="I41" s="221">
        <v>3.75</v>
      </c>
      <c r="J41" s="221">
        <v>3.75</v>
      </c>
      <c r="K41" s="113" t="s">
        <v>43</v>
      </c>
      <c r="L41" s="113"/>
    </row>
    <row r="42" s="212" customFormat="1" ht="38" customHeight="1" spans="1:12">
      <c r="A42" s="55"/>
      <c r="B42" s="55"/>
      <c r="C42" s="224" t="s">
        <v>209</v>
      </c>
      <c r="D42" s="220" t="s">
        <v>734</v>
      </c>
      <c r="E42" s="220" t="s">
        <v>40</v>
      </c>
      <c r="F42" s="220">
        <v>100</v>
      </c>
      <c r="G42" s="220" t="s">
        <v>50</v>
      </c>
      <c r="H42" s="220">
        <v>100</v>
      </c>
      <c r="I42" s="221">
        <v>3.75</v>
      </c>
      <c r="J42" s="221">
        <v>3.75</v>
      </c>
      <c r="K42" s="113" t="s">
        <v>43</v>
      </c>
      <c r="L42" s="113"/>
    </row>
    <row r="43" s="212" customFormat="1" ht="38" customHeight="1" spans="1:12">
      <c r="A43" s="55" t="s">
        <v>60</v>
      </c>
      <c r="B43" s="55"/>
      <c r="C43" s="224" t="s">
        <v>61</v>
      </c>
      <c r="D43" s="220" t="s">
        <v>302</v>
      </c>
      <c r="E43" s="220" t="s">
        <v>63</v>
      </c>
      <c r="F43" s="220">
        <v>90</v>
      </c>
      <c r="G43" s="220" t="s">
        <v>50</v>
      </c>
      <c r="H43" s="220">
        <v>90</v>
      </c>
      <c r="I43" s="221">
        <v>2.5</v>
      </c>
      <c r="J43" s="221">
        <v>2.5</v>
      </c>
      <c r="K43" s="113" t="s">
        <v>43</v>
      </c>
      <c r="L43" s="113"/>
    </row>
    <row r="44" s="212" customFormat="1" ht="38" customHeight="1" spans="1:12">
      <c r="A44" s="55"/>
      <c r="B44" s="55"/>
      <c r="C44" s="224" t="s">
        <v>61</v>
      </c>
      <c r="D44" s="220" t="s">
        <v>488</v>
      </c>
      <c r="E44" s="220" t="s">
        <v>494</v>
      </c>
      <c r="F44" s="220">
        <v>85</v>
      </c>
      <c r="G44" s="220" t="s">
        <v>50</v>
      </c>
      <c r="H44" s="220">
        <v>85</v>
      </c>
      <c r="I44" s="221">
        <v>2.5</v>
      </c>
      <c r="J44" s="221">
        <v>2.5</v>
      </c>
      <c r="K44" s="113" t="s">
        <v>43</v>
      </c>
      <c r="L44" s="113"/>
    </row>
    <row r="45" s="212" customFormat="1" ht="38" customHeight="1" spans="1:12">
      <c r="A45" s="55"/>
      <c r="B45" s="55"/>
      <c r="C45" s="224" t="s">
        <v>61</v>
      </c>
      <c r="D45" s="220" t="s">
        <v>509</v>
      </c>
      <c r="E45" s="220" t="s">
        <v>63</v>
      </c>
      <c r="F45" s="220">
        <v>80</v>
      </c>
      <c r="G45" s="220" t="s">
        <v>50</v>
      </c>
      <c r="H45" s="220">
        <v>80</v>
      </c>
      <c r="I45" s="221">
        <v>2.5</v>
      </c>
      <c r="J45" s="221">
        <v>2.5</v>
      </c>
      <c r="K45" s="113" t="s">
        <v>43</v>
      </c>
      <c r="L45" s="113"/>
    </row>
    <row r="46" s="212" customFormat="1" ht="38" customHeight="1" spans="1:12">
      <c r="A46" s="55"/>
      <c r="B46" s="55"/>
      <c r="C46" s="224" t="s">
        <v>61</v>
      </c>
      <c r="D46" s="220" t="s">
        <v>1356</v>
      </c>
      <c r="E46" s="220" t="s">
        <v>63</v>
      </c>
      <c r="F46" s="220">
        <v>85</v>
      </c>
      <c r="G46" s="220" t="s">
        <v>50</v>
      </c>
      <c r="H46" s="220">
        <v>85</v>
      </c>
      <c r="I46" s="221">
        <v>2.5</v>
      </c>
      <c r="J46" s="221">
        <v>2.5</v>
      </c>
      <c r="K46" s="113" t="s">
        <v>43</v>
      </c>
      <c r="L46" s="113"/>
    </row>
    <row r="47" s="52" customFormat="1" ht="67" customHeight="1" spans="1:12">
      <c r="A47" s="62" t="s">
        <v>65</v>
      </c>
      <c r="B47" s="62"/>
      <c r="C47" s="62"/>
      <c r="D47" s="62" t="s">
        <v>1258</v>
      </c>
      <c r="E47" s="62"/>
      <c r="F47" s="62"/>
      <c r="G47" s="62"/>
      <c r="H47" s="62"/>
      <c r="I47" s="62"/>
      <c r="J47" s="62"/>
      <c r="K47" s="62"/>
      <c r="L47" s="62"/>
    </row>
    <row r="48" s="52" customFormat="1" ht="30" customHeight="1" spans="1:12">
      <c r="A48" s="82" t="s">
        <v>66</v>
      </c>
      <c r="B48" s="82"/>
      <c r="C48" s="82"/>
      <c r="D48" s="82"/>
      <c r="E48" s="82"/>
      <c r="F48" s="82"/>
      <c r="G48" s="82"/>
      <c r="H48" s="82"/>
      <c r="I48" s="85" t="s">
        <v>67</v>
      </c>
      <c r="J48" s="85" t="s">
        <v>68</v>
      </c>
      <c r="K48" s="85" t="s">
        <v>69</v>
      </c>
      <c r="L48" s="85"/>
    </row>
    <row r="49" s="51" customFormat="1" ht="35" customHeight="1" spans="1:12">
      <c r="A49" s="82"/>
      <c r="B49" s="82"/>
      <c r="C49" s="82"/>
      <c r="D49" s="82"/>
      <c r="E49" s="82"/>
      <c r="F49" s="82"/>
      <c r="G49" s="82"/>
      <c r="H49" s="82"/>
      <c r="I49" s="89">
        <v>100</v>
      </c>
      <c r="J49" s="216">
        <v>90</v>
      </c>
      <c r="K49" s="85" t="s">
        <v>70</v>
      </c>
      <c r="L49" s="85"/>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A47:C47"/>
    <mergeCell ref="D47:L47"/>
    <mergeCell ref="K48:L48"/>
    <mergeCell ref="K49:L49"/>
    <mergeCell ref="A10:A11"/>
    <mergeCell ref="I7:I9"/>
    <mergeCell ref="K7:K9"/>
    <mergeCell ref="L6:L9"/>
    <mergeCell ref="A5:B9"/>
    <mergeCell ref="A16:B34"/>
    <mergeCell ref="A35:B42"/>
    <mergeCell ref="A43:B46"/>
    <mergeCell ref="A48:H49"/>
  </mergeCells>
  <pageMargins left="0.75" right="0.75" top="1" bottom="1" header="0.5" footer="0.5"/>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H8" sqref="H8"/>
    </sheetView>
  </sheetViews>
  <sheetFormatPr defaultColWidth="8.98181818181818" defaultRowHeight="15"/>
  <cols>
    <col min="1" max="1" width="10.1818181818182" style="1" customWidth="1"/>
    <col min="2" max="2" width="9.81818181818182" style="1" customWidth="1"/>
    <col min="3" max="3" width="22.4090909090909" style="1" customWidth="1"/>
    <col min="4" max="4" width="36.3545454545455" style="1" customWidth="1"/>
    <col min="5" max="5" width="19.0454545454545" style="1" customWidth="1"/>
    <col min="6" max="6" width="37.7818181818182" style="1" customWidth="1"/>
    <col min="7" max="7" width="10.5545454545455" style="1" customWidth="1"/>
    <col min="8" max="8" width="37.7818181818182"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160</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24.75</v>
      </c>
      <c r="G6" s="213"/>
      <c r="H6" s="213">
        <v>24.75</v>
      </c>
      <c r="I6" s="214">
        <v>10</v>
      </c>
      <c r="J6" s="215">
        <v>1</v>
      </c>
      <c r="K6" s="213">
        <v>10</v>
      </c>
      <c r="L6" s="61"/>
    </row>
    <row r="7" s="51" customFormat="1" ht="30" customHeight="1" spans="1:12">
      <c r="A7" s="86"/>
      <c r="B7" s="86"/>
      <c r="C7" s="86" t="s">
        <v>17</v>
      </c>
      <c r="D7" s="120">
        <v>0</v>
      </c>
      <c r="E7" s="120"/>
      <c r="F7" s="213">
        <v>24.75</v>
      </c>
      <c r="G7" s="213"/>
      <c r="H7" s="213">
        <v>24.75</v>
      </c>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c r="G9" s="213"/>
      <c r="H9" s="213"/>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91" customHeight="1" spans="1:12">
      <c r="A11" s="85"/>
      <c r="B11" s="217" t="s">
        <v>1357</v>
      </c>
      <c r="C11" s="218"/>
      <c r="D11" s="218"/>
      <c r="E11" s="218"/>
      <c r="F11" s="218"/>
      <c r="G11" s="218"/>
      <c r="H11" s="217" t="s">
        <v>1358</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24" t="s">
        <v>38</v>
      </c>
      <c r="D16" s="224" t="s">
        <v>163</v>
      </c>
      <c r="E16" s="220" t="s">
        <v>40</v>
      </c>
      <c r="F16" s="220">
        <v>2</v>
      </c>
      <c r="G16" s="220" t="s">
        <v>165</v>
      </c>
      <c r="H16" s="220">
        <v>2</v>
      </c>
      <c r="I16" s="221">
        <v>16</v>
      </c>
      <c r="J16" s="221">
        <v>16</v>
      </c>
      <c r="K16" s="113" t="s">
        <v>43</v>
      </c>
      <c r="L16" s="113"/>
    </row>
    <row r="17" s="212" customFormat="1" ht="38" customHeight="1" spans="1:12">
      <c r="A17" s="55"/>
      <c r="B17" s="55"/>
      <c r="C17" s="224" t="s">
        <v>48</v>
      </c>
      <c r="D17" s="224" t="s">
        <v>166</v>
      </c>
      <c r="E17" s="220" t="s">
        <v>40</v>
      </c>
      <c r="F17" s="220">
        <v>100</v>
      </c>
      <c r="G17" s="220" t="s">
        <v>50</v>
      </c>
      <c r="H17" s="220">
        <v>100</v>
      </c>
      <c r="I17" s="221">
        <v>16</v>
      </c>
      <c r="J17" s="221">
        <v>16</v>
      </c>
      <c r="K17" s="113" t="s">
        <v>43</v>
      </c>
      <c r="L17" s="113"/>
    </row>
    <row r="18" s="212" customFormat="1" ht="38" customHeight="1" spans="1:12">
      <c r="A18" s="55"/>
      <c r="B18" s="55"/>
      <c r="C18" s="224" t="s">
        <v>52</v>
      </c>
      <c r="D18" s="224" t="s">
        <v>167</v>
      </c>
      <c r="E18" s="220" t="s">
        <v>40</v>
      </c>
      <c r="F18" s="225" t="s">
        <v>168</v>
      </c>
      <c r="G18" s="220" t="s">
        <v>50</v>
      </c>
      <c r="H18" s="225" t="s">
        <v>168</v>
      </c>
      <c r="I18" s="221">
        <v>18</v>
      </c>
      <c r="J18" s="221">
        <v>18</v>
      </c>
      <c r="K18" s="113" t="s">
        <v>43</v>
      </c>
      <c r="L18" s="113"/>
    </row>
    <row r="19" s="212" customFormat="1" ht="38" customHeight="1" spans="1:12">
      <c r="A19" s="55" t="s">
        <v>54</v>
      </c>
      <c r="B19" s="55"/>
      <c r="C19" s="55" t="s">
        <v>55</v>
      </c>
      <c r="D19" s="224" t="s">
        <v>170</v>
      </c>
      <c r="E19" s="220" t="s">
        <v>40</v>
      </c>
      <c r="F19" s="224" t="s">
        <v>170</v>
      </c>
      <c r="G19" s="220" t="s">
        <v>1197</v>
      </c>
      <c r="H19" s="224" t="s">
        <v>170</v>
      </c>
      <c r="I19" s="221">
        <v>30</v>
      </c>
      <c r="J19" s="221">
        <v>30</v>
      </c>
      <c r="K19" s="113" t="s">
        <v>43</v>
      </c>
      <c r="L19" s="113"/>
    </row>
    <row r="20" s="212" customFormat="1" ht="38" customHeight="1" spans="1:12">
      <c r="A20" s="55" t="s">
        <v>60</v>
      </c>
      <c r="B20" s="55"/>
      <c r="C20" s="224" t="s">
        <v>61</v>
      </c>
      <c r="D20" s="224" t="s">
        <v>171</v>
      </c>
      <c r="E20" s="220" t="s">
        <v>63</v>
      </c>
      <c r="F20" s="220">
        <v>80</v>
      </c>
      <c r="G20" s="220" t="s">
        <v>50</v>
      </c>
      <c r="H20" s="220">
        <v>80</v>
      </c>
      <c r="I20" s="221">
        <v>10</v>
      </c>
      <c r="J20" s="221">
        <v>10</v>
      </c>
      <c r="K20" s="113" t="s">
        <v>43</v>
      </c>
      <c r="L20" s="113"/>
    </row>
    <row r="21" s="52" customFormat="1" ht="67" customHeight="1" spans="1:12">
      <c r="A21" s="62" t="s">
        <v>65</v>
      </c>
      <c r="B21" s="62"/>
      <c r="C21" s="62"/>
      <c r="D21" s="62" t="s">
        <v>1359</v>
      </c>
      <c r="E21" s="62"/>
      <c r="F21" s="62"/>
      <c r="G21" s="62"/>
      <c r="H21" s="62"/>
      <c r="I21" s="62"/>
      <c r="J21" s="62"/>
      <c r="K21" s="62"/>
      <c r="L21" s="62"/>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216">
        <v>100</v>
      </c>
      <c r="K23" s="85" t="s">
        <v>70</v>
      </c>
      <c r="L23" s="8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3"/>
  <sheetViews>
    <sheetView zoomScale="70" zoomScaleNormal="70" topLeftCell="A26" workbookViewId="0">
      <selection activeCell="H38" sqref="H38"/>
    </sheetView>
  </sheetViews>
  <sheetFormatPr defaultColWidth="8.98181818181818" defaultRowHeight="15"/>
  <cols>
    <col min="1" max="1" width="10.1818181818182" style="1" customWidth="1"/>
    <col min="2" max="2" width="9.81818181818182" style="1" customWidth="1"/>
    <col min="3" max="3" width="22.4090909090909" style="1" customWidth="1"/>
    <col min="4" max="4" width="36.3545454545455" style="1" customWidth="1"/>
    <col min="5" max="5" width="19.0454545454545" style="1" customWidth="1"/>
    <col min="6" max="6" width="37.7818181818182" style="1" customWidth="1"/>
    <col min="7" max="7" width="10.5545454545455" style="1" customWidth="1"/>
    <col min="8" max="8" width="37.7818181818182"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82" t="s">
        <v>1</v>
      </c>
      <c r="B3" s="82"/>
      <c r="C3" s="83" t="s">
        <v>1111</v>
      </c>
      <c r="D3" s="83"/>
      <c r="E3" s="83"/>
      <c r="F3" s="83"/>
      <c r="G3" s="83"/>
      <c r="H3" s="83"/>
      <c r="I3" s="83"/>
      <c r="J3" s="83"/>
      <c r="K3" s="83"/>
      <c r="L3" s="83"/>
    </row>
    <row r="4" s="51" customFormat="1" ht="30" customHeight="1" spans="1:12">
      <c r="A4" s="82" t="s">
        <v>3</v>
      </c>
      <c r="B4" s="82"/>
      <c r="C4" s="83" t="s">
        <v>4</v>
      </c>
      <c r="D4" s="83"/>
      <c r="E4" s="83"/>
      <c r="F4" s="83"/>
      <c r="G4" s="83"/>
      <c r="H4" s="92" t="s">
        <v>5</v>
      </c>
      <c r="I4" s="83" t="s">
        <v>1230</v>
      </c>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213">
        <v>101.14</v>
      </c>
      <c r="G6" s="213"/>
      <c r="H6" s="213">
        <v>5.12</v>
      </c>
      <c r="I6" s="214">
        <v>10</v>
      </c>
      <c r="J6" s="215">
        <v>0.05</v>
      </c>
      <c r="K6" s="213">
        <v>0.54</v>
      </c>
      <c r="L6" s="61"/>
    </row>
    <row r="7" s="51" customFormat="1" ht="30" customHeight="1" spans="1:12">
      <c r="A7" s="86"/>
      <c r="B7" s="86"/>
      <c r="C7" s="86" t="s">
        <v>17</v>
      </c>
      <c r="D7" s="120">
        <v>0</v>
      </c>
      <c r="E7" s="120"/>
      <c r="F7" s="213"/>
      <c r="G7" s="213"/>
      <c r="H7" s="213"/>
      <c r="I7" s="216"/>
      <c r="J7" s="216"/>
      <c r="K7" s="213"/>
      <c r="L7" s="61"/>
    </row>
    <row r="8" s="51" customFormat="1" ht="30" customHeight="1" spans="1:12">
      <c r="A8" s="86"/>
      <c r="B8" s="86"/>
      <c r="C8" s="87" t="s">
        <v>18</v>
      </c>
      <c r="D8" s="120">
        <v>0</v>
      </c>
      <c r="E8" s="120"/>
      <c r="F8" s="213"/>
      <c r="G8" s="213"/>
      <c r="H8" s="213"/>
      <c r="I8" s="216"/>
      <c r="J8" s="216"/>
      <c r="K8" s="213"/>
      <c r="L8" s="61"/>
    </row>
    <row r="9" s="51" customFormat="1" ht="30" customHeight="1" spans="1:12">
      <c r="A9" s="86"/>
      <c r="B9" s="86"/>
      <c r="C9" s="82" t="s">
        <v>19</v>
      </c>
      <c r="D9" s="120">
        <v>0</v>
      </c>
      <c r="E9" s="120"/>
      <c r="F9" s="213">
        <v>101.14</v>
      </c>
      <c r="G9" s="213"/>
      <c r="H9" s="213">
        <v>5.12</v>
      </c>
      <c r="I9" s="216"/>
      <c r="J9" s="216"/>
      <c r="K9" s="213"/>
      <c r="L9" s="61"/>
    </row>
    <row r="10" s="1" customFormat="1" ht="26.4" customHeight="1" spans="1:12">
      <c r="A10" s="85" t="s">
        <v>20</v>
      </c>
      <c r="B10" s="92" t="s">
        <v>21</v>
      </c>
      <c r="C10" s="92"/>
      <c r="D10" s="92"/>
      <c r="E10" s="92"/>
      <c r="F10" s="92"/>
      <c r="G10" s="92"/>
      <c r="H10" s="92" t="s">
        <v>22</v>
      </c>
      <c r="I10" s="92"/>
      <c r="J10" s="92"/>
      <c r="K10" s="92"/>
      <c r="L10" s="92"/>
    </row>
    <row r="11" s="1" customFormat="1" ht="174" customHeight="1" spans="1:12">
      <c r="A11" s="85"/>
      <c r="B11" s="217" t="s">
        <v>1360</v>
      </c>
      <c r="C11" s="218"/>
      <c r="D11" s="218"/>
      <c r="E11" s="218"/>
      <c r="F11" s="218"/>
      <c r="G11" s="218"/>
      <c r="H11" s="217" t="s">
        <v>1361</v>
      </c>
      <c r="I11" s="217"/>
      <c r="J11" s="217"/>
      <c r="K11" s="217"/>
      <c r="L11" s="217"/>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s="1" customFormat="1" ht="28" customHeight="1" spans="1:12">
      <c r="A15" s="53" t="s">
        <v>29</v>
      </c>
      <c r="B15" s="53"/>
      <c r="C15" s="57" t="s">
        <v>30</v>
      </c>
      <c r="D15" s="57" t="s">
        <v>31</v>
      </c>
      <c r="E15" s="53" t="s">
        <v>32</v>
      </c>
      <c r="F15" s="53" t="s">
        <v>33</v>
      </c>
      <c r="G15" s="82" t="s">
        <v>34</v>
      </c>
      <c r="H15" s="87" t="s">
        <v>35</v>
      </c>
      <c r="I15" s="87" t="s">
        <v>11</v>
      </c>
      <c r="J15" s="87" t="s">
        <v>13</v>
      </c>
      <c r="K15" s="86" t="s">
        <v>36</v>
      </c>
      <c r="L15" s="86"/>
    </row>
    <row r="16" s="1" customFormat="1" ht="38" customHeight="1" spans="1:12">
      <c r="A16" s="55" t="s">
        <v>37</v>
      </c>
      <c r="B16" s="55"/>
      <c r="C16" s="219" t="s">
        <v>38</v>
      </c>
      <c r="D16" s="219" t="s">
        <v>1362</v>
      </c>
      <c r="E16" s="220" t="s">
        <v>40</v>
      </c>
      <c r="F16" s="220">
        <v>2</v>
      </c>
      <c r="G16" s="220" t="s">
        <v>181</v>
      </c>
      <c r="H16" s="220">
        <v>2</v>
      </c>
      <c r="I16" s="221">
        <v>4</v>
      </c>
      <c r="J16" s="221">
        <v>4</v>
      </c>
      <c r="K16" s="113" t="s">
        <v>43</v>
      </c>
      <c r="L16" s="113"/>
    </row>
    <row r="17" s="212" customFormat="1" ht="38" customHeight="1" spans="1:12">
      <c r="A17" s="55"/>
      <c r="B17" s="55"/>
      <c r="C17" s="219" t="s">
        <v>38</v>
      </c>
      <c r="D17" s="219" t="s">
        <v>1363</v>
      </c>
      <c r="E17" s="220" t="s">
        <v>63</v>
      </c>
      <c r="F17" s="220" t="s">
        <v>1364</v>
      </c>
      <c r="G17" s="220" t="s">
        <v>42</v>
      </c>
      <c r="H17" s="220" t="s">
        <v>1364</v>
      </c>
      <c r="I17" s="221">
        <v>4</v>
      </c>
      <c r="J17" s="221">
        <v>4</v>
      </c>
      <c r="K17" s="113" t="s">
        <v>43</v>
      </c>
      <c r="L17" s="113"/>
    </row>
    <row r="18" s="212" customFormat="1" ht="38" customHeight="1" spans="1:12">
      <c r="A18" s="55"/>
      <c r="B18" s="55"/>
      <c r="C18" s="219" t="s">
        <v>38</v>
      </c>
      <c r="D18" s="219" t="s">
        <v>1153</v>
      </c>
      <c r="E18" s="220" t="s">
        <v>63</v>
      </c>
      <c r="F18" s="220">
        <v>15000</v>
      </c>
      <c r="G18" s="220" t="s">
        <v>280</v>
      </c>
      <c r="H18" s="222">
        <v>15000</v>
      </c>
      <c r="I18" s="221">
        <v>4</v>
      </c>
      <c r="J18" s="221">
        <v>4</v>
      </c>
      <c r="K18" s="113" t="s">
        <v>43</v>
      </c>
      <c r="L18" s="113"/>
    </row>
    <row r="19" s="212" customFormat="1" ht="38" customHeight="1" spans="1:12">
      <c r="A19" s="55"/>
      <c r="B19" s="55"/>
      <c r="C19" s="219" t="s">
        <v>38</v>
      </c>
      <c r="D19" s="219" t="s">
        <v>1115</v>
      </c>
      <c r="E19" s="220" t="s">
        <v>63</v>
      </c>
      <c r="F19" s="220">
        <v>20</v>
      </c>
      <c r="G19" s="220" t="s">
        <v>243</v>
      </c>
      <c r="H19" s="222">
        <v>20</v>
      </c>
      <c r="I19" s="221">
        <v>4</v>
      </c>
      <c r="J19" s="221">
        <v>4</v>
      </c>
      <c r="K19" s="113" t="s">
        <v>43</v>
      </c>
      <c r="L19" s="113"/>
    </row>
    <row r="20" s="212" customFormat="1" ht="38" customHeight="1" spans="1:12">
      <c r="A20" s="55"/>
      <c r="B20" s="55"/>
      <c r="C20" s="219" t="s">
        <v>48</v>
      </c>
      <c r="D20" s="219" t="s">
        <v>1365</v>
      </c>
      <c r="E20" s="220" t="s">
        <v>40</v>
      </c>
      <c r="F20" s="220">
        <v>100</v>
      </c>
      <c r="G20" s="220" t="s">
        <v>50</v>
      </c>
      <c r="H20" s="222">
        <v>100</v>
      </c>
      <c r="I20" s="221">
        <v>4</v>
      </c>
      <c r="J20" s="221">
        <v>4</v>
      </c>
      <c r="K20" s="113" t="s">
        <v>43</v>
      </c>
      <c r="L20" s="113"/>
    </row>
    <row r="21" s="212" customFormat="1" ht="38" customHeight="1" spans="1:12">
      <c r="A21" s="55"/>
      <c r="B21" s="55"/>
      <c r="C21" s="219" t="s">
        <v>48</v>
      </c>
      <c r="D21" s="219" t="s">
        <v>1117</v>
      </c>
      <c r="E21" s="220" t="s">
        <v>63</v>
      </c>
      <c r="F21" s="220">
        <v>95</v>
      </c>
      <c r="G21" s="220" t="s">
        <v>50</v>
      </c>
      <c r="H21" s="222">
        <v>95</v>
      </c>
      <c r="I21" s="221">
        <v>4</v>
      </c>
      <c r="J21" s="221">
        <v>4</v>
      </c>
      <c r="K21" s="113" t="s">
        <v>43</v>
      </c>
      <c r="L21" s="113"/>
    </row>
    <row r="22" s="212" customFormat="1" ht="38" customHeight="1" spans="1:12">
      <c r="A22" s="55"/>
      <c r="B22" s="55"/>
      <c r="C22" s="219" t="s">
        <v>48</v>
      </c>
      <c r="D22" s="219" t="s">
        <v>1154</v>
      </c>
      <c r="E22" s="220" t="s">
        <v>86</v>
      </c>
      <c r="F22" s="220">
        <v>1</v>
      </c>
      <c r="G22" s="220" t="s">
        <v>243</v>
      </c>
      <c r="H22" s="222">
        <v>1</v>
      </c>
      <c r="I22" s="221">
        <v>4</v>
      </c>
      <c r="J22" s="221">
        <v>4</v>
      </c>
      <c r="K22" s="113" t="s">
        <v>43</v>
      </c>
      <c r="L22" s="113"/>
    </row>
    <row r="23" s="212" customFormat="1" ht="38" customHeight="1" spans="1:12">
      <c r="A23" s="55"/>
      <c r="B23" s="55"/>
      <c r="C23" s="219" t="s">
        <v>48</v>
      </c>
      <c r="D23" s="219" t="s">
        <v>1118</v>
      </c>
      <c r="E23" s="220" t="s">
        <v>63</v>
      </c>
      <c r="F23" s="220">
        <v>95</v>
      </c>
      <c r="G23" s="220" t="s">
        <v>50</v>
      </c>
      <c r="H23" s="222">
        <v>95</v>
      </c>
      <c r="I23" s="221">
        <v>4</v>
      </c>
      <c r="J23" s="221">
        <v>4</v>
      </c>
      <c r="K23" s="113" t="s">
        <v>43</v>
      </c>
      <c r="L23" s="113"/>
    </row>
    <row r="24" s="212" customFormat="1" ht="38" customHeight="1" spans="1:12">
      <c r="A24" s="55"/>
      <c r="B24" s="55"/>
      <c r="C24" s="219" t="s">
        <v>48</v>
      </c>
      <c r="D24" s="219" t="s">
        <v>1120</v>
      </c>
      <c r="E24" s="220" t="s">
        <v>63</v>
      </c>
      <c r="F24" s="220">
        <v>95</v>
      </c>
      <c r="G24" s="220" t="s">
        <v>50</v>
      </c>
      <c r="H24" s="222">
        <v>95</v>
      </c>
      <c r="I24" s="221">
        <v>4</v>
      </c>
      <c r="J24" s="221">
        <v>4</v>
      </c>
      <c r="K24" s="113" t="s">
        <v>43</v>
      </c>
      <c r="L24" s="113"/>
    </row>
    <row r="25" s="212" customFormat="1" ht="38" customHeight="1" spans="1:12">
      <c r="A25" s="55"/>
      <c r="B25" s="55"/>
      <c r="C25" s="219" t="s">
        <v>52</v>
      </c>
      <c r="D25" s="219" t="s">
        <v>1366</v>
      </c>
      <c r="E25" s="220" t="s">
        <v>40</v>
      </c>
      <c r="F25" s="220" t="s">
        <v>376</v>
      </c>
      <c r="G25" s="220" t="s">
        <v>58</v>
      </c>
      <c r="H25" s="222" t="s">
        <v>376</v>
      </c>
      <c r="I25" s="221">
        <v>4</v>
      </c>
      <c r="J25" s="221">
        <v>4</v>
      </c>
      <c r="K25" s="113" t="s">
        <v>43</v>
      </c>
      <c r="L25" s="113"/>
    </row>
    <row r="26" s="212" customFormat="1" ht="38" customHeight="1" spans="1:12">
      <c r="A26" s="55"/>
      <c r="B26" s="55"/>
      <c r="C26" s="219" t="s">
        <v>52</v>
      </c>
      <c r="D26" s="219" t="s">
        <v>1121</v>
      </c>
      <c r="E26" s="220" t="s">
        <v>40</v>
      </c>
      <c r="F26" s="220">
        <v>100</v>
      </c>
      <c r="G26" s="220" t="s">
        <v>50</v>
      </c>
      <c r="H26" s="223">
        <v>100</v>
      </c>
      <c r="I26" s="221">
        <v>4</v>
      </c>
      <c r="J26" s="221">
        <v>4</v>
      </c>
      <c r="K26" s="113" t="s">
        <v>43</v>
      </c>
      <c r="L26" s="113"/>
    </row>
    <row r="27" s="212" customFormat="1" ht="38" customHeight="1" spans="1:12">
      <c r="A27" s="55"/>
      <c r="B27" s="55"/>
      <c r="C27" s="219" t="s">
        <v>84</v>
      </c>
      <c r="D27" s="219" t="s">
        <v>85</v>
      </c>
      <c r="E27" s="220" t="s">
        <v>86</v>
      </c>
      <c r="F27" s="220" t="s">
        <v>110</v>
      </c>
      <c r="G27" s="220" t="s">
        <v>88</v>
      </c>
      <c r="H27" s="223" t="s">
        <v>110</v>
      </c>
      <c r="I27" s="221">
        <v>6</v>
      </c>
      <c r="J27" s="221">
        <v>6</v>
      </c>
      <c r="K27" s="113" t="s">
        <v>43</v>
      </c>
      <c r="L27" s="113"/>
    </row>
    <row r="28" s="212" customFormat="1" ht="38" customHeight="1" spans="1:12">
      <c r="A28" s="55" t="s">
        <v>54</v>
      </c>
      <c r="B28" s="55"/>
      <c r="C28" s="54" t="s">
        <v>55</v>
      </c>
      <c r="D28" s="219" t="s">
        <v>1123</v>
      </c>
      <c r="E28" s="220" t="s">
        <v>40</v>
      </c>
      <c r="F28" s="220" t="s">
        <v>365</v>
      </c>
      <c r="G28" s="220" t="s">
        <v>58</v>
      </c>
      <c r="H28" s="219" t="s">
        <v>365</v>
      </c>
      <c r="I28" s="221">
        <v>15</v>
      </c>
      <c r="J28" s="221">
        <v>15</v>
      </c>
      <c r="K28" s="113" t="s">
        <v>43</v>
      </c>
      <c r="L28" s="113"/>
    </row>
    <row r="29" s="212" customFormat="1" ht="38" customHeight="1" spans="1:12">
      <c r="A29" s="55"/>
      <c r="B29" s="55"/>
      <c r="C29" s="219" t="s">
        <v>209</v>
      </c>
      <c r="D29" s="219" t="s">
        <v>1124</v>
      </c>
      <c r="E29" s="220" t="s">
        <v>40</v>
      </c>
      <c r="F29" s="220" t="s">
        <v>571</v>
      </c>
      <c r="G29" s="220" t="s">
        <v>1197</v>
      </c>
      <c r="H29" s="219" t="s">
        <v>571</v>
      </c>
      <c r="I29" s="221">
        <v>15</v>
      </c>
      <c r="J29" s="221">
        <v>15</v>
      </c>
      <c r="K29" s="113" t="s">
        <v>43</v>
      </c>
      <c r="L29" s="113"/>
    </row>
    <row r="30" s="212" customFormat="1" ht="38" customHeight="1" spans="1:12">
      <c r="A30" s="55" t="s">
        <v>60</v>
      </c>
      <c r="B30" s="55"/>
      <c r="C30" s="219" t="s">
        <v>61</v>
      </c>
      <c r="D30" s="219" t="s">
        <v>61</v>
      </c>
      <c r="E30" s="220" t="s">
        <v>63</v>
      </c>
      <c r="F30" s="220">
        <v>95</v>
      </c>
      <c r="G30" s="220" t="s">
        <v>50</v>
      </c>
      <c r="H30" s="220">
        <v>95</v>
      </c>
      <c r="I30" s="221">
        <v>10</v>
      </c>
      <c r="J30" s="221">
        <v>10</v>
      </c>
      <c r="K30" s="113" t="s">
        <v>43</v>
      </c>
      <c r="L30" s="113"/>
    </row>
    <row r="31" s="52" customFormat="1" ht="67" customHeight="1" spans="1:12">
      <c r="A31" s="62" t="s">
        <v>65</v>
      </c>
      <c r="B31" s="62"/>
      <c r="C31" s="62"/>
      <c r="D31" s="62" t="s">
        <v>1367</v>
      </c>
      <c r="E31" s="62"/>
      <c r="F31" s="62"/>
      <c r="G31" s="62"/>
      <c r="H31" s="62"/>
      <c r="I31" s="62"/>
      <c r="J31" s="62"/>
      <c r="K31" s="62"/>
      <c r="L31" s="62"/>
    </row>
    <row r="32" s="52" customFormat="1" ht="30" customHeight="1" spans="1:12">
      <c r="A32" s="82" t="s">
        <v>66</v>
      </c>
      <c r="B32" s="82"/>
      <c r="C32" s="82"/>
      <c r="D32" s="82"/>
      <c r="E32" s="82"/>
      <c r="F32" s="82"/>
      <c r="G32" s="82"/>
      <c r="H32" s="82"/>
      <c r="I32" s="85" t="s">
        <v>67</v>
      </c>
      <c r="J32" s="85" t="s">
        <v>68</v>
      </c>
      <c r="K32" s="85" t="s">
        <v>69</v>
      </c>
      <c r="L32" s="85"/>
    </row>
    <row r="33" s="51" customFormat="1" ht="35" customHeight="1" spans="1:12">
      <c r="A33" s="82"/>
      <c r="B33" s="82"/>
      <c r="C33" s="82"/>
      <c r="D33" s="82"/>
      <c r="E33" s="82"/>
      <c r="F33" s="82"/>
      <c r="G33" s="82"/>
      <c r="H33" s="82"/>
      <c r="I33" s="89">
        <v>100</v>
      </c>
      <c r="J33" s="216">
        <v>90.54</v>
      </c>
      <c r="K33" s="85" t="s">
        <v>70</v>
      </c>
      <c r="L33" s="8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10:A11"/>
    <mergeCell ref="I7:I9"/>
    <mergeCell ref="K7:K9"/>
    <mergeCell ref="L6:L9"/>
    <mergeCell ref="A5:B9"/>
    <mergeCell ref="A16:B27"/>
    <mergeCell ref="A28:B29"/>
    <mergeCell ref="A32:H33"/>
  </mergeCells>
  <pageMargins left="0.75" right="0.75" top="1" bottom="1" header="0.5" footer="0.5"/>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workbookViewId="0">
      <selection activeCell="D46" sqref="D46"/>
    </sheetView>
  </sheetViews>
  <sheetFormatPr defaultColWidth="8.98181818181818" defaultRowHeight="15"/>
  <cols>
    <col min="1" max="1" width="10.1818181818182" style="1" customWidth="1"/>
    <col min="2" max="2" width="9.81818181818182" style="1" customWidth="1"/>
    <col min="3" max="3" width="22.4090909090909" style="1" customWidth="1"/>
    <col min="4" max="4" width="7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1368</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24.85</v>
      </c>
      <c r="G6" s="58"/>
      <c r="H6" s="58"/>
      <c r="I6" s="59">
        <v>10</v>
      </c>
      <c r="J6" s="59">
        <v>0</v>
      </c>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v>24.85</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1370</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1372</v>
      </c>
      <c r="E16" s="54" t="s">
        <v>40</v>
      </c>
      <c r="F16" s="54" t="s">
        <v>1373</v>
      </c>
      <c r="G16" s="54" t="s">
        <v>1374</v>
      </c>
      <c r="H16" s="54" t="s">
        <v>142</v>
      </c>
      <c r="I16" s="60">
        <v>10</v>
      </c>
      <c r="J16" s="60">
        <v>5</v>
      </c>
      <c r="K16" s="63" t="s">
        <v>43</v>
      </c>
      <c r="L16" s="63"/>
    </row>
    <row r="17" s="1" customFormat="1" ht="38" customHeight="1" spans="1:12">
      <c r="A17" s="54" t="s">
        <v>37</v>
      </c>
      <c r="B17" s="54"/>
      <c r="C17" s="54" t="s">
        <v>48</v>
      </c>
      <c r="D17" s="54" t="s">
        <v>1375</v>
      </c>
      <c r="E17" s="54" t="s">
        <v>40</v>
      </c>
      <c r="F17" s="54" t="s">
        <v>51</v>
      </c>
      <c r="G17" s="54" t="s">
        <v>50</v>
      </c>
      <c r="H17" s="54" t="s">
        <v>51</v>
      </c>
      <c r="I17" s="60">
        <v>10</v>
      </c>
      <c r="J17" s="60">
        <v>10</v>
      </c>
      <c r="K17" s="63" t="s">
        <v>43</v>
      </c>
      <c r="L17" s="76"/>
    </row>
    <row r="18" s="1" customFormat="1" ht="38" customHeight="1" spans="1:12">
      <c r="A18" s="54" t="s">
        <v>37</v>
      </c>
      <c r="B18" s="54"/>
      <c r="C18" s="54" t="s">
        <v>52</v>
      </c>
      <c r="D18" s="54" t="s">
        <v>1376</v>
      </c>
      <c r="E18" s="54" t="s">
        <v>40</v>
      </c>
      <c r="F18" s="54" t="s">
        <v>1377</v>
      </c>
      <c r="G18" s="54" t="s">
        <v>169</v>
      </c>
      <c r="H18" s="54" t="s">
        <v>1377</v>
      </c>
      <c r="I18" s="60">
        <v>10</v>
      </c>
      <c r="J18" s="60">
        <v>10</v>
      </c>
      <c r="K18" s="63" t="s">
        <v>43</v>
      </c>
      <c r="L18" s="76"/>
    </row>
    <row r="19" s="1" customFormat="1" ht="38" customHeight="1" spans="1:12">
      <c r="A19" s="54" t="s">
        <v>37</v>
      </c>
      <c r="B19" s="54"/>
      <c r="C19" s="54" t="s">
        <v>52</v>
      </c>
      <c r="D19" s="54" t="s">
        <v>291</v>
      </c>
      <c r="E19" s="54" t="s">
        <v>40</v>
      </c>
      <c r="F19" s="54" t="s">
        <v>168</v>
      </c>
      <c r="G19" s="54" t="s">
        <v>1197</v>
      </c>
      <c r="H19" s="54" t="s">
        <v>168</v>
      </c>
      <c r="I19" s="60">
        <v>10</v>
      </c>
      <c r="J19" s="60">
        <v>10</v>
      </c>
      <c r="K19" s="63" t="s">
        <v>43</v>
      </c>
      <c r="L19" s="76"/>
    </row>
    <row r="20" s="1" customFormat="1" ht="38" customHeight="1" spans="1:12">
      <c r="A20" s="54" t="s">
        <v>37</v>
      </c>
      <c r="B20" s="54"/>
      <c r="C20" s="54" t="s">
        <v>84</v>
      </c>
      <c r="D20" s="54" t="s">
        <v>85</v>
      </c>
      <c r="E20" s="54" t="s">
        <v>86</v>
      </c>
      <c r="F20" s="54" t="s">
        <v>87</v>
      </c>
      <c r="G20" s="54" t="s">
        <v>88</v>
      </c>
      <c r="H20" s="54" t="s">
        <v>87</v>
      </c>
      <c r="I20" s="60">
        <v>10</v>
      </c>
      <c r="J20" s="60">
        <v>10</v>
      </c>
      <c r="K20" s="63" t="s">
        <v>43</v>
      </c>
      <c r="L20" s="63"/>
    </row>
    <row r="21" s="1" customFormat="1" ht="38" customHeight="1" spans="1:12">
      <c r="A21" s="54" t="s">
        <v>54</v>
      </c>
      <c r="B21" s="54"/>
      <c r="C21" s="54" t="s">
        <v>55</v>
      </c>
      <c r="D21" s="54" t="s">
        <v>1378</v>
      </c>
      <c r="E21" s="54" t="s">
        <v>40</v>
      </c>
      <c r="F21" s="54" t="s">
        <v>296</v>
      </c>
      <c r="G21" s="54" t="s">
        <v>58</v>
      </c>
      <c r="H21" s="54" t="s">
        <v>296</v>
      </c>
      <c r="I21" s="60">
        <v>15</v>
      </c>
      <c r="J21" s="60">
        <v>15</v>
      </c>
      <c r="K21" s="63" t="s">
        <v>43</v>
      </c>
      <c r="L21" s="63"/>
    </row>
    <row r="22" s="1" customFormat="1" ht="38" customHeight="1" spans="1:12">
      <c r="A22" s="54" t="s">
        <v>54</v>
      </c>
      <c r="B22" s="54"/>
      <c r="C22" s="54" t="s">
        <v>209</v>
      </c>
      <c r="D22" s="54" t="s">
        <v>1379</v>
      </c>
      <c r="E22" s="54" t="s">
        <v>40</v>
      </c>
      <c r="F22" s="54" t="s">
        <v>814</v>
      </c>
      <c r="G22" s="54" t="s">
        <v>58</v>
      </c>
      <c r="H22" s="54" t="s">
        <v>814</v>
      </c>
      <c r="I22" s="60">
        <v>15</v>
      </c>
      <c r="J22" s="60">
        <v>15</v>
      </c>
      <c r="K22" s="63" t="s">
        <v>43</v>
      </c>
      <c r="L22" s="63"/>
    </row>
    <row r="23" s="1" customFormat="1" ht="38" customHeight="1" spans="1:12">
      <c r="A23" s="54" t="s">
        <v>60</v>
      </c>
      <c r="B23" s="76"/>
      <c r="C23" s="54" t="s">
        <v>61</v>
      </c>
      <c r="D23" s="54" t="s">
        <v>1202</v>
      </c>
      <c r="E23" s="54" t="s">
        <v>63</v>
      </c>
      <c r="F23" s="54" t="s">
        <v>91</v>
      </c>
      <c r="G23" s="54" t="s">
        <v>50</v>
      </c>
      <c r="H23" s="54" t="s">
        <v>91</v>
      </c>
      <c r="I23" s="60">
        <v>10</v>
      </c>
      <c r="J23" s="60">
        <v>10</v>
      </c>
      <c r="K23" s="63" t="s">
        <v>43</v>
      </c>
      <c r="L23" s="76"/>
    </row>
    <row r="24" s="52" customFormat="1" ht="67" customHeight="1" spans="1:12">
      <c r="A24" s="62" t="s">
        <v>65</v>
      </c>
      <c r="B24" s="62"/>
      <c r="C24" s="62"/>
      <c r="D24" s="63" t="s">
        <v>43</v>
      </c>
      <c r="E24" s="63"/>
      <c r="F24" s="63"/>
      <c r="G24" s="63"/>
      <c r="H24" s="63"/>
      <c r="I24" s="63"/>
      <c r="J24" s="63"/>
      <c r="K24" s="63"/>
      <c r="L24" s="63"/>
    </row>
    <row r="25" s="52" customFormat="1" ht="30" customHeight="1" spans="1:12">
      <c r="A25" s="53" t="s">
        <v>66</v>
      </c>
      <c r="B25" s="53"/>
      <c r="C25" s="53"/>
      <c r="D25" s="53"/>
      <c r="E25" s="53"/>
      <c r="F25" s="53"/>
      <c r="G25" s="53"/>
      <c r="H25" s="53"/>
      <c r="I25" s="62" t="s">
        <v>67</v>
      </c>
      <c r="J25" s="62" t="s">
        <v>68</v>
      </c>
      <c r="K25" s="62" t="s">
        <v>69</v>
      </c>
      <c r="L25" s="62"/>
    </row>
    <row r="26" s="51" customFormat="1" ht="35" customHeight="1" spans="1:12">
      <c r="A26" s="53"/>
      <c r="B26" s="53"/>
      <c r="C26" s="53"/>
      <c r="D26" s="53"/>
      <c r="E26" s="53"/>
      <c r="F26" s="53"/>
      <c r="G26" s="53"/>
      <c r="H26" s="53"/>
      <c r="I26" s="59">
        <v>100</v>
      </c>
      <c r="J26" s="59">
        <v>85</v>
      </c>
      <c r="K26" s="62" t="s">
        <v>124</v>
      </c>
      <c r="L26" s="6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G40" sqref="G40"/>
    </sheetView>
  </sheetViews>
  <sheetFormatPr defaultColWidth="8.98181818181818" defaultRowHeight="15"/>
  <cols>
    <col min="1" max="1" width="10.1818181818182" style="1" customWidth="1"/>
    <col min="2" max="2" width="9.81818181818182" style="1" customWidth="1"/>
    <col min="3" max="3" width="22.4090909090909" style="1" customWidth="1"/>
    <col min="4" max="4" width="20.2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1380</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2.34</v>
      </c>
      <c r="G6" s="58"/>
      <c r="H6" s="58">
        <v>2.34</v>
      </c>
      <c r="I6" s="59">
        <v>10</v>
      </c>
      <c r="J6" s="77">
        <f>H6/F6</f>
        <v>1</v>
      </c>
      <c r="K6" s="60">
        <v>10</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2.34</v>
      </c>
      <c r="G8" s="58"/>
      <c r="H8" s="58">
        <v>2.34</v>
      </c>
      <c r="I8" s="56"/>
      <c r="J8" s="77">
        <f>H8/F8</f>
        <v>1</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1381</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1382</v>
      </c>
      <c r="E16" s="54" t="s">
        <v>40</v>
      </c>
      <c r="F16" s="54" t="s">
        <v>51</v>
      </c>
      <c r="G16" s="54" t="s">
        <v>50</v>
      </c>
      <c r="H16" s="54" t="s">
        <v>51</v>
      </c>
      <c r="I16" s="60">
        <v>10</v>
      </c>
      <c r="J16" s="60">
        <v>10</v>
      </c>
      <c r="K16" s="63" t="s">
        <v>43</v>
      </c>
      <c r="L16" s="63"/>
    </row>
    <row r="17" s="1" customFormat="1" ht="38" customHeight="1" spans="1:12">
      <c r="A17" s="54" t="s">
        <v>37</v>
      </c>
      <c r="B17" s="54"/>
      <c r="C17" s="75" t="s">
        <v>48</v>
      </c>
      <c r="D17" s="54" t="s">
        <v>1383</v>
      </c>
      <c r="E17" s="54" t="s">
        <v>40</v>
      </c>
      <c r="F17" s="54" t="s">
        <v>1384</v>
      </c>
      <c r="G17" s="54" t="s">
        <v>58</v>
      </c>
      <c r="H17" s="54" t="s">
        <v>1384</v>
      </c>
      <c r="I17" s="60">
        <v>15</v>
      </c>
      <c r="J17" s="60">
        <v>15</v>
      </c>
      <c r="K17" s="63" t="s">
        <v>43</v>
      </c>
      <c r="L17" s="63"/>
    </row>
    <row r="18" s="1" customFormat="1" ht="38" customHeight="1" spans="1:12">
      <c r="A18" s="54" t="s">
        <v>37</v>
      </c>
      <c r="B18" s="54"/>
      <c r="C18" s="75" t="s">
        <v>48</v>
      </c>
      <c r="D18" s="54" t="s">
        <v>1385</v>
      </c>
      <c r="E18" s="54" t="s">
        <v>40</v>
      </c>
      <c r="F18" s="54" t="s">
        <v>1386</v>
      </c>
      <c r="G18" s="54" t="s">
        <v>58</v>
      </c>
      <c r="H18" s="54" t="s">
        <v>1386</v>
      </c>
      <c r="I18" s="60">
        <v>15</v>
      </c>
      <c r="J18" s="60">
        <v>15</v>
      </c>
      <c r="K18" s="63" t="s">
        <v>43</v>
      </c>
      <c r="L18" s="76"/>
    </row>
    <row r="19" s="1" customFormat="1" ht="38" customHeight="1" spans="1:12">
      <c r="A19" s="54" t="s">
        <v>37</v>
      </c>
      <c r="B19" s="54"/>
      <c r="C19" s="75" t="s">
        <v>52</v>
      </c>
      <c r="D19" s="54" t="s">
        <v>1387</v>
      </c>
      <c r="E19" s="54" t="s">
        <v>40</v>
      </c>
      <c r="F19" s="54" t="s">
        <v>376</v>
      </c>
      <c r="G19" s="54" t="s">
        <v>58</v>
      </c>
      <c r="H19" s="54" t="s">
        <v>376</v>
      </c>
      <c r="I19" s="60">
        <v>10</v>
      </c>
      <c r="J19" s="60">
        <v>10</v>
      </c>
      <c r="K19" s="63" t="s">
        <v>43</v>
      </c>
      <c r="L19" s="76"/>
    </row>
    <row r="20" s="1" customFormat="1" ht="38" customHeight="1" spans="1:12">
      <c r="A20" s="54" t="s">
        <v>54</v>
      </c>
      <c r="B20" s="76"/>
      <c r="C20" s="75" t="s">
        <v>55</v>
      </c>
      <c r="D20" s="54" t="s">
        <v>1388</v>
      </c>
      <c r="E20" s="54" t="s">
        <v>40</v>
      </c>
      <c r="F20" s="54" t="s">
        <v>1389</v>
      </c>
      <c r="G20" s="54" t="s">
        <v>58</v>
      </c>
      <c r="H20" s="54" t="s">
        <v>1389</v>
      </c>
      <c r="I20" s="60">
        <v>30</v>
      </c>
      <c r="J20" s="60">
        <v>30</v>
      </c>
      <c r="K20" s="63" t="s">
        <v>43</v>
      </c>
      <c r="L20" s="76"/>
    </row>
    <row r="21" s="1" customFormat="1" ht="38" customHeight="1" spans="1:12">
      <c r="A21" s="54" t="s">
        <v>60</v>
      </c>
      <c r="B21" s="76"/>
      <c r="C21" s="75" t="s">
        <v>61</v>
      </c>
      <c r="D21" s="54" t="s">
        <v>1390</v>
      </c>
      <c r="E21" s="54" t="s">
        <v>63</v>
      </c>
      <c r="F21" s="54" t="s">
        <v>91</v>
      </c>
      <c r="G21" s="54" t="s">
        <v>50</v>
      </c>
      <c r="H21" s="54" t="s">
        <v>91</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100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B11" sqref="B11:G11"/>
    </sheetView>
  </sheetViews>
  <sheetFormatPr defaultColWidth="8.98181818181818" defaultRowHeight="15"/>
  <cols>
    <col min="1" max="1" width="10.1818181818182" style="1" customWidth="1"/>
    <col min="2" max="2" width="9.81818181818182" style="1" customWidth="1"/>
    <col min="3" max="3" width="22.4090909090909" style="1" customWidth="1"/>
    <col min="4" max="4" width="20.2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1391</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46.92</v>
      </c>
      <c r="G6" s="58"/>
      <c r="H6" s="58">
        <v>46.92</v>
      </c>
      <c r="I6" s="59">
        <v>10</v>
      </c>
      <c r="J6" s="77">
        <f>H6/F6</f>
        <v>1</v>
      </c>
      <c r="K6" s="60">
        <v>10</v>
      </c>
      <c r="L6" s="61" t="s">
        <v>16</v>
      </c>
    </row>
    <row r="7" s="51" customFormat="1" ht="30" customHeight="1" spans="1:12">
      <c r="A7" s="56"/>
      <c r="B7" s="56"/>
      <c r="C7" s="56" t="s">
        <v>17</v>
      </c>
      <c r="D7" s="58">
        <v>0</v>
      </c>
      <c r="E7" s="58"/>
      <c r="F7" s="58"/>
      <c r="G7" s="58"/>
      <c r="H7" s="58"/>
      <c r="I7" s="56"/>
      <c r="J7" s="77"/>
      <c r="K7" s="53"/>
      <c r="L7" s="61"/>
    </row>
    <row r="8" s="51" customFormat="1" ht="30" customHeight="1" spans="1:12">
      <c r="A8" s="56"/>
      <c r="B8" s="56"/>
      <c r="C8" s="57" t="s">
        <v>18</v>
      </c>
      <c r="D8" s="58">
        <v>0</v>
      </c>
      <c r="E8" s="58"/>
      <c r="F8" s="58" t="s">
        <v>16</v>
      </c>
      <c r="G8" s="58"/>
      <c r="H8" s="58" t="s">
        <v>16</v>
      </c>
      <c r="I8" s="56"/>
      <c r="J8" s="77"/>
      <c r="K8" s="53"/>
      <c r="L8" s="61"/>
    </row>
    <row r="9" s="51" customFormat="1" ht="30" customHeight="1" spans="1:12">
      <c r="A9" s="56"/>
      <c r="B9" s="56"/>
      <c r="C9" s="53" t="s">
        <v>19</v>
      </c>
      <c r="D9" s="58">
        <v>0</v>
      </c>
      <c r="E9" s="58"/>
      <c r="F9" s="58">
        <v>46.92</v>
      </c>
      <c r="G9" s="58"/>
      <c r="H9" s="58">
        <v>46.92</v>
      </c>
      <c r="I9" s="56"/>
      <c r="J9" s="77">
        <f>H9/F9</f>
        <v>1</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1392</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75" t="s">
        <v>1382</v>
      </c>
      <c r="E16" s="54" t="s">
        <v>40</v>
      </c>
      <c r="F16" s="54" t="s">
        <v>51</v>
      </c>
      <c r="G16" s="54" t="s">
        <v>50</v>
      </c>
      <c r="H16" s="54" t="s">
        <v>51</v>
      </c>
      <c r="I16" s="60">
        <v>10</v>
      </c>
      <c r="J16" s="60">
        <v>10</v>
      </c>
      <c r="K16" s="63" t="s">
        <v>43</v>
      </c>
      <c r="L16" s="63"/>
    </row>
    <row r="17" s="1" customFormat="1" ht="38" customHeight="1" spans="1:12">
      <c r="A17" s="54" t="s">
        <v>37</v>
      </c>
      <c r="B17" s="54"/>
      <c r="C17" s="54" t="s">
        <v>48</v>
      </c>
      <c r="D17" s="75" t="s">
        <v>1383</v>
      </c>
      <c r="E17" s="54" t="s">
        <v>40</v>
      </c>
      <c r="F17" s="54" t="s">
        <v>1384</v>
      </c>
      <c r="G17" s="54" t="s">
        <v>58</v>
      </c>
      <c r="H17" s="54" t="s">
        <v>1384</v>
      </c>
      <c r="I17" s="60">
        <v>15</v>
      </c>
      <c r="J17" s="60">
        <v>15</v>
      </c>
      <c r="K17" s="63" t="s">
        <v>43</v>
      </c>
      <c r="L17" s="76"/>
    </row>
    <row r="18" s="1" customFormat="1" ht="38" customHeight="1" spans="1:12">
      <c r="A18" s="54" t="s">
        <v>37</v>
      </c>
      <c r="B18" s="54"/>
      <c r="C18" s="54" t="s">
        <v>48</v>
      </c>
      <c r="D18" s="75" t="s">
        <v>1385</v>
      </c>
      <c r="E18" s="54" t="s">
        <v>40</v>
      </c>
      <c r="F18" s="54" t="s">
        <v>1386</v>
      </c>
      <c r="G18" s="54" t="s">
        <v>58</v>
      </c>
      <c r="H18" s="54" t="s">
        <v>1386</v>
      </c>
      <c r="I18" s="60">
        <v>15</v>
      </c>
      <c r="J18" s="60">
        <v>15</v>
      </c>
      <c r="K18" s="63" t="s">
        <v>43</v>
      </c>
      <c r="L18" s="76"/>
    </row>
    <row r="19" s="1" customFormat="1" ht="38" customHeight="1" spans="1:12">
      <c r="A19" s="54" t="s">
        <v>37</v>
      </c>
      <c r="B19" s="54"/>
      <c r="C19" s="54" t="s">
        <v>52</v>
      </c>
      <c r="D19" s="75" t="s">
        <v>1387</v>
      </c>
      <c r="E19" s="54" t="s">
        <v>40</v>
      </c>
      <c r="F19" s="54" t="s">
        <v>376</v>
      </c>
      <c r="G19" s="54" t="s">
        <v>58</v>
      </c>
      <c r="H19" s="54" t="s">
        <v>376</v>
      </c>
      <c r="I19" s="60">
        <v>10</v>
      </c>
      <c r="J19" s="60">
        <v>10</v>
      </c>
      <c r="K19" s="63" t="s">
        <v>43</v>
      </c>
      <c r="L19" s="76"/>
    </row>
    <row r="20" s="1" customFormat="1" ht="38" customHeight="1" spans="1:12">
      <c r="A20" s="54" t="s">
        <v>54</v>
      </c>
      <c r="B20" s="76"/>
      <c r="C20" s="54" t="s">
        <v>55</v>
      </c>
      <c r="D20" s="75" t="s">
        <v>1388</v>
      </c>
      <c r="E20" s="54" t="s">
        <v>40</v>
      </c>
      <c r="F20" s="54" t="s">
        <v>1389</v>
      </c>
      <c r="G20" s="54" t="s">
        <v>58</v>
      </c>
      <c r="H20" s="54" t="s">
        <v>1389</v>
      </c>
      <c r="I20" s="60">
        <v>30</v>
      </c>
      <c r="J20" s="60">
        <v>30</v>
      </c>
      <c r="K20" s="63" t="s">
        <v>43</v>
      </c>
      <c r="L20" s="76"/>
    </row>
    <row r="21" s="1" customFormat="1" ht="38" customHeight="1" spans="1:12">
      <c r="A21" s="54" t="s">
        <v>60</v>
      </c>
      <c r="B21" s="76"/>
      <c r="C21" s="54" t="s">
        <v>61</v>
      </c>
      <c r="D21" s="75" t="s">
        <v>1390</v>
      </c>
      <c r="E21" s="54" t="s">
        <v>63</v>
      </c>
      <c r="F21" s="54" t="s">
        <v>91</v>
      </c>
      <c r="G21" s="54" t="s">
        <v>50</v>
      </c>
      <c r="H21" s="54" t="s">
        <v>91</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100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workbookViewId="0">
      <selection activeCell="D32" sqref="D32"/>
    </sheetView>
  </sheetViews>
  <sheetFormatPr defaultColWidth="8.98181818181818" defaultRowHeight="15"/>
  <cols>
    <col min="1" max="1" width="10.1818181818182" style="1" customWidth="1"/>
    <col min="2" max="2" width="9.81818181818182" style="1" customWidth="1"/>
    <col min="3" max="3" width="22.4090909090909" style="1" customWidth="1"/>
    <col min="4" max="4" width="37.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999</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6.36</v>
      </c>
      <c r="G6" s="58"/>
      <c r="H6" s="58"/>
      <c r="I6" s="59">
        <v>10</v>
      </c>
      <c r="J6" s="77"/>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6.36</v>
      </c>
      <c r="G8" s="58"/>
      <c r="H8" s="58"/>
      <c r="I8" s="56"/>
      <c r="J8" s="77"/>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1000</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1057</v>
      </c>
      <c r="E16" s="54" t="s">
        <v>40</v>
      </c>
      <c r="F16" s="54" t="s">
        <v>133</v>
      </c>
      <c r="G16" s="54" t="s">
        <v>50</v>
      </c>
      <c r="H16" s="54" t="s">
        <v>133</v>
      </c>
      <c r="I16" s="60">
        <v>10</v>
      </c>
      <c r="J16" s="60">
        <v>10</v>
      </c>
      <c r="K16" s="63" t="s">
        <v>43</v>
      </c>
      <c r="L16" s="63"/>
    </row>
    <row r="17" s="1" customFormat="1" ht="38" customHeight="1" spans="1:12">
      <c r="A17" s="54" t="s">
        <v>37</v>
      </c>
      <c r="B17" s="54"/>
      <c r="C17" s="54" t="s">
        <v>38</v>
      </c>
      <c r="D17" s="54" t="s">
        <v>949</v>
      </c>
      <c r="E17" s="54" t="s">
        <v>40</v>
      </c>
      <c r="F17" s="54" t="s">
        <v>91</v>
      </c>
      <c r="G17" s="54" t="s">
        <v>50</v>
      </c>
      <c r="H17" s="54" t="s">
        <v>91</v>
      </c>
      <c r="I17" s="60">
        <v>10</v>
      </c>
      <c r="J17" s="60">
        <v>10</v>
      </c>
      <c r="K17" s="63" t="s">
        <v>43</v>
      </c>
      <c r="L17" s="63"/>
    </row>
    <row r="18" s="1" customFormat="1" ht="38" customHeight="1" spans="1:12">
      <c r="A18" s="54" t="s">
        <v>37</v>
      </c>
      <c r="B18" s="54"/>
      <c r="C18" s="54" t="s">
        <v>38</v>
      </c>
      <c r="D18" s="54" t="s">
        <v>731</v>
      </c>
      <c r="E18" s="54" t="s">
        <v>40</v>
      </c>
      <c r="F18" s="54" t="s">
        <v>91</v>
      </c>
      <c r="G18" s="54" t="s">
        <v>50</v>
      </c>
      <c r="H18" s="54" t="s">
        <v>91</v>
      </c>
      <c r="I18" s="60">
        <v>10</v>
      </c>
      <c r="J18" s="60">
        <v>10</v>
      </c>
      <c r="K18" s="63" t="s">
        <v>43</v>
      </c>
      <c r="L18" s="63"/>
    </row>
    <row r="19" s="1" customFormat="1" ht="38" customHeight="1" spans="1:12">
      <c r="A19" s="54" t="s">
        <v>37</v>
      </c>
      <c r="B19" s="54"/>
      <c r="C19" s="54" t="s">
        <v>48</v>
      </c>
      <c r="D19" s="54" t="s">
        <v>1002</v>
      </c>
      <c r="E19" s="54" t="s">
        <v>40</v>
      </c>
      <c r="F19" s="54" t="s">
        <v>51</v>
      </c>
      <c r="G19" s="54" t="s">
        <v>50</v>
      </c>
      <c r="H19" s="54" t="s">
        <v>51</v>
      </c>
      <c r="I19" s="60">
        <v>10</v>
      </c>
      <c r="J19" s="60">
        <v>10</v>
      </c>
      <c r="K19" s="63" t="s">
        <v>43</v>
      </c>
      <c r="L19" s="63"/>
    </row>
    <row r="20" s="1" customFormat="1" ht="38" customHeight="1" spans="1:12">
      <c r="A20" s="54" t="s">
        <v>37</v>
      </c>
      <c r="B20" s="54"/>
      <c r="C20" s="54" t="s">
        <v>48</v>
      </c>
      <c r="D20" s="54" t="s">
        <v>1003</v>
      </c>
      <c r="E20" s="54" t="s">
        <v>63</v>
      </c>
      <c r="F20" s="54" t="s">
        <v>91</v>
      </c>
      <c r="G20" s="54" t="s">
        <v>50</v>
      </c>
      <c r="H20" s="54" t="s">
        <v>91</v>
      </c>
      <c r="I20" s="60">
        <v>10</v>
      </c>
      <c r="J20" s="60">
        <v>10</v>
      </c>
      <c r="K20" s="63" t="s">
        <v>43</v>
      </c>
      <c r="L20" s="63"/>
    </row>
    <row r="21" s="1" customFormat="1" ht="38" customHeight="1" spans="1:12">
      <c r="A21" s="54" t="s">
        <v>54</v>
      </c>
      <c r="B21" s="54"/>
      <c r="C21" s="54" t="s">
        <v>55</v>
      </c>
      <c r="D21" s="54" t="s">
        <v>487</v>
      </c>
      <c r="E21" s="54" t="s">
        <v>40</v>
      </c>
      <c r="F21" s="54" t="s">
        <v>1004</v>
      </c>
      <c r="G21" s="54" t="s">
        <v>58</v>
      </c>
      <c r="H21" s="54" t="s">
        <v>1004</v>
      </c>
      <c r="I21" s="60">
        <v>15</v>
      </c>
      <c r="J21" s="60">
        <v>15</v>
      </c>
      <c r="K21" s="63" t="s">
        <v>43</v>
      </c>
      <c r="L21" s="63"/>
    </row>
    <row r="22" s="1" customFormat="1" ht="38" customHeight="1" spans="1:12">
      <c r="A22" s="54" t="s">
        <v>54</v>
      </c>
      <c r="B22" s="54"/>
      <c r="C22" s="75" t="s">
        <v>209</v>
      </c>
      <c r="D22" s="54" t="s">
        <v>478</v>
      </c>
      <c r="E22" s="54" t="s">
        <v>40</v>
      </c>
      <c r="F22" s="54" t="s">
        <v>584</v>
      </c>
      <c r="G22" s="54" t="s">
        <v>58</v>
      </c>
      <c r="H22" s="54" t="s">
        <v>584</v>
      </c>
      <c r="I22" s="60">
        <v>15</v>
      </c>
      <c r="J22" s="60">
        <v>15</v>
      </c>
      <c r="K22" s="63" t="s">
        <v>43</v>
      </c>
      <c r="L22" s="63"/>
    </row>
    <row r="23" s="1" customFormat="1" ht="38" customHeight="1" spans="1:12">
      <c r="A23" s="54" t="s">
        <v>60</v>
      </c>
      <c r="B23" s="54"/>
      <c r="C23" s="75" t="s">
        <v>61</v>
      </c>
      <c r="D23" s="54" t="s">
        <v>509</v>
      </c>
      <c r="E23" s="54" t="s">
        <v>63</v>
      </c>
      <c r="F23" s="54" t="s">
        <v>64</v>
      </c>
      <c r="G23" s="54" t="s">
        <v>50</v>
      </c>
      <c r="H23" s="54" t="s">
        <v>64</v>
      </c>
      <c r="I23" s="60">
        <v>10</v>
      </c>
      <c r="J23" s="60">
        <v>10</v>
      </c>
      <c r="K23" s="63" t="s">
        <v>43</v>
      </c>
      <c r="L23" s="63"/>
    </row>
    <row r="24" s="52" customFormat="1" ht="67" customHeight="1" spans="1:12">
      <c r="A24" s="62" t="s">
        <v>65</v>
      </c>
      <c r="B24" s="62"/>
      <c r="C24" s="62"/>
      <c r="D24" s="63" t="s">
        <v>43</v>
      </c>
      <c r="E24" s="63"/>
      <c r="F24" s="63"/>
      <c r="G24" s="63"/>
      <c r="H24" s="63"/>
      <c r="I24" s="63"/>
      <c r="J24" s="63"/>
      <c r="K24" s="63"/>
      <c r="L24" s="63"/>
    </row>
    <row r="25" s="52" customFormat="1" ht="30" customHeight="1" spans="1:12">
      <c r="A25" s="53" t="s">
        <v>66</v>
      </c>
      <c r="B25" s="53"/>
      <c r="C25" s="53"/>
      <c r="D25" s="53"/>
      <c r="E25" s="53"/>
      <c r="F25" s="53"/>
      <c r="G25" s="53"/>
      <c r="H25" s="53"/>
      <c r="I25" s="62" t="s">
        <v>67</v>
      </c>
      <c r="J25" s="62" t="s">
        <v>68</v>
      </c>
      <c r="K25" s="62" t="s">
        <v>69</v>
      </c>
      <c r="L25" s="62"/>
    </row>
    <row r="26" s="51" customFormat="1" ht="35" customHeight="1" spans="1:12">
      <c r="A26" s="53"/>
      <c r="B26" s="53"/>
      <c r="C26" s="53"/>
      <c r="D26" s="53"/>
      <c r="E26" s="53"/>
      <c r="F26" s="53"/>
      <c r="G26" s="53"/>
      <c r="H26" s="53"/>
      <c r="I26" s="59">
        <v>100</v>
      </c>
      <c r="J26" s="59">
        <v>90</v>
      </c>
      <c r="K26" s="62" t="s">
        <v>70</v>
      </c>
      <c r="L26" s="6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workbookViewId="0">
      <selection activeCell="D44" sqref="D44"/>
    </sheetView>
  </sheetViews>
  <sheetFormatPr defaultColWidth="8.98181818181818" defaultRowHeight="15"/>
  <cols>
    <col min="1" max="1" width="10.1818181818182" style="1" customWidth="1"/>
    <col min="2" max="2" width="9.81818181818182" style="1" customWidth="1"/>
    <col min="3" max="3" width="22.4090909090909" style="1" customWidth="1"/>
    <col min="4" max="4" width="37.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468</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3.79</v>
      </c>
      <c r="G6" s="58"/>
      <c r="H6" s="58"/>
      <c r="I6" s="59">
        <v>10</v>
      </c>
      <c r="J6" s="59"/>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3.79</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1000</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1057</v>
      </c>
      <c r="E16" s="54" t="s">
        <v>40</v>
      </c>
      <c r="F16" s="54" t="s">
        <v>133</v>
      </c>
      <c r="G16" s="54" t="s">
        <v>50</v>
      </c>
      <c r="H16" s="54" t="s">
        <v>133</v>
      </c>
      <c r="I16" s="60">
        <v>10</v>
      </c>
      <c r="J16" s="60">
        <v>10</v>
      </c>
      <c r="K16" s="63" t="s">
        <v>43</v>
      </c>
      <c r="L16" s="63"/>
    </row>
    <row r="17" s="1" customFormat="1" ht="38" customHeight="1" spans="1:12">
      <c r="A17" s="54" t="s">
        <v>37</v>
      </c>
      <c r="B17" s="54"/>
      <c r="C17" s="75" t="s">
        <v>38</v>
      </c>
      <c r="D17" s="54" t="s">
        <v>949</v>
      </c>
      <c r="E17" s="54" t="s">
        <v>40</v>
      </c>
      <c r="F17" s="54" t="s">
        <v>91</v>
      </c>
      <c r="G17" s="54" t="s">
        <v>50</v>
      </c>
      <c r="H17" s="54" t="s">
        <v>91</v>
      </c>
      <c r="I17" s="60">
        <v>10</v>
      </c>
      <c r="J17" s="60">
        <v>10</v>
      </c>
      <c r="K17" s="63" t="s">
        <v>43</v>
      </c>
      <c r="L17" s="76"/>
    </row>
    <row r="18" s="1" customFormat="1" ht="38" customHeight="1" spans="1:12">
      <c r="A18" s="54" t="s">
        <v>37</v>
      </c>
      <c r="B18" s="54"/>
      <c r="C18" s="75" t="s">
        <v>38</v>
      </c>
      <c r="D18" s="54" t="s">
        <v>731</v>
      </c>
      <c r="E18" s="54" t="s">
        <v>40</v>
      </c>
      <c r="F18" s="54" t="s">
        <v>91</v>
      </c>
      <c r="G18" s="54" t="s">
        <v>50</v>
      </c>
      <c r="H18" s="54" t="s">
        <v>91</v>
      </c>
      <c r="I18" s="60">
        <v>10</v>
      </c>
      <c r="J18" s="60">
        <v>10</v>
      </c>
      <c r="K18" s="63" t="s">
        <v>43</v>
      </c>
      <c r="L18" s="76"/>
    </row>
    <row r="19" s="1" customFormat="1" ht="38" customHeight="1" spans="1:12">
      <c r="A19" s="54" t="s">
        <v>37</v>
      </c>
      <c r="B19" s="54"/>
      <c r="C19" s="75" t="s">
        <v>48</v>
      </c>
      <c r="D19" s="54" t="s">
        <v>1002</v>
      </c>
      <c r="E19" s="54" t="s">
        <v>40</v>
      </c>
      <c r="F19" s="54" t="s">
        <v>51</v>
      </c>
      <c r="G19" s="54" t="s">
        <v>50</v>
      </c>
      <c r="H19" s="54" t="s">
        <v>51</v>
      </c>
      <c r="I19" s="60">
        <v>10</v>
      </c>
      <c r="J19" s="60">
        <v>10</v>
      </c>
      <c r="K19" s="63" t="s">
        <v>43</v>
      </c>
      <c r="L19" s="76"/>
    </row>
    <row r="20" s="1" customFormat="1" ht="38" customHeight="1" spans="1:12">
      <c r="A20" s="54" t="s">
        <v>37</v>
      </c>
      <c r="B20" s="54"/>
      <c r="C20" s="75" t="s">
        <v>48</v>
      </c>
      <c r="D20" s="54" t="s">
        <v>1003</v>
      </c>
      <c r="E20" s="54" t="s">
        <v>63</v>
      </c>
      <c r="F20" s="54" t="s">
        <v>91</v>
      </c>
      <c r="G20" s="54" t="s">
        <v>50</v>
      </c>
      <c r="H20" s="54" t="s">
        <v>91</v>
      </c>
      <c r="I20" s="60">
        <v>10</v>
      </c>
      <c r="J20" s="60">
        <v>10</v>
      </c>
      <c r="K20" s="63" t="s">
        <v>43</v>
      </c>
      <c r="L20" s="76"/>
    </row>
    <row r="21" s="1" customFormat="1" ht="38" customHeight="1" spans="1:12">
      <c r="A21" s="54" t="s">
        <v>54</v>
      </c>
      <c r="B21" s="76"/>
      <c r="C21" s="75" t="s">
        <v>55</v>
      </c>
      <c r="D21" s="54" t="s">
        <v>487</v>
      </c>
      <c r="E21" s="54" t="s">
        <v>40</v>
      </c>
      <c r="F21" s="54" t="s">
        <v>1004</v>
      </c>
      <c r="G21" s="54" t="s">
        <v>58</v>
      </c>
      <c r="H21" s="54" t="s">
        <v>1004</v>
      </c>
      <c r="I21" s="60">
        <v>15</v>
      </c>
      <c r="J21" s="60">
        <v>15</v>
      </c>
      <c r="K21" s="63" t="s">
        <v>43</v>
      </c>
      <c r="L21" s="76"/>
    </row>
    <row r="22" s="1" customFormat="1" ht="38" customHeight="1" spans="1:12">
      <c r="A22" s="54" t="s">
        <v>54</v>
      </c>
      <c r="B22" s="76"/>
      <c r="C22" s="75" t="s">
        <v>209</v>
      </c>
      <c r="D22" s="54" t="s">
        <v>478</v>
      </c>
      <c r="E22" s="54" t="s">
        <v>40</v>
      </c>
      <c r="F22" s="54" t="s">
        <v>584</v>
      </c>
      <c r="G22" s="54" t="s">
        <v>58</v>
      </c>
      <c r="H22" s="54" t="s">
        <v>584</v>
      </c>
      <c r="I22" s="60">
        <v>15</v>
      </c>
      <c r="J22" s="60">
        <v>15</v>
      </c>
      <c r="K22" s="63" t="s">
        <v>43</v>
      </c>
      <c r="L22" s="76"/>
    </row>
    <row r="23" s="1" customFormat="1" ht="38" customHeight="1" spans="1:12">
      <c r="A23" s="54" t="s">
        <v>60</v>
      </c>
      <c r="B23" s="76"/>
      <c r="C23" s="75" t="s">
        <v>61</v>
      </c>
      <c r="D23" s="54" t="s">
        <v>509</v>
      </c>
      <c r="E23" s="54" t="s">
        <v>63</v>
      </c>
      <c r="F23" s="54" t="s">
        <v>64</v>
      </c>
      <c r="G23" s="54" t="s">
        <v>50</v>
      </c>
      <c r="H23" s="54" t="s">
        <v>64</v>
      </c>
      <c r="I23" s="60">
        <v>10</v>
      </c>
      <c r="J23" s="60">
        <v>10</v>
      </c>
      <c r="K23" s="63" t="s">
        <v>43</v>
      </c>
      <c r="L23" s="76"/>
    </row>
    <row r="24" s="52" customFormat="1" ht="67" customHeight="1" spans="1:12">
      <c r="A24" s="62" t="s">
        <v>65</v>
      </c>
      <c r="B24" s="62"/>
      <c r="C24" s="62"/>
      <c r="D24" s="63" t="s">
        <v>43</v>
      </c>
      <c r="E24" s="63"/>
      <c r="F24" s="63"/>
      <c r="G24" s="63"/>
      <c r="H24" s="63"/>
      <c r="I24" s="63"/>
      <c r="J24" s="63"/>
      <c r="K24" s="63"/>
      <c r="L24" s="63"/>
    </row>
    <row r="25" s="52" customFormat="1" ht="30" customHeight="1" spans="1:12">
      <c r="A25" s="53" t="s">
        <v>66</v>
      </c>
      <c r="B25" s="53"/>
      <c r="C25" s="53"/>
      <c r="D25" s="53"/>
      <c r="E25" s="53"/>
      <c r="F25" s="53"/>
      <c r="G25" s="53"/>
      <c r="H25" s="53"/>
      <c r="I25" s="62" t="s">
        <v>67</v>
      </c>
      <c r="J25" s="62" t="s">
        <v>68</v>
      </c>
      <c r="K25" s="62" t="s">
        <v>69</v>
      </c>
      <c r="L25" s="62"/>
    </row>
    <row r="26" s="51" customFormat="1" ht="35" customHeight="1" spans="1:12">
      <c r="A26" s="53"/>
      <c r="B26" s="53"/>
      <c r="C26" s="53"/>
      <c r="D26" s="53"/>
      <c r="E26" s="53"/>
      <c r="F26" s="53"/>
      <c r="G26" s="53"/>
      <c r="H26" s="53"/>
      <c r="I26" s="59">
        <v>100</v>
      </c>
      <c r="J26" s="59">
        <v>90</v>
      </c>
      <c r="K26" s="62" t="s">
        <v>70</v>
      </c>
      <c r="L26" s="6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zoomScale="80" zoomScaleNormal="80" workbookViewId="0">
      <selection activeCell="D44" sqref="D44"/>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1006</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23.38</v>
      </c>
      <c r="G6" s="58"/>
      <c r="H6" s="58">
        <v>23.38</v>
      </c>
      <c r="I6" s="59">
        <v>10</v>
      </c>
      <c r="J6" s="77">
        <f>H6/F6</f>
        <v>1</v>
      </c>
      <c r="K6" s="60">
        <v>10</v>
      </c>
      <c r="L6" s="61" t="s">
        <v>16</v>
      </c>
    </row>
    <row r="7" s="51" customFormat="1" ht="30" customHeight="1" spans="1:12">
      <c r="A7" s="56"/>
      <c r="B7" s="56"/>
      <c r="C7" s="56" t="s">
        <v>17</v>
      </c>
      <c r="D7" s="58">
        <v>0</v>
      </c>
      <c r="E7" s="58"/>
      <c r="F7" s="58">
        <v>23.38</v>
      </c>
      <c r="G7" s="58"/>
      <c r="H7" s="58">
        <v>23.38</v>
      </c>
      <c r="I7" s="56"/>
      <c r="J7" s="77">
        <f>H7/F7</f>
        <v>1</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99" customHeight="1" spans="1:12">
      <c r="A11" s="62"/>
      <c r="B11" s="63" t="s">
        <v>1007</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75" t="s">
        <v>91</v>
      </c>
      <c r="G16" s="54" t="s">
        <v>50</v>
      </c>
      <c r="H16" s="75" t="s">
        <v>91</v>
      </c>
      <c r="I16" s="160">
        <v>5</v>
      </c>
      <c r="J16" s="160">
        <v>5</v>
      </c>
      <c r="K16" s="63" t="s">
        <v>43</v>
      </c>
      <c r="L16" s="63"/>
    </row>
    <row r="17" s="1" customFormat="1" ht="38" customHeight="1" spans="1:12">
      <c r="A17" s="54" t="s">
        <v>37</v>
      </c>
      <c r="B17" s="54"/>
      <c r="C17" s="75" t="s">
        <v>38</v>
      </c>
      <c r="D17" s="54" t="s">
        <v>497</v>
      </c>
      <c r="E17" s="54" t="s">
        <v>63</v>
      </c>
      <c r="F17" s="75" t="s">
        <v>91</v>
      </c>
      <c r="G17" s="54" t="s">
        <v>50</v>
      </c>
      <c r="H17" s="75" t="s">
        <v>447</v>
      </c>
      <c r="I17" s="160">
        <v>3</v>
      </c>
      <c r="J17" s="160">
        <v>3</v>
      </c>
      <c r="K17" s="63" t="s">
        <v>43</v>
      </c>
      <c r="L17" s="63"/>
    </row>
    <row r="18" s="1" customFormat="1" ht="38" customHeight="1" spans="1:12">
      <c r="A18" s="54" t="s">
        <v>37</v>
      </c>
      <c r="B18" s="54"/>
      <c r="C18" s="75" t="s">
        <v>38</v>
      </c>
      <c r="D18" s="54" t="s">
        <v>499</v>
      </c>
      <c r="E18" s="54" t="s">
        <v>63</v>
      </c>
      <c r="F18" s="75" t="s">
        <v>64</v>
      </c>
      <c r="G18" s="54" t="s">
        <v>50</v>
      </c>
      <c r="H18" s="75" t="s">
        <v>64</v>
      </c>
      <c r="I18" s="160">
        <v>2</v>
      </c>
      <c r="J18" s="160">
        <v>2</v>
      </c>
      <c r="K18" s="63" t="s">
        <v>43</v>
      </c>
      <c r="L18" s="63"/>
    </row>
    <row r="19" s="1" customFormat="1" ht="38" customHeight="1" spans="1:12">
      <c r="A19" s="54" t="s">
        <v>37</v>
      </c>
      <c r="B19" s="54"/>
      <c r="C19" s="75" t="s">
        <v>38</v>
      </c>
      <c r="D19" s="54" t="s">
        <v>873</v>
      </c>
      <c r="E19" s="54" t="s">
        <v>63</v>
      </c>
      <c r="F19" s="75" t="s">
        <v>850</v>
      </c>
      <c r="G19" s="54" t="s">
        <v>50</v>
      </c>
      <c r="H19" s="75" t="s">
        <v>850</v>
      </c>
      <c r="I19" s="160">
        <v>3</v>
      </c>
      <c r="J19" s="160">
        <v>3</v>
      </c>
      <c r="K19" s="63" t="s">
        <v>43</v>
      </c>
      <c r="L19" s="63"/>
    </row>
    <row r="20" s="1" customFormat="1" ht="38" customHeight="1" spans="1:12">
      <c r="A20" s="54" t="s">
        <v>37</v>
      </c>
      <c r="B20" s="54"/>
      <c r="C20" s="75" t="s">
        <v>38</v>
      </c>
      <c r="D20" s="54" t="s">
        <v>955</v>
      </c>
      <c r="E20" s="54" t="s">
        <v>63</v>
      </c>
      <c r="F20" s="75" t="s">
        <v>91</v>
      </c>
      <c r="G20" s="54" t="s">
        <v>50</v>
      </c>
      <c r="H20" s="75" t="s">
        <v>91</v>
      </c>
      <c r="I20" s="160">
        <v>2</v>
      </c>
      <c r="J20" s="160">
        <v>2</v>
      </c>
      <c r="K20" s="63" t="s">
        <v>43</v>
      </c>
      <c r="L20" s="63"/>
    </row>
    <row r="21" s="1" customFormat="1" ht="38" customHeight="1" spans="1:12">
      <c r="A21" s="54" t="s">
        <v>37</v>
      </c>
      <c r="B21" s="54"/>
      <c r="C21" s="75" t="s">
        <v>38</v>
      </c>
      <c r="D21" s="54" t="s">
        <v>874</v>
      </c>
      <c r="E21" s="54" t="s">
        <v>63</v>
      </c>
      <c r="F21" s="75" t="s">
        <v>91</v>
      </c>
      <c r="G21" s="54" t="s">
        <v>50</v>
      </c>
      <c r="H21" s="75" t="s">
        <v>91</v>
      </c>
      <c r="I21" s="160">
        <v>3</v>
      </c>
      <c r="J21" s="160">
        <v>3</v>
      </c>
      <c r="K21" s="63" t="s">
        <v>43</v>
      </c>
      <c r="L21" s="63"/>
    </row>
    <row r="22" s="1" customFormat="1" ht="38" customHeight="1" spans="1:12">
      <c r="A22" s="54" t="s">
        <v>37</v>
      </c>
      <c r="B22" s="54"/>
      <c r="C22" s="75" t="s">
        <v>38</v>
      </c>
      <c r="D22" s="54" t="s">
        <v>875</v>
      </c>
      <c r="E22" s="54" t="s">
        <v>63</v>
      </c>
      <c r="F22" s="75" t="s">
        <v>1393</v>
      </c>
      <c r="G22" s="54" t="s">
        <v>50</v>
      </c>
      <c r="H22" s="75" t="s">
        <v>1394</v>
      </c>
      <c r="I22" s="160">
        <v>2</v>
      </c>
      <c r="J22" s="160">
        <v>2</v>
      </c>
      <c r="K22" s="63" t="s">
        <v>43</v>
      </c>
      <c r="L22" s="63"/>
    </row>
    <row r="23" s="1" customFormat="1" ht="38" customHeight="1" spans="1:12">
      <c r="A23" s="54" t="s">
        <v>37</v>
      </c>
      <c r="B23" s="54"/>
      <c r="C23" s="75" t="s">
        <v>38</v>
      </c>
      <c r="D23" s="54" t="s">
        <v>1009</v>
      </c>
      <c r="E23" s="54" t="s">
        <v>63</v>
      </c>
      <c r="F23" s="75" t="s">
        <v>133</v>
      </c>
      <c r="G23" s="54" t="s">
        <v>50</v>
      </c>
      <c r="H23" s="75" t="s">
        <v>51</v>
      </c>
      <c r="I23" s="160">
        <v>3</v>
      </c>
      <c r="J23" s="160">
        <v>3</v>
      </c>
      <c r="K23" s="63" t="s">
        <v>43</v>
      </c>
      <c r="L23" s="63"/>
    </row>
    <row r="24" s="1" customFormat="1" ht="38" customHeight="1" spans="1:12">
      <c r="A24" s="54" t="s">
        <v>37</v>
      </c>
      <c r="B24" s="54"/>
      <c r="C24" s="75" t="s">
        <v>48</v>
      </c>
      <c r="D24" s="54" t="s">
        <v>796</v>
      </c>
      <c r="E24" s="54" t="s">
        <v>63</v>
      </c>
      <c r="F24" s="75" t="s">
        <v>91</v>
      </c>
      <c r="G24" s="54" t="s">
        <v>50</v>
      </c>
      <c r="H24" s="75" t="s">
        <v>91</v>
      </c>
      <c r="I24" s="160">
        <v>2</v>
      </c>
      <c r="J24" s="160">
        <v>2</v>
      </c>
      <c r="K24" s="63" t="s">
        <v>43</v>
      </c>
      <c r="L24" s="63"/>
    </row>
    <row r="25" s="1" customFormat="1" ht="38" customHeight="1" spans="1:12">
      <c r="A25" s="54" t="s">
        <v>37</v>
      </c>
      <c r="B25" s="54"/>
      <c r="C25" s="75" t="s">
        <v>48</v>
      </c>
      <c r="D25" s="54" t="s">
        <v>960</v>
      </c>
      <c r="E25" s="54" t="s">
        <v>63</v>
      </c>
      <c r="F25" s="75" t="s">
        <v>234</v>
      </c>
      <c r="G25" s="54" t="s">
        <v>50</v>
      </c>
      <c r="H25" s="75" t="s">
        <v>234</v>
      </c>
      <c r="I25" s="160">
        <v>3</v>
      </c>
      <c r="J25" s="160">
        <v>3</v>
      </c>
      <c r="K25" s="63" t="s">
        <v>43</v>
      </c>
      <c r="L25" s="63"/>
    </row>
    <row r="26" s="1" customFormat="1" ht="38" customHeight="1" spans="1:12">
      <c r="A26" s="54" t="s">
        <v>37</v>
      </c>
      <c r="B26" s="54"/>
      <c r="C26" s="75" t="s">
        <v>48</v>
      </c>
      <c r="D26" s="54" t="s">
        <v>961</v>
      </c>
      <c r="E26" s="54" t="s">
        <v>63</v>
      </c>
      <c r="F26" s="75" t="s">
        <v>234</v>
      </c>
      <c r="G26" s="54" t="s">
        <v>50</v>
      </c>
      <c r="H26" s="75" t="s">
        <v>234</v>
      </c>
      <c r="I26" s="160">
        <v>2</v>
      </c>
      <c r="J26" s="160">
        <v>2</v>
      </c>
      <c r="K26" s="63" t="s">
        <v>43</v>
      </c>
      <c r="L26" s="63"/>
    </row>
    <row r="27" s="1" customFormat="1" ht="38" customHeight="1" spans="1:12">
      <c r="A27" s="54" t="s">
        <v>37</v>
      </c>
      <c r="B27" s="54"/>
      <c r="C27" s="75" t="s">
        <v>48</v>
      </c>
      <c r="D27" s="54" t="s">
        <v>962</v>
      </c>
      <c r="E27" s="54" t="s">
        <v>63</v>
      </c>
      <c r="F27" s="75" t="s">
        <v>234</v>
      </c>
      <c r="G27" s="54" t="s">
        <v>50</v>
      </c>
      <c r="H27" s="75" t="s">
        <v>234</v>
      </c>
      <c r="I27" s="160">
        <v>3</v>
      </c>
      <c r="J27" s="160">
        <v>3</v>
      </c>
      <c r="K27" s="63" t="s">
        <v>43</v>
      </c>
      <c r="L27" s="63"/>
    </row>
    <row r="28" s="1" customFormat="1" ht="38" customHeight="1" spans="1:12">
      <c r="A28" s="54" t="s">
        <v>37</v>
      </c>
      <c r="B28" s="54"/>
      <c r="C28" s="75" t="s">
        <v>48</v>
      </c>
      <c r="D28" s="54" t="s">
        <v>963</v>
      </c>
      <c r="E28" s="54" t="s">
        <v>63</v>
      </c>
      <c r="F28" s="75" t="s">
        <v>256</v>
      </c>
      <c r="G28" s="54" t="s">
        <v>50</v>
      </c>
      <c r="H28" s="75" t="s">
        <v>256</v>
      </c>
      <c r="I28" s="160">
        <v>2</v>
      </c>
      <c r="J28" s="160">
        <v>2</v>
      </c>
      <c r="K28" s="63" t="s">
        <v>43</v>
      </c>
      <c r="L28" s="63"/>
    </row>
    <row r="29" s="1" customFormat="1" ht="38" customHeight="1" spans="1:12">
      <c r="A29" s="54" t="s">
        <v>37</v>
      </c>
      <c r="B29" s="54"/>
      <c r="C29" s="75" t="s">
        <v>52</v>
      </c>
      <c r="D29" s="54" t="s">
        <v>1014</v>
      </c>
      <c r="E29" s="54" t="s">
        <v>40</v>
      </c>
      <c r="F29" s="75" t="s">
        <v>376</v>
      </c>
      <c r="G29" s="54" t="s">
        <v>58</v>
      </c>
      <c r="H29" s="75" t="s">
        <v>376</v>
      </c>
      <c r="I29" s="160">
        <v>15</v>
      </c>
      <c r="J29" s="160">
        <v>15</v>
      </c>
      <c r="K29" s="63" t="s">
        <v>43</v>
      </c>
      <c r="L29" s="63"/>
    </row>
    <row r="30" s="1" customFormat="1" ht="38" customHeight="1" spans="1:12">
      <c r="A30" s="54" t="s">
        <v>54</v>
      </c>
      <c r="B30" s="76"/>
      <c r="C30" s="75" t="s">
        <v>209</v>
      </c>
      <c r="D30" s="54" t="s">
        <v>1015</v>
      </c>
      <c r="E30" s="54" t="s">
        <v>40</v>
      </c>
      <c r="F30" s="75" t="s">
        <v>365</v>
      </c>
      <c r="G30" s="54" t="s">
        <v>58</v>
      </c>
      <c r="H30" s="75" t="s">
        <v>365</v>
      </c>
      <c r="I30" s="160">
        <v>30</v>
      </c>
      <c r="J30" s="160">
        <v>30</v>
      </c>
      <c r="K30" s="63" t="s">
        <v>43</v>
      </c>
      <c r="L30" s="63"/>
    </row>
    <row r="31" s="1" customFormat="1" ht="38" customHeight="1" spans="1:12">
      <c r="A31" s="54" t="s">
        <v>60</v>
      </c>
      <c r="B31" s="76"/>
      <c r="C31" s="75" t="s">
        <v>61</v>
      </c>
      <c r="D31" s="54" t="s">
        <v>366</v>
      </c>
      <c r="E31" s="54" t="s">
        <v>63</v>
      </c>
      <c r="F31" s="75" t="s">
        <v>91</v>
      </c>
      <c r="G31" s="54" t="s">
        <v>50</v>
      </c>
      <c r="H31" s="75" t="s">
        <v>51</v>
      </c>
      <c r="I31" s="160">
        <v>10</v>
      </c>
      <c r="J31" s="160">
        <v>10</v>
      </c>
      <c r="K31" s="63" t="s">
        <v>43</v>
      </c>
      <c r="L31" s="63"/>
    </row>
    <row r="32" s="52" customFormat="1" ht="67" customHeight="1" spans="1:12">
      <c r="A32" s="62" t="s">
        <v>65</v>
      </c>
      <c r="B32" s="62"/>
      <c r="C32" s="62"/>
      <c r="D32" s="63" t="s">
        <v>43</v>
      </c>
      <c r="E32" s="63"/>
      <c r="F32" s="63"/>
      <c r="G32" s="63"/>
      <c r="H32" s="63"/>
      <c r="I32" s="63"/>
      <c r="J32" s="63"/>
      <c r="K32" s="63"/>
      <c r="L32" s="63"/>
    </row>
    <row r="33" s="52" customFormat="1" ht="30" customHeight="1" spans="1:12">
      <c r="A33" s="53" t="s">
        <v>66</v>
      </c>
      <c r="B33" s="53"/>
      <c r="C33" s="53"/>
      <c r="D33" s="53"/>
      <c r="E33" s="53"/>
      <c r="F33" s="53"/>
      <c r="G33" s="53"/>
      <c r="H33" s="53"/>
      <c r="I33" s="62" t="s">
        <v>67</v>
      </c>
      <c r="J33" s="62" t="s">
        <v>68</v>
      </c>
      <c r="K33" s="62" t="s">
        <v>69</v>
      </c>
      <c r="L33" s="62"/>
    </row>
    <row r="34" s="51" customFormat="1" ht="35" customHeight="1" spans="1:12">
      <c r="A34" s="53"/>
      <c r="B34" s="53"/>
      <c r="C34" s="53"/>
      <c r="D34" s="53"/>
      <c r="E34" s="53"/>
      <c r="F34" s="53"/>
      <c r="G34" s="53"/>
      <c r="H34" s="53"/>
      <c r="I34" s="59">
        <v>100</v>
      </c>
      <c r="J34" s="59">
        <v>100</v>
      </c>
      <c r="K34" s="62" t="s">
        <v>70</v>
      </c>
      <c r="L34" s="62"/>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 footer="0.5"/>
  <headerFooter/>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D45" sqref="D45"/>
    </sheetView>
  </sheetViews>
  <sheetFormatPr defaultColWidth="8.98181818181818" defaultRowHeight="15"/>
  <cols>
    <col min="1" max="1" width="10.1818181818182" style="1" customWidth="1"/>
    <col min="2" max="2" width="9.81818181818182" style="1" customWidth="1"/>
    <col min="3" max="3" width="22.4090909090909" style="1" customWidth="1"/>
    <col min="4" max="4" width="84.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1192</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12.29</v>
      </c>
      <c r="G6" s="58"/>
      <c r="H6" s="58">
        <v>7.7</v>
      </c>
      <c r="I6" s="59">
        <v>10</v>
      </c>
      <c r="J6" s="77">
        <f>H6/F6</f>
        <v>0.626525630593979</v>
      </c>
      <c r="K6" s="60">
        <v>6.26</v>
      </c>
      <c r="L6" s="61" t="s">
        <v>16</v>
      </c>
    </row>
    <row r="7" s="51" customFormat="1" ht="30" customHeight="1" spans="1:12">
      <c r="A7" s="56"/>
      <c r="B7" s="56"/>
      <c r="C7" s="56" t="s">
        <v>17</v>
      </c>
      <c r="D7" s="58">
        <v>0</v>
      </c>
      <c r="E7" s="58"/>
      <c r="F7" s="58"/>
      <c r="G7" s="58"/>
      <c r="H7" s="58"/>
      <c r="I7" s="56"/>
      <c r="J7" s="77"/>
      <c r="K7" s="53"/>
      <c r="L7" s="61"/>
    </row>
    <row r="8" s="51" customFormat="1" ht="30" customHeight="1" spans="1:12">
      <c r="A8" s="56"/>
      <c r="B8" s="56"/>
      <c r="C8" s="57" t="s">
        <v>18</v>
      </c>
      <c r="D8" s="58">
        <v>0</v>
      </c>
      <c r="E8" s="58"/>
      <c r="F8" s="58">
        <v>12.29</v>
      </c>
      <c r="G8" s="58"/>
      <c r="H8" s="58">
        <v>7.7</v>
      </c>
      <c r="I8" s="56"/>
      <c r="J8" s="77">
        <f>H8/F8</f>
        <v>0.626525630593979</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1176</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1041</v>
      </c>
      <c r="E16" s="54" t="s">
        <v>40</v>
      </c>
      <c r="F16" s="54" t="s">
        <v>51</v>
      </c>
      <c r="G16" s="54" t="s">
        <v>50</v>
      </c>
      <c r="H16" s="54" t="s">
        <v>51</v>
      </c>
      <c r="I16" s="60">
        <v>25</v>
      </c>
      <c r="J16" s="60">
        <v>25</v>
      </c>
      <c r="K16" s="63" t="s">
        <v>43</v>
      </c>
      <c r="L16" s="63"/>
    </row>
    <row r="17" s="1" customFormat="1" ht="38" customHeight="1" spans="1:12">
      <c r="A17" s="54" t="s">
        <v>37</v>
      </c>
      <c r="B17" s="54"/>
      <c r="C17" s="54" t="s">
        <v>48</v>
      </c>
      <c r="D17" s="54" t="s">
        <v>1031</v>
      </c>
      <c r="E17" s="54" t="s">
        <v>63</v>
      </c>
      <c r="F17" s="54" t="s">
        <v>256</v>
      </c>
      <c r="G17" s="54" t="s">
        <v>50</v>
      </c>
      <c r="H17" s="54" t="s">
        <v>256</v>
      </c>
      <c r="I17" s="60">
        <v>25</v>
      </c>
      <c r="J17" s="60">
        <v>25</v>
      </c>
      <c r="K17" s="63" t="s">
        <v>43</v>
      </c>
      <c r="L17" s="76"/>
    </row>
    <row r="18" s="1" customFormat="1" ht="38" customHeight="1" spans="1:12">
      <c r="A18" s="54" t="s">
        <v>54</v>
      </c>
      <c r="B18" s="76"/>
      <c r="C18" s="54" t="s">
        <v>55</v>
      </c>
      <c r="D18" s="54" t="s">
        <v>1268</v>
      </c>
      <c r="E18" s="54" t="s">
        <v>40</v>
      </c>
      <c r="F18" s="54" t="s">
        <v>1034</v>
      </c>
      <c r="G18" s="54" t="s">
        <v>58</v>
      </c>
      <c r="H18" s="54" t="s">
        <v>1034</v>
      </c>
      <c r="I18" s="60">
        <v>10</v>
      </c>
      <c r="J18" s="60">
        <v>10</v>
      </c>
      <c r="K18" s="63" t="s">
        <v>43</v>
      </c>
      <c r="L18" s="76"/>
    </row>
    <row r="19" s="1" customFormat="1" ht="38" customHeight="1" spans="1:12">
      <c r="A19" s="54" t="s">
        <v>54</v>
      </c>
      <c r="B19" s="76"/>
      <c r="C19" s="54" t="s">
        <v>209</v>
      </c>
      <c r="D19" s="54" t="s">
        <v>1269</v>
      </c>
      <c r="E19" s="54" t="s">
        <v>40</v>
      </c>
      <c r="F19" s="54" t="s">
        <v>1193</v>
      </c>
      <c r="G19" s="54" t="s">
        <v>58</v>
      </c>
      <c r="H19" s="54" t="s">
        <v>1193</v>
      </c>
      <c r="I19" s="60">
        <v>10</v>
      </c>
      <c r="J19" s="60">
        <v>10</v>
      </c>
      <c r="K19" s="63" t="s">
        <v>43</v>
      </c>
      <c r="L19" s="63"/>
    </row>
    <row r="20" s="1" customFormat="1" ht="38" customHeight="1" spans="1:12">
      <c r="A20" s="54" t="s">
        <v>54</v>
      </c>
      <c r="B20" s="76"/>
      <c r="C20" s="54" t="s">
        <v>209</v>
      </c>
      <c r="D20" s="54" t="s">
        <v>1037</v>
      </c>
      <c r="E20" s="54" t="s">
        <v>40</v>
      </c>
      <c r="F20" s="54" t="s">
        <v>211</v>
      </c>
      <c r="G20" s="54" t="s">
        <v>58</v>
      </c>
      <c r="H20" s="54" t="s">
        <v>211</v>
      </c>
      <c r="I20" s="60">
        <v>10</v>
      </c>
      <c r="J20" s="60">
        <v>10</v>
      </c>
      <c r="K20" s="63" t="s">
        <v>43</v>
      </c>
      <c r="L20" s="76"/>
    </row>
    <row r="21" s="1" customFormat="1" ht="38" customHeight="1" spans="1:12">
      <c r="A21" s="54" t="s">
        <v>60</v>
      </c>
      <c r="B21" s="76"/>
      <c r="C21" s="54" t="s">
        <v>61</v>
      </c>
      <c r="D21" s="54" t="s">
        <v>159</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96.26</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workbookViewId="0">
      <selection activeCell="E39" sqref="E39"/>
    </sheetView>
  </sheetViews>
  <sheetFormatPr defaultColWidth="8.98181818181818" defaultRowHeight="15"/>
  <cols>
    <col min="1" max="1" width="10.1818181818182" style="1" customWidth="1"/>
    <col min="2" max="2" width="9.81818181818182" style="1" customWidth="1"/>
    <col min="3" max="3" width="22.4090909090909" style="1" customWidth="1"/>
    <col min="4" max="4" width="24.445454545454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1395</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0.6</v>
      </c>
      <c r="G6" s="58"/>
      <c r="H6" s="58"/>
      <c r="I6" s="59">
        <v>10</v>
      </c>
      <c r="J6" s="59"/>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0.6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1396</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1397</v>
      </c>
      <c r="E16" s="54" t="s">
        <v>63</v>
      </c>
      <c r="F16" s="54" t="s">
        <v>91</v>
      </c>
      <c r="G16" s="54" t="s">
        <v>50</v>
      </c>
      <c r="H16" s="54" t="s">
        <v>91</v>
      </c>
      <c r="I16" s="60">
        <v>25</v>
      </c>
      <c r="J16" s="60">
        <v>25</v>
      </c>
      <c r="K16" s="63" t="s">
        <v>43</v>
      </c>
      <c r="L16" s="63"/>
    </row>
    <row r="17" s="1" customFormat="1" ht="38" customHeight="1" spans="1:12">
      <c r="A17" s="54" t="s">
        <v>37</v>
      </c>
      <c r="B17" s="54"/>
      <c r="C17" s="54" t="s">
        <v>48</v>
      </c>
      <c r="D17" s="54" t="s">
        <v>230</v>
      </c>
      <c r="E17" s="54" t="s">
        <v>40</v>
      </c>
      <c r="F17" s="54" t="s">
        <v>51</v>
      </c>
      <c r="G17" s="54" t="s">
        <v>50</v>
      </c>
      <c r="H17" s="54" t="s">
        <v>51</v>
      </c>
      <c r="I17" s="60">
        <v>25</v>
      </c>
      <c r="J17" s="60">
        <v>25</v>
      </c>
      <c r="K17" s="63" t="s">
        <v>43</v>
      </c>
      <c r="L17" s="76"/>
    </row>
    <row r="18" s="1" customFormat="1" ht="38" customHeight="1" spans="1:12">
      <c r="A18" s="54" t="s">
        <v>54</v>
      </c>
      <c r="B18" s="76"/>
      <c r="C18" s="54" t="s">
        <v>55</v>
      </c>
      <c r="D18" s="54" t="s">
        <v>236</v>
      </c>
      <c r="E18" s="54" t="s">
        <v>63</v>
      </c>
      <c r="F18" s="54" t="s">
        <v>64</v>
      </c>
      <c r="G18" s="54" t="s">
        <v>50</v>
      </c>
      <c r="H18" s="54" t="s">
        <v>64</v>
      </c>
      <c r="I18" s="60">
        <v>30</v>
      </c>
      <c r="J18" s="60">
        <v>30</v>
      </c>
      <c r="K18" s="63" t="s">
        <v>43</v>
      </c>
      <c r="L18" s="76"/>
    </row>
    <row r="19" s="1" customFormat="1" ht="38" customHeight="1" spans="1:12">
      <c r="A19" s="54" t="s">
        <v>60</v>
      </c>
      <c r="B19" s="76"/>
      <c r="C19" s="54" t="s">
        <v>61</v>
      </c>
      <c r="D19" s="54" t="s">
        <v>237</v>
      </c>
      <c r="E19" s="54" t="s">
        <v>63</v>
      </c>
      <c r="F19" s="54" t="s">
        <v>133</v>
      </c>
      <c r="G19" s="54" t="s">
        <v>50</v>
      </c>
      <c r="H19" s="54" t="s">
        <v>133</v>
      </c>
      <c r="I19" s="60">
        <v>10</v>
      </c>
      <c r="J19" s="60">
        <v>10</v>
      </c>
      <c r="K19" s="63" t="s">
        <v>43</v>
      </c>
      <c r="L19" s="76"/>
    </row>
    <row r="20" s="52" customFormat="1" ht="67" customHeight="1" spans="1:12">
      <c r="A20" s="62" t="s">
        <v>65</v>
      </c>
      <c r="B20" s="62"/>
      <c r="C20" s="62"/>
      <c r="D20" s="63" t="s">
        <v>43</v>
      </c>
      <c r="E20" s="63"/>
      <c r="F20" s="63"/>
      <c r="G20" s="63"/>
      <c r="H20" s="63"/>
      <c r="I20" s="63"/>
      <c r="J20" s="63"/>
      <c r="K20" s="63"/>
      <c r="L20" s="63"/>
    </row>
    <row r="21" s="52" customFormat="1" ht="30" customHeight="1" spans="1:12">
      <c r="A21" s="53" t="s">
        <v>66</v>
      </c>
      <c r="B21" s="53"/>
      <c r="C21" s="53"/>
      <c r="D21" s="53"/>
      <c r="E21" s="53"/>
      <c r="F21" s="53"/>
      <c r="G21" s="53"/>
      <c r="H21" s="53"/>
      <c r="I21" s="62" t="s">
        <v>67</v>
      </c>
      <c r="J21" s="62" t="s">
        <v>68</v>
      </c>
      <c r="K21" s="62" t="s">
        <v>69</v>
      </c>
      <c r="L21" s="62"/>
    </row>
    <row r="22" s="51" customFormat="1" ht="35" customHeight="1" spans="1:12">
      <c r="A22" s="53"/>
      <c r="B22" s="53"/>
      <c r="C22" s="53"/>
      <c r="D22" s="53"/>
      <c r="E22" s="53"/>
      <c r="F22" s="53"/>
      <c r="G22" s="53"/>
      <c r="H22" s="53"/>
      <c r="I22" s="59">
        <v>100</v>
      </c>
      <c r="J22" s="59">
        <v>90</v>
      </c>
      <c r="K22" s="62" t="s">
        <v>70</v>
      </c>
      <c r="L22" s="6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workbookViewId="0">
      <selection activeCell="D33" sqref="D33"/>
    </sheetView>
  </sheetViews>
  <sheetFormatPr defaultColWidth="8.98181818181818" defaultRowHeight="15"/>
  <cols>
    <col min="1" max="1" width="10.1818181818182" style="1" customWidth="1"/>
    <col min="2" max="2" width="9.81818181818182" style="1" customWidth="1"/>
    <col min="3" max="3" width="22.4090909090909" style="1" customWidth="1"/>
    <col min="4" max="4" width="58.7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1016</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78">
        <v>0</v>
      </c>
      <c r="G6" s="78"/>
      <c r="H6" s="78"/>
      <c r="I6" s="59">
        <v>10</v>
      </c>
      <c r="J6" s="77"/>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78">
        <v>0</v>
      </c>
      <c r="G8" s="78"/>
      <c r="H8" s="78"/>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54" customHeight="1" spans="1:12">
      <c r="A11" s="62"/>
      <c r="B11" s="63" t="s">
        <v>1017</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1019</v>
      </c>
      <c r="E16" s="54" t="s">
        <v>63</v>
      </c>
      <c r="F16" s="54" t="s">
        <v>256</v>
      </c>
      <c r="G16" s="54" t="s">
        <v>50</v>
      </c>
      <c r="H16" s="54" t="s">
        <v>256</v>
      </c>
      <c r="I16" s="60">
        <v>25</v>
      </c>
      <c r="J16" s="60">
        <v>25</v>
      </c>
      <c r="K16" s="63" t="s">
        <v>43</v>
      </c>
      <c r="L16" s="63"/>
    </row>
    <row r="17" s="1" customFormat="1" ht="38" customHeight="1" spans="1:12">
      <c r="A17" s="54" t="s">
        <v>37</v>
      </c>
      <c r="B17" s="54"/>
      <c r="C17" s="54" t="s">
        <v>48</v>
      </c>
      <c r="D17" s="54" t="s">
        <v>1020</v>
      </c>
      <c r="E17" s="54" t="s">
        <v>63</v>
      </c>
      <c r="F17" s="54" t="s">
        <v>91</v>
      </c>
      <c r="G17" s="54" t="s">
        <v>50</v>
      </c>
      <c r="H17" s="54" t="s">
        <v>91</v>
      </c>
      <c r="I17" s="60">
        <v>25</v>
      </c>
      <c r="J17" s="60">
        <v>25</v>
      </c>
      <c r="K17" s="63" t="s">
        <v>43</v>
      </c>
      <c r="L17" s="76"/>
    </row>
    <row r="18" s="1" customFormat="1" ht="38" customHeight="1" spans="1:12">
      <c r="A18" s="54" t="s">
        <v>54</v>
      </c>
      <c r="B18" s="76"/>
      <c r="C18" s="54" t="s">
        <v>55</v>
      </c>
      <c r="D18" s="54" t="s">
        <v>1021</v>
      </c>
      <c r="E18" s="54" t="s">
        <v>63</v>
      </c>
      <c r="F18" s="54" t="s">
        <v>64</v>
      </c>
      <c r="G18" s="54" t="s">
        <v>50</v>
      </c>
      <c r="H18" s="54" t="s">
        <v>64</v>
      </c>
      <c r="I18" s="60">
        <v>30</v>
      </c>
      <c r="J18" s="60">
        <v>30</v>
      </c>
      <c r="K18" s="63" t="s">
        <v>43</v>
      </c>
      <c r="L18" s="76"/>
    </row>
    <row r="19" s="1" customFormat="1" ht="38" customHeight="1" spans="1:12">
      <c r="A19" s="54" t="s">
        <v>60</v>
      </c>
      <c r="B19" s="76"/>
      <c r="C19" s="54" t="s">
        <v>61</v>
      </c>
      <c r="D19" s="54" t="s">
        <v>1022</v>
      </c>
      <c r="E19" s="54" t="s">
        <v>63</v>
      </c>
      <c r="F19" s="54" t="s">
        <v>64</v>
      </c>
      <c r="G19" s="54" t="s">
        <v>50</v>
      </c>
      <c r="H19" s="54" t="s">
        <v>64</v>
      </c>
      <c r="I19" s="60">
        <v>10</v>
      </c>
      <c r="J19" s="60">
        <v>10</v>
      </c>
      <c r="K19" s="63" t="s">
        <v>43</v>
      </c>
      <c r="L19" s="76"/>
    </row>
    <row r="20" s="52" customFormat="1" ht="67" customHeight="1" spans="1:12">
      <c r="A20" s="62" t="s">
        <v>65</v>
      </c>
      <c r="B20" s="62"/>
      <c r="C20" s="62"/>
      <c r="D20" s="63" t="s">
        <v>43</v>
      </c>
      <c r="E20" s="63"/>
      <c r="F20" s="63"/>
      <c r="G20" s="63"/>
      <c r="H20" s="63"/>
      <c r="I20" s="63"/>
      <c r="J20" s="63"/>
      <c r="K20" s="63"/>
      <c r="L20" s="63"/>
    </row>
    <row r="21" s="52" customFormat="1" ht="30" customHeight="1" spans="1:12">
      <c r="A21" s="53" t="s">
        <v>66</v>
      </c>
      <c r="B21" s="53"/>
      <c r="C21" s="53"/>
      <c r="D21" s="53"/>
      <c r="E21" s="53"/>
      <c r="F21" s="53"/>
      <c r="G21" s="53"/>
      <c r="H21" s="53"/>
      <c r="I21" s="62" t="s">
        <v>67</v>
      </c>
      <c r="J21" s="62" t="s">
        <v>68</v>
      </c>
      <c r="K21" s="62" t="s">
        <v>69</v>
      </c>
      <c r="L21" s="62"/>
    </row>
    <row r="22" s="51" customFormat="1" ht="35" customHeight="1" spans="1:12">
      <c r="A22" s="53"/>
      <c r="B22" s="53"/>
      <c r="C22" s="53"/>
      <c r="D22" s="53"/>
      <c r="E22" s="53"/>
      <c r="F22" s="53"/>
      <c r="G22" s="53"/>
      <c r="H22" s="53"/>
      <c r="I22" s="59">
        <v>100</v>
      </c>
      <c r="J22" s="59">
        <v>90</v>
      </c>
      <c r="K22" s="62" t="s">
        <v>70</v>
      </c>
      <c r="L22" s="6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D49" sqref="D49"/>
    </sheetView>
  </sheetViews>
  <sheetFormatPr defaultColWidth="8.98181818181818" defaultRowHeight="15"/>
  <cols>
    <col min="1" max="1" width="10.1818181818182" style="1" customWidth="1"/>
    <col min="2" max="2" width="9.81818181818182" style="1" customWidth="1"/>
    <col min="3" max="3" width="22.4090909090909" style="1" customWidth="1"/>
    <col min="4" max="4" width="3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752</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4.93</v>
      </c>
      <c r="G6" s="58"/>
      <c r="H6" s="58">
        <v>4.41</v>
      </c>
      <c r="I6" s="59">
        <v>10</v>
      </c>
      <c r="J6" s="77">
        <f>H6/F6</f>
        <v>0.894523326572008</v>
      </c>
      <c r="K6" s="60">
        <v>8.96</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4.93</v>
      </c>
      <c r="G8" s="58"/>
      <c r="H8" s="58">
        <v>4.41</v>
      </c>
      <c r="I8" s="56"/>
      <c r="J8" s="77">
        <f>H8/F8</f>
        <v>0.894523326572008</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1" customHeight="1" spans="1:12">
      <c r="A11" s="62"/>
      <c r="B11" s="63" t="s">
        <v>902</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904</v>
      </c>
      <c r="E16" s="54" t="s">
        <v>63</v>
      </c>
      <c r="F16" s="54" t="s">
        <v>91</v>
      </c>
      <c r="G16" s="54" t="s">
        <v>50</v>
      </c>
      <c r="H16" s="54" t="s">
        <v>91</v>
      </c>
      <c r="I16" s="60">
        <v>10</v>
      </c>
      <c r="J16" s="60">
        <v>10</v>
      </c>
      <c r="K16" s="63" t="s">
        <v>43</v>
      </c>
      <c r="L16" s="63"/>
    </row>
    <row r="17" s="1" customFormat="1" ht="38" customHeight="1" spans="1:12">
      <c r="A17" s="54" t="s">
        <v>37</v>
      </c>
      <c r="B17" s="54"/>
      <c r="C17" s="54" t="s">
        <v>48</v>
      </c>
      <c r="D17" s="54" t="s">
        <v>905</v>
      </c>
      <c r="E17" s="54" t="s">
        <v>63</v>
      </c>
      <c r="F17" s="54" t="s">
        <v>256</v>
      </c>
      <c r="G17" s="54" t="s">
        <v>50</v>
      </c>
      <c r="H17" s="54" t="s">
        <v>256</v>
      </c>
      <c r="I17" s="60">
        <v>20</v>
      </c>
      <c r="J17" s="60">
        <v>20</v>
      </c>
      <c r="K17" s="63" t="s">
        <v>43</v>
      </c>
      <c r="L17" s="76"/>
    </row>
    <row r="18" s="1" customFormat="1" ht="38" customHeight="1" spans="1:12">
      <c r="A18" s="54" t="s">
        <v>37</v>
      </c>
      <c r="B18" s="54"/>
      <c r="C18" s="54" t="s">
        <v>52</v>
      </c>
      <c r="D18" s="54" t="s">
        <v>906</v>
      </c>
      <c r="E18" s="54" t="s">
        <v>63</v>
      </c>
      <c r="F18" s="54" t="s">
        <v>91</v>
      </c>
      <c r="G18" s="54" t="s">
        <v>50</v>
      </c>
      <c r="H18" s="54" t="s">
        <v>91</v>
      </c>
      <c r="I18" s="60">
        <v>20</v>
      </c>
      <c r="J18" s="60">
        <v>20</v>
      </c>
      <c r="K18" s="63" t="s">
        <v>43</v>
      </c>
      <c r="L18" s="76"/>
    </row>
    <row r="19" s="1" customFormat="1" ht="38" customHeight="1" spans="1:12">
      <c r="A19" s="54" t="s">
        <v>89</v>
      </c>
      <c r="B19" s="76"/>
      <c r="C19" s="54" t="s">
        <v>55</v>
      </c>
      <c r="D19" s="54" t="s">
        <v>907</v>
      </c>
      <c r="E19" s="54" t="s">
        <v>40</v>
      </c>
      <c r="F19" s="54" t="s">
        <v>122</v>
      </c>
      <c r="G19" s="54" t="s">
        <v>50</v>
      </c>
      <c r="H19" s="54" t="s">
        <v>122</v>
      </c>
      <c r="I19" s="60">
        <v>10</v>
      </c>
      <c r="J19" s="60">
        <v>10</v>
      </c>
      <c r="K19" s="63" t="s">
        <v>43</v>
      </c>
      <c r="L19" s="76"/>
    </row>
    <row r="20" s="1" customFormat="1" ht="38" customHeight="1" spans="1:12">
      <c r="A20" s="54" t="s">
        <v>89</v>
      </c>
      <c r="B20" s="76"/>
      <c r="C20" s="54" t="s">
        <v>55</v>
      </c>
      <c r="D20" s="54" t="s">
        <v>1398</v>
      </c>
      <c r="E20" s="54" t="s">
        <v>63</v>
      </c>
      <c r="F20" s="54" t="s">
        <v>133</v>
      </c>
      <c r="G20" s="54" t="s">
        <v>50</v>
      </c>
      <c r="H20" s="54" t="s">
        <v>133</v>
      </c>
      <c r="I20" s="60">
        <v>10</v>
      </c>
      <c r="J20" s="60">
        <v>10</v>
      </c>
      <c r="K20" s="63" t="s">
        <v>43</v>
      </c>
      <c r="L20" s="63"/>
    </row>
    <row r="21" s="1" customFormat="1" ht="38" customHeight="1" spans="1:12">
      <c r="A21" s="54" t="s">
        <v>1399</v>
      </c>
      <c r="B21" s="54"/>
      <c r="C21" s="54" t="s">
        <v>209</v>
      </c>
      <c r="D21" s="54" t="s">
        <v>911</v>
      </c>
      <c r="E21" s="54" t="s">
        <v>40</v>
      </c>
      <c r="F21" s="54" t="s">
        <v>665</v>
      </c>
      <c r="G21" s="54" t="s">
        <v>58</v>
      </c>
      <c r="H21" s="54" t="s">
        <v>665</v>
      </c>
      <c r="I21" s="60">
        <v>10</v>
      </c>
      <c r="J21" s="60">
        <v>10</v>
      </c>
      <c r="K21" s="63" t="s">
        <v>43</v>
      </c>
      <c r="L21" s="63"/>
    </row>
    <row r="22" s="1" customFormat="1" ht="38" customHeight="1" spans="1:12">
      <c r="A22" s="54" t="s">
        <v>60</v>
      </c>
      <c r="B22" s="76"/>
      <c r="C22" s="54" t="s">
        <v>61</v>
      </c>
      <c r="D22" s="54" t="s">
        <v>758</v>
      </c>
      <c r="E22" s="54" t="s">
        <v>63</v>
      </c>
      <c r="F22" s="54" t="s">
        <v>64</v>
      </c>
      <c r="G22" s="54" t="s">
        <v>50</v>
      </c>
      <c r="H22" s="54" t="s">
        <v>64</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98.96</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D46" sqref="D46"/>
    </sheetView>
  </sheetViews>
  <sheetFormatPr defaultColWidth="8.98181818181818" defaultRowHeight="15"/>
  <cols>
    <col min="1" max="1" width="10.1818181818182" style="1" customWidth="1"/>
    <col min="2" max="2" width="9.81818181818182" style="1" customWidth="1"/>
    <col min="3" max="3" width="22.4090909090909" style="1" customWidth="1"/>
    <col min="4" max="4" width="81.2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1028</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6.96</v>
      </c>
      <c r="G6" s="58"/>
      <c r="H6" s="58"/>
      <c r="I6" s="59">
        <v>10</v>
      </c>
      <c r="J6" s="77"/>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6.96</v>
      </c>
      <c r="G8" s="58"/>
      <c r="H8" s="58"/>
      <c r="I8" s="56"/>
      <c r="J8" s="77"/>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2" customHeight="1" spans="1:12">
      <c r="A11" s="62"/>
      <c r="B11" s="63" t="s">
        <v>1029</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1041</v>
      </c>
      <c r="E16" s="54" t="s">
        <v>40</v>
      </c>
      <c r="F16" s="54" t="s">
        <v>51</v>
      </c>
      <c r="G16" s="54" t="s">
        <v>50</v>
      </c>
      <c r="H16" s="54" t="s">
        <v>51</v>
      </c>
      <c r="I16" s="60">
        <v>50</v>
      </c>
      <c r="J16" s="60">
        <v>50</v>
      </c>
      <c r="K16" s="63" t="s">
        <v>43</v>
      </c>
      <c r="L16" s="63"/>
    </row>
    <row r="17" s="1" customFormat="1" ht="38" customHeight="1" spans="1:12">
      <c r="A17" s="54" t="s">
        <v>54</v>
      </c>
      <c r="B17" s="54"/>
      <c r="C17" s="54" t="s">
        <v>55</v>
      </c>
      <c r="D17" s="54" t="s">
        <v>1031</v>
      </c>
      <c r="E17" s="54" t="s">
        <v>63</v>
      </c>
      <c r="F17" s="54" t="s">
        <v>256</v>
      </c>
      <c r="G17" s="54" t="s">
        <v>50</v>
      </c>
      <c r="H17" s="54" t="s">
        <v>256</v>
      </c>
      <c r="I17" s="60">
        <v>6</v>
      </c>
      <c r="J17" s="60">
        <v>6</v>
      </c>
      <c r="K17" s="63" t="s">
        <v>43</v>
      </c>
      <c r="L17" s="63"/>
    </row>
    <row r="18" s="1" customFormat="1" ht="38" customHeight="1" spans="1:12">
      <c r="A18" s="54" t="s">
        <v>54</v>
      </c>
      <c r="B18" s="54"/>
      <c r="C18" s="54" t="s">
        <v>55</v>
      </c>
      <c r="D18" s="54" t="s">
        <v>1032</v>
      </c>
      <c r="E18" s="54" t="s">
        <v>63</v>
      </c>
      <c r="F18" s="54" t="s">
        <v>91</v>
      </c>
      <c r="G18" s="54" t="s">
        <v>50</v>
      </c>
      <c r="H18" s="54" t="s">
        <v>91</v>
      </c>
      <c r="I18" s="60">
        <v>6</v>
      </c>
      <c r="J18" s="60">
        <v>6</v>
      </c>
      <c r="K18" s="63" t="s">
        <v>43</v>
      </c>
      <c r="L18" s="63"/>
    </row>
    <row r="19" s="1" customFormat="1" ht="38" customHeight="1" spans="1:12">
      <c r="A19" s="54" t="s">
        <v>54</v>
      </c>
      <c r="B19" s="54"/>
      <c r="C19" s="54" t="s">
        <v>55</v>
      </c>
      <c r="D19" s="54" t="s">
        <v>1033</v>
      </c>
      <c r="E19" s="54" t="s">
        <v>40</v>
      </c>
      <c r="F19" s="54" t="s">
        <v>1034</v>
      </c>
      <c r="G19" s="54" t="s">
        <v>58</v>
      </c>
      <c r="H19" s="54" t="s">
        <v>1034</v>
      </c>
      <c r="I19" s="60">
        <v>6</v>
      </c>
      <c r="J19" s="60">
        <v>6</v>
      </c>
      <c r="K19" s="63" t="s">
        <v>43</v>
      </c>
      <c r="L19" s="63"/>
    </row>
    <row r="20" s="1" customFormat="1" ht="38" customHeight="1" spans="1:12">
      <c r="A20" s="54" t="s">
        <v>54</v>
      </c>
      <c r="B20" s="54"/>
      <c r="C20" s="54" t="s">
        <v>209</v>
      </c>
      <c r="D20" s="54" t="s">
        <v>1035</v>
      </c>
      <c r="E20" s="54" t="s">
        <v>40</v>
      </c>
      <c r="F20" s="54" t="s">
        <v>1036</v>
      </c>
      <c r="G20" s="54" t="s">
        <v>58</v>
      </c>
      <c r="H20" s="54" t="s">
        <v>1036</v>
      </c>
      <c r="I20" s="60">
        <v>6</v>
      </c>
      <c r="J20" s="60">
        <v>6</v>
      </c>
      <c r="K20" s="63" t="s">
        <v>43</v>
      </c>
      <c r="L20" s="63"/>
    </row>
    <row r="21" s="1" customFormat="1" ht="38" customHeight="1" spans="1:12">
      <c r="A21" s="54" t="s">
        <v>54</v>
      </c>
      <c r="B21" s="54"/>
      <c r="C21" s="54" t="s">
        <v>209</v>
      </c>
      <c r="D21" s="54" t="s">
        <v>1037</v>
      </c>
      <c r="E21" s="54" t="s">
        <v>40</v>
      </c>
      <c r="F21" s="54" t="s">
        <v>211</v>
      </c>
      <c r="G21" s="54" t="s">
        <v>58</v>
      </c>
      <c r="H21" s="54" t="s">
        <v>211</v>
      </c>
      <c r="I21" s="60">
        <v>6</v>
      </c>
      <c r="J21" s="60">
        <v>6</v>
      </c>
      <c r="K21" s="63" t="s">
        <v>43</v>
      </c>
      <c r="L21" s="63"/>
    </row>
    <row r="22" s="1" customFormat="1" ht="38" customHeight="1" spans="1:12">
      <c r="A22" s="54" t="s">
        <v>60</v>
      </c>
      <c r="B22" s="76"/>
      <c r="C22" s="54" t="s">
        <v>61</v>
      </c>
      <c r="D22" s="54" t="s">
        <v>159</v>
      </c>
      <c r="E22" s="54" t="s">
        <v>63</v>
      </c>
      <c r="F22" s="54" t="s">
        <v>64</v>
      </c>
      <c r="G22" s="54" t="s">
        <v>50</v>
      </c>
      <c r="H22" s="54" t="s">
        <v>64</v>
      </c>
      <c r="I22" s="60">
        <v>10</v>
      </c>
      <c r="J22" s="60">
        <v>10</v>
      </c>
      <c r="K22" s="63" t="s">
        <v>43</v>
      </c>
      <c r="L22" s="63"/>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90</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zoomScale="70" zoomScaleNormal="70" workbookViewId="0">
      <selection activeCell="D49" sqref="D49"/>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1401</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56.28</v>
      </c>
      <c r="G6" s="58"/>
      <c r="H6" s="58">
        <v>56.28</v>
      </c>
      <c r="I6" s="59">
        <v>10</v>
      </c>
      <c r="J6" s="77">
        <f>H6/F6</f>
        <v>1</v>
      </c>
      <c r="K6" s="60">
        <v>10</v>
      </c>
      <c r="L6" s="61" t="s">
        <v>16</v>
      </c>
    </row>
    <row r="7" s="51" customFormat="1" ht="30" customHeight="1" spans="1:12">
      <c r="A7" s="56"/>
      <c r="B7" s="56"/>
      <c r="C7" s="56" t="s">
        <v>17</v>
      </c>
      <c r="D7" s="58">
        <v>0</v>
      </c>
      <c r="E7" s="58"/>
      <c r="F7" s="58">
        <v>56.28</v>
      </c>
      <c r="G7" s="58"/>
      <c r="H7" s="58">
        <v>56.28</v>
      </c>
      <c r="I7" s="56"/>
      <c r="J7" s="77">
        <f>H7/F7</f>
        <v>1</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947</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499</v>
      </c>
      <c r="E17" s="54" t="s">
        <v>63</v>
      </c>
      <c r="F17" s="54" t="s">
        <v>91</v>
      </c>
      <c r="G17" s="54" t="s">
        <v>50</v>
      </c>
      <c r="H17" s="54" t="s">
        <v>91</v>
      </c>
      <c r="I17" s="60">
        <v>5</v>
      </c>
      <c r="J17" s="60">
        <v>5</v>
      </c>
      <c r="K17" s="63" t="s">
        <v>43</v>
      </c>
      <c r="L17" s="76"/>
    </row>
    <row r="18" s="1" customFormat="1" ht="38" customHeight="1" spans="1:12">
      <c r="A18" s="54" t="s">
        <v>37</v>
      </c>
      <c r="B18" s="54"/>
      <c r="C18" s="75" t="s">
        <v>38</v>
      </c>
      <c r="D18" s="54" t="s">
        <v>873</v>
      </c>
      <c r="E18" s="54" t="s">
        <v>63</v>
      </c>
      <c r="F18" s="54" t="s">
        <v>924</v>
      </c>
      <c r="G18" s="54" t="s">
        <v>50</v>
      </c>
      <c r="H18" s="54" t="s">
        <v>924</v>
      </c>
      <c r="I18" s="60">
        <v>5</v>
      </c>
      <c r="J18" s="60">
        <v>5</v>
      </c>
      <c r="K18" s="63" t="s">
        <v>43</v>
      </c>
      <c r="L18" s="63"/>
    </row>
    <row r="19" s="1" customFormat="1" ht="38" customHeight="1" spans="1:12">
      <c r="A19" s="54" t="s">
        <v>37</v>
      </c>
      <c r="B19" s="54"/>
      <c r="C19" s="75" t="s">
        <v>38</v>
      </c>
      <c r="D19" s="54" t="s">
        <v>875</v>
      </c>
      <c r="E19" s="54" t="s">
        <v>63</v>
      </c>
      <c r="F19" s="54" t="s">
        <v>133</v>
      </c>
      <c r="G19" s="54" t="s">
        <v>50</v>
      </c>
      <c r="H19" s="54" t="s">
        <v>133</v>
      </c>
      <c r="I19" s="60">
        <v>5</v>
      </c>
      <c r="J19" s="60">
        <v>5</v>
      </c>
      <c r="K19" s="63" t="s">
        <v>43</v>
      </c>
      <c r="L19" s="63"/>
    </row>
    <row r="20" s="1" customFormat="1" ht="38" customHeight="1" spans="1:12">
      <c r="A20" s="54" t="s">
        <v>37</v>
      </c>
      <c r="B20" s="54"/>
      <c r="C20" s="75" t="s">
        <v>38</v>
      </c>
      <c r="D20" s="54" t="s">
        <v>957</v>
      </c>
      <c r="E20" s="54" t="s">
        <v>63</v>
      </c>
      <c r="F20" s="54" t="s">
        <v>958</v>
      </c>
      <c r="G20" s="54" t="s">
        <v>58</v>
      </c>
      <c r="H20" s="54" t="s">
        <v>958</v>
      </c>
      <c r="I20" s="60">
        <v>5</v>
      </c>
      <c r="J20" s="60">
        <v>5</v>
      </c>
      <c r="K20" s="63" t="s">
        <v>43</v>
      </c>
      <c r="L20" s="63"/>
    </row>
    <row r="21" s="1" customFormat="1" ht="38" customHeight="1" spans="1:12">
      <c r="A21" s="54" t="s">
        <v>37</v>
      </c>
      <c r="B21" s="54"/>
      <c r="C21" s="75" t="s">
        <v>48</v>
      </c>
      <c r="D21" s="54" t="s">
        <v>796</v>
      </c>
      <c r="E21" s="54" t="s">
        <v>63</v>
      </c>
      <c r="F21" s="54" t="s">
        <v>959</v>
      </c>
      <c r="G21" s="54" t="s">
        <v>50</v>
      </c>
      <c r="H21" s="54" t="s">
        <v>959</v>
      </c>
      <c r="I21" s="60">
        <v>5</v>
      </c>
      <c r="J21" s="60">
        <v>5</v>
      </c>
      <c r="K21" s="63" t="s">
        <v>43</v>
      </c>
      <c r="L21" s="63"/>
    </row>
    <row r="22" s="1" customFormat="1" ht="38" customHeight="1" spans="1:12">
      <c r="A22" s="54" t="s">
        <v>37</v>
      </c>
      <c r="B22" s="54"/>
      <c r="C22" s="75" t="s">
        <v>48</v>
      </c>
      <c r="D22" s="54" t="s">
        <v>960</v>
      </c>
      <c r="E22" s="54" t="s">
        <v>63</v>
      </c>
      <c r="F22" s="54" t="s">
        <v>133</v>
      </c>
      <c r="G22" s="54" t="s">
        <v>50</v>
      </c>
      <c r="H22" s="54" t="s">
        <v>133</v>
      </c>
      <c r="I22" s="60">
        <v>5</v>
      </c>
      <c r="J22" s="60">
        <v>5</v>
      </c>
      <c r="K22" s="63" t="s">
        <v>43</v>
      </c>
      <c r="L22" s="63"/>
    </row>
    <row r="23" s="1" customFormat="1" ht="38" customHeight="1" spans="1:12">
      <c r="A23" s="54" t="s">
        <v>37</v>
      </c>
      <c r="B23" s="54"/>
      <c r="C23" s="75" t="s">
        <v>48</v>
      </c>
      <c r="D23" s="54" t="s">
        <v>961</v>
      </c>
      <c r="E23" s="54" t="s">
        <v>63</v>
      </c>
      <c r="F23" s="54" t="s">
        <v>133</v>
      </c>
      <c r="G23" s="54" t="s">
        <v>50</v>
      </c>
      <c r="H23" s="54" t="s">
        <v>133</v>
      </c>
      <c r="I23" s="60">
        <v>5</v>
      </c>
      <c r="J23" s="60">
        <v>5</v>
      </c>
      <c r="K23" s="63" t="s">
        <v>43</v>
      </c>
      <c r="L23" s="63"/>
    </row>
    <row r="24" s="1" customFormat="1" ht="38" customHeight="1" spans="1:12">
      <c r="A24" s="54" t="s">
        <v>37</v>
      </c>
      <c r="B24" s="54"/>
      <c r="C24" s="75" t="s">
        <v>48</v>
      </c>
      <c r="D24" s="54" t="s">
        <v>962</v>
      </c>
      <c r="E24" s="54" t="s">
        <v>63</v>
      </c>
      <c r="F24" s="54" t="s">
        <v>959</v>
      </c>
      <c r="G24" s="54" t="s">
        <v>50</v>
      </c>
      <c r="H24" s="54" t="s">
        <v>959</v>
      </c>
      <c r="I24" s="60">
        <v>5</v>
      </c>
      <c r="J24" s="60">
        <v>5</v>
      </c>
      <c r="K24" s="63" t="s">
        <v>43</v>
      </c>
      <c r="L24" s="63"/>
    </row>
    <row r="25" s="1" customFormat="1" ht="38" customHeight="1" spans="1:12">
      <c r="A25" s="54" t="s">
        <v>37</v>
      </c>
      <c r="B25" s="54"/>
      <c r="C25" s="75" t="s">
        <v>48</v>
      </c>
      <c r="D25" s="54" t="s">
        <v>963</v>
      </c>
      <c r="E25" s="54" t="s">
        <v>63</v>
      </c>
      <c r="F25" s="54" t="s">
        <v>256</v>
      </c>
      <c r="G25" s="54" t="s">
        <v>50</v>
      </c>
      <c r="H25" s="54" t="s">
        <v>256</v>
      </c>
      <c r="I25" s="60">
        <v>5</v>
      </c>
      <c r="J25" s="60">
        <v>5</v>
      </c>
      <c r="K25" s="63" t="s">
        <v>43</v>
      </c>
      <c r="L25" s="63"/>
    </row>
    <row r="26" s="1" customFormat="1" ht="38" customHeight="1" spans="1:12">
      <c r="A26" s="54" t="s">
        <v>54</v>
      </c>
      <c r="B26" s="54"/>
      <c r="C26" s="75" t="s">
        <v>55</v>
      </c>
      <c r="D26" s="54" t="s">
        <v>410</v>
      </c>
      <c r="E26" s="54" t="s">
        <v>40</v>
      </c>
      <c r="F26" s="54" t="s">
        <v>411</v>
      </c>
      <c r="G26" s="54" t="s">
        <v>58</v>
      </c>
      <c r="H26" s="54" t="s">
        <v>411</v>
      </c>
      <c r="I26" s="60">
        <v>10</v>
      </c>
      <c r="J26" s="60">
        <v>10</v>
      </c>
      <c r="K26" s="63" t="s">
        <v>43</v>
      </c>
      <c r="L26" s="63"/>
    </row>
    <row r="27" s="1" customFormat="1" ht="38" customHeight="1" spans="1:12">
      <c r="A27" s="54" t="s">
        <v>54</v>
      </c>
      <c r="B27" s="54"/>
      <c r="C27" s="75" t="s">
        <v>55</v>
      </c>
      <c r="D27" s="54" t="s">
        <v>412</v>
      </c>
      <c r="E27" s="54" t="s">
        <v>40</v>
      </c>
      <c r="F27" s="54" t="s">
        <v>413</v>
      </c>
      <c r="G27" s="54" t="s">
        <v>58</v>
      </c>
      <c r="H27" s="54" t="s">
        <v>413</v>
      </c>
      <c r="I27" s="60">
        <v>10</v>
      </c>
      <c r="J27" s="60">
        <v>10</v>
      </c>
      <c r="K27" s="63" t="s">
        <v>43</v>
      </c>
      <c r="L27" s="76"/>
    </row>
    <row r="28" s="1" customFormat="1" ht="38" customHeight="1" spans="1:12">
      <c r="A28" s="54" t="s">
        <v>54</v>
      </c>
      <c r="B28" s="54"/>
      <c r="C28" s="75" t="s">
        <v>209</v>
      </c>
      <c r="D28" s="54" t="s">
        <v>500</v>
      </c>
      <c r="E28" s="54" t="s">
        <v>40</v>
      </c>
      <c r="F28" s="54" t="s">
        <v>413</v>
      </c>
      <c r="G28" s="54" t="s">
        <v>58</v>
      </c>
      <c r="H28" s="54" t="s">
        <v>413</v>
      </c>
      <c r="I28" s="60">
        <v>10</v>
      </c>
      <c r="J28" s="60">
        <v>10</v>
      </c>
      <c r="K28" s="63" t="s">
        <v>43</v>
      </c>
      <c r="L28" s="76"/>
    </row>
    <row r="29" s="1" customFormat="1" ht="38" customHeight="1" spans="1:12">
      <c r="A29" s="54" t="s">
        <v>60</v>
      </c>
      <c r="B29" s="76"/>
      <c r="C29" s="75" t="s">
        <v>61</v>
      </c>
      <c r="D29" s="54" t="s">
        <v>61</v>
      </c>
      <c r="E29" s="54" t="s">
        <v>63</v>
      </c>
      <c r="F29" s="54" t="s">
        <v>133</v>
      </c>
      <c r="G29" s="54" t="s">
        <v>50</v>
      </c>
      <c r="H29" s="54" t="s">
        <v>133</v>
      </c>
      <c r="I29" s="60">
        <v>10</v>
      </c>
      <c r="J29" s="60">
        <v>10</v>
      </c>
      <c r="K29" s="63" t="s">
        <v>43</v>
      </c>
      <c r="L29" s="76"/>
    </row>
    <row r="30" s="52" customFormat="1" ht="67" customHeight="1" spans="1:12">
      <c r="A30" s="62" t="s">
        <v>65</v>
      </c>
      <c r="B30" s="62"/>
      <c r="C30" s="62"/>
      <c r="D30" s="63" t="s">
        <v>43</v>
      </c>
      <c r="E30" s="63"/>
      <c r="F30" s="63"/>
      <c r="G30" s="63"/>
      <c r="H30" s="63"/>
      <c r="I30" s="63"/>
      <c r="J30" s="63"/>
      <c r="K30" s="63"/>
      <c r="L30" s="63"/>
    </row>
    <row r="31" s="52" customFormat="1" ht="30" customHeight="1" spans="1:12">
      <c r="A31" s="53" t="s">
        <v>66</v>
      </c>
      <c r="B31" s="53"/>
      <c r="C31" s="53"/>
      <c r="D31" s="53"/>
      <c r="E31" s="53"/>
      <c r="F31" s="53"/>
      <c r="G31" s="53"/>
      <c r="H31" s="53"/>
      <c r="I31" s="62" t="s">
        <v>67</v>
      </c>
      <c r="J31" s="62" t="s">
        <v>68</v>
      </c>
      <c r="K31" s="62" t="s">
        <v>69</v>
      </c>
      <c r="L31" s="62"/>
    </row>
    <row r="32" s="51" customFormat="1" ht="35" customHeight="1" spans="1:12">
      <c r="A32" s="53"/>
      <c r="B32" s="53"/>
      <c r="C32" s="53"/>
      <c r="D32" s="53"/>
      <c r="E32" s="53"/>
      <c r="F32" s="53"/>
      <c r="G32" s="53"/>
      <c r="H32" s="53"/>
      <c r="I32" s="59">
        <v>100</v>
      </c>
      <c r="J32" s="59">
        <v>100</v>
      </c>
      <c r="K32" s="62" t="s">
        <v>70</v>
      </c>
      <c r="L32" s="62"/>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D32" sqref="D32"/>
    </sheetView>
  </sheetViews>
  <sheetFormatPr defaultColWidth="8.98181818181818" defaultRowHeight="15"/>
  <cols>
    <col min="1" max="1" width="10.1818181818182" style="1" customWidth="1"/>
    <col min="2" max="2" width="9.81818181818182" style="1" customWidth="1"/>
    <col min="3" max="3" width="22.4090909090909" style="1" customWidth="1"/>
    <col min="4" max="4" width="66.418181818181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1038</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26.37</v>
      </c>
      <c r="G6" s="58"/>
      <c r="H6" s="58">
        <v>25.79</v>
      </c>
      <c r="I6" s="59">
        <v>10</v>
      </c>
      <c r="J6" s="77">
        <f>H6/F6</f>
        <v>0.978005309063329</v>
      </c>
      <c r="K6" s="60">
        <v>9.78</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26.37</v>
      </c>
      <c r="G8" s="58"/>
      <c r="H8" s="58">
        <v>25.79</v>
      </c>
      <c r="I8" s="56"/>
      <c r="J8" s="77">
        <f>H8/F8</f>
        <v>0.978005309063329</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1176</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1041</v>
      </c>
      <c r="E16" s="54" t="s">
        <v>40</v>
      </c>
      <c r="F16" s="54" t="s">
        <v>51</v>
      </c>
      <c r="G16" s="54" t="s">
        <v>50</v>
      </c>
      <c r="H16" s="54" t="s">
        <v>51</v>
      </c>
      <c r="I16" s="60">
        <v>10</v>
      </c>
      <c r="J16" s="60">
        <v>10</v>
      </c>
      <c r="K16" s="63" t="s">
        <v>43</v>
      </c>
      <c r="L16" s="63"/>
    </row>
    <row r="17" s="1" customFormat="1" ht="38" customHeight="1" spans="1:12">
      <c r="A17" s="54" t="s">
        <v>37</v>
      </c>
      <c r="B17" s="54"/>
      <c r="C17" s="75" t="s">
        <v>38</v>
      </c>
      <c r="D17" s="54" t="s">
        <v>1042</v>
      </c>
      <c r="E17" s="54" t="s">
        <v>40</v>
      </c>
      <c r="F17" s="54" t="s">
        <v>51</v>
      </c>
      <c r="G17" s="54" t="s">
        <v>50</v>
      </c>
      <c r="H17" s="54" t="s">
        <v>51</v>
      </c>
      <c r="I17" s="60">
        <v>10</v>
      </c>
      <c r="J17" s="60">
        <v>10</v>
      </c>
      <c r="K17" s="63" t="s">
        <v>43</v>
      </c>
      <c r="L17" s="76"/>
    </row>
    <row r="18" s="1" customFormat="1" ht="38" customHeight="1" spans="1:12">
      <c r="A18" s="54" t="s">
        <v>37</v>
      </c>
      <c r="B18" s="54"/>
      <c r="C18" s="75" t="s">
        <v>38</v>
      </c>
      <c r="D18" s="54" t="s">
        <v>155</v>
      </c>
      <c r="E18" s="54" t="s">
        <v>63</v>
      </c>
      <c r="F18" s="54" t="s">
        <v>156</v>
      </c>
      <c r="G18" s="54" t="s">
        <v>42</v>
      </c>
      <c r="H18" s="54" t="s">
        <v>156</v>
      </c>
      <c r="I18" s="60">
        <v>10</v>
      </c>
      <c r="J18" s="60">
        <v>10</v>
      </c>
      <c r="K18" s="63" t="s">
        <v>43</v>
      </c>
      <c r="L18" s="76"/>
    </row>
    <row r="19" s="1" customFormat="1" ht="38" customHeight="1" spans="1:12">
      <c r="A19" s="54" t="s">
        <v>37</v>
      </c>
      <c r="B19" s="54"/>
      <c r="C19" s="75" t="s">
        <v>48</v>
      </c>
      <c r="D19" s="54" t="s">
        <v>1031</v>
      </c>
      <c r="E19" s="54" t="s">
        <v>63</v>
      </c>
      <c r="F19" s="54" t="s">
        <v>256</v>
      </c>
      <c r="G19" s="54" t="s">
        <v>50</v>
      </c>
      <c r="H19" s="54" t="s">
        <v>256</v>
      </c>
      <c r="I19" s="60">
        <v>10</v>
      </c>
      <c r="J19" s="60">
        <v>10</v>
      </c>
      <c r="K19" s="63" t="s">
        <v>43</v>
      </c>
      <c r="L19" s="76"/>
    </row>
    <row r="20" s="1" customFormat="1" ht="38" customHeight="1" spans="1:12">
      <c r="A20" s="54" t="s">
        <v>37</v>
      </c>
      <c r="B20" s="54"/>
      <c r="C20" s="75" t="s">
        <v>48</v>
      </c>
      <c r="D20" s="54" t="s">
        <v>1043</v>
      </c>
      <c r="E20" s="54" t="s">
        <v>63</v>
      </c>
      <c r="F20" s="54" t="s">
        <v>64</v>
      </c>
      <c r="G20" s="54" t="s">
        <v>50</v>
      </c>
      <c r="H20" s="54" t="s">
        <v>64</v>
      </c>
      <c r="I20" s="60">
        <v>10</v>
      </c>
      <c r="J20" s="60">
        <v>10</v>
      </c>
      <c r="K20" s="63" t="s">
        <v>43</v>
      </c>
      <c r="L20" s="76"/>
    </row>
    <row r="21" s="1" customFormat="1" ht="38" customHeight="1" spans="1:12">
      <c r="A21" s="54" t="s">
        <v>54</v>
      </c>
      <c r="B21" s="76"/>
      <c r="C21" s="75" t="s">
        <v>89</v>
      </c>
      <c r="D21" s="54" t="s">
        <v>157</v>
      </c>
      <c r="E21" s="54" t="s">
        <v>40</v>
      </c>
      <c r="F21" s="54" t="s">
        <v>158</v>
      </c>
      <c r="G21" s="54" t="s">
        <v>58</v>
      </c>
      <c r="H21" s="54" t="s">
        <v>158</v>
      </c>
      <c r="I21" s="60">
        <v>10</v>
      </c>
      <c r="J21" s="60">
        <v>10</v>
      </c>
      <c r="K21" s="63" t="s">
        <v>43</v>
      </c>
      <c r="L21" s="76"/>
    </row>
    <row r="22" s="1" customFormat="1" ht="38" customHeight="1" spans="1:12">
      <c r="A22" s="54" t="s">
        <v>54</v>
      </c>
      <c r="B22" s="76"/>
      <c r="C22" s="75" t="s">
        <v>55</v>
      </c>
      <c r="D22" s="54" t="s">
        <v>1033</v>
      </c>
      <c r="E22" s="54" t="s">
        <v>40</v>
      </c>
      <c r="F22" s="54" t="s">
        <v>1034</v>
      </c>
      <c r="G22" s="54" t="s">
        <v>58</v>
      </c>
      <c r="H22" s="54" t="s">
        <v>1034</v>
      </c>
      <c r="I22" s="60">
        <v>10</v>
      </c>
      <c r="J22" s="60">
        <v>10</v>
      </c>
      <c r="K22" s="63" t="s">
        <v>43</v>
      </c>
      <c r="L22" s="76"/>
    </row>
    <row r="23" s="1" customFormat="1" ht="38" customHeight="1" spans="1:12">
      <c r="A23" s="54" t="s">
        <v>54</v>
      </c>
      <c r="B23" s="76"/>
      <c r="C23" s="75" t="s">
        <v>209</v>
      </c>
      <c r="D23" s="54" t="s">
        <v>1037</v>
      </c>
      <c r="E23" s="54" t="s">
        <v>40</v>
      </c>
      <c r="F23" s="54" t="s">
        <v>211</v>
      </c>
      <c r="G23" s="54" t="s">
        <v>58</v>
      </c>
      <c r="H23" s="54" t="s">
        <v>211</v>
      </c>
      <c r="I23" s="60">
        <v>10</v>
      </c>
      <c r="J23" s="60">
        <v>10</v>
      </c>
      <c r="K23" s="63" t="s">
        <v>43</v>
      </c>
      <c r="L23" s="76"/>
    </row>
    <row r="24" s="1" customFormat="1" ht="38" customHeight="1" spans="1:12">
      <c r="A24" s="54" t="s">
        <v>60</v>
      </c>
      <c r="B24" s="76"/>
      <c r="C24" s="75" t="s">
        <v>61</v>
      </c>
      <c r="D24" s="54" t="s">
        <v>159</v>
      </c>
      <c r="E24" s="54" t="s">
        <v>63</v>
      </c>
      <c r="F24" s="54" t="s">
        <v>64</v>
      </c>
      <c r="G24" s="54" t="s">
        <v>50</v>
      </c>
      <c r="H24" s="54" t="s">
        <v>64</v>
      </c>
      <c r="I24" s="60">
        <v>10</v>
      </c>
      <c r="J24" s="60">
        <v>10</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99.78</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D32" sqref="D32"/>
    </sheetView>
  </sheetViews>
  <sheetFormatPr defaultColWidth="8.98181818181818" defaultRowHeight="15"/>
  <cols>
    <col min="1" max="1" width="10.1818181818182" style="1" customWidth="1"/>
    <col min="2" max="2" width="9.81818181818182" style="1" customWidth="1"/>
    <col min="3" max="3" width="22.4090909090909" style="1" customWidth="1"/>
    <col min="4" max="4" width="42.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720</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6.72</v>
      </c>
      <c r="G6" s="58"/>
      <c r="H6" s="58"/>
      <c r="I6" s="59">
        <v>10</v>
      </c>
      <c r="J6" s="59"/>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6.72</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240" customHeight="1" spans="1:12">
      <c r="A11" s="62"/>
      <c r="B11" s="63" t="s">
        <v>1218</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626</v>
      </c>
      <c r="E16" s="54" t="s">
        <v>63</v>
      </c>
      <c r="F16" s="54" t="s">
        <v>64</v>
      </c>
      <c r="G16" s="54" t="s">
        <v>50</v>
      </c>
      <c r="H16" s="54" t="s">
        <v>64</v>
      </c>
      <c r="I16" s="60">
        <v>10</v>
      </c>
      <c r="J16" s="60">
        <v>10</v>
      </c>
      <c r="K16" s="63" t="s">
        <v>43</v>
      </c>
      <c r="L16" s="63"/>
    </row>
    <row r="17" s="1" customFormat="1" ht="38" customHeight="1" spans="1:12">
      <c r="A17" s="54" t="s">
        <v>37</v>
      </c>
      <c r="B17" s="54"/>
      <c r="C17" s="75" t="s">
        <v>38</v>
      </c>
      <c r="D17" s="54" t="s">
        <v>1236</v>
      </c>
      <c r="E17" s="54" t="s">
        <v>63</v>
      </c>
      <c r="F17" s="54" t="s">
        <v>91</v>
      </c>
      <c r="G17" s="54" t="s">
        <v>50</v>
      </c>
      <c r="H17" s="54" t="s">
        <v>91</v>
      </c>
      <c r="I17" s="60">
        <v>10</v>
      </c>
      <c r="J17" s="60">
        <v>10</v>
      </c>
      <c r="K17" s="63" t="s">
        <v>43</v>
      </c>
      <c r="L17" s="63"/>
    </row>
    <row r="18" s="1" customFormat="1" ht="38" customHeight="1" spans="1:12">
      <c r="A18" s="54" t="s">
        <v>37</v>
      </c>
      <c r="B18" s="54"/>
      <c r="C18" s="75" t="s">
        <v>48</v>
      </c>
      <c r="D18" s="54" t="s">
        <v>1221</v>
      </c>
      <c r="E18" s="54" t="s">
        <v>63</v>
      </c>
      <c r="F18" s="54" t="s">
        <v>234</v>
      </c>
      <c r="G18" s="54" t="s">
        <v>50</v>
      </c>
      <c r="H18" s="54" t="s">
        <v>234</v>
      </c>
      <c r="I18" s="60">
        <v>10</v>
      </c>
      <c r="J18" s="60">
        <v>10</v>
      </c>
      <c r="K18" s="63" t="s">
        <v>43</v>
      </c>
      <c r="L18" s="63"/>
    </row>
    <row r="19" s="1" customFormat="1" ht="38" customHeight="1" spans="1:12">
      <c r="A19" s="54" t="s">
        <v>37</v>
      </c>
      <c r="B19" s="54"/>
      <c r="C19" s="75" t="s">
        <v>48</v>
      </c>
      <c r="D19" s="54" t="s">
        <v>949</v>
      </c>
      <c r="E19" s="54" t="s">
        <v>63</v>
      </c>
      <c r="F19" s="54" t="s">
        <v>91</v>
      </c>
      <c r="G19" s="54" t="s">
        <v>50</v>
      </c>
      <c r="H19" s="54" t="s">
        <v>91</v>
      </c>
      <c r="I19" s="60">
        <v>10</v>
      </c>
      <c r="J19" s="60">
        <v>10</v>
      </c>
      <c r="K19" s="63" t="s">
        <v>43</v>
      </c>
      <c r="L19" s="63"/>
    </row>
    <row r="20" s="1" customFormat="1" ht="38" customHeight="1" spans="1:12">
      <c r="A20" s="54" t="s">
        <v>37</v>
      </c>
      <c r="B20" s="54"/>
      <c r="C20" s="75" t="s">
        <v>52</v>
      </c>
      <c r="D20" s="54" t="s">
        <v>1222</v>
      </c>
      <c r="E20" s="54" t="s">
        <v>63</v>
      </c>
      <c r="F20" s="54" t="s">
        <v>122</v>
      </c>
      <c r="G20" s="54" t="s">
        <v>50</v>
      </c>
      <c r="H20" s="54" t="s">
        <v>122</v>
      </c>
      <c r="I20" s="60">
        <v>10</v>
      </c>
      <c r="J20" s="60">
        <v>10</v>
      </c>
      <c r="K20" s="63" t="s">
        <v>43</v>
      </c>
      <c r="L20" s="63"/>
    </row>
    <row r="21" s="1" customFormat="1" ht="38" customHeight="1" spans="1:12">
      <c r="A21" s="54" t="s">
        <v>54</v>
      </c>
      <c r="B21" s="76"/>
      <c r="C21" s="75" t="s">
        <v>55</v>
      </c>
      <c r="D21" s="54" t="s">
        <v>1314</v>
      </c>
      <c r="E21" s="54" t="s">
        <v>40</v>
      </c>
      <c r="F21" s="54" t="s">
        <v>51</v>
      </c>
      <c r="G21" s="54" t="s">
        <v>50</v>
      </c>
      <c r="H21" s="54" t="s">
        <v>51</v>
      </c>
      <c r="I21" s="60">
        <v>10</v>
      </c>
      <c r="J21" s="60">
        <v>10</v>
      </c>
      <c r="K21" s="63" t="s">
        <v>43</v>
      </c>
      <c r="L21" s="76"/>
    </row>
    <row r="22" s="1" customFormat="1" ht="38" customHeight="1" spans="1:12">
      <c r="A22" s="54" t="s">
        <v>54</v>
      </c>
      <c r="B22" s="76"/>
      <c r="C22" s="75" t="s">
        <v>209</v>
      </c>
      <c r="D22" s="54" t="s">
        <v>478</v>
      </c>
      <c r="E22" s="54" t="s">
        <v>40</v>
      </c>
      <c r="F22" s="54" t="s">
        <v>211</v>
      </c>
      <c r="G22" s="54" t="s">
        <v>188</v>
      </c>
      <c r="H22" s="54" t="s">
        <v>211</v>
      </c>
      <c r="I22" s="60">
        <v>10</v>
      </c>
      <c r="J22" s="60">
        <v>10</v>
      </c>
      <c r="K22" s="63" t="s">
        <v>43</v>
      </c>
      <c r="L22" s="76"/>
    </row>
    <row r="23" s="1" customFormat="1" ht="38" customHeight="1" spans="1:12">
      <c r="A23" s="54" t="s">
        <v>54</v>
      </c>
      <c r="B23" s="76"/>
      <c r="C23" s="75" t="s">
        <v>209</v>
      </c>
      <c r="D23" s="54" t="s">
        <v>1315</v>
      </c>
      <c r="E23" s="54" t="s">
        <v>40</v>
      </c>
      <c r="F23" s="54" t="s">
        <v>211</v>
      </c>
      <c r="G23" s="54" t="s">
        <v>188</v>
      </c>
      <c r="H23" s="54" t="s">
        <v>211</v>
      </c>
      <c r="I23" s="60">
        <v>10</v>
      </c>
      <c r="J23" s="60">
        <v>10</v>
      </c>
      <c r="K23" s="63" t="s">
        <v>43</v>
      </c>
      <c r="L23" s="76"/>
    </row>
    <row r="24" s="1" customFormat="1" ht="38" customHeight="1" spans="1:12">
      <c r="A24" s="54" t="s">
        <v>60</v>
      </c>
      <c r="B24" s="76"/>
      <c r="C24" s="75" t="s">
        <v>61</v>
      </c>
      <c r="D24" s="54" t="s">
        <v>509</v>
      </c>
      <c r="E24" s="54" t="s">
        <v>63</v>
      </c>
      <c r="F24" s="54" t="s">
        <v>133</v>
      </c>
      <c r="G24" s="54" t="s">
        <v>50</v>
      </c>
      <c r="H24" s="54" t="s">
        <v>133</v>
      </c>
      <c r="I24" s="60">
        <v>10</v>
      </c>
      <c r="J24" s="60">
        <v>10</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90</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zoomScale="80" zoomScaleNormal="80" workbookViewId="0">
      <selection activeCell="D53" sqref="D53"/>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495</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167.93</v>
      </c>
      <c r="G6" s="58"/>
      <c r="H6" s="58">
        <v>97.1</v>
      </c>
      <c r="I6" s="59">
        <v>10</v>
      </c>
      <c r="J6" s="77">
        <f>H6/F6</f>
        <v>0.578217114273805</v>
      </c>
      <c r="K6" s="60">
        <v>5.78</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167.93</v>
      </c>
      <c r="G8" s="58"/>
      <c r="H8" s="58">
        <v>97.1</v>
      </c>
      <c r="I8" s="56"/>
      <c r="J8" s="77">
        <f>H8/F8</f>
        <v>0.578217114273805</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871</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497</v>
      </c>
      <c r="E17" s="54" t="s">
        <v>63</v>
      </c>
      <c r="F17" s="54" t="s">
        <v>64</v>
      </c>
      <c r="G17" s="54" t="s">
        <v>50</v>
      </c>
      <c r="H17" s="54" t="s">
        <v>51</v>
      </c>
      <c r="I17" s="60">
        <v>5</v>
      </c>
      <c r="J17" s="60">
        <v>5</v>
      </c>
      <c r="K17" s="63" t="s">
        <v>43</v>
      </c>
      <c r="L17" s="63"/>
    </row>
    <row r="18" s="1" customFormat="1" ht="38" customHeight="1" spans="1:12">
      <c r="A18" s="54" t="s">
        <v>37</v>
      </c>
      <c r="B18" s="54"/>
      <c r="C18" s="75" t="s">
        <v>38</v>
      </c>
      <c r="D18" s="54" t="s">
        <v>499</v>
      </c>
      <c r="E18" s="54" t="s">
        <v>63</v>
      </c>
      <c r="F18" s="54" t="s">
        <v>91</v>
      </c>
      <c r="G18" s="54" t="s">
        <v>50</v>
      </c>
      <c r="H18" s="54" t="s">
        <v>91</v>
      </c>
      <c r="I18" s="60">
        <v>5</v>
      </c>
      <c r="J18" s="60">
        <v>5</v>
      </c>
      <c r="K18" s="63" t="s">
        <v>43</v>
      </c>
      <c r="L18" s="63"/>
    </row>
    <row r="19" s="1" customFormat="1" ht="38" customHeight="1" spans="1:12">
      <c r="A19" s="54" t="s">
        <v>37</v>
      </c>
      <c r="B19" s="54"/>
      <c r="C19" s="75" t="s">
        <v>38</v>
      </c>
      <c r="D19" s="54" t="s">
        <v>421</v>
      </c>
      <c r="E19" s="54" t="s">
        <v>63</v>
      </c>
      <c r="F19" s="54" t="s">
        <v>133</v>
      </c>
      <c r="G19" s="54" t="s">
        <v>50</v>
      </c>
      <c r="H19" s="54" t="s">
        <v>51</v>
      </c>
      <c r="I19" s="60">
        <v>5</v>
      </c>
      <c r="J19" s="60">
        <v>5</v>
      </c>
      <c r="K19" s="63" t="s">
        <v>43</v>
      </c>
      <c r="L19" s="63"/>
    </row>
    <row r="20" s="1" customFormat="1" ht="38" customHeight="1" spans="1:12">
      <c r="A20" s="54" t="s">
        <v>37</v>
      </c>
      <c r="B20" s="54"/>
      <c r="C20" s="75" t="s">
        <v>38</v>
      </c>
      <c r="D20" s="54" t="s">
        <v>873</v>
      </c>
      <c r="E20" s="54" t="s">
        <v>63</v>
      </c>
      <c r="F20" s="54" t="s">
        <v>850</v>
      </c>
      <c r="G20" s="54" t="s">
        <v>50</v>
      </c>
      <c r="H20" s="54" t="s">
        <v>850</v>
      </c>
      <c r="I20" s="60">
        <v>5</v>
      </c>
      <c r="J20" s="60">
        <v>5</v>
      </c>
      <c r="K20" s="63" t="s">
        <v>43</v>
      </c>
      <c r="L20" s="63"/>
    </row>
    <row r="21" s="1" customFormat="1" ht="38" customHeight="1" spans="1:12">
      <c r="A21" s="54" t="s">
        <v>37</v>
      </c>
      <c r="B21" s="54"/>
      <c r="C21" s="75" t="s">
        <v>38</v>
      </c>
      <c r="D21" s="54" t="s">
        <v>955</v>
      </c>
      <c r="E21" s="54" t="s">
        <v>63</v>
      </c>
      <c r="F21" s="54" t="s">
        <v>91</v>
      </c>
      <c r="G21" s="54" t="s">
        <v>50</v>
      </c>
      <c r="H21" s="54" t="s">
        <v>51</v>
      </c>
      <c r="I21" s="60">
        <v>5</v>
      </c>
      <c r="J21" s="60">
        <v>5</v>
      </c>
      <c r="K21" s="63" t="s">
        <v>43</v>
      </c>
      <c r="L21" s="63"/>
    </row>
    <row r="22" s="1" customFormat="1" ht="38" customHeight="1" spans="1:12">
      <c r="A22" s="54" t="s">
        <v>37</v>
      </c>
      <c r="B22" s="54"/>
      <c r="C22" s="75" t="s">
        <v>38</v>
      </c>
      <c r="D22" s="54" t="s">
        <v>874</v>
      </c>
      <c r="E22" s="54" t="s">
        <v>63</v>
      </c>
      <c r="F22" s="54" t="s">
        <v>133</v>
      </c>
      <c r="G22" s="54" t="s">
        <v>50</v>
      </c>
      <c r="H22" s="54" t="s">
        <v>133</v>
      </c>
      <c r="I22" s="60">
        <v>2</v>
      </c>
      <c r="J22" s="60">
        <v>2</v>
      </c>
      <c r="K22" s="63" t="s">
        <v>43</v>
      </c>
      <c r="L22" s="63"/>
    </row>
    <row r="23" s="1" customFormat="1" ht="38" customHeight="1" spans="1:12">
      <c r="A23" s="54" t="s">
        <v>37</v>
      </c>
      <c r="B23" s="54"/>
      <c r="C23" s="75" t="s">
        <v>38</v>
      </c>
      <c r="D23" s="54" t="s">
        <v>875</v>
      </c>
      <c r="E23" s="54" t="s">
        <v>63</v>
      </c>
      <c r="F23" s="54" t="s">
        <v>1393</v>
      </c>
      <c r="G23" s="54" t="s">
        <v>50</v>
      </c>
      <c r="H23" s="54" t="s">
        <v>1393</v>
      </c>
      <c r="I23" s="60">
        <v>3</v>
      </c>
      <c r="J23" s="60">
        <v>3</v>
      </c>
      <c r="K23" s="63" t="s">
        <v>43</v>
      </c>
      <c r="L23" s="63"/>
    </row>
    <row r="24" s="1" customFormat="1" ht="38" customHeight="1" spans="1:12">
      <c r="A24" s="54" t="s">
        <v>37</v>
      </c>
      <c r="B24" s="54"/>
      <c r="C24" s="75" t="s">
        <v>48</v>
      </c>
      <c r="D24" s="54" t="s">
        <v>796</v>
      </c>
      <c r="E24" s="54" t="s">
        <v>63</v>
      </c>
      <c r="F24" s="54" t="s">
        <v>979</v>
      </c>
      <c r="G24" s="54" t="s">
        <v>50</v>
      </c>
      <c r="H24" s="54" t="s">
        <v>1402</v>
      </c>
      <c r="I24" s="60">
        <v>5</v>
      </c>
      <c r="J24" s="60">
        <v>5</v>
      </c>
      <c r="K24" s="63" t="s">
        <v>43</v>
      </c>
      <c r="L24" s="63"/>
    </row>
    <row r="25" s="1" customFormat="1" ht="38" customHeight="1" spans="1:12">
      <c r="A25" s="54" t="s">
        <v>37</v>
      </c>
      <c r="B25" s="54"/>
      <c r="C25" s="75" t="s">
        <v>48</v>
      </c>
      <c r="D25" s="54" t="s">
        <v>960</v>
      </c>
      <c r="E25" s="54" t="s">
        <v>63</v>
      </c>
      <c r="F25" s="54" t="s">
        <v>979</v>
      </c>
      <c r="G25" s="54" t="s">
        <v>50</v>
      </c>
      <c r="H25" s="54" t="s">
        <v>1403</v>
      </c>
      <c r="I25" s="60">
        <v>2</v>
      </c>
      <c r="J25" s="60">
        <v>2</v>
      </c>
      <c r="K25" s="63" t="s">
        <v>43</v>
      </c>
      <c r="L25" s="63"/>
    </row>
    <row r="26" s="1" customFormat="1" ht="38" customHeight="1" spans="1:12">
      <c r="A26" s="54" t="s">
        <v>37</v>
      </c>
      <c r="B26" s="54"/>
      <c r="C26" s="75" t="s">
        <v>48</v>
      </c>
      <c r="D26" s="54" t="s">
        <v>961</v>
      </c>
      <c r="E26" s="54" t="s">
        <v>63</v>
      </c>
      <c r="F26" s="54" t="s">
        <v>979</v>
      </c>
      <c r="G26" s="54" t="s">
        <v>50</v>
      </c>
      <c r="H26" s="54" t="s">
        <v>91</v>
      </c>
      <c r="I26" s="60">
        <v>3</v>
      </c>
      <c r="J26" s="60">
        <v>3</v>
      </c>
      <c r="K26" s="63" t="s">
        <v>43</v>
      </c>
      <c r="L26" s="63"/>
    </row>
    <row r="27" s="1" customFormat="1" ht="38" customHeight="1" spans="1:12">
      <c r="A27" s="54" t="s">
        <v>37</v>
      </c>
      <c r="B27" s="54"/>
      <c r="C27" s="75" t="s">
        <v>48</v>
      </c>
      <c r="D27" s="54" t="s">
        <v>962</v>
      </c>
      <c r="E27" s="54" t="s">
        <v>63</v>
      </c>
      <c r="F27" s="54" t="s">
        <v>979</v>
      </c>
      <c r="G27" s="54" t="s">
        <v>50</v>
      </c>
      <c r="H27" s="54" t="s">
        <v>122</v>
      </c>
      <c r="I27" s="60">
        <v>2</v>
      </c>
      <c r="J27" s="60">
        <v>2</v>
      </c>
      <c r="K27" s="63" t="s">
        <v>43</v>
      </c>
      <c r="L27" s="63"/>
    </row>
    <row r="28" s="1" customFormat="1" ht="38" customHeight="1" spans="1:12">
      <c r="A28" s="54" t="s">
        <v>37</v>
      </c>
      <c r="B28" s="54"/>
      <c r="C28" s="75" t="s">
        <v>48</v>
      </c>
      <c r="D28" s="54" t="s">
        <v>963</v>
      </c>
      <c r="E28" s="54" t="s">
        <v>63</v>
      </c>
      <c r="F28" s="54" t="s">
        <v>256</v>
      </c>
      <c r="G28" s="54" t="s">
        <v>50</v>
      </c>
      <c r="H28" s="54" t="s">
        <v>256</v>
      </c>
      <c r="I28" s="60">
        <v>3</v>
      </c>
      <c r="J28" s="60">
        <v>3</v>
      </c>
      <c r="K28" s="63" t="s">
        <v>43</v>
      </c>
      <c r="L28" s="63"/>
    </row>
    <row r="29" s="1" customFormat="1" ht="38" customHeight="1" spans="1:12">
      <c r="A29" s="54" t="s">
        <v>54</v>
      </c>
      <c r="B29" s="76"/>
      <c r="C29" s="75" t="s">
        <v>55</v>
      </c>
      <c r="D29" s="54" t="s">
        <v>410</v>
      </c>
      <c r="E29" s="54" t="s">
        <v>40</v>
      </c>
      <c r="F29" s="54" t="s">
        <v>411</v>
      </c>
      <c r="G29" s="54" t="s">
        <v>58</v>
      </c>
      <c r="H29" s="54" t="s">
        <v>411</v>
      </c>
      <c r="I29" s="60">
        <v>10</v>
      </c>
      <c r="J29" s="60">
        <v>10</v>
      </c>
      <c r="K29" s="63" t="s">
        <v>43</v>
      </c>
      <c r="L29" s="76"/>
    </row>
    <row r="30" s="1" customFormat="1" ht="38" customHeight="1" spans="1:12">
      <c r="A30" s="54" t="s">
        <v>54</v>
      </c>
      <c r="B30" s="76"/>
      <c r="C30" s="75" t="s">
        <v>55</v>
      </c>
      <c r="D30" s="54" t="s">
        <v>412</v>
      </c>
      <c r="E30" s="54" t="s">
        <v>40</v>
      </c>
      <c r="F30" s="54" t="s">
        <v>413</v>
      </c>
      <c r="G30" s="54" t="s">
        <v>58</v>
      </c>
      <c r="H30" s="54" t="s">
        <v>413</v>
      </c>
      <c r="I30" s="60">
        <v>10</v>
      </c>
      <c r="J30" s="60">
        <v>10</v>
      </c>
      <c r="K30" s="63" t="s">
        <v>43</v>
      </c>
      <c r="L30" s="76"/>
    </row>
    <row r="31" s="1" customFormat="1" ht="38" customHeight="1" spans="1:12">
      <c r="A31" s="54" t="s">
        <v>54</v>
      </c>
      <c r="B31" s="76"/>
      <c r="C31" s="75" t="s">
        <v>209</v>
      </c>
      <c r="D31" s="54" t="s">
        <v>500</v>
      </c>
      <c r="E31" s="54" t="s">
        <v>40</v>
      </c>
      <c r="F31" s="54" t="s">
        <v>413</v>
      </c>
      <c r="G31" s="54" t="s">
        <v>58</v>
      </c>
      <c r="H31" s="54" t="s">
        <v>413</v>
      </c>
      <c r="I31" s="60">
        <v>10</v>
      </c>
      <c r="J31" s="60">
        <v>10</v>
      </c>
      <c r="K31" s="63" t="s">
        <v>43</v>
      </c>
      <c r="L31" s="76"/>
    </row>
    <row r="32" s="1" customFormat="1" ht="38" customHeight="1" spans="1:12">
      <c r="A32" s="54" t="s">
        <v>60</v>
      </c>
      <c r="B32" s="76"/>
      <c r="C32" s="75" t="s">
        <v>61</v>
      </c>
      <c r="D32" s="54" t="s">
        <v>501</v>
      </c>
      <c r="E32" s="54" t="s">
        <v>40</v>
      </c>
      <c r="F32" s="54" t="s">
        <v>133</v>
      </c>
      <c r="G32" s="54" t="s">
        <v>50</v>
      </c>
      <c r="H32" s="54" t="s">
        <v>51</v>
      </c>
      <c r="I32" s="60">
        <v>10</v>
      </c>
      <c r="J32" s="60">
        <v>10</v>
      </c>
      <c r="K32" s="63" t="s">
        <v>43</v>
      </c>
      <c r="L32" s="76"/>
    </row>
    <row r="33" s="52" customFormat="1" ht="67" customHeight="1" spans="1:12">
      <c r="A33" s="62" t="s">
        <v>65</v>
      </c>
      <c r="B33" s="62"/>
      <c r="C33" s="62"/>
      <c r="D33" s="63" t="s">
        <v>43</v>
      </c>
      <c r="E33" s="63"/>
      <c r="F33" s="63"/>
      <c r="G33" s="63"/>
      <c r="H33" s="63"/>
      <c r="I33" s="63"/>
      <c r="J33" s="63"/>
      <c r="K33" s="63"/>
      <c r="L33" s="63"/>
    </row>
    <row r="34" s="52" customFormat="1" ht="30" customHeight="1" spans="1:12">
      <c r="A34" s="53" t="s">
        <v>66</v>
      </c>
      <c r="B34" s="53"/>
      <c r="C34" s="53"/>
      <c r="D34" s="53"/>
      <c r="E34" s="53"/>
      <c r="F34" s="53"/>
      <c r="G34" s="53"/>
      <c r="H34" s="53"/>
      <c r="I34" s="62" t="s">
        <v>67</v>
      </c>
      <c r="J34" s="62" t="s">
        <v>68</v>
      </c>
      <c r="K34" s="62" t="s">
        <v>69</v>
      </c>
      <c r="L34" s="62"/>
    </row>
    <row r="35" s="51" customFormat="1" ht="35" customHeight="1" spans="1:12">
      <c r="A35" s="53"/>
      <c r="B35" s="53"/>
      <c r="C35" s="53"/>
      <c r="D35" s="53"/>
      <c r="E35" s="53"/>
      <c r="F35" s="53"/>
      <c r="G35" s="53"/>
      <c r="H35" s="53"/>
      <c r="I35" s="59">
        <v>100</v>
      </c>
      <c r="J35" s="59">
        <v>95.78</v>
      </c>
      <c r="K35" s="62" t="s">
        <v>70</v>
      </c>
      <c r="L35" s="62"/>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 footer="0.5"/>
  <headerFooter/>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80" zoomScaleNormal="80" workbookViewId="0">
      <selection activeCell="D57" sqref="D57"/>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1061</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14.91</v>
      </c>
      <c r="G6" s="58"/>
      <c r="H6" s="58"/>
      <c r="I6" s="59">
        <v>10</v>
      </c>
      <c r="J6" s="77"/>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14.91</v>
      </c>
      <c r="G8" s="58"/>
      <c r="H8" s="58"/>
      <c r="I8" s="56"/>
      <c r="J8" s="77"/>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760</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497</v>
      </c>
      <c r="E17" s="54" t="s">
        <v>63</v>
      </c>
      <c r="F17" s="54" t="s">
        <v>64</v>
      </c>
      <c r="G17" s="54" t="s">
        <v>50</v>
      </c>
      <c r="H17" s="54" t="s">
        <v>64</v>
      </c>
      <c r="I17" s="60">
        <v>5</v>
      </c>
      <c r="J17" s="60">
        <v>5</v>
      </c>
      <c r="K17" s="63" t="s">
        <v>43</v>
      </c>
      <c r="L17" s="63"/>
    </row>
    <row r="18" s="1" customFormat="1" ht="38" customHeight="1" spans="1:12">
      <c r="A18" s="54" t="s">
        <v>37</v>
      </c>
      <c r="B18" s="54"/>
      <c r="C18" s="75" t="s">
        <v>38</v>
      </c>
      <c r="D18" s="54" t="s">
        <v>499</v>
      </c>
      <c r="E18" s="54" t="s">
        <v>63</v>
      </c>
      <c r="F18" s="54" t="s">
        <v>91</v>
      </c>
      <c r="G18" s="54" t="s">
        <v>50</v>
      </c>
      <c r="H18" s="54" t="s">
        <v>91</v>
      </c>
      <c r="I18" s="60">
        <v>2</v>
      </c>
      <c r="J18" s="60">
        <v>2</v>
      </c>
      <c r="K18" s="63" t="s">
        <v>43</v>
      </c>
      <c r="L18" s="63"/>
    </row>
    <row r="19" s="1" customFormat="1" ht="38" customHeight="1" spans="1:12">
      <c r="A19" s="54" t="s">
        <v>37</v>
      </c>
      <c r="B19" s="54"/>
      <c r="C19" s="75" t="s">
        <v>38</v>
      </c>
      <c r="D19" s="54" t="s">
        <v>950</v>
      </c>
      <c r="E19" s="54" t="s">
        <v>63</v>
      </c>
      <c r="F19" s="54" t="s">
        <v>91</v>
      </c>
      <c r="G19" s="54" t="s">
        <v>50</v>
      </c>
      <c r="H19" s="54" t="s">
        <v>91</v>
      </c>
      <c r="I19" s="60">
        <v>3</v>
      </c>
      <c r="J19" s="60">
        <v>3</v>
      </c>
      <c r="K19" s="63" t="s">
        <v>43</v>
      </c>
      <c r="L19" s="63"/>
    </row>
    <row r="20" s="1" customFormat="1" ht="38" customHeight="1" spans="1:12">
      <c r="A20" s="54" t="s">
        <v>37</v>
      </c>
      <c r="B20" s="54"/>
      <c r="C20" s="75" t="s">
        <v>38</v>
      </c>
      <c r="D20" s="54" t="s">
        <v>421</v>
      </c>
      <c r="E20" s="54" t="s">
        <v>63</v>
      </c>
      <c r="F20" s="54" t="s">
        <v>133</v>
      </c>
      <c r="G20" s="54" t="s">
        <v>50</v>
      </c>
      <c r="H20" s="54" t="s">
        <v>133</v>
      </c>
      <c r="I20" s="60">
        <v>2</v>
      </c>
      <c r="J20" s="60">
        <v>2</v>
      </c>
      <c r="K20" s="63" t="s">
        <v>43</v>
      </c>
      <c r="L20" s="63"/>
    </row>
    <row r="21" s="1" customFormat="1" ht="38" customHeight="1" spans="1:12">
      <c r="A21" s="54" t="s">
        <v>37</v>
      </c>
      <c r="B21" s="54"/>
      <c r="C21" s="75" t="s">
        <v>38</v>
      </c>
      <c r="D21" s="54" t="s">
        <v>873</v>
      </c>
      <c r="E21" s="54" t="s">
        <v>63</v>
      </c>
      <c r="F21" s="54" t="s">
        <v>850</v>
      </c>
      <c r="G21" s="54" t="s">
        <v>50</v>
      </c>
      <c r="H21" s="54" t="s">
        <v>850</v>
      </c>
      <c r="I21" s="60">
        <v>3</v>
      </c>
      <c r="J21" s="60">
        <v>3</v>
      </c>
      <c r="K21" s="63" t="s">
        <v>43</v>
      </c>
      <c r="L21" s="63"/>
    </row>
    <row r="22" s="1" customFormat="1" ht="38" customHeight="1" spans="1:12">
      <c r="A22" s="54" t="s">
        <v>37</v>
      </c>
      <c r="B22" s="54"/>
      <c r="C22" s="75" t="s">
        <v>38</v>
      </c>
      <c r="D22" s="54" t="s">
        <v>955</v>
      </c>
      <c r="E22" s="54" t="s">
        <v>63</v>
      </c>
      <c r="F22" s="54" t="s">
        <v>91</v>
      </c>
      <c r="G22" s="54" t="s">
        <v>50</v>
      </c>
      <c r="H22" s="54" t="s">
        <v>91</v>
      </c>
      <c r="I22" s="60">
        <v>5</v>
      </c>
      <c r="J22" s="60">
        <v>5</v>
      </c>
      <c r="K22" s="63" t="s">
        <v>43</v>
      </c>
      <c r="L22" s="63"/>
    </row>
    <row r="23" s="1" customFormat="1" ht="38" customHeight="1" spans="1:12">
      <c r="A23" s="54" t="s">
        <v>37</v>
      </c>
      <c r="B23" s="54"/>
      <c r="C23" s="75" t="s">
        <v>38</v>
      </c>
      <c r="D23" s="54" t="s">
        <v>874</v>
      </c>
      <c r="E23" s="54" t="s">
        <v>63</v>
      </c>
      <c r="F23" s="54" t="s">
        <v>133</v>
      </c>
      <c r="G23" s="54" t="s">
        <v>50</v>
      </c>
      <c r="H23" s="54" t="s">
        <v>133</v>
      </c>
      <c r="I23" s="60">
        <v>5</v>
      </c>
      <c r="J23" s="60">
        <v>5</v>
      </c>
      <c r="K23" s="63" t="s">
        <v>43</v>
      </c>
      <c r="L23" s="63"/>
    </row>
    <row r="24" s="1" customFormat="1" ht="38" customHeight="1" spans="1:12">
      <c r="A24" s="54" t="s">
        <v>37</v>
      </c>
      <c r="B24" s="54"/>
      <c r="C24" s="75" t="s">
        <v>38</v>
      </c>
      <c r="D24" s="54" t="s">
        <v>875</v>
      </c>
      <c r="E24" s="54" t="s">
        <v>63</v>
      </c>
      <c r="F24" s="54" t="s">
        <v>1393</v>
      </c>
      <c r="G24" s="54" t="s">
        <v>50</v>
      </c>
      <c r="H24" s="54" t="s">
        <v>1393</v>
      </c>
      <c r="I24" s="60">
        <v>5</v>
      </c>
      <c r="J24" s="60">
        <v>5</v>
      </c>
      <c r="K24" s="63" t="s">
        <v>43</v>
      </c>
      <c r="L24" s="63"/>
    </row>
    <row r="25" s="1" customFormat="1" ht="38" customHeight="1" spans="1:12">
      <c r="A25" s="54" t="s">
        <v>37</v>
      </c>
      <c r="B25" s="54"/>
      <c r="C25" s="75" t="s">
        <v>48</v>
      </c>
      <c r="D25" s="54" t="s">
        <v>796</v>
      </c>
      <c r="E25" s="54" t="s">
        <v>63</v>
      </c>
      <c r="F25" s="54" t="s">
        <v>979</v>
      </c>
      <c r="G25" s="54" t="s">
        <v>50</v>
      </c>
      <c r="H25" s="54" t="s">
        <v>979</v>
      </c>
      <c r="I25" s="60">
        <v>5</v>
      </c>
      <c r="J25" s="60">
        <v>5</v>
      </c>
      <c r="K25" s="63" t="s">
        <v>43</v>
      </c>
      <c r="L25" s="63"/>
    </row>
    <row r="26" s="1" customFormat="1" ht="38" customHeight="1" spans="1:12">
      <c r="A26" s="54" t="s">
        <v>37</v>
      </c>
      <c r="B26" s="54"/>
      <c r="C26" s="75" t="s">
        <v>48</v>
      </c>
      <c r="D26" s="54" t="s">
        <v>960</v>
      </c>
      <c r="E26" s="54" t="s">
        <v>63</v>
      </c>
      <c r="F26" s="54" t="s">
        <v>979</v>
      </c>
      <c r="G26" s="54" t="s">
        <v>50</v>
      </c>
      <c r="H26" s="54" t="s">
        <v>979</v>
      </c>
      <c r="I26" s="60">
        <v>3</v>
      </c>
      <c r="J26" s="60">
        <v>3</v>
      </c>
      <c r="K26" s="63" t="s">
        <v>43</v>
      </c>
      <c r="L26" s="63"/>
    </row>
    <row r="27" s="1" customFormat="1" ht="38" customHeight="1" spans="1:12">
      <c r="A27" s="54" t="s">
        <v>37</v>
      </c>
      <c r="B27" s="54"/>
      <c r="C27" s="75" t="s">
        <v>48</v>
      </c>
      <c r="D27" s="54" t="s">
        <v>961</v>
      </c>
      <c r="E27" s="54" t="s">
        <v>63</v>
      </c>
      <c r="F27" s="54" t="s">
        <v>979</v>
      </c>
      <c r="G27" s="54" t="s">
        <v>50</v>
      </c>
      <c r="H27" s="54" t="s">
        <v>979</v>
      </c>
      <c r="I27" s="60">
        <v>2</v>
      </c>
      <c r="J27" s="60">
        <v>2</v>
      </c>
      <c r="K27" s="63" t="s">
        <v>43</v>
      </c>
      <c r="L27" s="63"/>
    </row>
    <row r="28" s="1" customFormat="1" ht="38" customHeight="1" spans="1:12">
      <c r="A28" s="54" t="s">
        <v>37</v>
      </c>
      <c r="B28" s="54"/>
      <c r="C28" s="75" t="s">
        <v>48</v>
      </c>
      <c r="D28" s="54" t="s">
        <v>962</v>
      </c>
      <c r="E28" s="54" t="s">
        <v>63</v>
      </c>
      <c r="F28" s="54" t="s">
        <v>979</v>
      </c>
      <c r="G28" s="54" t="s">
        <v>50</v>
      </c>
      <c r="H28" s="54" t="s">
        <v>979</v>
      </c>
      <c r="I28" s="60">
        <v>3</v>
      </c>
      <c r="J28" s="60">
        <v>3</v>
      </c>
      <c r="K28" s="63" t="s">
        <v>43</v>
      </c>
      <c r="L28" s="63"/>
    </row>
    <row r="29" s="1" customFormat="1" ht="38" customHeight="1" spans="1:12">
      <c r="A29" s="54" t="s">
        <v>37</v>
      </c>
      <c r="B29" s="54"/>
      <c r="C29" s="75" t="s">
        <v>48</v>
      </c>
      <c r="D29" s="54" t="s">
        <v>963</v>
      </c>
      <c r="E29" s="54" t="s">
        <v>63</v>
      </c>
      <c r="F29" s="54" t="s">
        <v>256</v>
      </c>
      <c r="G29" s="54" t="s">
        <v>50</v>
      </c>
      <c r="H29" s="54" t="s">
        <v>256</v>
      </c>
      <c r="I29" s="60">
        <v>2</v>
      </c>
      <c r="J29" s="60">
        <v>2</v>
      </c>
      <c r="K29" s="63" t="s">
        <v>43</v>
      </c>
      <c r="L29" s="63"/>
    </row>
    <row r="30" s="1" customFormat="1" ht="38" customHeight="1" spans="1:12">
      <c r="A30" s="54" t="s">
        <v>54</v>
      </c>
      <c r="B30" s="76"/>
      <c r="C30" s="75" t="s">
        <v>55</v>
      </c>
      <c r="D30" s="54" t="s">
        <v>410</v>
      </c>
      <c r="E30" s="54" t="s">
        <v>40</v>
      </c>
      <c r="F30" s="54" t="s">
        <v>411</v>
      </c>
      <c r="G30" s="54" t="s">
        <v>58</v>
      </c>
      <c r="H30" s="54" t="s">
        <v>411</v>
      </c>
      <c r="I30" s="60">
        <v>10</v>
      </c>
      <c r="J30" s="60">
        <v>10</v>
      </c>
      <c r="K30" s="63" t="s">
        <v>43</v>
      </c>
      <c r="L30" s="76"/>
    </row>
    <row r="31" s="1" customFormat="1" ht="38" customHeight="1" spans="1:12">
      <c r="A31" s="54" t="s">
        <v>54</v>
      </c>
      <c r="B31" s="76"/>
      <c r="C31" s="75" t="s">
        <v>55</v>
      </c>
      <c r="D31" s="54" t="s">
        <v>412</v>
      </c>
      <c r="E31" s="54" t="s">
        <v>40</v>
      </c>
      <c r="F31" s="54" t="s">
        <v>413</v>
      </c>
      <c r="G31" s="54" t="s">
        <v>58</v>
      </c>
      <c r="H31" s="54" t="s">
        <v>413</v>
      </c>
      <c r="I31" s="60">
        <v>10</v>
      </c>
      <c r="J31" s="60">
        <v>10</v>
      </c>
      <c r="K31" s="63" t="s">
        <v>43</v>
      </c>
      <c r="L31" s="76"/>
    </row>
    <row r="32" s="1" customFormat="1" ht="38" customHeight="1" spans="1:12">
      <c r="A32" s="54" t="s">
        <v>54</v>
      </c>
      <c r="B32" s="76"/>
      <c r="C32" s="75" t="s">
        <v>209</v>
      </c>
      <c r="D32" s="54" t="s">
        <v>500</v>
      </c>
      <c r="E32" s="54" t="s">
        <v>40</v>
      </c>
      <c r="F32" s="54" t="s">
        <v>413</v>
      </c>
      <c r="G32" s="54" t="s">
        <v>58</v>
      </c>
      <c r="H32" s="54" t="s">
        <v>413</v>
      </c>
      <c r="I32" s="60">
        <v>10</v>
      </c>
      <c r="J32" s="60">
        <v>10</v>
      </c>
      <c r="K32" s="63" t="s">
        <v>43</v>
      </c>
      <c r="L32" s="76"/>
    </row>
    <row r="33" s="1" customFormat="1" ht="38" customHeight="1" spans="1:12">
      <c r="A33" s="54" t="s">
        <v>60</v>
      </c>
      <c r="B33" s="76"/>
      <c r="C33" s="75" t="s">
        <v>61</v>
      </c>
      <c r="D33" s="54" t="s">
        <v>61</v>
      </c>
      <c r="E33" s="54" t="s">
        <v>63</v>
      </c>
      <c r="F33" s="54" t="s">
        <v>133</v>
      </c>
      <c r="G33" s="54" t="s">
        <v>50</v>
      </c>
      <c r="H33" s="54" t="s">
        <v>133</v>
      </c>
      <c r="I33" s="60">
        <v>10</v>
      </c>
      <c r="J33" s="60">
        <v>10</v>
      </c>
      <c r="K33" s="63" t="s">
        <v>43</v>
      </c>
      <c r="L33" s="76"/>
    </row>
    <row r="34" s="52" customFormat="1" ht="67" customHeight="1" spans="1:12">
      <c r="A34" s="62" t="s">
        <v>65</v>
      </c>
      <c r="B34" s="62"/>
      <c r="C34" s="62"/>
      <c r="D34" s="63" t="s">
        <v>43</v>
      </c>
      <c r="E34" s="63"/>
      <c r="F34" s="63"/>
      <c r="G34" s="63"/>
      <c r="H34" s="63"/>
      <c r="I34" s="63"/>
      <c r="J34" s="63"/>
      <c r="K34" s="63"/>
      <c r="L34" s="63"/>
    </row>
    <row r="35" s="52" customFormat="1" ht="30" customHeight="1" spans="1:12">
      <c r="A35" s="53" t="s">
        <v>66</v>
      </c>
      <c r="B35" s="53"/>
      <c r="C35" s="53"/>
      <c r="D35" s="53"/>
      <c r="E35" s="53"/>
      <c r="F35" s="53"/>
      <c r="G35" s="53"/>
      <c r="H35" s="53"/>
      <c r="I35" s="62" t="s">
        <v>67</v>
      </c>
      <c r="J35" s="62" t="s">
        <v>68</v>
      </c>
      <c r="K35" s="62" t="s">
        <v>69</v>
      </c>
      <c r="L35" s="62"/>
    </row>
    <row r="36" s="51" customFormat="1" ht="35" customHeight="1" spans="1:12">
      <c r="A36" s="53"/>
      <c r="B36" s="53"/>
      <c r="C36" s="53"/>
      <c r="D36" s="53"/>
      <c r="E36" s="53"/>
      <c r="F36" s="53"/>
      <c r="G36" s="53"/>
      <c r="H36" s="53"/>
      <c r="I36" s="59">
        <v>100</v>
      </c>
      <c r="J36" s="59">
        <v>90</v>
      </c>
      <c r="K36" s="62" t="s">
        <v>70</v>
      </c>
      <c r="L36" s="62"/>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D40" sqref="D40"/>
    </sheetView>
  </sheetViews>
  <sheetFormatPr defaultColWidth="8.98181818181818" defaultRowHeight="15"/>
  <cols>
    <col min="1" max="1" width="10.1818181818182" style="1" customWidth="1"/>
    <col min="2" max="2" width="9.81818181818182" style="1" customWidth="1"/>
    <col min="3" max="3" width="22.4090909090909" style="1" customWidth="1"/>
    <col min="4" max="4" width="64.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1064</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0.01</v>
      </c>
      <c r="G6" s="58"/>
      <c r="H6" s="58"/>
      <c r="I6" s="59">
        <v>10</v>
      </c>
      <c r="J6" s="77"/>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0.01</v>
      </c>
      <c r="G8" s="58"/>
      <c r="H8" s="58"/>
      <c r="I8" s="56"/>
      <c r="J8" s="77"/>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42" customHeight="1" spans="1:12">
      <c r="A11" s="62"/>
      <c r="B11" s="63" t="s">
        <v>1017</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1019</v>
      </c>
      <c r="E16" s="54" t="s">
        <v>63</v>
      </c>
      <c r="F16" s="54" t="s">
        <v>256</v>
      </c>
      <c r="G16" s="54" t="s">
        <v>50</v>
      </c>
      <c r="H16" s="54" t="s">
        <v>256</v>
      </c>
      <c r="I16" s="60">
        <v>10</v>
      </c>
      <c r="J16" s="60">
        <v>10</v>
      </c>
      <c r="K16" s="63" t="s">
        <v>43</v>
      </c>
      <c r="L16" s="63"/>
    </row>
    <row r="17" s="1" customFormat="1" ht="38" customHeight="1" spans="1:12">
      <c r="A17" s="54" t="s">
        <v>37</v>
      </c>
      <c r="B17" s="54"/>
      <c r="C17" s="75" t="s">
        <v>38</v>
      </c>
      <c r="D17" s="54" t="s">
        <v>1098</v>
      </c>
      <c r="E17" s="54" t="s">
        <v>63</v>
      </c>
      <c r="F17" s="54" t="s">
        <v>1195</v>
      </c>
      <c r="G17" s="54" t="s">
        <v>42</v>
      </c>
      <c r="H17" s="54" t="s">
        <v>1195</v>
      </c>
      <c r="I17" s="60">
        <v>10</v>
      </c>
      <c r="J17" s="60">
        <v>10</v>
      </c>
      <c r="K17" s="63" t="s">
        <v>43</v>
      </c>
      <c r="L17" s="63"/>
    </row>
    <row r="18" s="1" customFormat="1" ht="38" customHeight="1" spans="1:12">
      <c r="A18" s="54" t="s">
        <v>37</v>
      </c>
      <c r="B18" s="54"/>
      <c r="C18" s="75" t="s">
        <v>48</v>
      </c>
      <c r="D18" s="54" t="s">
        <v>1020</v>
      </c>
      <c r="E18" s="54" t="s">
        <v>40</v>
      </c>
      <c r="F18" s="54" t="s">
        <v>91</v>
      </c>
      <c r="G18" s="54" t="s">
        <v>50</v>
      </c>
      <c r="H18" s="54" t="s">
        <v>91</v>
      </c>
      <c r="I18" s="60">
        <v>15</v>
      </c>
      <c r="J18" s="60">
        <v>15</v>
      </c>
      <c r="K18" s="63" t="s">
        <v>43</v>
      </c>
      <c r="L18" s="76"/>
    </row>
    <row r="19" s="1" customFormat="1" ht="38" customHeight="1" spans="1:12">
      <c r="A19" s="54" t="s">
        <v>37</v>
      </c>
      <c r="B19" s="54"/>
      <c r="C19" s="75" t="s">
        <v>52</v>
      </c>
      <c r="D19" s="54" t="s">
        <v>1066</v>
      </c>
      <c r="E19" s="54" t="s">
        <v>40</v>
      </c>
      <c r="F19" s="54" t="s">
        <v>51</v>
      </c>
      <c r="G19" s="54" t="s">
        <v>50</v>
      </c>
      <c r="H19" s="54" t="s">
        <v>51</v>
      </c>
      <c r="I19" s="60">
        <v>15</v>
      </c>
      <c r="J19" s="60">
        <v>15</v>
      </c>
      <c r="K19" s="63" t="s">
        <v>43</v>
      </c>
      <c r="L19" s="76"/>
    </row>
    <row r="20" s="1" customFormat="1" ht="38" customHeight="1" spans="1:12">
      <c r="A20" s="54" t="s">
        <v>54</v>
      </c>
      <c r="B20" s="76"/>
      <c r="C20" s="75" t="s">
        <v>55</v>
      </c>
      <c r="D20" s="54" t="s">
        <v>1021</v>
      </c>
      <c r="E20" s="54" t="s">
        <v>63</v>
      </c>
      <c r="F20" s="54" t="s">
        <v>64</v>
      </c>
      <c r="G20" s="54" t="s">
        <v>50</v>
      </c>
      <c r="H20" s="54" t="s">
        <v>64</v>
      </c>
      <c r="I20" s="60">
        <v>30</v>
      </c>
      <c r="J20" s="60">
        <v>30</v>
      </c>
      <c r="K20" s="63" t="s">
        <v>43</v>
      </c>
      <c r="L20" s="76"/>
    </row>
    <row r="21" s="1" customFormat="1" ht="38" customHeight="1" spans="1:12">
      <c r="A21" s="54" t="s">
        <v>60</v>
      </c>
      <c r="B21" s="76"/>
      <c r="C21" s="75" t="s">
        <v>61</v>
      </c>
      <c r="D21" s="54" t="s">
        <v>1022</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D32" sqref="D32"/>
    </sheetView>
  </sheetViews>
  <sheetFormatPr defaultColWidth="8.98181818181818" defaultRowHeight="15"/>
  <cols>
    <col min="1" max="1" width="10.1818181818182" style="1" customWidth="1"/>
    <col min="2" max="2" width="9.81818181818182" style="1" customWidth="1"/>
    <col min="3" max="3" width="22.4090909090909" style="1" customWidth="1"/>
    <col min="4" max="4" width="64.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1067</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0.01</v>
      </c>
      <c r="G6" s="58"/>
      <c r="H6" s="58"/>
      <c r="I6" s="59">
        <v>10</v>
      </c>
      <c r="J6" s="77"/>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0.01</v>
      </c>
      <c r="G8" s="58"/>
      <c r="H8" s="58"/>
      <c r="I8" s="56"/>
      <c r="J8" s="77"/>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43" customHeight="1" spans="1:12">
      <c r="A11" s="62"/>
      <c r="B11" s="63" t="s">
        <v>1017</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1019</v>
      </c>
      <c r="E16" s="54" t="s">
        <v>63</v>
      </c>
      <c r="F16" s="54" t="s">
        <v>91</v>
      </c>
      <c r="G16" s="54" t="s">
        <v>50</v>
      </c>
      <c r="H16" s="54" t="s">
        <v>91</v>
      </c>
      <c r="I16" s="60">
        <v>10</v>
      </c>
      <c r="J16" s="60">
        <v>10</v>
      </c>
      <c r="K16" s="63" t="s">
        <v>43</v>
      </c>
      <c r="L16" s="63"/>
    </row>
    <row r="17" s="1" customFormat="1" ht="38" customHeight="1" spans="1:12">
      <c r="A17" s="54" t="s">
        <v>37</v>
      </c>
      <c r="B17" s="54"/>
      <c r="C17" s="75" t="s">
        <v>38</v>
      </c>
      <c r="D17" s="54" t="s">
        <v>1098</v>
      </c>
      <c r="E17" s="54" t="s">
        <v>63</v>
      </c>
      <c r="F17" s="54" t="s">
        <v>1195</v>
      </c>
      <c r="G17" s="54" t="s">
        <v>42</v>
      </c>
      <c r="H17" s="54" t="s">
        <v>1195</v>
      </c>
      <c r="I17" s="60">
        <v>10</v>
      </c>
      <c r="J17" s="60">
        <v>10</v>
      </c>
      <c r="K17" s="63" t="s">
        <v>43</v>
      </c>
      <c r="L17" s="63"/>
    </row>
    <row r="18" s="1" customFormat="1" ht="38" customHeight="1" spans="1:12">
      <c r="A18" s="54" t="s">
        <v>37</v>
      </c>
      <c r="B18" s="54"/>
      <c r="C18" s="75" t="s">
        <v>48</v>
      </c>
      <c r="D18" s="54" t="s">
        <v>1020</v>
      </c>
      <c r="E18" s="54" t="s">
        <v>40</v>
      </c>
      <c r="F18" s="54" t="s">
        <v>91</v>
      </c>
      <c r="G18" s="54" t="s">
        <v>50</v>
      </c>
      <c r="H18" s="54" t="s">
        <v>91</v>
      </c>
      <c r="I18" s="60">
        <v>15</v>
      </c>
      <c r="J18" s="60">
        <v>15</v>
      </c>
      <c r="K18" s="63" t="s">
        <v>43</v>
      </c>
      <c r="L18" s="76"/>
    </row>
    <row r="19" s="1" customFormat="1" ht="38" customHeight="1" spans="1:12">
      <c r="A19" s="54" t="s">
        <v>37</v>
      </c>
      <c r="B19" s="54"/>
      <c r="C19" s="75" t="s">
        <v>52</v>
      </c>
      <c r="D19" s="54" t="s">
        <v>1066</v>
      </c>
      <c r="E19" s="54" t="s">
        <v>40</v>
      </c>
      <c r="F19" s="54" t="s">
        <v>51</v>
      </c>
      <c r="G19" s="54" t="s">
        <v>50</v>
      </c>
      <c r="H19" s="54" t="s">
        <v>51</v>
      </c>
      <c r="I19" s="60">
        <v>15</v>
      </c>
      <c r="J19" s="60">
        <v>15</v>
      </c>
      <c r="K19" s="63" t="s">
        <v>43</v>
      </c>
      <c r="L19" s="76"/>
    </row>
    <row r="20" s="1" customFormat="1" ht="38" customHeight="1" spans="1:12">
      <c r="A20" s="54" t="s">
        <v>54</v>
      </c>
      <c r="B20" s="76"/>
      <c r="C20" s="75" t="s">
        <v>55</v>
      </c>
      <c r="D20" s="54" t="s">
        <v>1021</v>
      </c>
      <c r="E20" s="54" t="s">
        <v>63</v>
      </c>
      <c r="F20" s="54" t="s">
        <v>64</v>
      </c>
      <c r="G20" s="54" t="s">
        <v>50</v>
      </c>
      <c r="H20" s="54" t="s">
        <v>64</v>
      </c>
      <c r="I20" s="60">
        <v>30</v>
      </c>
      <c r="J20" s="60">
        <v>30</v>
      </c>
      <c r="K20" s="63" t="s">
        <v>43</v>
      </c>
      <c r="L20" s="76"/>
    </row>
    <row r="21" s="1" customFormat="1" ht="38" customHeight="1" spans="1:12">
      <c r="A21" s="54" t="s">
        <v>60</v>
      </c>
      <c r="B21" s="76"/>
      <c r="C21" s="75" t="s">
        <v>61</v>
      </c>
      <c r="D21" s="54" t="s">
        <v>1022</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zoomScale="80" zoomScaleNormal="80" workbookViewId="0">
      <selection activeCell="D42" sqref="D42"/>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792</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0.7</v>
      </c>
      <c r="G6" s="58"/>
      <c r="H6" s="58"/>
      <c r="I6" s="59">
        <v>10</v>
      </c>
      <c r="J6" s="59"/>
      <c r="K6" s="60"/>
      <c r="L6" s="61" t="s">
        <v>16</v>
      </c>
    </row>
    <row r="7" s="51" customFormat="1" ht="30" customHeight="1" spans="1:12">
      <c r="A7" s="56"/>
      <c r="B7" s="56"/>
      <c r="C7" s="56" t="s">
        <v>17</v>
      </c>
      <c r="D7" s="58">
        <v>0</v>
      </c>
      <c r="E7" s="58"/>
      <c r="F7" s="58">
        <v>0.7</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72" customHeight="1" spans="1:12">
      <c r="A11" s="62"/>
      <c r="B11" s="63" t="s">
        <v>793</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79" t="s">
        <v>63</v>
      </c>
      <c r="F16" s="54" t="s">
        <v>91</v>
      </c>
      <c r="G16" s="79" t="s">
        <v>50</v>
      </c>
      <c r="H16" s="54" t="s">
        <v>91</v>
      </c>
      <c r="I16" s="60">
        <v>2</v>
      </c>
      <c r="J16" s="60">
        <v>2</v>
      </c>
      <c r="K16" s="63" t="s">
        <v>43</v>
      </c>
      <c r="L16" s="63"/>
    </row>
    <row r="17" s="1" customFormat="1" ht="38" customHeight="1" spans="1:12">
      <c r="A17" s="54" t="s">
        <v>37</v>
      </c>
      <c r="B17" s="54"/>
      <c r="C17" s="75" t="s">
        <v>38</v>
      </c>
      <c r="D17" s="54" t="s">
        <v>497</v>
      </c>
      <c r="E17" s="79" t="s">
        <v>63</v>
      </c>
      <c r="F17" s="54" t="s">
        <v>91</v>
      </c>
      <c r="G17" s="79" t="s">
        <v>50</v>
      </c>
      <c r="H17" s="54" t="s">
        <v>91</v>
      </c>
      <c r="I17" s="60">
        <v>3</v>
      </c>
      <c r="J17" s="60">
        <v>3</v>
      </c>
      <c r="K17" s="63" t="s">
        <v>43</v>
      </c>
      <c r="L17" s="63"/>
    </row>
    <row r="18" s="1" customFormat="1" ht="38" customHeight="1" spans="1:12">
      <c r="A18" s="54" t="s">
        <v>37</v>
      </c>
      <c r="B18" s="54"/>
      <c r="C18" s="75" t="s">
        <v>38</v>
      </c>
      <c r="D18" s="54" t="s">
        <v>499</v>
      </c>
      <c r="E18" s="79" t="s">
        <v>63</v>
      </c>
      <c r="F18" s="54" t="s">
        <v>91</v>
      </c>
      <c r="G18" s="79" t="s">
        <v>50</v>
      </c>
      <c r="H18" s="54" t="s">
        <v>91</v>
      </c>
      <c r="I18" s="60">
        <v>2</v>
      </c>
      <c r="J18" s="60">
        <v>2</v>
      </c>
      <c r="K18" s="63" t="s">
        <v>43</v>
      </c>
      <c r="L18" s="63"/>
    </row>
    <row r="19" s="1" customFormat="1" ht="38" customHeight="1" spans="1:12">
      <c r="A19" s="54" t="s">
        <v>37</v>
      </c>
      <c r="B19" s="54"/>
      <c r="C19" s="75" t="s">
        <v>38</v>
      </c>
      <c r="D19" s="54" t="s">
        <v>950</v>
      </c>
      <c r="E19" s="79" t="s">
        <v>63</v>
      </c>
      <c r="F19" s="54" t="s">
        <v>91</v>
      </c>
      <c r="G19" s="79" t="s">
        <v>50</v>
      </c>
      <c r="H19" s="54" t="s">
        <v>91</v>
      </c>
      <c r="I19" s="60">
        <v>3</v>
      </c>
      <c r="J19" s="60">
        <v>3</v>
      </c>
      <c r="K19" s="63" t="s">
        <v>43</v>
      </c>
      <c r="L19" s="63"/>
    </row>
    <row r="20" s="1" customFormat="1" ht="38" customHeight="1" spans="1:12">
      <c r="A20" s="54" t="s">
        <v>37</v>
      </c>
      <c r="B20" s="54"/>
      <c r="C20" s="75" t="s">
        <v>38</v>
      </c>
      <c r="D20" s="54" t="s">
        <v>421</v>
      </c>
      <c r="E20" s="79" t="s">
        <v>63</v>
      </c>
      <c r="F20" s="54" t="s">
        <v>64</v>
      </c>
      <c r="G20" s="79" t="s">
        <v>50</v>
      </c>
      <c r="H20" s="54" t="s">
        <v>64</v>
      </c>
      <c r="I20" s="60">
        <v>2</v>
      </c>
      <c r="J20" s="60">
        <v>2</v>
      </c>
      <c r="K20" s="63" t="s">
        <v>43</v>
      </c>
      <c r="L20" s="63"/>
    </row>
    <row r="21" s="1" customFormat="1" ht="38" customHeight="1" spans="1:12">
      <c r="A21" s="54" t="s">
        <v>37</v>
      </c>
      <c r="B21" s="54"/>
      <c r="C21" s="75" t="s">
        <v>38</v>
      </c>
      <c r="D21" s="54" t="s">
        <v>873</v>
      </c>
      <c r="E21" s="79" t="s">
        <v>63</v>
      </c>
      <c r="F21" s="54" t="s">
        <v>924</v>
      </c>
      <c r="G21" s="79" t="s">
        <v>50</v>
      </c>
      <c r="H21" s="54" t="s">
        <v>924</v>
      </c>
      <c r="I21" s="60">
        <v>3</v>
      </c>
      <c r="J21" s="60">
        <v>3</v>
      </c>
      <c r="K21" s="63" t="s">
        <v>43</v>
      </c>
      <c r="L21" s="63"/>
    </row>
    <row r="22" s="1" customFormat="1" ht="38" customHeight="1" spans="1:12">
      <c r="A22" s="54" t="s">
        <v>37</v>
      </c>
      <c r="B22" s="54"/>
      <c r="C22" s="75" t="s">
        <v>38</v>
      </c>
      <c r="D22" s="54" t="s">
        <v>955</v>
      </c>
      <c r="E22" s="79" t="s">
        <v>63</v>
      </c>
      <c r="F22" s="54" t="s">
        <v>91</v>
      </c>
      <c r="G22" s="79" t="s">
        <v>50</v>
      </c>
      <c r="H22" s="54" t="s">
        <v>91</v>
      </c>
      <c r="I22" s="60">
        <v>5</v>
      </c>
      <c r="J22" s="60">
        <v>5</v>
      </c>
      <c r="K22" s="63" t="s">
        <v>43</v>
      </c>
      <c r="L22" s="63"/>
    </row>
    <row r="23" s="1" customFormat="1" ht="38" customHeight="1" spans="1:12">
      <c r="A23" s="54" t="s">
        <v>37</v>
      </c>
      <c r="B23" s="54"/>
      <c r="C23" s="75" t="s">
        <v>38</v>
      </c>
      <c r="D23" s="54" t="s">
        <v>874</v>
      </c>
      <c r="E23" s="79" t="s">
        <v>63</v>
      </c>
      <c r="F23" s="54" t="s">
        <v>133</v>
      </c>
      <c r="G23" s="79" t="s">
        <v>50</v>
      </c>
      <c r="H23" s="54" t="s">
        <v>133</v>
      </c>
      <c r="I23" s="60">
        <v>10</v>
      </c>
      <c r="J23" s="60">
        <v>10</v>
      </c>
      <c r="K23" s="63" t="s">
        <v>43</v>
      </c>
      <c r="L23" s="63"/>
    </row>
    <row r="24" s="1" customFormat="1" ht="38" customHeight="1" spans="1:12">
      <c r="A24" s="54" t="s">
        <v>37</v>
      </c>
      <c r="B24" s="54"/>
      <c r="C24" s="75" t="s">
        <v>38</v>
      </c>
      <c r="D24" s="54" t="s">
        <v>875</v>
      </c>
      <c r="E24" s="79" t="s">
        <v>63</v>
      </c>
      <c r="F24" s="54" t="s">
        <v>925</v>
      </c>
      <c r="G24" s="79" t="s">
        <v>50</v>
      </c>
      <c r="H24" s="54" t="s">
        <v>925</v>
      </c>
      <c r="I24" s="60">
        <v>2</v>
      </c>
      <c r="J24" s="60">
        <v>2</v>
      </c>
      <c r="K24" s="63" t="s">
        <v>43</v>
      </c>
      <c r="L24" s="63"/>
    </row>
    <row r="25" s="1" customFormat="1" ht="38" customHeight="1" spans="1:12">
      <c r="A25" s="54" t="s">
        <v>37</v>
      </c>
      <c r="B25" s="54"/>
      <c r="C25" s="75" t="s">
        <v>48</v>
      </c>
      <c r="D25" s="54" t="s">
        <v>796</v>
      </c>
      <c r="E25" s="79" t="s">
        <v>63</v>
      </c>
      <c r="F25" s="54" t="s">
        <v>959</v>
      </c>
      <c r="G25" s="79" t="s">
        <v>50</v>
      </c>
      <c r="H25" s="54" t="s">
        <v>959</v>
      </c>
      <c r="I25" s="60">
        <v>3</v>
      </c>
      <c r="J25" s="60">
        <v>3</v>
      </c>
      <c r="K25" s="63" t="s">
        <v>43</v>
      </c>
      <c r="L25" s="63"/>
    </row>
    <row r="26" s="1" customFormat="1" ht="38" customHeight="1" spans="1:12">
      <c r="A26" s="54" t="s">
        <v>37</v>
      </c>
      <c r="B26" s="54"/>
      <c r="C26" s="75" t="s">
        <v>48</v>
      </c>
      <c r="D26" s="54" t="s">
        <v>960</v>
      </c>
      <c r="E26" s="79" t="s">
        <v>63</v>
      </c>
      <c r="F26" s="54" t="s">
        <v>133</v>
      </c>
      <c r="G26" s="79" t="s">
        <v>50</v>
      </c>
      <c r="H26" s="54" t="s">
        <v>133</v>
      </c>
      <c r="I26" s="60">
        <v>2</v>
      </c>
      <c r="J26" s="60">
        <v>2</v>
      </c>
      <c r="K26" s="63" t="s">
        <v>43</v>
      </c>
      <c r="L26" s="63"/>
    </row>
    <row r="27" s="1" customFormat="1" ht="38" customHeight="1" spans="1:12">
      <c r="A27" s="54" t="s">
        <v>37</v>
      </c>
      <c r="B27" s="54"/>
      <c r="C27" s="75" t="s">
        <v>48</v>
      </c>
      <c r="D27" s="54" t="s">
        <v>961</v>
      </c>
      <c r="E27" s="79" t="s">
        <v>63</v>
      </c>
      <c r="F27" s="54" t="s">
        <v>133</v>
      </c>
      <c r="G27" s="79" t="s">
        <v>50</v>
      </c>
      <c r="H27" s="54" t="s">
        <v>133</v>
      </c>
      <c r="I27" s="60">
        <v>3</v>
      </c>
      <c r="J27" s="60">
        <v>3</v>
      </c>
      <c r="K27" s="63" t="s">
        <v>43</v>
      </c>
      <c r="L27" s="63"/>
    </row>
    <row r="28" s="1" customFormat="1" ht="38" customHeight="1" spans="1:12">
      <c r="A28" s="54" t="s">
        <v>37</v>
      </c>
      <c r="B28" s="54"/>
      <c r="C28" s="75" t="s">
        <v>48</v>
      </c>
      <c r="D28" s="54" t="s">
        <v>962</v>
      </c>
      <c r="E28" s="79" t="s">
        <v>63</v>
      </c>
      <c r="F28" s="54" t="s">
        <v>959</v>
      </c>
      <c r="G28" s="79" t="s">
        <v>50</v>
      </c>
      <c r="H28" s="54" t="s">
        <v>959</v>
      </c>
      <c r="I28" s="60">
        <v>2</v>
      </c>
      <c r="J28" s="60">
        <v>2</v>
      </c>
      <c r="K28" s="63" t="s">
        <v>43</v>
      </c>
      <c r="L28" s="63"/>
    </row>
    <row r="29" s="1" customFormat="1" ht="38" customHeight="1" spans="1:12">
      <c r="A29" s="54" t="s">
        <v>37</v>
      </c>
      <c r="B29" s="54"/>
      <c r="C29" s="75" t="s">
        <v>48</v>
      </c>
      <c r="D29" s="54" t="s">
        <v>963</v>
      </c>
      <c r="E29" s="79" t="s">
        <v>63</v>
      </c>
      <c r="F29" s="54" t="s">
        <v>91</v>
      </c>
      <c r="G29" s="79" t="s">
        <v>50</v>
      </c>
      <c r="H29" s="54" t="s">
        <v>91</v>
      </c>
      <c r="I29" s="60">
        <v>3</v>
      </c>
      <c r="J29" s="60">
        <v>3</v>
      </c>
      <c r="K29" s="63" t="s">
        <v>43</v>
      </c>
      <c r="L29" s="63"/>
    </row>
    <row r="30" s="1" customFormat="1" ht="38" customHeight="1" spans="1:12">
      <c r="A30" s="54" t="s">
        <v>37</v>
      </c>
      <c r="B30" s="54"/>
      <c r="C30" s="75" t="s">
        <v>52</v>
      </c>
      <c r="D30" s="54" t="s">
        <v>53</v>
      </c>
      <c r="E30" s="79" t="s">
        <v>40</v>
      </c>
      <c r="F30" s="54" t="s">
        <v>51</v>
      </c>
      <c r="G30" s="79" t="s">
        <v>50</v>
      </c>
      <c r="H30" s="54" t="s">
        <v>51</v>
      </c>
      <c r="I30" s="60">
        <v>3</v>
      </c>
      <c r="J30" s="60">
        <v>3</v>
      </c>
      <c r="K30" s="63" t="s">
        <v>43</v>
      </c>
      <c r="L30" s="63"/>
    </row>
    <row r="31" s="1" customFormat="1" ht="38" customHeight="1" spans="1:12">
      <c r="A31" s="54" t="s">
        <v>37</v>
      </c>
      <c r="B31" s="54"/>
      <c r="C31" s="75" t="s">
        <v>84</v>
      </c>
      <c r="D31" s="54" t="s">
        <v>85</v>
      </c>
      <c r="E31" s="79" t="s">
        <v>40</v>
      </c>
      <c r="F31" s="54" t="s">
        <v>1173</v>
      </c>
      <c r="G31" s="79" t="s">
        <v>249</v>
      </c>
      <c r="H31" s="54" t="s">
        <v>1173</v>
      </c>
      <c r="I31" s="60">
        <v>2</v>
      </c>
      <c r="J31" s="60">
        <v>2</v>
      </c>
      <c r="K31" s="63" t="s">
        <v>43</v>
      </c>
      <c r="L31" s="63"/>
    </row>
    <row r="32" s="1" customFormat="1" ht="38" customHeight="1" spans="1:12">
      <c r="A32" s="54" t="s">
        <v>54</v>
      </c>
      <c r="B32" s="54"/>
      <c r="C32" s="75" t="s">
        <v>55</v>
      </c>
      <c r="D32" s="54" t="s">
        <v>56</v>
      </c>
      <c r="E32" s="79" t="s">
        <v>40</v>
      </c>
      <c r="F32" s="54" t="s">
        <v>57</v>
      </c>
      <c r="G32" s="79" t="s">
        <v>58</v>
      </c>
      <c r="H32" s="54" t="s">
        <v>57</v>
      </c>
      <c r="I32" s="60">
        <v>10</v>
      </c>
      <c r="J32" s="60">
        <v>10</v>
      </c>
      <c r="K32" s="63" t="s">
        <v>43</v>
      </c>
      <c r="L32" s="76"/>
    </row>
    <row r="33" s="1" customFormat="1" ht="38" customHeight="1" spans="1:12">
      <c r="A33" s="54" t="s">
        <v>54</v>
      </c>
      <c r="B33" s="54"/>
      <c r="C33" s="75" t="s">
        <v>55</v>
      </c>
      <c r="D33" s="54" t="s">
        <v>138</v>
      </c>
      <c r="E33" s="79" t="s">
        <v>40</v>
      </c>
      <c r="F33" s="54" t="s">
        <v>57</v>
      </c>
      <c r="G33" s="79" t="s">
        <v>58</v>
      </c>
      <c r="H33" s="54" t="s">
        <v>57</v>
      </c>
      <c r="I33" s="60">
        <v>10</v>
      </c>
      <c r="J33" s="60">
        <v>10</v>
      </c>
      <c r="K33" s="63" t="s">
        <v>43</v>
      </c>
      <c r="L33" s="76"/>
    </row>
    <row r="34" s="1" customFormat="1" ht="38" customHeight="1" spans="1:12">
      <c r="A34" s="54" t="s">
        <v>54</v>
      </c>
      <c r="B34" s="54"/>
      <c r="C34" s="75" t="s">
        <v>209</v>
      </c>
      <c r="D34" s="54" t="s">
        <v>500</v>
      </c>
      <c r="E34" s="79" t="s">
        <v>40</v>
      </c>
      <c r="F34" s="54" t="s">
        <v>413</v>
      </c>
      <c r="G34" s="79" t="s">
        <v>58</v>
      </c>
      <c r="H34" s="54" t="s">
        <v>413</v>
      </c>
      <c r="I34" s="60">
        <v>10</v>
      </c>
      <c r="J34" s="60">
        <v>10</v>
      </c>
      <c r="K34" s="63" t="s">
        <v>43</v>
      </c>
      <c r="L34" s="76"/>
    </row>
    <row r="35" s="1" customFormat="1" ht="38" customHeight="1" spans="1:12">
      <c r="A35" s="54" t="s">
        <v>60</v>
      </c>
      <c r="B35" s="76"/>
      <c r="C35" s="75" t="s">
        <v>61</v>
      </c>
      <c r="D35" s="54" t="s">
        <v>62</v>
      </c>
      <c r="E35" s="79" t="s">
        <v>63</v>
      </c>
      <c r="F35" s="54" t="s">
        <v>64</v>
      </c>
      <c r="G35" s="79" t="s">
        <v>50</v>
      </c>
      <c r="H35" s="54" t="s">
        <v>64</v>
      </c>
      <c r="I35" s="60">
        <v>10</v>
      </c>
      <c r="J35" s="60">
        <v>10</v>
      </c>
      <c r="K35" s="63" t="s">
        <v>43</v>
      </c>
      <c r="L35" s="76"/>
    </row>
    <row r="36" s="52" customFormat="1" ht="67" customHeight="1" spans="1:12">
      <c r="A36" s="62" t="s">
        <v>65</v>
      </c>
      <c r="B36" s="62"/>
      <c r="C36" s="62"/>
      <c r="D36" s="63" t="s">
        <v>43</v>
      </c>
      <c r="E36" s="63"/>
      <c r="F36" s="63"/>
      <c r="G36" s="63"/>
      <c r="H36" s="63"/>
      <c r="I36" s="63"/>
      <c r="J36" s="63"/>
      <c r="K36" s="63"/>
      <c r="L36" s="63"/>
    </row>
    <row r="37" s="52" customFormat="1" ht="30" customHeight="1" spans="1:12">
      <c r="A37" s="53" t="s">
        <v>66</v>
      </c>
      <c r="B37" s="53"/>
      <c r="C37" s="53"/>
      <c r="D37" s="53"/>
      <c r="E37" s="53"/>
      <c r="F37" s="53"/>
      <c r="G37" s="53"/>
      <c r="H37" s="53"/>
      <c r="I37" s="62" t="s">
        <v>67</v>
      </c>
      <c r="J37" s="62" t="s">
        <v>68</v>
      </c>
      <c r="K37" s="62" t="s">
        <v>69</v>
      </c>
      <c r="L37" s="62"/>
    </row>
    <row r="38" s="51" customFormat="1" ht="35" customHeight="1" spans="1:12">
      <c r="A38" s="53"/>
      <c r="B38" s="53"/>
      <c r="C38" s="53"/>
      <c r="D38" s="53"/>
      <c r="E38" s="53"/>
      <c r="F38" s="53"/>
      <c r="G38" s="53"/>
      <c r="H38" s="53"/>
      <c r="I38" s="59">
        <v>100</v>
      </c>
      <c r="J38" s="59">
        <v>90</v>
      </c>
      <c r="K38" s="62" t="s">
        <v>70</v>
      </c>
      <c r="L38" s="62"/>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I7:I9"/>
    <mergeCell ref="K7:K9"/>
    <mergeCell ref="L6:L9"/>
    <mergeCell ref="A5:B9"/>
    <mergeCell ref="A37:H38"/>
  </mergeCells>
  <pageMargins left="0.75" right="0.75" top="1" bottom="1" header="0.5" footer="0.5"/>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zoomScale="80" zoomScaleNormal="80" workbookViewId="0">
      <selection activeCell="D54" sqref="D54"/>
    </sheetView>
  </sheetViews>
  <sheetFormatPr defaultColWidth="8.98181818181818" defaultRowHeight="15"/>
  <cols>
    <col min="1" max="1" width="10.1818181818182" style="1" customWidth="1"/>
    <col min="2" max="2" width="9.81818181818182" style="1" customWidth="1"/>
    <col min="3" max="3" width="22.4090909090909" style="1" customWidth="1"/>
    <col min="4" max="4" width="42.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1404</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44.2</v>
      </c>
      <c r="G6" s="58"/>
      <c r="H6" s="58"/>
      <c r="I6" s="59">
        <v>10</v>
      </c>
      <c r="J6" s="59"/>
      <c r="K6" s="60"/>
      <c r="L6" s="61" t="s">
        <v>16</v>
      </c>
    </row>
    <row r="7" s="51" customFormat="1" ht="30" customHeight="1" spans="1:12">
      <c r="A7" s="56"/>
      <c r="B7" s="56"/>
      <c r="C7" s="56" t="s">
        <v>17</v>
      </c>
      <c r="D7" s="58">
        <v>0</v>
      </c>
      <c r="E7" s="58"/>
      <c r="F7" s="58">
        <v>44.2</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1081</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1261</v>
      </c>
      <c r="E16" s="54" t="s">
        <v>40</v>
      </c>
      <c r="F16" s="54" t="s">
        <v>1405</v>
      </c>
      <c r="G16" s="54" t="s">
        <v>280</v>
      </c>
      <c r="H16" s="54" t="s">
        <v>1405</v>
      </c>
      <c r="I16" s="60">
        <v>5</v>
      </c>
      <c r="J16" s="60">
        <v>5</v>
      </c>
      <c r="K16" s="63" t="s">
        <v>43</v>
      </c>
      <c r="L16" s="63"/>
    </row>
    <row r="17" s="1" customFormat="1" ht="38" customHeight="1" spans="1:12">
      <c r="A17" s="54" t="s">
        <v>37</v>
      </c>
      <c r="B17" s="54"/>
      <c r="C17" s="75" t="s">
        <v>38</v>
      </c>
      <c r="D17" s="54" t="s">
        <v>1083</v>
      </c>
      <c r="E17" s="54" t="s">
        <v>40</v>
      </c>
      <c r="F17" s="54" t="s">
        <v>372</v>
      </c>
      <c r="G17" s="54" t="s">
        <v>243</v>
      </c>
      <c r="H17" s="54" t="s">
        <v>372</v>
      </c>
      <c r="I17" s="60">
        <v>5</v>
      </c>
      <c r="J17" s="60">
        <v>5</v>
      </c>
      <c r="K17" s="63" t="s">
        <v>43</v>
      </c>
      <c r="L17" s="63"/>
    </row>
    <row r="18" s="1" customFormat="1" ht="38" customHeight="1" spans="1:12">
      <c r="A18" s="54" t="s">
        <v>37</v>
      </c>
      <c r="B18" s="54"/>
      <c r="C18" s="75" t="s">
        <v>38</v>
      </c>
      <c r="D18" s="54" t="s">
        <v>1406</v>
      </c>
      <c r="E18" s="54" t="s">
        <v>40</v>
      </c>
      <c r="F18" s="54" t="s">
        <v>746</v>
      </c>
      <c r="G18" s="54" t="s">
        <v>243</v>
      </c>
      <c r="H18" s="54" t="s">
        <v>746</v>
      </c>
      <c r="I18" s="60">
        <v>5</v>
      </c>
      <c r="J18" s="60">
        <v>5</v>
      </c>
      <c r="K18" s="63" t="s">
        <v>43</v>
      </c>
      <c r="L18" s="63"/>
    </row>
    <row r="19" s="1" customFormat="1" ht="38" customHeight="1" spans="1:12">
      <c r="A19" s="54" t="s">
        <v>37</v>
      </c>
      <c r="B19" s="54"/>
      <c r="C19" s="75" t="s">
        <v>38</v>
      </c>
      <c r="D19" s="54" t="s">
        <v>1407</v>
      </c>
      <c r="E19" s="54" t="s">
        <v>40</v>
      </c>
      <c r="F19" s="54" t="s">
        <v>1408</v>
      </c>
      <c r="G19" s="54" t="s">
        <v>1409</v>
      </c>
      <c r="H19" s="54" t="s">
        <v>1408</v>
      </c>
      <c r="I19" s="60">
        <v>5</v>
      </c>
      <c r="J19" s="60">
        <v>5</v>
      </c>
      <c r="K19" s="63" t="s">
        <v>1410</v>
      </c>
      <c r="L19" s="63"/>
    </row>
    <row r="20" s="1" customFormat="1" ht="38" customHeight="1" spans="1:12">
      <c r="A20" s="54" t="s">
        <v>37</v>
      </c>
      <c r="B20" s="54"/>
      <c r="C20" s="75" t="s">
        <v>38</v>
      </c>
      <c r="D20" s="54" t="s">
        <v>895</v>
      </c>
      <c r="E20" s="54" t="s">
        <v>63</v>
      </c>
      <c r="F20" s="54" t="s">
        <v>91</v>
      </c>
      <c r="G20" s="54" t="s">
        <v>50</v>
      </c>
      <c r="H20" s="54" t="s">
        <v>91</v>
      </c>
      <c r="I20" s="60">
        <v>10</v>
      </c>
      <c r="J20" s="60">
        <v>10</v>
      </c>
      <c r="K20" s="63" t="s">
        <v>43</v>
      </c>
      <c r="L20" s="63"/>
    </row>
    <row r="21" s="1" customFormat="1" ht="38" customHeight="1" spans="1:12">
      <c r="A21" s="54" t="s">
        <v>37</v>
      </c>
      <c r="B21" s="54"/>
      <c r="C21" s="75" t="s">
        <v>48</v>
      </c>
      <c r="D21" s="54" t="s">
        <v>1084</v>
      </c>
      <c r="E21" s="54" t="s">
        <v>63</v>
      </c>
      <c r="F21" s="54" t="s">
        <v>91</v>
      </c>
      <c r="G21" s="54" t="s">
        <v>50</v>
      </c>
      <c r="H21" s="54" t="s">
        <v>91</v>
      </c>
      <c r="I21" s="60">
        <v>10</v>
      </c>
      <c r="J21" s="60">
        <v>10</v>
      </c>
      <c r="K21" s="63" t="s">
        <v>43</v>
      </c>
      <c r="L21" s="63"/>
    </row>
    <row r="22" s="1" customFormat="1" ht="38" customHeight="1" spans="1:12">
      <c r="A22" s="54" t="s">
        <v>37</v>
      </c>
      <c r="B22" s="54"/>
      <c r="C22" s="75" t="s">
        <v>48</v>
      </c>
      <c r="D22" s="54" t="s">
        <v>1085</v>
      </c>
      <c r="E22" s="54" t="s">
        <v>63</v>
      </c>
      <c r="F22" s="54" t="s">
        <v>1086</v>
      </c>
      <c r="G22" s="54" t="s">
        <v>50</v>
      </c>
      <c r="H22" s="54" t="s">
        <v>1086</v>
      </c>
      <c r="I22" s="60">
        <v>10</v>
      </c>
      <c r="J22" s="60">
        <v>10</v>
      </c>
      <c r="K22" s="63" t="s">
        <v>43</v>
      </c>
      <c r="L22" s="63"/>
    </row>
    <row r="23" s="1" customFormat="1" ht="38" customHeight="1" spans="1:12">
      <c r="A23" s="54" t="s">
        <v>54</v>
      </c>
      <c r="B23" s="76"/>
      <c r="C23" s="75" t="s">
        <v>209</v>
      </c>
      <c r="D23" s="54" t="s">
        <v>896</v>
      </c>
      <c r="E23" s="54" t="s">
        <v>40</v>
      </c>
      <c r="F23" s="54" t="s">
        <v>57</v>
      </c>
      <c r="G23" s="54" t="s">
        <v>50</v>
      </c>
      <c r="H23" s="54" t="s">
        <v>57</v>
      </c>
      <c r="I23" s="60">
        <v>15</v>
      </c>
      <c r="J23" s="60">
        <v>15</v>
      </c>
      <c r="K23" s="63" t="s">
        <v>43</v>
      </c>
      <c r="L23" s="76"/>
    </row>
    <row r="24" s="1" customFormat="1" ht="38" customHeight="1" spans="1:12">
      <c r="A24" s="54" t="s">
        <v>54</v>
      </c>
      <c r="B24" s="76"/>
      <c r="C24" s="75" t="s">
        <v>209</v>
      </c>
      <c r="D24" s="54" t="s">
        <v>911</v>
      </c>
      <c r="E24" s="54" t="s">
        <v>40</v>
      </c>
      <c r="F24" s="54" t="s">
        <v>1087</v>
      </c>
      <c r="G24" s="54" t="s">
        <v>58</v>
      </c>
      <c r="H24" s="54" t="s">
        <v>1087</v>
      </c>
      <c r="I24" s="60">
        <v>15</v>
      </c>
      <c r="J24" s="60">
        <v>15</v>
      </c>
      <c r="K24" s="63" t="s">
        <v>43</v>
      </c>
      <c r="L24" s="76"/>
    </row>
    <row r="25" s="1" customFormat="1" ht="38" customHeight="1" spans="1:12">
      <c r="A25" s="54" t="s">
        <v>60</v>
      </c>
      <c r="B25" s="76"/>
      <c r="C25" s="75" t="s">
        <v>61</v>
      </c>
      <c r="D25" s="54" t="s">
        <v>1088</v>
      </c>
      <c r="E25" s="54" t="s">
        <v>63</v>
      </c>
      <c r="F25" s="54" t="s">
        <v>91</v>
      </c>
      <c r="G25" s="54" t="s">
        <v>50</v>
      </c>
      <c r="H25" s="54" t="s">
        <v>91</v>
      </c>
      <c r="I25" s="60">
        <v>5</v>
      </c>
      <c r="J25" s="60">
        <v>5</v>
      </c>
      <c r="K25" s="63" t="s">
        <v>43</v>
      </c>
      <c r="L25" s="76"/>
    </row>
    <row r="26" s="1" customFormat="1" ht="38" customHeight="1" spans="1:12">
      <c r="A26" s="54" t="s">
        <v>60</v>
      </c>
      <c r="B26" s="76"/>
      <c r="C26" s="75" t="s">
        <v>61</v>
      </c>
      <c r="D26" s="54" t="s">
        <v>898</v>
      </c>
      <c r="E26" s="54" t="s">
        <v>63</v>
      </c>
      <c r="F26" s="54" t="s">
        <v>91</v>
      </c>
      <c r="G26" s="54" t="s">
        <v>50</v>
      </c>
      <c r="H26" s="54" t="s">
        <v>91</v>
      </c>
      <c r="I26" s="60">
        <v>5</v>
      </c>
      <c r="J26" s="60">
        <v>5</v>
      </c>
      <c r="K26" s="63" t="s">
        <v>43</v>
      </c>
      <c r="L26" s="76"/>
    </row>
    <row r="27" s="52" customFormat="1" ht="67" customHeight="1" spans="1:12">
      <c r="A27" s="62" t="s">
        <v>65</v>
      </c>
      <c r="B27" s="62"/>
      <c r="C27" s="62"/>
      <c r="D27" s="63" t="s">
        <v>43</v>
      </c>
      <c r="E27" s="63"/>
      <c r="F27" s="63"/>
      <c r="G27" s="63"/>
      <c r="H27" s="63"/>
      <c r="I27" s="63"/>
      <c r="J27" s="63"/>
      <c r="K27" s="63"/>
      <c r="L27" s="63"/>
    </row>
    <row r="28" s="52" customFormat="1" ht="30" customHeight="1" spans="1:12">
      <c r="A28" s="53" t="s">
        <v>66</v>
      </c>
      <c r="B28" s="53"/>
      <c r="C28" s="53"/>
      <c r="D28" s="53"/>
      <c r="E28" s="53"/>
      <c r="F28" s="53"/>
      <c r="G28" s="53"/>
      <c r="H28" s="53"/>
      <c r="I28" s="62" t="s">
        <v>67</v>
      </c>
      <c r="J28" s="62" t="s">
        <v>68</v>
      </c>
      <c r="K28" s="62" t="s">
        <v>69</v>
      </c>
      <c r="L28" s="62"/>
    </row>
    <row r="29" s="51" customFormat="1" ht="35" customHeight="1" spans="1:12">
      <c r="A29" s="53"/>
      <c r="B29" s="53"/>
      <c r="C29" s="53"/>
      <c r="D29" s="53"/>
      <c r="E29" s="53"/>
      <c r="F29" s="53"/>
      <c r="G29" s="53"/>
      <c r="H29" s="53"/>
      <c r="I29" s="59">
        <v>100</v>
      </c>
      <c r="J29" s="59">
        <v>90</v>
      </c>
      <c r="K29" s="62" t="s">
        <v>70</v>
      </c>
      <c r="L29" s="6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80" zoomScaleNormal="80" workbookViewId="0">
      <selection activeCell="D56" sqref="D56"/>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1079</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38.92</v>
      </c>
      <c r="G6" s="58"/>
      <c r="H6" s="58">
        <v>5.28</v>
      </c>
      <c r="I6" s="59">
        <v>10</v>
      </c>
      <c r="J6" s="77">
        <f>H6/F6</f>
        <v>0.135662898252826</v>
      </c>
      <c r="K6" s="60">
        <v>1.36</v>
      </c>
      <c r="L6" s="61" t="s">
        <v>16</v>
      </c>
    </row>
    <row r="7" s="51" customFormat="1" ht="30" customHeight="1" spans="1:12">
      <c r="A7" s="56"/>
      <c r="B7" s="56"/>
      <c r="C7" s="56" t="s">
        <v>17</v>
      </c>
      <c r="D7" s="58">
        <v>0</v>
      </c>
      <c r="E7" s="58"/>
      <c r="F7" s="58">
        <v>38.92</v>
      </c>
      <c r="G7" s="58"/>
      <c r="H7" s="58">
        <v>5.28</v>
      </c>
      <c r="I7" s="56"/>
      <c r="J7" s="77">
        <f>H7/F7</f>
        <v>0.135662898252826</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760</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10</v>
      </c>
      <c r="J16" s="60">
        <v>10</v>
      </c>
      <c r="K16" s="63" t="s">
        <v>43</v>
      </c>
      <c r="L16" s="63"/>
    </row>
    <row r="17" s="1" customFormat="1" ht="38" customHeight="1" spans="1:12">
      <c r="A17" s="54" t="s">
        <v>37</v>
      </c>
      <c r="B17" s="54"/>
      <c r="C17" s="75" t="s">
        <v>38</v>
      </c>
      <c r="D17" s="54" t="s">
        <v>497</v>
      </c>
      <c r="E17" s="54" t="s">
        <v>63</v>
      </c>
      <c r="F17" s="54" t="s">
        <v>91</v>
      </c>
      <c r="G17" s="54" t="s">
        <v>50</v>
      </c>
      <c r="H17" s="54" t="s">
        <v>91</v>
      </c>
      <c r="I17" s="60">
        <v>10</v>
      </c>
      <c r="J17" s="60">
        <v>10</v>
      </c>
      <c r="K17" s="63" t="s">
        <v>43</v>
      </c>
      <c r="L17" s="76"/>
    </row>
    <row r="18" s="1" customFormat="1" ht="38" customHeight="1" spans="1:12">
      <c r="A18" s="54" t="s">
        <v>37</v>
      </c>
      <c r="B18" s="54"/>
      <c r="C18" s="75" t="s">
        <v>38</v>
      </c>
      <c r="D18" s="54" t="s">
        <v>499</v>
      </c>
      <c r="E18" s="54" t="s">
        <v>63</v>
      </c>
      <c r="F18" s="54" t="s">
        <v>91</v>
      </c>
      <c r="G18" s="54" t="s">
        <v>50</v>
      </c>
      <c r="H18" s="54" t="s">
        <v>91</v>
      </c>
      <c r="I18" s="60">
        <v>2</v>
      </c>
      <c r="J18" s="60">
        <v>2</v>
      </c>
      <c r="K18" s="63" t="s">
        <v>43</v>
      </c>
      <c r="L18" s="63"/>
    </row>
    <row r="19" s="1" customFormat="1" ht="38" customHeight="1" spans="1:12">
      <c r="A19" s="54" t="s">
        <v>37</v>
      </c>
      <c r="B19" s="54"/>
      <c r="C19" s="75" t="s">
        <v>38</v>
      </c>
      <c r="D19" s="54" t="s">
        <v>950</v>
      </c>
      <c r="E19" s="54" t="s">
        <v>63</v>
      </c>
      <c r="F19" s="54" t="s">
        <v>91</v>
      </c>
      <c r="G19" s="54" t="s">
        <v>50</v>
      </c>
      <c r="H19" s="54" t="s">
        <v>51</v>
      </c>
      <c r="I19" s="60">
        <v>3</v>
      </c>
      <c r="J19" s="60">
        <v>3</v>
      </c>
      <c r="K19" s="63" t="s">
        <v>43</v>
      </c>
      <c r="L19" s="63"/>
    </row>
    <row r="20" s="1" customFormat="1" ht="38" customHeight="1" spans="1:12">
      <c r="A20" s="54" t="s">
        <v>37</v>
      </c>
      <c r="B20" s="54"/>
      <c r="C20" s="75" t="s">
        <v>38</v>
      </c>
      <c r="D20" s="54" t="s">
        <v>421</v>
      </c>
      <c r="E20" s="54" t="s">
        <v>63</v>
      </c>
      <c r="F20" s="54" t="s">
        <v>64</v>
      </c>
      <c r="G20" s="54" t="s">
        <v>50</v>
      </c>
      <c r="H20" s="54" t="s">
        <v>51</v>
      </c>
      <c r="I20" s="60">
        <v>2</v>
      </c>
      <c r="J20" s="60">
        <v>2</v>
      </c>
      <c r="K20" s="63" t="s">
        <v>43</v>
      </c>
      <c r="L20" s="63"/>
    </row>
    <row r="21" s="1" customFormat="1" ht="38" customHeight="1" spans="1:12">
      <c r="A21" s="54" t="s">
        <v>37</v>
      </c>
      <c r="B21" s="54"/>
      <c r="C21" s="75" t="s">
        <v>38</v>
      </c>
      <c r="D21" s="54" t="s">
        <v>873</v>
      </c>
      <c r="E21" s="54" t="s">
        <v>63</v>
      </c>
      <c r="F21" s="54" t="s">
        <v>924</v>
      </c>
      <c r="G21" s="54" t="s">
        <v>50</v>
      </c>
      <c r="H21" s="54" t="s">
        <v>924</v>
      </c>
      <c r="I21" s="60">
        <v>3</v>
      </c>
      <c r="J21" s="60">
        <v>3</v>
      </c>
      <c r="K21" s="63" t="s">
        <v>43</v>
      </c>
      <c r="L21" s="63"/>
    </row>
    <row r="22" s="1" customFormat="1" ht="38" customHeight="1" spans="1:12">
      <c r="A22" s="54" t="s">
        <v>37</v>
      </c>
      <c r="B22" s="54"/>
      <c r="C22" s="75" t="s">
        <v>38</v>
      </c>
      <c r="D22" s="54" t="s">
        <v>955</v>
      </c>
      <c r="E22" s="54" t="s">
        <v>63</v>
      </c>
      <c r="F22" s="54" t="s">
        <v>91</v>
      </c>
      <c r="G22" s="54" t="s">
        <v>50</v>
      </c>
      <c r="H22" s="54" t="s">
        <v>51</v>
      </c>
      <c r="I22" s="60">
        <v>2</v>
      </c>
      <c r="J22" s="60">
        <v>2</v>
      </c>
      <c r="K22" s="63" t="s">
        <v>43</v>
      </c>
      <c r="L22" s="63"/>
    </row>
    <row r="23" s="1" customFormat="1" ht="38" customHeight="1" spans="1:12">
      <c r="A23" s="54" t="s">
        <v>37</v>
      </c>
      <c r="B23" s="54"/>
      <c r="C23" s="75" t="s">
        <v>38</v>
      </c>
      <c r="D23" s="54" t="s">
        <v>874</v>
      </c>
      <c r="E23" s="54" t="s">
        <v>63</v>
      </c>
      <c r="F23" s="54" t="s">
        <v>133</v>
      </c>
      <c r="G23" s="54" t="s">
        <v>50</v>
      </c>
      <c r="H23" s="54" t="s">
        <v>133</v>
      </c>
      <c r="I23" s="60">
        <v>3</v>
      </c>
      <c r="J23" s="60">
        <v>3</v>
      </c>
      <c r="K23" s="63" t="s">
        <v>43</v>
      </c>
      <c r="L23" s="63"/>
    </row>
    <row r="24" s="1" customFormat="1" ht="38" customHeight="1" spans="1:12">
      <c r="A24" s="54" t="s">
        <v>37</v>
      </c>
      <c r="B24" s="54"/>
      <c r="C24" s="75" t="s">
        <v>38</v>
      </c>
      <c r="D24" s="54" t="s">
        <v>875</v>
      </c>
      <c r="E24" s="54" t="s">
        <v>63</v>
      </c>
      <c r="F24" s="54" t="s">
        <v>925</v>
      </c>
      <c r="G24" s="54" t="s">
        <v>50</v>
      </c>
      <c r="H24" s="54" t="s">
        <v>925</v>
      </c>
      <c r="I24" s="60">
        <v>3</v>
      </c>
      <c r="J24" s="60">
        <v>3</v>
      </c>
      <c r="K24" s="63" t="s">
        <v>43</v>
      </c>
      <c r="L24" s="63"/>
    </row>
    <row r="25" s="1" customFormat="1" ht="38" customHeight="1" spans="1:12">
      <c r="A25" s="54" t="s">
        <v>37</v>
      </c>
      <c r="B25" s="54"/>
      <c r="C25" s="75" t="s">
        <v>48</v>
      </c>
      <c r="D25" s="54" t="s">
        <v>796</v>
      </c>
      <c r="E25" s="54" t="s">
        <v>63</v>
      </c>
      <c r="F25" s="54" t="s">
        <v>959</v>
      </c>
      <c r="G25" s="54" t="s">
        <v>50</v>
      </c>
      <c r="H25" s="54" t="s">
        <v>1402</v>
      </c>
      <c r="I25" s="60">
        <v>2</v>
      </c>
      <c r="J25" s="60">
        <v>2</v>
      </c>
      <c r="K25" s="63" t="s">
        <v>43</v>
      </c>
      <c r="L25" s="63"/>
    </row>
    <row r="26" s="1" customFormat="1" ht="38" customHeight="1" spans="1:12">
      <c r="A26" s="54" t="s">
        <v>37</v>
      </c>
      <c r="B26" s="54"/>
      <c r="C26" s="75" t="s">
        <v>48</v>
      </c>
      <c r="D26" s="54" t="s">
        <v>960</v>
      </c>
      <c r="E26" s="54" t="s">
        <v>63</v>
      </c>
      <c r="F26" s="54" t="s">
        <v>133</v>
      </c>
      <c r="G26" s="54" t="s">
        <v>50</v>
      </c>
      <c r="H26" s="54" t="s">
        <v>1403</v>
      </c>
      <c r="I26" s="60">
        <v>3</v>
      </c>
      <c r="J26" s="60">
        <v>3</v>
      </c>
      <c r="K26" s="63" t="s">
        <v>43</v>
      </c>
      <c r="L26" s="63"/>
    </row>
    <row r="27" s="1" customFormat="1" ht="38" customHeight="1" spans="1:12">
      <c r="A27" s="54" t="s">
        <v>37</v>
      </c>
      <c r="B27" s="54"/>
      <c r="C27" s="75" t="s">
        <v>48</v>
      </c>
      <c r="D27" s="54" t="s">
        <v>961</v>
      </c>
      <c r="E27" s="54" t="s">
        <v>63</v>
      </c>
      <c r="F27" s="54" t="s">
        <v>133</v>
      </c>
      <c r="G27" s="54" t="s">
        <v>50</v>
      </c>
      <c r="H27" s="54" t="s">
        <v>91</v>
      </c>
      <c r="I27" s="60">
        <v>2</v>
      </c>
      <c r="J27" s="60">
        <v>2</v>
      </c>
      <c r="K27" s="63" t="s">
        <v>43</v>
      </c>
      <c r="L27" s="63"/>
    </row>
    <row r="28" s="1" customFormat="1" ht="38" customHeight="1" spans="1:12">
      <c r="A28" s="54" t="s">
        <v>37</v>
      </c>
      <c r="B28" s="54"/>
      <c r="C28" s="75" t="s">
        <v>48</v>
      </c>
      <c r="D28" s="54" t="s">
        <v>962</v>
      </c>
      <c r="E28" s="54" t="s">
        <v>63</v>
      </c>
      <c r="F28" s="54" t="s">
        <v>959</v>
      </c>
      <c r="G28" s="54" t="s">
        <v>50</v>
      </c>
      <c r="H28" s="54" t="s">
        <v>122</v>
      </c>
      <c r="I28" s="60">
        <v>3</v>
      </c>
      <c r="J28" s="60">
        <v>3</v>
      </c>
      <c r="K28" s="63" t="s">
        <v>43</v>
      </c>
      <c r="L28" s="63"/>
    </row>
    <row r="29" s="1" customFormat="1" ht="38" customHeight="1" spans="1:12">
      <c r="A29" s="54" t="s">
        <v>37</v>
      </c>
      <c r="B29" s="54"/>
      <c r="C29" s="75" t="s">
        <v>48</v>
      </c>
      <c r="D29" s="54" t="s">
        <v>963</v>
      </c>
      <c r="E29" s="54" t="s">
        <v>63</v>
      </c>
      <c r="F29" s="54" t="s">
        <v>91</v>
      </c>
      <c r="G29" s="54" t="s">
        <v>50</v>
      </c>
      <c r="H29" s="54" t="s">
        <v>91</v>
      </c>
      <c r="I29" s="60">
        <v>2</v>
      </c>
      <c r="J29" s="60">
        <v>2</v>
      </c>
      <c r="K29" s="63" t="s">
        <v>43</v>
      </c>
      <c r="L29" s="63"/>
    </row>
    <row r="30" s="1" customFormat="1" ht="38" customHeight="1" spans="1:12">
      <c r="A30" s="54" t="s">
        <v>54</v>
      </c>
      <c r="B30" s="54"/>
      <c r="C30" s="75" t="s">
        <v>55</v>
      </c>
      <c r="D30" s="54" t="s">
        <v>410</v>
      </c>
      <c r="E30" s="54" t="s">
        <v>40</v>
      </c>
      <c r="F30" s="54" t="s">
        <v>411</v>
      </c>
      <c r="G30" s="54" t="s">
        <v>58</v>
      </c>
      <c r="H30" s="54" t="s">
        <v>411</v>
      </c>
      <c r="I30" s="60">
        <v>10</v>
      </c>
      <c r="J30" s="60">
        <v>10</v>
      </c>
      <c r="K30" s="63" t="s">
        <v>43</v>
      </c>
      <c r="L30" s="63"/>
    </row>
    <row r="31" s="1" customFormat="1" ht="38" customHeight="1" spans="1:12">
      <c r="A31" s="54" t="s">
        <v>54</v>
      </c>
      <c r="B31" s="54"/>
      <c r="C31" s="75" t="s">
        <v>55</v>
      </c>
      <c r="D31" s="54" t="s">
        <v>412</v>
      </c>
      <c r="E31" s="54" t="s">
        <v>40</v>
      </c>
      <c r="F31" s="54" t="s">
        <v>413</v>
      </c>
      <c r="G31" s="54" t="s">
        <v>58</v>
      </c>
      <c r="H31" s="54" t="s">
        <v>413</v>
      </c>
      <c r="I31" s="60">
        <v>10</v>
      </c>
      <c r="J31" s="60">
        <v>10</v>
      </c>
      <c r="K31" s="63" t="s">
        <v>43</v>
      </c>
      <c r="L31" s="76"/>
    </row>
    <row r="32" s="1" customFormat="1" ht="38" customHeight="1" spans="1:12">
      <c r="A32" s="54" t="s">
        <v>54</v>
      </c>
      <c r="B32" s="54"/>
      <c r="C32" s="75" t="s">
        <v>209</v>
      </c>
      <c r="D32" s="54" t="s">
        <v>500</v>
      </c>
      <c r="E32" s="54" t="s">
        <v>40</v>
      </c>
      <c r="F32" s="54" t="s">
        <v>413</v>
      </c>
      <c r="G32" s="54" t="s">
        <v>58</v>
      </c>
      <c r="H32" s="54" t="s">
        <v>413</v>
      </c>
      <c r="I32" s="60">
        <v>10</v>
      </c>
      <c r="J32" s="60">
        <v>10</v>
      </c>
      <c r="K32" s="63" t="s">
        <v>43</v>
      </c>
      <c r="L32" s="76"/>
    </row>
    <row r="33" s="1" customFormat="1" ht="38" customHeight="1" spans="1:12">
      <c r="A33" s="54" t="s">
        <v>60</v>
      </c>
      <c r="B33" s="76"/>
      <c r="C33" s="75" t="s">
        <v>61</v>
      </c>
      <c r="D33" s="54" t="s">
        <v>61</v>
      </c>
      <c r="E33" s="54" t="s">
        <v>63</v>
      </c>
      <c r="F33" s="54" t="s">
        <v>133</v>
      </c>
      <c r="G33" s="54" t="s">
        <v>50</v>
      </c>
      <c r="H33" s="54" t="s">
        <v>51</v>
      </c>
      <c r="I33" s="60">
        <v>10</v>
      </c>
      <c r="J33" s="60">
        <v>10</v>
      </c>
      <c r="K33" s="63" t="s">
        <v>43</v>
      </c>
      <c r="L33" s="76"/>
    </row>
    <row r="34" s="52" customFormat="1" ht="67" customHeight="1" spans="1:12">
      <c r="A34" s="62" t="s">
        <v>65</v>
      </c>
      <c r="B34" s="62"/>
      <c r="C34" s="62"/>
      <c r="D34" s="63" t="s">
        <v>43</v>
      </c>
      <c r="E34" s="63"/>
      <c r="F34" s="63"/>
      <c r="G34" s="63"/>
      <c r="H34" s="63"/>
      <c r="I34" s="63"/>
      <c r="J34" s="63"/>
      <c r="K34" s="63"/>
      <c r="L34" s="63"/>
    </row>
    <row r="35" s="52" customFormat="1" ht="30" customHeight="1" spans="1:12">
      <c r="A35" s="53" t="s">
        <v>66</v>
      </c>
      <c r="B35" s="53"/>
      <c r="C35" s="53"/>
      <c r="D35" s="53"/>
      <c r="E35" s="53"/>
      <c r="F35" s="53"/>
      <c r="G35" s="53"/>
      <c r="H35" s="53"/>
      <c r="I35" s="62" t="s">
        <v>67</v>
      </c>
      <c r="J35" s="62" t="s">
        <v>68</v>
      </c>
      <c r="K35" s="62" t="s">
        <v>69</v>
      </c>
      <c r="L35" s="62"/>
    </row>
    <row r="36" s="51" customFormat="1" ht="35" customHeight="1" spans="1:12">
      <c r="A36" s="53"/>
      <c r="B36" s="53"/>
      <c r="C36" s="53"/>
      <c r="D36" s="53"/>
      <c r="E36" s="53"/>
      <c r="F36" s="53"/>
      <c r="G36" s="53"/>
      <c r="H36" s="53"/>
      <c r="I36" s="59">
        <v>100</v>
      </c>
      <c r="J36" s="59">
        <v>91.36</v>
      </c>
      <c r="K36" s="62" t="s">
        <v>70</v>
      </c>
      <c r="L36" s="62"/>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80" zoomScaleNormal="80" workbookViewId="0">
      <selection activeCell="D54" sqref="D54"/>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512</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565.76</v>
      </c>
      <c r="G6" s="58"/>
      <c r="H6" s="58">
        <v>225.11</v>
      </c>
      <c r="I6" s="59">
        <v>10</v>
      </c>
      <c r="J6" s="77">
        <f>H6/F6</f>
        <v>0.397889564479638</v>
      </c>
      <c r="K6" s="60">
        <v>3.98</v>
      </c>
      <c r="L6" s="61" t="s">
        <v>16</v>
      </c>
    </row>
    <row r="7" s="51" customFormat="1" ht="30" customHeight="1" spans="1:12">
      <c r="A7" s="56"/>
      <c r="B7" s="56"/>
      <c r="C7" s="56" t="s">
        <v>17</v>
      </c>
      <c r="D7" s="58">
        <v>0</v>
      </c>
      <c r="E7" s="58"/>
      <c r="F7" s="58">
        <v>565.76</v>
      </c>
      <c r="G7" s="58"/>
      <c r="H7" s="58">
        <v>225.11</v>
      </c>
      <c r="I7" s="56"/>
      <c r="J7" s="77">
        <f>H7/F7</f>
        <v>0.397889564479638</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760</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497</v>
      </c>
      <c r="E17" s="54" t="s">
        <v>63</v>
      </c>
      <c r="F17" s="54" t="s">
        <v>91</v>
      </c>
      <c r="G17" s="54" t="s">
        <v>50</v>
      </c>
      <c r="H17" s="54" t="s">
        <v>91</v>
      </c>
      <c r="I17" s="60">
        <v>5</v>
      </c>
      <c r="J17" s="60">
        <v>5</v>
      </c>
      <c r="K17" s="63" t="s">
        <v>43</v>
      </c>
      <c r="L17" s="63"/>
    </row>
    <row r="18" s="1" customFormat="1" ht="38" customHeight="1" spans="1:12">
      <c r="A18" s="54" t="s">
        <v>37</v>
      </c>
      <c r="B18" s="54"/>
      <c r="C18" s="75" t="s">
        <v>38</v>
      </c>
      <c r="D18" s="54" t="s">
        <v>499</v>
      </c>
      <c r="E18" s="54" t="s">
        <v>63</v>
      </c>
      <c r="F18" s="54" t="s">
        <v>91</v>
      </c>
      <c r="G18" s="54" t="s">
        <v>50</v>
      </c>
      <c r="H18" s="54" t="s">
        <v>91</v>
      </c>
      <c r="I18" s="60">
        <v>10</v>
      </c>
      <c r="J18" s="60">
        <v>10</v>
      </c>
      <c r="K18" s="63" t="s">
        <v>43</v>
      </c>
      <c r="L18" s="63"/>
    </row>
    <row r="19" s="1" customFormat="1" ht="38" customHeight="1" spans="1:12">
      <c r="A19" s="54" t="s">
        <v>37</v>
      </c>
      <c r="B19" s="54"/>
      <c r="C19" s="75" t="s">
        <v>38</v>
      </c>
      <c r="D19" s="54" t="s">
        <v>950</v>
      </c>
      <c r="E19" s="54" t="s">
        <v>63</v>
      </c>
      <c r="F19" s="54" t="s">
        <v>91</v>
      </c>
      <c r="G19" s="54" t="s">
        <v>50</v>
      </c>
      <c r="H19" s="54" t="s">
        <v>51</v>
      </c>
      <c r="I19" s="60">
        <v>5</v>
      </c>
      <c r="J19" s="60">
        <v>5</v>
      </c>
      <c r="K19" s="63" t="s">
        <v>43</v>
      </c>
      <c r="L19" s="63"/>
    </row>
    <row r="20" s="1" customFormat="1" ht="38" customHeight="1" spans="1:12">
      <c r="A20" s="54" t="s">
        <v>37</v>
      </c>
      <c r="B20" s="54"/>
      <c r="C20" s="75" t="s">
        <v>38</v>
      </c>
      <c r="D20" s="54" t="s">
        <v>421</v>
      </c>
      <c r="E20" s="54" t="s">
        <v>63</v>
      </c>
      <c r="F20" s="54" t="s">
        <v>64</v>
      </c>
      <c r="G20" s="54" t="s">
        <v>50</v>
      </c>
      <c r="H20" s="54" t="s">
        <v>51</v>
      </c>
      <c r="I20" s="60">
        <v>2</v>
      </c>
      <c r="J20" s="60">
        <v>2</v>
      </c>
      <c r="K20" s="63" t="s">
        <v>43</v>
      </c>
      <c r="L20" s="63"/>
    </row>
    <row r="21" s="1" customFormat="1" ht="38" customHeight="1" spans="1:12">
      <c r="A21" s="54" t="s">
        <v>37</v>
      </c>
      <c r="B21" s="54"/>
      <c r="C21" s="75" t="s">
        <v>38</v>
      </c>
      <c r="D21" s="54" t="s">
        <v>873</v>
      </c>
      <c r="E21" s="54" t="s">
        <v>63</v>
      </c>
      <c r="F21" s="54" t="s">
        <v>924</v>
      </c>
      <c r="G21" s="54" t="s">
        <v>50</v>
      </c>
      <c r="H21" s="54" t="s">
        <v>924</v>
      </c>
      <c r="I21" s="60">
        <v>3</v>
      </c>
      <c r="J21" s="60">
        <v>3</v>
      </c>
      <c r="K21" s="63" t="s">
        <v>43</v>
      </c>
      <c r="L21" s="63"/>
    </row>
    <row r="22" s="1" customFormat="1" ht="38" customHeight="1" spans="1:12">
      <c r="A22" s="54" t="s">
        <v>37</v>
      </c>
      <c r="B22" s="54"/>
      <c r="C22" s="75" t="s">
        <v>38</v>
      </c>
      <c r="D22" s="54" t="s">
        <v>955</v>
      </c>
      <c r="E22" s="54" t="s">
        <v>63</v>
      </c>
      <c r="F22" s="54" t="s">
        <v>91</v>
      </c>
      <c r="G22" s="54" t="s">
        <v>50</v>
      </c>
      <c r="H22" s="54" t="s">
        <v>51</v>
      </c>
      <c r="I22" s="60">
        <v>2</v>
      </c>
      <c r="J22" s="60">
        <v>2</v>
      </c>
      <c r="K22" s="63" t="s">
        <v>43</v>
      </c>
      <c r="L22" s="63"/>
    </row>
    <row r="23" s="1" customFormat="1" ht="38" customHeight="1" spans="1:12">
      <c r="A23" s="54" t="s">
        <v>37</v>
      </c>
      <c r="B23" s="54"/>
      <c r="C23" s="75" t="s">
        <v>38</v>
      </c>
      <c r="D23" s="54" t="s">
        <v>874</v>
      </c>
      <c r="E23" s="54" t="s">
        <v>63</v>
      </c>
      <c r="F23" s="54" t="s">
        <v>133</v>
      </c>
      <c r="G23" s="54" t="s">
        <v>50</v>
      </c>
      <c r="H23" s="54" t="s">
        <v>133</v>
      </c>
      <c r="I23" s="60">
        <v>3</v>
      </c>
      <c r="J23" s="60">
        <v>3</v>
      </c>
      <c r="K23" s="63" t="s">
        <v>43</v>
      </c>
      <c r="L23" s="63"/>
    </row>
    <row r="24" s="1" customFormat="1" ht="38" customHeight="1" spans="1:12">
      <c r="A24" s="54" t="s">
        <v>37</v>
      </c>
      <c r="B24" s="54"/>
      <c r="C24" s="75" t="s">
        <v>38</v>
      </c>
      <c r="D24" s="54" t="s">
        <v>875</v>
      </c>
      <c r="E24" s="54" t="s">
        <v>63</v>
      </c>
      <c r="F24" s="54" t="s">
        <v>925</v>
      </c>
      <c r="G24" s="54" t="s">
        <v>50</v>
      </c>
      <c r="H24" s="54" t="s">
        <v>925</v>
      </c>
      <c r="I24" s="60">
        <v>2</v>
      </c>
      <c r="J24" s="60">
        <v>2</v>
      </c>
      <c r="K24" s="63" t="s">
        <v>43</v>
      </c>
      <c r="L24" s="63"/>
    </row>
    <row r="25" s="1" customFormat="1" ht="38" customHeight="1" spans="1:12">
      <c r="A25" s="54" t="s">
        <v>37</v>
      </c>
      <c r="B25" s="54"/>
      <c r="C25" s="75" t="s">
        <v>48</v>
      </c>
      <c r="D25" s="54" t="s">
        <v>796</v>
      </c>
      <c r="E25" s="54" t="s">
        <v>63</v>
      </c>
      <c r="F25" s="54" t="s">
        <v>959</v>
      </c>
      <c r="G25" s="54" t="s">
        <v>50</v>
      </c>
      <c r="H25" s="54" t="s">
        <v>1402</v>
      </c>
      <c r="I25" s="60">
        <v>3</v>
      </c>
      <c r="J25" s="60">
        <v>3</v>
      </c>
      <c r="K25" s="63" t="s">
        <v>43</v>
      </c>
      <c r="L25" s="63"/>
    </row>
    <row r="26" s="1" customFormat="1" ht="38" customHeight="1" spans="1:12">
      <c r="A26" s="54" t="s">
        <v>37</v>
      </c>
      <c r="B26" s="54"/>
      <c r="C26" s="75" t="s">
        <v>48</v>
      </c>
      <c r="D26" s="54" t="s">
        <v>960</v>
      </c>
      <c r="E26" s="54" t="s">
        <v>63</v>
      </c>
      <c r="F26" s="54" t="s">
        <v>133</v>
      </c>
      <c r="G26" s="54" t="s">
        <v>50</v>
      </c>
      <c r="H26" s="54" t="s">
        <v>1403</v>
      </c>
      <c r="I26" s="60">
        <v>2</v>
      </c>
      <c r="J26" s="60">
        <v>2</v>
      </c>
      <c r="K26" s="63" t="s">
        <v>43</v>
      </c>
      <c r="L26" s="63"/>
    </row>
    <row r="27" s="1" customFormat="1" ht="38" customHeight="1" spans="1:12">
      <c r="A27" s="54" t="s">
        <v>37</v>
      </c>
      <c r="B27" s="54"/>
      <c r="C27" s="75" t="s">
        <v>48</v>
      </c>
      <c r="D27" s="54" t="s">
        <v>961</v>
      </c>
      <c r="E27" s="54" t="s">
        <v>63</v>
      </c>
      <c r="F27" s="54" t="s">
        <v>133</v>
      </c>
      <c r="G27" s="54" t="s">
        <v>50</v>
      </c>
      <c r="H27" s="54" t="s">
        <v>91</v>
      </c>
      <c r="I27" s="60">
        <v>3</v>
      </c>
      <c r="J27" s="60">
        <v>3</v>
      </c>
      <c r="K27" s="63" t="s">
        <v>43</v>
      </c>
      <c r="L27" s="63"/>
    </row>
    <row r="28" s="1" customFormat="1" ht="38" customHeight="1" spans="1:12">
      <c r="A28" s="54" t="s">
        <v>37</v>
      </c>
      <c r="B28" s="54"/>
      <c r="C28" s="75" t="s">
        <v>48</v>
      </c>
      <c r="D28" s="54" t="s">
        <v>962</v>
      </c>
      <c r="E28" s="54" t="s">
        <v>63</v>
      </c>
      <c r="F28" s="54" t="s">
        <v>959</v>
      </c>
      <c r="G28" s="54" t="s">
        <v>50</v>
      </c>
      <c r="H28" s="54" t="s">
        <v>122</v>
      </c>
      <c r="I28" s="60">
        <v>3</v>
      </c>
      <c r="J28" s="60">
        <v>3</v>
      </c>
      <c r="K28" s="63" t="s">
        <v>43</v>
      </c>
      <c r="L28" s="63"/>
    </row>
    <row r="29" s="1" customFormat="1" ht="38" customHeight="1" spans="1:12">
      <c r="A29" s="54" t="s">
        <v>37</v>
      </c>
      <c r="B29" s="54"/>
      <c r="C29" s="75" t="s">
        <v>48</v>
      </c>
      <c r="D29" s="54" t="s">
        <v>963</v>
      </c>
      <c r="E29" s="54" t="s">
        <v>63</v>
      </c>
      <c r="F29" s="54" t="s">
        <v>91</v>
      </c>
      <c r="G29" s="54" t="s">
        <v>50</v>
      </c>
      <c r="H29" s="54" t="s">
        <v>91</v>
      </c>
      <c r="I29" s="60">
        <v>2</v>
      </c>
      <c r="J29" s="60">
        <v>2</v>
      </c>
      <c r="K29" s="63" t="s">
        <v>43</v>
      </c>
      <c r="L29" s="63"/>
    </row>
    <row r="30" s="1" customFormat="1" ht="38" customHeight="1" spans="1:12">
      <c r="A30" s="54" t="s">
        <v>54</v>
      </c>
      <c r="B30" s="76"/>
      <c r="C30" s="75" t="s">
        <v>55</v>
      </c>
      <c r="D30" s="54" t="s">
        <v>410</v>
      </c>
      <c r="E30" s="54" t="s">
        <v>40</v>
      </c>
      <c r="F30" s="54" t="s">
        <v>411</v>
      </c>
      <c r="G30" s="54" t="s">
        <v>58</v>
      </c>
      <c r="H30" s="54" t="s">
        <v>411</v>
      </c>
      <c r="I30" s="60">
        <v>10</v>
      </c>
      <c r="J30" s="60">
        <v>10</v>
      </c>
      <c r="K30" s="63" t="s">
        <v>43</v>
      </c>
      <c r="L30" s="76"/>
    </row>
    <row r="31" s="1" customFormat="1" ht="38" customHeight="1" spans="1:12">
      <c r="A31" s="54" t="s">
        <v>54</v>
      </c>
      <c r="B31" s="76"/>
      <c r="C31" s="75" t="s">
        <v>55</v>
      </c>
      <c r="D31" s="54" t="s">
        <v>412</v>
      </c>
      <c r="E31" s="54" t="s">
        <v>40</v>
      </c>
      <c r="F31" s="54" t="s">
        <v>413</v>
      </c>
      <c r="G31" s="54" t="s">
        <v>58</v>
      </c>
      <c r="H31" s="54" t="s">
        <v>413</v>
      </c>
      <c r="I31" s="60">
        <v>10</v>
      </c>
      <c r="J31" s="60">
        <v>10</v>
      </c>
      <c r="K31" s="63" t="s">
        <v>43</v>
      </c>
      <c r="L31" s="76"/>
    </row>
    <row r="32" s="1" customFormat="1" ht="38" customHeight="1" spans="1:12">
      <c r="A32" s="54" t="s">
        <v>54</v>
      </c>
      <c r="B32" s="76"/>
      <c r="C32" s="75" t="s">
        <v>209</v>
      </c>
      <c r="D32" s="54" t="s">
        <v>500</v>
      </c>
      <c r="E32" s="54" t="s">
        <v>40</v>
      </c>
      <c r="F32" s="54" t="s">
        <v>413</v>
      </c>
      <c r="G32" s="54" t="s">
        <v>58</v>
      </c>
      <c r="H32" s="54" t="s">
        <v>413</v>
      </c>
      <c r="I32" s="60">
        <v>10</v>
      </c>
      <c r="J32" s="60">
        <v>10</v>
      </c>
      <c r="K32" s="63" t="s">
        <v>43</v>
      </c>
      <c r="L32" s="76"/>
    </row>
    <row r="33" s="1" customFormat="1" ht="38" customHeight="1" spans="1:12">
      <c r="A33" s="54" t="s">
        <v>60</v>
      </c>
      <c r="B33" s="76"/>
      <c r="C33" s="75" t="s">
        <v>61</v>
      </c>
      <c r="D33" s="54" t="s">
        <v>61</v>
      </c>
      <c r="E33" s="54" t="s">
        <v>63</v>
      </c>
      <c r="F33" s="54" t="s">
        <v>133</v>
      </c>
      <c r="G33" s="54" t="s">
        <v>50</v>
      </c>
      <c r="H33" s="54" t="s">
        <v>51</v>
      </c>
      <c r="I33" s="60">
        <v>10</v>
      </c>
      <c r="J33" s="60">
        <v>10</v>
      </c>
      <c r="K33" s="63" t="s">
        <v>43</v>
      </c>
      <c r="L33" s="76"/>
    </row>
    <row r="34" s="52" customFormat="1" ht="67" customHeight="1" spans="1:12">
      <c r="A34" s="62" t="s">
        <v>65</v>
      </c>
      <c r="B34" s="62"/>
      <c r="C34" s="62"/>
      <c r="D34" s="63" t="s">
        <v>43</v>
      </c>
      <c r="E34" s="63"/>
      <c r="F34" s="63"/>
      <c r="G34" s="63"/>
      <c r="H34" s="63"/>
      <c r="I34" s="63"/>
      <c r="J34" s="63"/>
      <c r="K34" s="63"/>
      <c r="L34" s="63"/>
    </row>
    <row r="35" s="52" customFormat="1" ht="30" customHeight="1" spans="1:12">
      <c r="A35" s="53" t="s">
        <v>66</v>
      </c>
      <c r="B35" s="53"/>
      <c r="C35" s="53"/>
      <c r="D35" s="53"/>
      <c r="E35" s="53"/>
      <c r="F35" s="53"/>
      <c r="G35" s="53"/>
      <c r="H35" s="53"/>
      <c r="I35" s="62" t="s">
        <v>67</v>
      </c>
      <c r="J35" s="62" t="s">
        <v>68</v>
      </c>
      <c r="K35" s="62" t="s">
        <v>69</v>
      </c>
      <c r="L35" s="62"/>
    </row>
    <row r="36" s="51" customFormat="1" ht="35" customHeight="1" spans="1:12">
      <c r="A36" s="53"/>
      <c r="B36" s="53"/>
      <c r="C36" s="53"/>
      <c r="D36" s="53"/>
      <c r="E36" s="53"/>
      <c r="F36" s="53"/>
      <c r="G36" s="53"/>
      <c r="H36" s="53"/>
      <c r="I36" s="59">
        <v>100</v>
      </c>
      <c r="J36" s="59">
        <v>93.98</v>
      </c>
      <c r="K36" s="62" t="s">
        <v>70</v>
      </c>
      <c r="L36" s="62"/>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80" zoomScaleNormal="80" workbookViewId="0">
      <selection activeCell="E51" sqref="E51"/>
    </sheetView>
  </sheetViews>
  <sheetFormatPr defaultColWidth="8.98181818181818" defaultRowHeight="15"/>
  <cols>
    <col min="1" max="1" width="10.1818181818182" style="1" customWidth="1"/>
    <col min="2" max="2" width="9.81818181818182" style="1" customWidth="1"/>
    <col min="3" max="3" width="22.4090909090909" style="1" customWidth="1"/>
    <col min="4" max="4" width="25.2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1075</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19.5</v>
      </c>
      <c r="G6" s="58"/>
      <c r="H6" s="58"/>
      <c r="I6" s="59">
        <v>10</v>
      </c>
      <c r="J6" s="77"/>
      <c r="K6" s="60"/>
      <c r="L6" s="61" t="s">
        <v>16</v>
      </c>
    </row>
    <row r="7" s="51" customFormat="1" ht="30" customHeight="1" spans="1:12">
      <c r="A7" s="56"/>
      <c r="B7" s="56"/>
      <c r="C7" s="56" t="s">
        <v>17</v>
      </c>
      <c r="D7" s="58">
        <v>0</v>
      </c>
      <c r="E7" s="58"/>
      <c r="F7" s="58">
        <v>19.5</v>
      </c>
      <c r="G7" s="58"/>
      <c r="H7" s="58"/>
      <c r="I7" s="56"/>
      <c r="J7" s="77"/>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0" customHeight="1" spans="1:12">
      <c r="A11" s="62"/>
      <c r="B11" s="63" t="s">
        <v>153</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155</v>
      </c>
      <c r="E16" s="54" t="s">
        <v>63</v>
      </c>
      <c r="F16" s="54" t="s">
        <v>156</v>
      </c>
      <c r="G16" s="54" t="s">
        <v>42</v>
      </c>
      <c r="H16" s="54" t="s">
        <v>156</v>
      </c>
      <c r="I16" s="60">
        <v>50</v>
      </c>
      <c r="J16" s="60">
        <v>50</v>
      </c>
      <c r="K16" s="63" t="s">
        <v>43</v>
      </c>
      <c r="L16" s="63"/>
    </row>
    <row r="17" s="1" customFormat="1" ht="38" customHeight="1" spans="1:12">
      <c r="A17" s="54" t="s">
        <v>54</v>
      </c>
      <c r="B17" s="76"/>
      <c r="C17" s="75" t="s">
        <v>89</v>
      </c>
      <c r="D17" s="54" t="s">
        <v>157</v>
      </c>
      <c r="E17" s="54" t="s">
        <v>40</v>
      </c>
      <c r="F17" s="54" t="s">
        <v>158</v>
      </c>
      <c r="G17" s="54" t="s">
        <v>58</v>
      </c>
      <c r="H17" s="54" t="s">
        <v>158</v>
      </c>
      <c r="I17" s="60">
        <v>30</v>
      </c>
      <c r="J17" s="60">
        <v>30</v>
      </c>
      <c r="K17" s="63" t="s">
        <v>43</v>
      </c>
      <c r="L17" s="76"/>
    </row>
    <row r="18" s="1" customFormat="1" ht="38" customHeight="1" spans="1:12">
      <c r="A18" s="54" t="s">
        <v>60</v>
      </c>
      <c r="B18" s="76"/>
      <c r="C18" s="75" t="s">
        <v>61</v>
      </c>
      <c r="D18" s="54" t="s">
        <v>159</v>
      </c>
      <c r="E18" s="54" t="s">
        <v>63</v>
      </c>
      <c r="F18" s="54" t="s">
        <v>64</v>
      </c>
      <c r="G18" s="54" t="s">
        <v>50</v>
      </c>
      <c r="H18" s="54" t="s">
        <v>64</v>
      </c>
      <c r="I18" s="60">
        <v>10</v>
      </c>
      <c r="J18" s="60">
        <v>10</v>
      </c>
      <c r="K18" s="63" t="s">
        <v>43</v>
      </c>
      <c r="L18" s="76"/>
    </row>
    <row r="19" s="52" customFormat="1" ht="67" customHeight="1" spans="1:12">
      <c r="A19" s="62" t="s">
        <v>65</v>
      </c>
      <c r="B19" s="62"/>
      <c r="C19" s="62"/>
      <c r="D19" s="63" t="s">
        <v>43</v>
      </c>
      <c r="E19" s="63"/>
      <c r="F19" s="63"/>
      <c r="G19" s="63"/>
      <c r="H19" s="63"/>
      <c r="I19" s="63"/>
      <c r="J19" s="63"/>
      <c r="K19" s="63"/>
      <c r="L19" s="63"/>
    </row>
    <row r="20" s="52" customFormat="1" ht="30" customHeight="1" spans="1:12">
      <c r="A20" s="53" t="s">
        <v>66</v>
      </c>
      <c r="B20" s="53"/>
      <c r="C20" s="53"/>
      <c r="D20" s="53"/>
      <c r="E20" s="53"/>
      <c r="F20" s="53"/>
      <c r="G20" s="53"/>
      <c r="H20" s="53"/>
      <c r="I20" s="62" t="s">
        <v>67</v>
      </c>
      <c r="J20" s="62" t="s">
        <v>68</v>
      </c>
      <c r="K20" s="62" t="s">
        <v>69</v>
      </c>
      <c r="L20" s="62"/>
    </row>
    <row r="21" s="51" customFormat="1" ht="35" customHeight="1" spans="1:12">
      <c r="A21" s="53"/>
      <c r="B21" s="53"/>
      <c r="C21" s="53"/>
      <c r="D21" s="53"/>
      <c r="E21" s="53"/>
      <c r="F21" s="53"/>
      <c r="G21" s="53"/>
      <c r="H21" s="53"/>
      <c r="I21" s="59">
        <v>100</v>
      </c>
      <c r="J21" s="59">
        <v>90</v>
      </c>
      <c r="K21" s="62" t="s">
        <v>70</v>
      </c>
      <c r="L21" s="62"/>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80" zoomScaleNormal="80" workbookViewId="0">
      <selection activeCell="E35" sqref="E35"/>
    </sheetView>
  </sheetViews>
  <sheetFormatPr defaultColWidth="8.98181818181818" defaultRowHeight="15"/>
  <cols>
    <col min="1" max="1" width="10.1818181818182" style="1" customWidth="1"/>
    <col min="2" max="2" width="9.81818181818182" style="1" customWidth="1"/>
    <col min="3" max="3" width="22.4090909090909" style="1" customWidth="1"/>
    <col min="4" max="4" width="25.2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964</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88.85</v>
      </c>
      <c r="G6" s="58"/>
      <c r="H6" s="58">
        <v>11.26</v>
      </c>
      <c r="I6" s="59">
        <v>10</v>
      </c>
      <c r="J6" s="77">
        <f>H6/F6</f>
        <v>0.126730444569499</v>
      </c>
      <c r="K6" s="60">
        <v>1.27</v>
      </c>
      <c r="L6" s="61" t="s">
        <v>16</v>
      </c>
    </row>
    <row r="7" s="51" customFormat="1" ht="30" customHeight="1" spans="1:12">
      <c r="A7" s="56"/>
      <c r="B7" s="56"/>
      <c r="C7" s="56" t="s">
        <v>17</v>
      </c>
      <c r="D7" s="58">
        <v>0</v>
      </c>
      <c r="E7" s="58"/>
      <c r="F7" s="58">
        <v>88.85</v>
      </c>
      <c r="G7" s="58"/>
      <c r="H7" s="58">
        <v>11.26</v>
      </c>
      <c r="I7" s="56"/>
      <c r="J7" s="77">
        <f>H7/F7</f>
        <v>0.126730444569499</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1077</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155</v>
      </c>
      <c r="E16" s="54" t="s">
        <v>63</v>
      </c>
      <c r="F16" s="54" t="s">
        <v>156</v>
      </c>
      <c r="G16" s="54" t="s">
        <v>42</v>
      </c>
      <c r="H16" s="54" t="s">
        <v>156</v>
      </c>
      <c r="I16" s="60">
        <v>50</v>
      </c>
      <c r="J16" s="60">
        <v>50</v>
      </c>
      <c r="K16" s="63" t="s">
        <v>43</v>
      </c>
      <c r="L16" s="63"/>
    </row>
    <row r="17" s="1" customFormat="1" ht="38" customHeight="1" spans="1:12">
      <c r="A17" s="54" t="s">
        <v>54</v>
      </c>
      <c r="B17" s="76"/>
      <c r="C17" s="75" t="s">
        <v>89</v>
      </c>
      <c r="D17" s="54" t="s">
        <v>157</v>
      </c>
      <c r="E17" s="54" t="s">
        <v>40</v>
      </c>
      <c r="F17" s="54" t="s">
        <v>158</v>
      </c>
      <c r="G17" s="54" t="s">
        <v>58</v>
      </c>
      <c r="H17" s="54" t="s">
        <v>158</v>
      </c>
      <c r="I17" s="60">
        <v>30</v>
      </c>
      <c r="J17" s="60">
        <v>30</v>
      </c>
      <c r="K17" s="63" t="s">
        <v>43</v>
      </c>
      <c r="L17" s="76"/>
    </row>
    <row r="18" s="1" customFormat="1" ht="38" customHeight="1" spans="1:12">
      <c r="A18" s="54" t="s">
        <v>60</v>
      </c>
      <c r="B18" s="76"/>
      <c r="C18" s="75" t="s">
        <v>61</v>
      </c>
      <c r="D18" s="54" t="s">
        <v>159</v>
      </c>
      <c r="E18" s="54" t="s">
        <v>63</v>
      </c>
      <c r="F18" s="54" t="s">
        <v>64</v>
      </c>
      <c r="G18" s="54" t="s">
        <v>50</v>
      </c>
      <c r="H18" s="54" t="s">
        <v>64</v>
      </c>
      <c r="I18" s="60">
        <v>10</v>
      </c>
      <c r="J18" s="60">
        <v>10</v>
      </c>
      <c r="K18" s="63" t="s">
        <v>43</v>
      </c>
      <c r="L18" s="76"/>
    </row>
    <row r="19" s="52" customFormat="1" ht="67" customHeight="1" spans="1:12">
      <c r="A19" s="62" t="s">
        <v>65</v>
      </c>
      <c r="B19" s="62"/>
      <c r="C19" s="62"/>
      <c r="D19" s="63" t="s">
        <v>43</v>
      </c>
      <c r="E19" s="63"/>
      <c r="F19" s="63"/>
      <c r="G19" s="63"/>
      <c r="H19" s="63"/>
      <c r="I19" s="63"/>
      <c r="J19" s="63"/>
      <c r="K19" s="63"/>
      <c r="L19" s="63"/>
    </row>
    <row r="20" s="52" customFormat="1" ht="30" customHeight="1" spans="1:12">
      <c r="A20" s="53" t="s">
        <v>66</v>
      </c>
      <c r="B20" s="53"/>
      <c r="C20" s="53"/>
      <c r="D20" s="53"/>
      <c r="E20" s="53"/>
      <c r="F20" s="53"/>
      <c r="G20" s="53"/>
      <c r="H20" s="53"/>
      <c r="I20" s="62" t="s">
        <v>67</v>
      </c>
      <c r="J20" s="62" t="s">
        <v>68</v>
      </c>
      <c r="K20" s="62" t="s">
        <v>69</v>
      </c>
      <c r="L20" s="62"/>
    </row>
    <row r="21" s="51" customFormat="1" ht="35" customHeight="1" spans="1:12">
      <c r="A21" s="53"/>
      <c r="B21" s="53"/>
      <c r="C21" s="53"/>
      <c r="D21" s="53"/>
      <c r="E21" s="53"/>
      <c r="F21" s="53"/>
      <c r="G21" s="53"/>
      <c r="H21" s="53"/>
      <c r="I21" s="59">
        <v>100</v>
      </c>
      <c r="J21" s="59">
        <v>91.27</v>
      </c>
      <c r="K21" s="62" t="s">
        <v>70</v>
      </c>
      <c r="L21" s="62"/>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D30" sqref="D30"/>
    </sheetView>
  </sheetViews>
  <sheetFormatPr defaultColWidth="8.98181818181818" defaultRowHeight="15"/>
  <cols>
    <col min="1" max="1" width="10.1818181818182" style="1" customWidth="1"/>
    <col min="2" max="2" width="9.81818181818182" style="1" customWidth="1"/>
    <col min="3" max="3" width="22.4090909090909" style="1" customWidth="1"/>
    <col min="4" max="4" width="77.1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1411</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0.1</v>
      </c>
      <c r="G6" s="58"/>
      <c r="H6" s="58"/>
      <c r="I6" s="59">
        <v>10</v>
      </c>
      <c r="J6" s="59"/>
      <c r="K6" s="60"/>
      <c r="L6" s="61" t="s">
        <v>16</v>
      </c>
    </row>
    <row r="7" s="51" customFormat="1" ht="30" customHeight="1" spans="1:12">
      <c r="A7" s="56"/>
      <c r="B7" s="56"/>
      <c r="C7" s="56" t="s">
        <v>17</v>
      </c>
      <c r="D7" s="58">
        <v>0</v>
      </c>
      <c r="E7" s="58"/>
      <c r="F7" s="58">
        <v>0.1</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667</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48</v>
      </c>
      <c r="D16" s="54" t="s">
        <v>508</v>
      </c>
      <c r="E16" s="54" t="s">
        <v>40</v>
      </c>
      <c r="F16" s="54" t="s">
        <v>51</v>
      </c>
      <c r="G16" s="54" t="s">
        <v>50</v>
      </c>
      <c r="H16" s="54" t="s">
        <v>51</v>
      </c>
      <c r="I16" s="60">
        <v>20</v>
      </c>
      <c r="J16" s="60">
        <v>20</v>
      </c>
      <c r="K16" s="63" t="s">
        <v>43</v>
      </c>
      <c r="L16" s="63"/>
    </row>
    <row r="17" s="1" customFormat="1" ht="38" customHeight="1" spans="1:12">
      <c r="A17" s="54" t="s">
        <v>37</v>
      </c>
      <c r="B17" s="54"/>
      <c r="C17" s="75" t="s">
        <v>48</v>
      </c>
      <c r="D17" s="54" t="s">
        <v>949</v>
      </c>
      <c r="E17" s="54" t="s">
        <v>63</v>
      </c>
      <c r="F17" s="54" t="s">
        <v>91</v>
      </c>
      <c r="G17" s="54" t="s">
        <v>50</v>
      </c>
      <c r="H17" s="54" t="s">
        <v>91</v>
      </c>
      <c r="I17" s="60">
        <v>15</v>
      </c>
      <c r="J17" s="60">
        <v>15</v>
      </c>
      <c r="K17" s="63" t="s">
        <v>43</v>
      </c>
      <c r="L17" s="76"/>
    </row>
    <row r="18" s="1" customFormat="1" ht="38" customHeight="1" spans="1:12">
      <c r="A18" s="54" t="s">
        <v>37</v>
      </c>
      <c r="B18" s="54"/>
      <c r="C18" s="75" t="s">
        <v>48</v>
      </c>
      <c r="D18" s="54" t="s">
        <v>1250</v>
      </c>
      <c r="E18" s="54" t="s">
        <v>63</v>
      </c>
      <c r="F18" s="54" t="s">
        <v>194</v>
      </c>
      <c r="G18" s="54" t="s">
        <v>243</v>
      </c>
      <c r="H18" s="54" t="s">
        <v>194</v>
      </c>
      <c r="I18" s="60">
        <v>15</v>
      </c>
      <c r="J18" s="60">
        <v>15</v>
      </c>
      <c r="K18" s="63" t="s">
        <v>43</v>
      </c>
      <c r="L18" s="63"/>
    </row>
    <row r="19" s="1" customFormat="1" ht="38" customHeight="1" spans="1:12">
      <c r="A19" s="54" t="s">
        <v>54</v>
      </c>
      <c r="B19" s="54"/>
      <c r="C19" s="75" t="s">
        <v>55</v>
      </c>
      <c r="D19" s="54" t="s">
        <v>1353</v>
      </c>
      <c r="E19" s="54" t="s">
        <v>40</v>
      </c>
      <c r="F19" s="54" t="s">
        <v>1354</v>
      </c>
      <c r="G19" s="54" t="s">
        <v>58</v>
      </c>
      <c r="H19" s="54" t="s">
        <v>1354</v>
      </c>
      <c r="I19" s="60">
        <v>10</v>
      </c>
      <c r="J19" s="60">
        <v>10</v>
      </c>
      <c r="K19" s="63" t="s">
        <v>43</v>
      </c>
      <c r="L19" s="63"/>
    </row>
    <row r="20" s="1" customFormat="1" ht="38" customHeight="1" spans="1:12">
      <c r="A20" s="54" t="s">
        <v>54</v>
      </c>
      <c r="B20" s="54"/>
      <c r="C20" s="75" t="s">
        <v>55</v>
      </c>
      <c r="D20" s="54" t="s">
        <v>1314</v>
      </c>
      <c r="E20" s="54" t="s">
        <v>40</v>
      </c>
      <c r="F20" s="54" t="s">
        <v>51</v>
      </c>
      <c r="G20" s="54" t="s">
        <v>50</v>
      </c>
      <c r="H20" s="54" t="s">
        <v>51</v>
      </c>
      <c r="I20" s="60">
        <v>10</v>
      </c>
      <c r="J20" s="60">
        <v>10</v>
      </c>
      <c r="K20" s="63" t="s">
        <v>43</v>
      </c>
      <c r="L20" s="76"/>
    </row>
    <row r="21" s="1" customFormat="1" ht="38" customHeight="1" spans="1:12">
      <c r="A21" s="54" t="s">
        <v>54</v>
      </c>
      <c r="B21" s="54"/>
      <c r="C21" s="75" t="s">
        <v>209</v>
      </c>
      <c r="D21" s="54" t="s">
        <v>675</v>
      </c>
      <c r="E21" s="54" t="s">
        <v>40</v>
      </c>
      <c r="F21" s="54" t="s">
        <v>211</v>
      </c>
      <c r="G21" s="54" t="s">
        <v>58</v>
      </c>
      <c r="H21" s="54" t="s">
        <v>211</v>
      </c>
      <c r="I21" s="60">
        <v>10</v>
      </c>
      <c r="J21" s="60">
        <v>10</v>
      </c>
      <c r="K21" s="63" t="s">
        <v>43</v>
      </c>
      <c r="L21" s="76"/>
    </row>
    <row r="22" s="1" customFormat="1" ht="38" customHeight="1" spans="1:12">
      <c r="A22" s="54" t="s">
        <v>60</v>
      </c>
      <c r="B22" s="76"/>
      <c r="C22" s="75" t="s">
        <v>61</v>
      </c>
      <c r="D22" s="54" t="s">
        <v>509</v>
      </c>
      <c r="E22" s="54" t="s">
        <v>63</v>
      </c>
      <c r="F22" s="54" t="s">
        <v>133</v>
      </c>
      <c r="G22" s="54" t="s">
        <v>50</v>
      </c>
      <c r="H22" s="54" t="s">
        <v>133</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90</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D32" sqref="D32"/>
    </sheetView>
  </sheetViews>
  <sheetFormatPr defaultColWidth="8.98181818181818" defaultRowHeight="15"/>
  <cols>
    <col min="1" max="1" width="10.1818181818182" style="1" customWidth="1"/>
    <col min="2" max="2" width="9.81818181818182" style="1" customWidth="1"/>
    <col min="3" max="3" width="22.4090909090909" style="1" customWidth="1"/>
    <col min="4" max="4" width="77.1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1412</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8.03</v>
      </c>
      <c r="G6" s="58"/>
      <c r="H6" s="58"/>
      <c r="I6" s="59">
        <v>10</v>
      </c>
      <c r="J6" s="59"/>
      <c r="K6" s="60"/>
      <c r="L6" s="61" t="s">
        <v>16</v>
      </c>
    </row>
    <row r="7" s="51" customFormat="1" ht="30" customHeight="1" spans="1:12">
      <c r="A7" s="56"/>
      <c r="B7" s="56"/>
      <c r="C7" s="56" t="s">
        <v>17</v>
      </c>
      <c r="D7" s="58">
        <v>0</v>
      </c>
      <c r="E7" s="58"/>
      <c r="F7" s="58">
        <v>8.03</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667</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48</v>
      </c>
      <c r="D16" s="54" t="s">
        <v>508</v>
      </c>
      <c r="E16" s="54" t="s">
        <v>40</v>
      </c>
      <c r="F16" s="54" t="s">
        <v>51</v>
      </c>
      <c r="G16" s="54" t="s">
        <v>50</v>
      </c>
      <c r="H16" s="54" t="s">
        <v>51</v>
      </c>
      <c r="I16" s="60">
        <v>15</v>
      </c>
      <c r="J16" s="60">
        <v>15</v>
      </c>
      <c r="K16" s="63" t="s">
        <v>43</v>
      </c>
      <c r="L16" s="63"/>
    </row>
    <row r="17" s="1" customFormat="1" ht="38" customHeight="1" spans="1:12">
      <c r="A17" s="54" t="s">
        <v>37</v>
      </c>
      <c r="B17" s="54"/>
      <c r="C17" s="75" t="s">
        <v>48</v>
      </c>
      <c r="D17" s="54" t="s">
        <v>949</v>
      </c>
      <c r="E17" s="54" t="s">
        <v>63</v>
      </c>
      <c r="F17" s="54" t="s">
        <v>91</v>
      </c>
      <c r="G17" s="54" t="s">
        <v>50</v>
      </c>
      <c r="H17" s="54" t="s">
        <v>91</v>
      </c>
      <c r="I17" s="60">
        <v>15</v>
      </c>
      <c r="J17" s="60">
        <v>15</v>
      </c>
      <c r="K17" s="63" t="s">
        <v>43</v>
      </c>
      <c r="L17" s="63"/>
    </row>
    <row r="18" s="1" customFormat="1" ht="38" customHeight="1" spans="1:12">
      <c r="A18" s="54" t="s">
        <v>37</v>
      </c>
      <c r="B18" s="54"/>
      <c r="C18" s="75" t="s">
        <v>48</v>
      </c>
      <c r="D18" s="54" t="s">
        <v>1250</v>
      </c>
      <c r="E18" s="54" t="s">
        <v>63</v>
      </c>
      <c r="F18" s="54" t="s">
        <v>194</v>
      </c>
      <c r="G18" s="54" t="s">
        <v>243</v>
      </c>
      <c r="H18" s="54" t="s">
        <v>194</v>
      </c>
      <c r="I18" s="60">
        <v>20</v>
      </c>
      <c r="J18" s="60">
        <v>20</v>
      </c>
      <c r="K18" s="63" t="s">
        <v>43</v>
      </c>
      <c r="L18" s="63"/>
    </row>
    <row r="19" s="1" customFormat="1" ht="38" customHeight="1" spans="1:12">
      <c r="A19" s="54" t="s">
        <v>54</v>
      </c>
      <c r="B19" s="76"/>
      <c r="C19" s="75" t="s">
        <v>55</v>
      </c>
      <c r="D19" s="54" t="s">
        <v>1353</v>
      </c>
      <c r="E19" s="54" t="s">
        <v>40</v>
      </c>
      <c r="F19" s="54" t="s">
        <v>1354</v>
      </c>
      <c r="G19" s="54" t="s">
        <v>58</v>
      </c>
      <c r="H19" s="54" t="s">
        <v>1354</v>
      </c>
      <c r="I19" s="60">
        <v>10</v>
      </c>
      <c r="J19" s="60">
        <v>10</v>
      </c>
      <c r="K19" s="63" t="s">
        <v>43</v>
      </c>
      <c r="L19" s="76"/>
    </row>
    <row r="20" s="1" customFormat="1" ht="38" customHeight="1" spans="1:12">
      <c r="A20" s="54" t="s">
        <v>54</v>
      </c>
      <c r="B20" s="76"/>
      <c r="C20" s="75" t="s">
        <v>55</v>
      </c>
      <c r="D20" s="54" t="s">
        <v>1314</v>
      </c>
      <c r="E20" s="54" t="s">
        <v>40</v>
      </c>
      <c r="F20" s="54" t="s">
        <v>51</v>
      </c>
      <c r="G20" s="54" t="s">
        <v>50</v>
      </c>
      <c r="H20" s="54" t="s">
        <v>51</v>
      </c>
      <c r="I20" s="60">
        <v>10</v>
      </c>
      <c r="J20" s="60">
        <v>10</v>
      </c>
      <c r="K20" s="63" t="s">
        <v>43</v>
      </c>
      <c r="L20" s="76"/>
    </row>
    <row r="21" s="1" customFormat="1" ht="38" customHeight="1" spans="1:12">
      <c r="A21" s="54" t="s">
        <v>54</v>
      </c>
      <c r="B21" s="76"/>
      <c r="C21" s="75" t="s">
        <v>209</v>
      </c>
      <c r="D21" s="54" t="s">
        <v>675</v>
      </c>
      <c r="E21" s="54" t="s">
        <v>40</v>
      </c>
      <c r="F21" s="54" t="s">
        <v>211</v>
      </c>
      <c r="G21" s="54" t="s">
        <v>58</v>
      </c>
      <c r="H21" s="54" t="s">
        <v>211</v>
      </c>
      <c r="I21" s="60">
        <v>10</v>
      </c>
      <c r="J21" s="60">
        <v>10</v>
      </c>
      <c r="K21" s="63" t="s">
        <v>43</v>
      </c>
      <c r="L21" s="76"/>
    </row>
    <row r="22" s="1" customFormat="1" ht="38" customHeight="1" spans="1:12">
      <c r="A22" s="54" t="s">
        <v>60</v>
      </c>
      <c r="B22" s="76"/>
      <c r="C22" s="75" t="s">
        <v>61</v>
      </c>
      <c r="D22" s="54" t="s">
        <v>509</v>
      </c>
      <c r="E22" s="54" t="s">
        <v>63</v>
      </c>
      <c r="F22" s="54" t="s">
        <v>133</v>
      </c>
      <c r="G22" s="54" t="s">
        <v>50</v>
      </c>
      <c r="H22" s="54" t="s">
        <v>133</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90</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D36" sqref="D36"/>
    </sheetView>
  </sheetViews>
  <sheetFormatPr defaultColWidth="8.98181818181818" defaultRowHeight="15"/>
  <cols>
    <col min="1" max="1" width="10.1818181818182" style="1" customWidth="1"/>
    <col min="2" max="2" width="9.81818181818182" style="1" customWidth="1"/>
    <col min="3" max="3" width="22.4090909090909" style="1" customWidth="1"/>
    <col min="4" max="4" width="84.0363636363636" style="1" customWidth="1"/>
    <col min="5" max="5" width="18.1454545454545" style="1" customWidth="1"/>
    <col min="6" max="6" width="36.3909090909091" style="1" customWidth="1"/>
    <col min="7" max="7" width="14.0727272727273" style="1" customWidth="1"/>
    <col min="8" max="8" width="36.3909090909091"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1092</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8.87</v>
      </c>
      <c r="G6" s="58"/>
      <c r="H6" s="58"/>
      <c r="I6" s="59">
        <v>10</v>
      </c>
      <c r="J6" s="77"/>
      <c r="K6" s="60"/>
      <c r="L6" s="61" t="s">
        <v>16</v>
      </c>
    </row>
    <row r="7" s="51" customFormat="1" ht="30" customHeight="1" spans="1:12">
      <c r="A7" s="56"/>
      <c r="B7" s="56"/>
      <c r="C7" s="56" t="s">
        <v>17</v>
      </c>
      <c r="D7" s="58">
        <v>0</v>
      </c>
      <c r="E7" s="58"/>
      <c r="F7" s="58">
        <v>8.87</v>
      </c>
      <c r="G7" s="58"/>
      <c r="H7" s="58"/>
      <c r="I7" s="56"/>
      <c r="J7" s="77"/>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2" customHeight="1" spans="1:12">
      <c r="A11" s="62"/>
      <c r="B11" s="63" t="s">
        <v>1176</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1041</v>
      </c>
      <c r="E16" s="54" t="s">
        <v>40</v>
      </c>
      <c r="F16" s="54" t="s">
        <v>51</v>
      </c>
      <c r="G16" s="54" t="s">
        <v>50</v>
      </c>
      <c r="H16" s="54" t="s">
        <v>51</v>
      </c>
      <c r="I16" s="60">
        <v>10</v>
      </c>
      <c r="J16" s="60">
        <v>10</v>
      </c>
      <c r="K16" s="63" t="s">
        <v>43</v>
      </c>
      <c r="L16" s="63"/>
    </row>
    <row r="17" s="1" customFormat="1" ht="38" customHeight="1" spans="1:12">
      <c r="A17" s="54" t="s">
        <v>37</v>
      </c>
      <c r="B17" s="54"/>
      <c r="C17" s="75" t="s">
        <v>38</v>
      </c>
      <c r="D17" s="54" t="s">
        <v>1042</v>
      </c>
      <c r="E17" s="54" t="s">
        <v>40</v>
      </c>
      <c r="F17" s="54" t="s">
        <v>51</v>
      </c>
      <c r="G17" s="54" t="s">
        <v>50</v>
      </c>
      <c r="H17" s="54" t="s">
        <v>51</v>
      </c>
      <c r="I17" s="60">
        <v>10</v>
      </c>
      <c r="J17" s="60">
        <v>10</v>
      </c>
      <c r="K17" s="63" t="s">
        <v>43</v>
      </c>
      <c r="L17" s="63"/>
    </row>
    <row r="18" s="1" customFormat="1" ht="38" customHeight="1" spans="1:12">
      <c r="A18" s="54" t="s">
        <v>37</v>
      </c>
      <c r="B18" s="54"/>
      <c r="C18" s="75" t="s">
        <v>48</v>
      </c>
      <c r="D18" s="54" t="s">
        <v>1031</v>
      </c>
      <c r="E18" s="54" t="s">
        <v>63</v>
      </c>
      <c r="F18" s="54" t="s">
        <v>256</v>
      </c>
      <c r="G18" s="54" t="s">
        <v>50</v>
      </c>
      <c r="H18" s="54" t="s">
        <v>256</v>
      </c>
      <c r="I18" s="60">
        <v>15</v>
      </c>
      <c r="J18" s="60">
        <v>15</v>
      </c>
      <c r="K18" s="63" t="s">
        <v>43</v>
      </c>
      <c r="L18" s="63"/>
    </row>
    <row r="19" s="1" customFormat="1" ht="38" customHeight="1" spans="1:12">
      <c r="A19" s="54" t="s">
        <v>37</v>
      </c>
      <c r="B19" s="54"/>
      <c r="C19" s="75" t="s">
        <v>48</v>
      </c>
      <c r="D19" s="54" t="s">
        <v>1043</v>
      </c>
      <c r="E19" s="54" t="s">
        <v>63</v>
      </c>
      <c r="F19" s="54" t="s">
        <v>64</v>
      </c>
      <c r="G19" s="54" t="s">
        <v>50</v>
      </c>
      <c r="H19" s="54" t="s">
        <v>64</v>
      </c>
      <c r="I19" s="60">
        <v>15</v>
      </c>
      <c r="J19" s="60">
        <v>15</v>
      </c>
      <c r="K19" s="63" t="s">
        <v>43</v>
      </c>
      <c r="L19" s="63"/>
    </row>
    <row r="20" s="1" customFormat="1" ht="38" customHeight="1" spans="1:12">
      <c r="A20" s="54" t="s">
        <v>54</v>
      </c>
      <c r="B20" s="54"/>
      <c r="C20" s="75" t="s">
        <v>55</v>
      </c>
      <c r="D20" s="54" t="s">
        <v>1033</v>
      </c>
      <c r="E20" s="54" t="s">
        <v>40</v>
      </c>
      <c r="F20" s="54" t="s">
        <v>1034</v>
      </c>
      <c r="G20" s="54" t="s">
        <v>188</v>
      </c>
      <c r="H20" s="54" t="s">
        <v>1034</v>
      </c>
      <c r="I20" s="60">
        <v>10</v>
      </c>
      <c r="J20" s="60">
        <v>10</v>
      </c>
      <c r="K20" s="63" t="s">
        <v>43</v>
      </c>
      <c r="L20" s="63"/>
    </row>
    <row r="21" s="1" customFormat="1" ht="38" customHeight="1" spans="1:12">
      <c r="A21" s="54" t="s">
        <v>54</v>
      </c>
      <c r="B21" s="54"/>
      <c r="C21" s="75" t="s">
        <v>209</v>
      </c>
      <c r="D21" s="54" t="s">
        <v>1094</v>
      </c>
      <c r="E21" s="54" t="s">
        <v>40</v>
      </c>
      <c r="F21" s="54" t="s">
        <v>1095</v>
      </c>
      <c r="G21" s="54" t="s">
        <v>188</v>
      </c>
      <c r="H21" s="54" t="s">
        <v>1095</v>
      </c>
      <c r="I21" s="60">
        <v>10</v>
      </c>
      <c r="J21" s="60">
        <v>10</v>
      </c>
      <c r="K21" s="63" t="s">
        <v>43</v>
      </c>
      <c r="L21" s="76"/>
    </row>
    <row r="22" s="1" customFormat="1" ht="38" customHeight="1" spans="1:12">
      <c r="A22" s="54" t="s">
        <v>54</v>
      </c>
      <c r="B22" s="54"/>
      <c r="C22" s="75" t="s">
        <v>209</v>
      </c>
      <c r="D22" s="54" t="s">
        <v>1037</v>
      </c>
      <c r="E22" s="54" t="s">
        <v>40</v>
      </c>
      <c r="F22" s="54" t="s">
        <v>211</v>
      </c>
      <c r="G22" s="54" t="s">
        <v>188</v>
      </c>
      <c r="H22" s="54" t="s">
        <v>211</v>
      </c>
      <c r="I22" s="60">
        <v>10</v>
      </c>
      <c r="J22" s="60">
        <v>10</v>
      </c>
      <c r="K22" s="63" t="s">
        <v>43</v>
      </c>
      <c r="L22" s="76"/>
    </row>
    <row r="23" s="1" customFormat="1" ht="38" customHeight="1" spans="1:12">
      <c r="A23" s="54" t="s">
        <v>60</v>
      </c>
      <c r="B23" s="76"/>
      <c r="C23" s="75" t="s">
        <v>61</v>
      </c>
      <c r="D23" s="54" t="s">
        <v>1177</v>
      </c>
      <c r="E23" s="54" t="s">
        <v>63</v>
      </c>
      <c r="F23" s="54" t="s">
        <v>133</v>
      </c>
      <c r="G23" s="54" t="s">
        <v>50</v>
      </c>
      <c r="H23" s="54" t="s">
        <v>133</v>
      </c>
      <c r="I23" s="60">
        <v>5</v>
      </c>
      <c r="J23" s="60">
        <v>5</v>
      </c>
      <c r="K23" s="63" t="s">
        <v>43</v>
      </c>
      <c r="L23" s="76"/>
    </row>
    <row r="24" s="1" customFormat="1" ht="38" customHeight="1" spans="1:12">
      <c r="A24" s="54" t="s">
        <v>60</v>
      </c>
      <c r="B24" s="76"/>
      <c r="C24" s="75" t="s">
        <v>61</v>
      </c>
      <c r="D24" s="54" t="s">
        <v>1178</v>
      </c>
      <c r="E24" s="54" t="s">
        <v>63</v>
      </c>
      <c r="F24" s="54" t="s">
        <v>133</v>
      </c>
      <c r="G24" s="54" t="s">
        <v>50</v>
      </c>
      <c r="H24" s="54" t="s">
        <v>133</v>
      </c>
      <c r="I24" s="60">
        <v>5</v>
      </c>
      <c r="J24" s="60">
        <v>5</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90</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D36" sqref="D36"/>
    </sheetView>
  </sheetViews>
  <sheetFormatPr defaultColWidth="8.98181818181818" defaultRowHeight="15"/>
  <cols>
    <col min="1" max="1" width="10.1818181818182" style="1" customWidth="1"/>
    <col min="2" max="2" width="9.81818181818182" style="1" customWidth="1"/>
    <col min="3" max="3" width="22.4090909090909" style="1" customWidth="1"/>
    <col min="4" max="4" width="83.9454545454546" style="1" customWidth="1"/>
    <col min="5" max="5" width="18.1454545454545" style="1" customWidth="1"/>
    <col min="6" max="6" width="26.4636363636364" style="1" customWidth="1"/>
    <col min="7" max="7" width="14.0727272727273" style="1" customWidth="1"/>
    <col min="8" max="8" width="26.4636363636364"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1090</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6.31</v>
      </c>
      <c r="G6" s="58"/>
      <c r="H6" s="58"/>
      <c r="I6" s="59">
        <v>10</v>
      </c>
      <c r="J6" s="59"/>
      <c r="K6" s="60"/>
      <c r="L6" s="61" t="s">
        <v>16</v>
      </c>
    </row>
    <row r="7" s="51" customFormat="1" ht="30" customHeight="1" spans="1:12">
      <c r="A7" s="56"/>
      <c r="B7" s="56"/>
      <c r="C7" s="56" t="s">
        <v>17</v>
      </c>
      <c r="D7" s="58">
        <v>0</v>
      </c>
      <c r="E7" s="58"/>
      <c r="F7" s="58">
        <v>6.31</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44" customHeight="1" spans="1:12">
      <c r="A11" s="62"/>
      <c r="B11" s="63" t="s">
        <v>1176</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76"/>
      <c r="C16" s="75" t="s">
        <v>38</v>
      </c>
      <c r="D16" s="54" t="s">
        <v>1041</v>
      </c>
      <c r="E16" s="54" t="s">
        <v>40</v>
      </c>
      <c r="F16" s="54" t="s">
        <v>51</v>
      </c>
      <c r="G16" s="54" t="s">
        <v>50</v>
      </c>
      <c r="H16" s="54" t="s">
        <v>51</v>
      </c>
      <c r="I16" s="60">
        <v>10</v>
      </c>
      <c r="J16" s="60">
        <v>10</v>
      </c>
      <c r="K16" s="63" t="s">
        <v>43</v>
      </c>
      <c r="L16" s="76"/>
    </row>
    <row r="17" s="1" customFormat="1" ht="38" customHeight="1" spans="1:12">
      <c r="A17" s="54" t="s">
        <v>37</v>
      </c>
      <c r="B17" s="76"/>
      <c r="C17" s="75" t="s">
        <v>38</v>
      </c>
      <c r="D17" s="54" t="s">
        <v>1042</v>
      </c>
      <c r="E17" s="54" t="s">
        <v>40</v>
      </c>
      <c r="F17" s="54" t="s">
        <v>51</v>
      </c>
      <c r="G17" s="54" t="s">
        <v>50</v>
      </c>
      <c r="H17" s="54" t="s">
        <v>51</v>
      </c>
      <c r="I17" s="60">
        <v>10</v>
      </c>
      <c r="J17" s="60">
        <v>10</v>
      </c>
      <c r="K17" s="63" t="s">
        <v>43</v>
      </c>
      <c r="L17" s="76"/>
    </row>
    <row r="18" s="1" customFormat="1" ht="38" customHeight="1" spans="1:12">
      <c r="A18" s="54" t="s">
        <v>37</v>
      </c>
      <c r="B18" s="76"/>
      <c r="C18" s="75" t="s">
        <v>38</v>
      </c>
      <c r="D18" s="54" t="s">
        <v>155</v>
      </c>
      <c r="E18" s="54" t="s">
        <v>63</v>
      </c>
      <c r="F18" s="54" t="s">
        <v>156</v>
      </c>
      <c r="G18" s="54" t="s">
        <v>42</v>
      </c>
      <c r="H18" s="54" t="s">
        <v>156</v>
      </c>
      <c r="I18" s="60">
        <v>10</v>
      </c>
      <c r="J18" s="60">
        <v>10</v>
      </c>
      <c r="K18" s="63" t="s">
        <v>43</v>
      </c>
      <c r="L18" s="76"/>
    </row>
    <row r="19" s="1" customFormat="1" ht="38" customHeight="1" spans="1:12">
      <c r="A19" s="54" t="s">
        <v>37</v>
      </c>
      <c r="B19" s="76"/>
      <c r="C19" s="75" t="s">
        <v>48</v>
      </c>
      <c r="D19" s="54" t="s">
        <v>1031</v>
      </c>
      <c r="E19" s="54" t="s">
        <v>63</v>
      </c>
      <c r="F19" s="54" t="s">
        <v>256</v>
      </c>
      <c r="G19" s="54" t="s">
        <v>50</v>
      </c>
      <c r="H19" s="54" t="s">
        <v>256</v>
      </c>
      <c r="I19" s="60">
        <v>10</v>
      </c>
      <c r="J19" s="60">
        <v>10</v>
      </c>
      <c r="K19" s="63" t="s">
        <v>43</v>
      </c>
      <c r="L19" s="76"/>
    </row>
    <row r="20" s="1" customFormat="1" ht="38" customHeight="1" spans="1:12">
      <c r="A20" s="54" t="s">
        <v>37</v>
      </c>
      <c r="B20" s="76"/>
      <c r="C20" s="75" t="s">
        <v>48</v>
      </c>
      <c r="D20" s="54" t="s">
        <v>1043</v>
      </c>
      <c r="E20" s="54" t="s">
        <v>63</v>
      </c>
      <c r="F20" s="54" t="s">
        <v>64</v>
      </c>
      <c r="G20" s="54" t="s">
        <v>50</v>
      </c>
      <c r="H20" s="54" t="s">
        <v>64</v>
      </c>
      <c r="I20" s="60">
        <v>10</v>
      </c>
      <c r="J20" s="60">
        <v>10</v>
      </c>
      <c r="K20" s="63" t="s">
        <v>43</v>
      </c>
      <c r="L20" s="76"/>
    </row>
    <row r="21" s="1" customFormat="1" ht="38" customHeight="1" spans="1:12">
      <c r="A21" s="54" t="s">
        <v>54</v>
      </c>
      <c r="B21" s="76"/>
      <c r="C21" s="75" t="s">
        <v>89</v>
      </c>
      <c r="D21" s="54" t="s">
        <v>157</v>
      </c>
      <c r="E21" s="54" t="s">
        <v>40</v>
      </c>
      <c r="F21" s="54" t="s">
        <v>158</v>
      </c>
      <c r="G21" s="54" t="s">
        <v>58</v>
      </c>
      <c r="H21" s="54" t="s">
        <v>158</v>
      </c>
      <c r="I21" s="60">
        <v>10</v>
      </c>
      <c r="J21" s="60">
        <v>10</v>
      </c>
      <c r="K21" s="63" t="s">
        <v>43</v>
      </c>
      <c r="L21" s="76"/>
    </row>
    <row r="22" s="1" customFormat="1" ht="38" customHeight="1" spans="1:12">
      <c r="A22" s="54" t="s">
        <v>54</v>
      </c>
      <c r="B22" s="76"/>
      <c r="C22" s="75" t="s">
        <v>55</v>
      </c>
      <c r="D22" s="54" t="s">
        <v>1035</v>
      </c>
      <c r="E22" s="54" t="s">
        <v>63</v>
      </c>
      <c r="F22" s="54" t="s">
        <v>1413</v>
      </c>
      <c r="G22" s="54" t="s">
        <v>50</v>
      </c>
      <c r="H22" s="54" t="s">
        <v>1330</v>
      </c>
      <c r="I22" s="60">
        <v>10</v>
      </c>
      <c r="J22" s="60">
        <v>10</v>
      </c>
      <c r="K22" s="63" t="s">
        <v>43</v>
      </c>
      <c r="L22" s="76"/>
    </row>
    <row r="23" s="1" customFormat="1" ht="38" customHeight="1" spans="1:12">
      <c r="A23" s="54" t="s">
        <v>54</v>
      </c>
      <c r="B23" s="76"/>
      <c r="C23" s="75" t="s">
        <v>209</v>
      </c>
      <c r="D23" s="54" t="s">
        <v>1037</v>
      </c>
      <c r="E23" s="54" t="s">
        <v>40</v>
      </c>
      <c r="F23" s="54" t="s">
        <v>211</v>
      </c>
      <c r="G23" s="54" t="s">
        <v>58</v>
      </c>
      <c r="H23" s="54" t="s">
        <v>211</v>
      </c>
      <c r="I23" s="60">
        <v>10</v>
      </c>
      <c r="J23" s="60">
        <v>10</v>
      </c>
      <c r="K23" s="63" t="s">
        <v>43</v>
      </c>
      <c r="L23" s="76"/>
    </row>
    <row r="24" s="1" customFormat="1" ht="38" customHeight="1" spans="1:12">
      <c r="A24" s="54" t="s">
        <v>60</v>
      </c>
      <c r="B24" s="76"/>
      <c r="C24" s="75" t="s">
        <v>61</v>
      </c>
      <c r="D24" s="54" t="s">
        <v>159</v>
      </c>
      <c r="E24" s="54" t="s">
        <v>63</v>
      </c>
      <c r="F24" s="54" t="s">
        <v>64</v>
      </c>
      <c r="G24" s="54" t="s">
        <v>50</v>
      </c>
      <c r="H24" s="54" t="s">
        <v>64</v>
      </c>
      <c r="I24" s="60">
        <v>10</v>
      </c>
      <c r="J24" s="60">
        <v>10</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90</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D31" sqref="D31"/>
    </sheetView>
  </sheetViews>
  <sheetFormatPr defaultColWidth="8.98181818181818" defaultRowHeight="15"/>
  <cols>
    <col min="1" max="1" width="10.1818181818182" style="1" customWidth="1"/>
    <col min="2" max="2" width="9.81818181818182" style="1" customWidth="1"/>
    <col min="3" max="3" width="22.4090909090909" style="1" customWidth="1"/>
    <col min="4" max="4" width="64.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1414</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78">
        <v>0.05</v>
      </c>
      <c r="G6" s="78"/>
      <c r="H6" s="58"/>
      <c r="I6" s="59">
        <v>10</v>
      </c>
      <c r="J6" s="59"/>
      <c r="K6" s="60"/>
      <c r="L6" s="61" t="s">
        <v>16</v>
      </c>
    </row>
    <row r="7" s="51" customFormat="1" ht="30" customHeight="1" spans="1:12">
      <c r="A7" s="56"/>
      <c r="B7" s="56"/>
      <c r="C7" s="56" t="s">
        <v>17</v>
      </c>
      <c r="D7" s="58">
        <v>0</v>
      </c>
      <c r="E7" s="58"/>
      <c r="F7" s="78">
        <v>0.05</v>
      </c>
      <c r="G7" s="7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22" customHeight="1" spans="1:12">
      <c r="A11" s="62"/>
      <c r="B11" s="63" t="s">
        <v>1210</v>
      </c>
      <c r="C11" s="63"/>
      <c r="D11" s="63"/>
      <c r="E11" s="63"/>
      <c r="F11" s="63"/>
      <c r="G11" s="63"/>
      <c r="H11" s="63" t="s">
        <v>1415</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1019</v>
      </c>
      <c r="E16" s="54" t="s">
        <v>63</v>
      </c>
      <c r="F16" s="54" t="s">
        <v>256</v>
      </c>
      <c r="G16" s="54" t="s">
        <v>50</v>
      </c>
      <c r="H16" s="54" t="s">
        <v>256</v>
      </c>
      <c r="I16" s="60">
        <v>10</v>
      </c>
      <c r="J16" s="60">
        <v>10</v>
      </c>
      <c r="K16" s="63" t="s">
        <v>43</v>
      </c>
      <c r="L16" s="63"/>
    </row>
    <row r="17" s="1" customFormat="1" ht="38" customHeight="1" spans="1:12">
      <c r="A17" s="54" t="s">
        <v>37</v>
      </c>
      <c r="B17" s="54"/>
      <c r="C17" s="75" t="s">
        <v>38</v>
      </c>
      <c r="D17" s="54" t="s">
        <v>1098</v>
      </c>
      <c r="E17" s="54" t="s">
        <v>63</v>
      </c>
      <c r="F17" s="54" t="s">
        <v>1211</v>
      </c>
      <c r="G17" s="54" t="s">
        <v>42</v>
      </c>
      <c r="H17" s="54" t="s">
        <v>1211</v>
      </c>
      <c r="I17" s="60">
        <v>10</v>
      </c>
      <c r="J17" s="60">
        <v>10</v>
      </c>
      <c r="K17" s="63" t="s">
        <v>43</v>
      </c>
      <c r="L17" s="76"/>
    </row>
    <row r="18" s="1" customFormat="1" ht="38" customHeight="1" spans="1:12">
      <c r="A18" s="54" t="s">
        <v>37</v>
      </c>
      <c r="B18" s="54"/>
      <c r="C18" s="75" t="s">
        <v>48</v>
      </c>
      <c r="D18" s="54" t="s">
        <v>1020</v>
      </c>
      <c r="E18" s="54" t="s">
        <v>63</v>
      </c>
      <c r="F18" s="54" t="s">
        <v>91</v>
      </c>
      <c r="G18" s="54" t="s">
        <v>50</v>
      </c>
      <c r="H18" s="54" t="s">
        <v>91</v>
      </c>
      <c r="I18" s="60">
        <v>10</v>
      </c>
      <c r="J18" s="60">
        <v>10</v>
      </c>
      <c r="K18" s="63" t="s">
        <v>43</v>
      </c>
      <c r="L18" s="63"/>
    </row>
    <row r="19" s="1" customFormat="1" ht="38" customHeight="1" spans="1:12">
      <c r="A19" s="54" t="s">
        <v>37</v>
      </c>
      <c r="B19" s="54"/>
      <c r="C19" s="75" t="s">
        <v>52</v>
      </c>
      <c r="D19" s="54" t="s">
        <v>1066</v>
      </c>
      <c r="E19" s="54" t="s">
        <v>63</v>
      </c>
      <c r="F19" s="54" t="s">
        <v>1416</v>
      </c>
      <c r="G19" s="54" t="s">
        <v>50</v>
      </c>
      <c r="H19" s="54" t="s">
        <v>1416</v>
      </c>
      <c r="I19" s="60">
        <v>20</v>
      </c>
      <c r="J19" s="60">
        <v>20</v>
      </c>
      <c r="K19" s="63" t="s">
        <v>43</v>
      </c>
      <c r="L19" s="76"/>
    </row>
    <row r="20" s="1" customFormat="1" ht="38" customHeight="1" spans="1:12">
      <c r="A20" s="54" t="s">
        <v>54</v>
      </c>
      <c r="B20" s="76"/>
      <c r="C20" s="75" t="s">
        <v>55</v>
      </c>
      <c r="D20" s="54" t="s">
        <v>1021</v>
      </c>
      <c r="E20" s="54" t="s">
        <v>63</v>
      </c>
      <c r="F20" s="54" t="s">
        <v>64</v>
      </c>
      <c r="G20" s="54" t="s">
        <v>50</v>
      </c>
      <c r="H20" s="54" t="s">
        <v>64</v>
      </c>
      <c r="I20" s="60">
        <v>30</v>
      </c>
      <c r="J20" s="60">
        <v>30</v>
      </c>
      <c r="K20" s="63" t="s">
        <v>43</v>
      </c>
      <c r="L20" s="76"/>
    </row>
    <row r="21" s="1" customFormat="1" ht="38" customHeight="1" spans="1:12">
      <c r="A21" s="54" t="s">
        <v>60</v>
      </c>
      <c r="B21" s="76"/>
      <c r="C21" s="75" t="s">
        <v>61</v>
      </c>
      <c r="D21" s="54" t="s">
        <v>1022</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D37" sqref="D37"/>
    </sheetView>
  </sheetViews>
  <sheetFormatPr defaultColWidth="8.98181818181818" defaultRowHeight="15"/>
  <cols>
    <col min="1" max="1" width="10.1818181818182" style="1" customWidth="1"/>
    <col min="2" max="2" width="9.81818181818182" style="1" customWidth="1"/>
    <col min="3" max="3" width="22.4090909090909" style="1" customWidth="1"/>
    <col min="4" max="4" width="37.5727272727273" style="1" customWidth="1"/>
    <col min="5" max="5" width="18.1454545454545" style="1" customWidth="1"/>
    <col min="6" max="6" width="37.5727272727273" style="1" customWidth="1"/>
    <col min="7" max="7" width="14.0727272727273" style="1" customWidth="1"/>
    <col min="8" max="8" width="37.5727272727273"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1417</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2.9</v>
      </c>
      <c r="G6" s="58"/>
      <c r="H6" s="58">
        <v>2.9</v>
      </c>
      <c r="I6" s="59">
        <v>10</v>
      </c>
      <c r="J6" s="77">
        <f>H6/F6</f>
        <v>1</v>
      </c>
      <c r="K6" s="60">
        <v>10</v>
      </c>
      <c r="L6" s="61" t="s">
        <v>16</v>
      </c>
    </row>
    <row r="7" s="51" customFormat="1" ht="30" customHeight="1" spans="1:12">
      <c r="A7" s="56"/>
      <c r="B7" s="56"/>
      <c r="C7" s="56" t="s">
        <v>17</v>
      </c>
      <c r="D7" s="58">
        <v>0</v>
      </c>
      <c r="E7" s="58"/>
      <c r="F7" s="58">
        <v>2.9</v>
      </c>
      <c r="G7" s="58"/>
      <c r="H7" s="58">
        <v>2.9</v>
      </c>
      <c r="I7" s="56"/>
      <c r="J7" s="77">
        <f>H7/F7</f>
        <v>1</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1357</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163</v>
      </c>
      <c r="E16" s="54" t="s">
        <v>40</v>
      </c>
      <c r="F16" s="54" t="s">
        <v>164</v>
      </c>
      <c r="G16" s="54" t="s">
        <v>165</v>
      </c>
      <c r="H16" s="54" t="s">
        <v>164</v>
      </c>
      <c r="I16" s="60">
        <v>15</v>
      </c>
      <c r="J16" s="60">
        <v>15</v>
      </c>
      <c r="K16" s="63" t="s">
        <v>43</v>
      </c>
      <c r="L16" s="63"/>
    </row>
    <row r="17" s="1" customFormat="1" ht="38" customHeight="1" spans="1:12">
      <c r="A17" s="54" t="s">
        <v>37</v>
      </c>
      <c r="B17" s="54"/>
      <c r="C17" s="75" t="s">
        <v>48</v>
      </c>
      <c r="D17" s="54" t="s">
        <v>1418</v>
      </c>
      <c r="E17" s="54" t="s">
        <v>40</v>
      </c>
      <c r="F17" s="54" t="s">
        <v>51</v>
      </c>
      <c r="G17" s="54" t="s">
        <v>50</v>
      </c>
      <c r="H17" s="54" t="s">
        <v>51</v>
      </c>
      <c r="I17" s="60">
        <v>15</v>
      </c>
      <c r="J17" s="60">
        <v>15</v>
      </c>
      <c r="K17" s="63" t="s">
        <v>43</v>
      </c>
      <c r="L17" s="76"/>
    </row>
    <row r="18" s="1" customFormat="1" ht="38" customHeight="1" spans="1:12">
      <c r="A18" s="54" t="s">
        <v>37</v>
      </c>
      <c r="B18" s="54"/>
      <c r="C18" s="75" t="s">
        <v>52</v>
      </c>
      <c r="D18" s="54" t="s">
        <v>167</v>
      </c>
      <c r="E18" s="54" t="s">
        <v>40</v>
      </c>
      <c r="F18" s="54" t="s">
        <v>168</v>
      </c>
      <c r="G18" s="54" t="s">
        <v>169</v>
      </c>
      <c r="H18" s="54" t="s">
        <v>168</v>
      </c>
      <c r="I18" s="60">
        <v>20</v>
      </c>
      <c r="J18" s="60">
        <v>20</v>
      </c>
      <c r="K18" s="63" t="s">
        <v>43</v>
      </c>
      <c r="L18" s="76"/>
    </row>
    <row r="19" s="1" customFormat="1" ht="38" customHeight="1" spans="1:12">
      <c r="A19" s="54" t="s">
        <v>54</v>
      </c>
      <c r="B19" s="76"/>
      <c r="C19" s="75" t="s">
        <v>55</v>
      </c>
      <c r="D19" s="54" t="s">
        <v>170</v>
      </c>
      <c r="E19" s="54" t="s">
        <v>40</v>
      </c>
      <c r="F19" s="54" t="s">
        <v>170</v>
      </c>
      <c r="G19" s="54" t="s">
        <v>58</v>
      </c>
      <c r="H19" s="54" t="s">
        <v>170</v>
      </c>
      <c r="I19" s="60">
        <v>30</v>
      </c>
      <c r="J19" s="60">
        <v>30</v>
      </c>
      <c r="K19" s="63" t="s">
        <v>43</v>
      </c>
      <c r="L19" s="76"/>
    </row>
    <row r="20" s="1" customFormat="1" ht="38" customHeight="1" spans="1:12">
      <c r="A20" s="54" t="s">
        <v>60</v>
      </c>
      <c r="B20" s="76"/>
      <c r="C20" s="75" t="s">
        <v>61</v>
      </c>
      <c r="D20" s="54" t="s">
        <v>171</v>
      </c>
      <c r="E20" s="54" t="s">
        <v>63</v>
      </c>
      <c r="F20" s="54" t="s">
        <v>133</v>
      </c>
      <c r="G20" s="54" t="s">
        <v>50</v>
      </c>
      <c r="H20" s="54" t="s">
        <v>133</v>
      </c>
      <c r="I20" s="60">
        <v>10</v>
      </c>
      <c r="J20" s="60">
        <v>10</v>
      </c>
      <c r="K20" s="63" t="s">
        <v>43</v>
      </c>
      <c r="L20" s="76"/>
    </row>
    <row r="21" s="52" customFormat="1" ht="67" customHeight="1" spans="1:12">
      <c r="A21" s="62" t="s">
        <v>65</v>
      </c>
      <c r="B21" s="62"/>
      <c r="C21" s="62"/>
      <c r="D21" s="63" t="s">
        <v>43</v>
      </c>
      <c r="E21" s="63"/>
      <c r="F21" s="63"/>
      <c r="G21" s="63"/>
      <c r="H21" s="63"/>
      <c r="I21" s="63"/>
      <c r="J21" s="63"/>
      <c r="K21" s="63"/>
      <c r="L21" s="63"/>
    </row>
    <row r="22" s="52" customFormat="1" ht="30" customHeight="1" spans="1:12">
      <c r="A22" s="53" t="s">
        <v>66</v>
      </c>
      <c r="B22" s="53"/>
      <c r="C22" s="53"/>
      <c r="D22" s="53"/>
      <c r="E22" s="53"/>
      <c r="F22" s="53"/>
      <c r="G22" s="53"/>
      <c r="H22" s="53"/>
      <c r="I22" s="62" t="s">
        <v>67</v>
      </c>
      <c r="J22" s="62" t="s">
        <v>68</v>
      </c>
      <c r="K22" s="62" t="s">
        <v>69</v>
      </c>
      <c r="L22" s="62"/>
    </row>
    <row r="23" s="51" customFormat="1" ht="35" customHeight="1" spans="1:12">
      <c r="A23" s="53"/>
      <c r="B23" s="53"/>
      <c r="C23" s="53"/>
      <c r="D23" s="53"/>
      <c r="E23" s="53"/>
      <c r="F23" s="53"/>
      <c r="G23" s="53"/>
      <c r="H23" s="53"/>
      <c r="I23" s="59">
        <v>100</v>
      </c>
      <c r="J23" s="59">
        <v>100</v>
      </c>
      <c r="K23" s="62" t="s">
        <v>70</v>
      </c>
      <c r="L23" s="6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F44" sqref="F44"/>
    </sheetView>
  </sheetViews>
  <sheetFormatPr defaultColWidth="8.98181818181818" defaultRowHeight="15"/>
  <cols>
    <col min="1" max="1" width="10.1818181818182" style="1" customWidth="1"/>
    <col min="2" max="2" width="9.81818181818182" style="1" customWidth="1"/>
    <col min="3" max="3" width="22.4090909090909" style="1" customWidth="1"/>
    <col min="4" max="4" width="35.1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1151</v>
      </c>
      <c r="D3" s="54"/>
      <c r="E3" s="54"/>
      <c r="F3" s="54"/>
      <c r="G3" s="54"/>
      <c r="H3" s="54"/>
      <c r="I3" s="54"/>
      <c r="J3" s="54"/>
      <c r="K3" s="54"/>
      <c r="L3" s="54"/>
    </row>
    <row r="4" s="51" customFormat="1" ht="30" customHeight="1" spans="1:12">
      <c r="A4" s="53" t="s">
        <v>3</v>
      </c>
      <c r="B4" s="53"/>
      <c r="C4" s="54" t="s">
        <v>4</v>
      </c>
      <c r="D4" s="54"/>
      <c r="E4" s="54"/>
      <c r="F4" s="54"/>
      <c r="G4" s="54"/>
      <c r="H4" s="55" t="s">
        <v>5</v>
      </c>
      <c r="I4" s="54" t="s">
        <v>1369</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1258.77</v>
      </c>
      <c r="G6" s="58"/>
      <c r="H6" s="58">
        <v>748.95</v>
      </c>
      <c r="I6" s="59">
        <v>10</v>
      </c>
      <c r="J6" s="77">
        <f>H6/F6</f>
        <v>0.594985581162564</v>
      </c>
      <c r="K6" s="60">
        <v>5.95</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v>1258.77</v>
      </c>
      <c r="G9" s="58"/>
      <c r="H9" s="58">
        <v>748.95</v>
      </c>
      <c r="I9" s="56"/>
      <c r="J9" s="77">
        <f>H9/F9</f>
        <v>0.594985581162564</v>
      </c>
      <c r="K9" s="53"/>
      <c r="L9" s="61"/>
    </row>
    <row r="10" s="1" customFormat="1" ht="26.4" customHeight="1" spans="1:12">
      <c r="A10" s="62" t="s">
        <v>20</v>
      </c>
      <c r="B10" s="55" t="s">
        <v>21</v>
      </c>
      <c r="C10" s="55"/>
      <c r="D10" s="55"/>
      <c r="E10" s="55"/>
      <c r="F10" s="55"/>
      <c r="G10" s="55"/>
      <c r="H10" s="55" t="s">
        <v>22</v>
      </c>
      <c r="I10" s="55"/>
      <c r="J10" s="55"/>
      <c r="K10" s="55"/>
      <c r="L10" s="55"/>
    </row>
    <row r="11" s="1" customFormat="1" ht="93" customHeight="1" spans="1:12">
      <c r="A11" s="62"/>
      <c r="B11" s="63" t="s">
        <v>1419</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1362</v>
      </c>
      <c r="E16" s="54" t="s">
        <v>40</v>
      </c>
      <c r="F16" s="54" t="s">
        <v>164</v>
      </c>
      <c r="G16" s="54" t="s">
        <v>181</v>
      </c>
      <c r="H16" s="54" t="s">
        <v>164</v>
      </c>
      <c r="I16" s="60">
        <v>10</v>
      </c>
      <c r="J16" s="60">
        <v>10</v>
      </c>
      <c r="K16" s="63" t="s">
        <v>43</v>
      </c>
      <c r="L16" s="63"/>
    </row>
    <row r="17" s="1" customFormat="1" ht="38" customHeight="1" spans="1:12">
      <c r="A17" s="54" t="s">
        <v>37</v>
      </c>
      <c r="B17" s="54"/>
      <c r="C17" s="75" t="s">
        <v>38</v>
      </c>
      <c r="D17" s="54" t="s">
        <v>1420</v>
      </c>
      <c r="E17" s="54" t="s">
        <v>63</v>
      </c>
      <c r="F17" s="54" t="s">
        <v>1421</v>
      </c>
      <c r="G17" s="54" t="s">
        <v>42</v>
      </c>
      <c r="H17" s="54" t="s">
        <v>1421</v>
      </c>
      <c r="I17" s="60">
        <v>10</v>
      </c>
      <c r="J17" s="60">
        <v>10</v>
      </c>
      <c r="K17" s="63" t="s">
        <v>43</v>
      </c>
      <c r="L17" s="63"/>
    </row>
    <row r="18" s="1" customFormat="1" ht="38" customHeight="1" spans="1:12">
      <c r="A18" s="54" t="s">
        <v>37</v>
      </c>
      <c r="B18" s="54"/>
      <c r="C18" s="75" t="s">
        <v>38</v>
      </c>
      <c r="D18" s="54" t="s">
        <v>1422</v>
      </c>
      <c r="E18" s="54" t="s">
        <v>63</v>
      </c>
      <c r="F18" s="54" t="s">
        <v>1423</v>
      </c>
      <c r="G18" s="54" t="s">
        <v>243</v>
      </c>
      <c r="H18" s="54" t="s">
        <v>1423</v>
      </c>
      <c r="I18" s="60">
        <v>5</v>
      </c>
      <c r="J18" s="60">
        <v>5</v>
      </c>
      <c r="K18" s="63" t="s">
        <v>43</v>
      </c>
      <c r="L18" s="63"/>
    </row>
    <row r="19" s="1" customFormat="1" ht="38" customHeight="1" spans="1:12">
      <c r="A19" s="54" t="s">
        <v>37</v>
      </c>
      <c r="B19" s="54"/>
      <c r="C19" s="75" t="s">
        <v>48</v>
      </c>
      <c r="D19" s="54" t="s">
        <v>1117</v>
      </c>
      <c r="E19" s="54" t="s">
        <v>63</v>
      </c>
      <c r="F19" s="54" t="s">
        <v>256</v>
      </c>
      <c r="G19" s="54" t="s">
        <v>50</v>
      </c>
      <c r="H19" s="54" t="s">
        <v>256</v>
      </c>
      <c r="I19" s="60">
        <v>5</v>
      </c>
      <c r="J19" s="60">
        <v>5</v>
      </c>
      <c r="K19" s="63" t="s">
        <v>43</v>
      </c>
      <c r="L19" s="63"/>
    </row>
    <row r="20" s="1" customFormat="1" ht="38" customHeight="1" spans="1:12">
      <c r="A20" s="54" t="s">
        <v>37</v>
      </c>
      <c r="B20" s="54"/>
      <c r="C20" s="75" t="s">
        <v>48</v>
      </c>
      <c r="D20" s="54" t="s">
        <v>1154</v>
      </c>
      <c r="E20" s="54" t="s">
        <v>86</v>
      </c>
      <c r="F20" s="54" t="s">
        <v>194</v>
      </c>
      <c r="G20" s="54" t="s">
        <v>243</v>
      </c>
      <c r="H20" s="54" t="s">
        <v>194</v>
      </c>
      <c r="I20" s="60">
        <v>5</v>
      </c>
      <c r="J20" s="60">
        <v>5</v>
      </c>
      <c r="K20" s="63" t="s">
        <v>43</v>
      </c>
      <c r="L20" s="63"/>
    </row>
    <row r="21" s="1" customFormat="1" ht="38" customHeight="1" spans="1:12">
      <c r="A21" s="54" t="s">
        <v>37</v>
      </c>
      <c r="B21" s="54"/>
      <c r="C21" s="75" t="s">
        <v>48</v>
      </c>
      <c r="D21" s="54" t="s">
        <v>1118</v>
      </c>
      <c r="E21" s="54" t="s">
        <v>40</v>
      </c>
      <c r="F21" s="54" t="s">
        <v>51</v>
      </c>
      <c r="G21" s="54" t="s">
        <v>50</v>
      </c>
      <c r="H21" s="54" t="s">
        <v>51</v>
      </c>
      <c r="I21" s="60">
        <v>5</v>
      </c>
      <c r="J21" s="60">
        <v>5</v>
      </c>
      <c r="K21" s="63" t="s">
        <v>43</v>
      </c>
      <c r="L21" s="63"/>
    </row>
    <row r="22" s="1" customFormat="1" ht="38" customHeight="1" spans="1:12">
      <c r="A22" s="54" t="s">
        <v>37</v>
      </c>
      <c r="B22" s="54"/>
      <c r="C22" s="75" t="s">
        <v>52</v>
      </c>
      <c r="D22" s="54" t="s">
        <v>291</v>
      </c>
      <c r="E22" s="54" t="s">
        <v>40</v>
      </c>
      <c r="F22" s="54" t="s">
        <v>168</v>
      </c>
      <c r="G22" s="54" t="s">
        <v>1197</v>
      </c>
      <c r="H22" s="54" t="s">
        <v>168</v>
      </c>
      <c r="I22" s="60">
        <v>10</v>
      </c>
      <c r="J22" s="60">
        <v>10</v>
      </c>
      <c r="K22" s="63" t="s">
        <v>43</v>
      </c>
      <c r="L22" s="76"/>
    </row>
    <row r="23" s="1" customFormat="1" ht="38" customHeight="1" spans="1:12">
      <c r="A23" s="54" t="s">
        <v>54</v>
      </c>
      <c r="B23" s="76"/>
      <c r="C23" s="75" t="s">
        <v>55</v>
      </c>
      <c r="D23" s="54" t="s">
        <v>1424</v>
      </c>
      <c r="E23" s="54" t="s">
        <v>40</v>
      </c>
      <c r="F23" s="54" t="s">
        <v>296</v>
      </c>
      <c r="G23" s="54" t="s">
        <v>88</v>
      </c>
      <c r="H23" s="54" t="s">
        <v>296</v>
      </c>
      <c r="I23" s="60">
        <v>30</v>
      </c>
      <c r="J23" s="60">
        <v>30</v>
      </c>
      <c r="K23" s="63" t="s">
        <v>43</v>
      </c>
      <c r="L23" s="76"/>
    </row>
    <row r="24" s="1" customFormat="1" ht="38" customHeight="1" spans="1:12">
      <c r="A24" s="54" t="s">
        <v>60</v>
      </c>
      <c r="B24" s="76"/>
      <c r="C24" s="75" t="s">
        <v>61</v>
      </c>
      <c r="D24" s="54" t="s">
        <v>758</v>
      </c>
      <c r="E24" s="54" t="s">
        <v>63</v>
      </c>
      <c r="F24" s="54" t="s">
        <v>256</v>
      </c>
      <c r="G24" s="54" t="s">
        <v>169</v>
      </c>
      <c r="H24" s="54" t="s">
        <v>51</v>
      </c>
      <c r="I24" s="60">
        <v>10</v>
      </c>
      <c r="J24" s="60">
        <v>10</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95.95</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zoomScale="80" zoomScaleNormal="80" topLeftCell="A10" workbookViewId="0">
      <selection activeCell="E16" sqref="E16"/>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752</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3.36</v>
      </c>
      <c r="G6" s="120"/>
      <c r="H6" s="120">
        <v>3.36</v>
      </c>
      <c r="I6" s="89">
        <v>10</v>
      </c>
      <c r="J6" s="89">
        <v>100</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3.36</v>
      </c>
      <c r="G8" s="120"/>
      <c r="H8" s="120">
        <v>3.36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902</v>
      </c>
      <c r="C11" s="93"/>
      <c r="D11" s="93"/>
      <c r="E11" s="93"/>
      <c r="F11" s="93"/>
      <c r="G11" s="93"/>
      <c r="H11" s="93" t="s">
        <v>1425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904</v>
      </c>
      <c r="E16" s="54" t="s">
        <v>600</v>
      </c>
      <c r="F16" s="111" t="s">
        <v>256</v>
      </c>
      <c r="G16" s="54" t="s">
        <v>50</v>
      </c>
      <c r="H16" s="111" t="s">
        <v>256</v>
      </c>
      <c r="I16" s="188">
        <v>10</v>
      </c>
      <c r="J16" s="188">
        <v>10</v>
      </c>
      <c r="K16" s="113" t="s">
        <v>43</v>
      </c>
      <c r="L16" s="113"/>
    </row>
    <row r="17" s="51" customFormat="1" ht="45" spans="1:12">
      <c r="A17" s="54" t="s">
        <v>37</v>
      </c>
      <c r="B17" s="54"/>
      <c r="C17" s="54" t="s">
        <v>38</v>
      </c>
      <c r="D17" s="111" t="s">
        <v>1274</v>
      </c>
      <c r="E17" s="54" t="s">
        <v>40</v>
      </c>
      <c r="F17" s="111" t="s">
        <v>1426</v>
      </c>
      <c r="G17" s="54" t="s">
        <v>42</v>
      </c>
      <c r="H17" s="111" t="s">
        <v>1426</v>
      </c>
      <c r="I17" s="188">
        <v>10</v>
      </c>
      <c r="J17" s="188">
        <v>10</v>
      </c>
      <c r="K17" s="113" t="s">
        <v>43</v>
      </c>
      <c r="L17" s="113"/>
    </row>
    <row r="18" s="51" customFormat="1" ht="30" spans="1:12">
      <c r="A18" s="54" t="s">
        <v>37</v>
      </c>
      <c r="B18" s="54"/>
      <c r="C18" s="54" t="s">
        <v>38</v>
      </c>
      <c r="D18" s="111" t="s">
        <v>1427</v>
      </c>
      <c r="E18" s="54" t="s">
        <v>40</v>
      </c>
      <c r="F18" s="111" t="s">
        <v>1428</v>
      </c>
      <c r="G18" s="54" t="s">
        <v>42</v>
      </c>
      <c r="H18" s="111" t="s">
        <v>1428</v>
      </c>
      <c r="I18" s="188">
        <v>10</v>
      </c>
      <c r="J18" s="188">
        <v>10</v>
      </c>
      <c r="K18" s="113" t="s">
        <v>43</v>
      </c>
      <c r="L18" s="113"/>
    </row>
    <row r="19" s="51" customFormat="1" ht="33" customHeight="1" spans="1:12">
      <c r="A19" s="54" t="s">
        <v>37</v>
      </c>
      <c r="B19" s="54"/>
      <c r="C19" s="54" t="s">
        <v>48</v>
      </c>
      <c r="D19" s="111" t="s">
        <v>905</v>
      </c>
      <c r="E19" s="54" t="s">
        <v>600</v>
      </c>
      <c r="F19" s="111" t="s">
        <v>91</v>
      </c>
      <c r="G19" s="54" t="s">
        <v>50</v>
      </c>
      <c r="H19" s="111" t="s">
        <v>91</v>
      </c>
      <c r="I19" s="188">
        <v>10</v>
      </c>
      <c r="J19" s="188">
        <v>10</v>
      </c>
      <c r="K19" s="113" t="s">
        <v>43</v>
      </c>
      <c r="L19" s="113"/>
    </row>
    <row r="20" s="51" customFormat="1" ht="33" customHeight="1" spans="1:12">
      <c r="A20" s="54" t="s">
        <v>37</v>
      </c>
      <c r="B20" s="54"/>
      <c r="C20" s="54" t="s">
        <v>48</v>
      </c>
      <c r="D20" s="111" t="s">
        <v>1429</v>
      </c>
      <c r="E20" s="54" t="s">
        <v>600</v>
      </c>
      <c r="F20" s="111" t="s">
        <v>1044</v>
      </c>
      <c r="G20" s="54" t="s">
        <v>50</v>
      </c>
      <c r="H20" s="111" t="s">
        <v>1430</v>
      </c>
      <c r="I20" s="188">
        <v>5</v>
      </c>
      <c r="J20" s="188">
        <v>5</v>
      </c>
      <c r="K20" s="113" t="s">
        <v>43</v>
      </c>
      <c r="L20" s="113"/>
    </row>
    <row r="21" s="51" customFormat="1" ht="33" customHeight="1" spans="1:12">
      <c r="A21" s="54" t="s">
        <v>37</v>
      </c>
      <c r="B21" s="54"/>
      <c r="C21" s="54" t="s">
        <v>48</v>
      </c>
      <c r="D21" s="111" t="s">
        <v>757</v>
      </c>
      <c r="E21" s="54" t="s">
        <v>600</v>
      </c>
      <c r="F21" s="111" t="s">
        <v>122</v>
      </c>
      <c r="G21" s="54" t="s">
        <v>50</v>
      </c>
      <c r="H21" s="111" t="s">
        <v>1430</v>
      </c>
      <c r="I21" s="188">
        <v>5</v>
      </c>
      <c r="J21" s="188">
        <v>5</v>
      </c>
      <c r="K21" s="113" t="s">
        <v>43</v>
      </c>
      <c r="L21" s="113"/>
    </row>
    <row r="22" s="51" customFormat="1" ht="33" customHeight="1" spans="1:12">
      <c r="A22" s="54" t="s">
        <v>54</v>
      </c>
      <c r="B22" s="54"/>
      <c r="C22" s="54" t="s">
        <v>55</v>
      </c>
      <c r="D22" s="111" t="s">
        <v>907</v>
      </c>
      <c r="E22" s="54" t="s">
        <v>600</v>
      </c>
      <c r="F22" s="111" t="s">
        <v>122</v>
      </c>
      <c r="G22" s="54" t="s">
        <v>50</v>
      </c>
      <c r="H22" s="111" t="s">
        <v>122</v>
      </c>
      <c r="I22" s="188">
        <v>10</v>
      </c>
      <c r="J22" s="188">
        <v>10</v>
      </c>
      <c r="K22" s="113" t="s">
        <v>43</v>
      </c>
      <c r="L22" s="113"/>
    </row>
    <row r="23" s="51" customFormat="1" ht="33" customHeight="1" spans="1:12">
      <c r="A23" s="54" t="s">
        <v>54</v>
      </c>
      <c r="B23" s="54"/>
      <c r="C23" s="54" t="s">
        <v>55</v>
      </c>
      <c r="D23" s="111" t="s">
        <v>909</v>
      </c>
      <c r="E23" s="54" t="s">
        <v>600</v>
      </c>
      <c r="F23" s="111" t="s">
        <v>133</v>
      </c>
      <c r="G23" s="54" t="s">
        <v>50</v>
      </c>
      <c r="H23" s="111" t="s">
        <v>133</v>
      </c>
      <c r="I23" s="188">
        <v>10</v>
      </c>
      <c r="J23" s="188">
        <v>10</v>
      </c>
      <c r="K23" s="113" t="s">
        <v>43</v>
      </c>
      <c r="L23" s="113"/>
    </row>
    <row r="24" s="51" customFormat="1" ht="33" customHeight="1" spans="1:12">
      <c r="A24" s="54" t="s">
        <v>54</v>
      </c>
      <c r="B24" s="54"/>
      <c r="C24" s="54" t="s">
        <v>55</v>
      </c>
      <c r="D24" s="111" t="s">
        <v>407</v>
      </c>
      <c r="E24" s="54" t="s">
        <v>600</v>
      </c>
      <c r="F24" s="111" t="s">
        <v>122</v>
      </c>
      <c r="G24" s="54" t="s">
        <v>50</v>
      </c>
      <c r="H24" s="111" t="s">
        <v>1431</v>
      </c>
      <c r="I24" s="188">
        <v>5</v>
      </c>
      <c r="J24" s="188">
        <v>1.82</v>
      </c>
      <c r="K24" s="113" t="s">
        <v>43</v>
      </c>
      <c r="L24" s="113"/>
    </row>
    <row r="25" s="51" customFormat="1" ht="33" customHeight="1" spans="1:12">
      <c r="A25" s="54" t="s">
        <v>54</v>
      </c>
      <c r="B25" s="54"/>
      <c r="C25" s="54" t="s">
        <v>209</v>
      </c>
      <c r="D25" s="111" t="s">
        <v>911</v>
      </c>
      <c r="E25" s="54" t="s">
        <v>40</v>
      </c>
      <c r="F25" s="111" t="s">
        <v>912</v>
      </c>
      <c r="G25" s="54" t="s">
        <v>58</v>
      </c>
      <c r="H25" s="111" t="s">
        <v>912</v>
      </c>
      <c r="I25" s="188">
        <v>5</v>
      </c>
      <c r="J25" s="188">
        <v>5</v>
      </c>
      <c r="K25" s="113" t="s">
        <v>43</v>
      </c>
      <c r="L25" s="113"/>
    </row>
    <row r="26" s="51" customFormat="1" ht="33" customHeight="1" spans="1:12">
      <c r="A26" s="54" t="s">
        <v>60</v>
      </c>
      <c r="B26" s="54"/>
      <c r="C26" s="54" t="s">
        <v>61</v>
      </c>
      <c r="D26" s="111" t="s">
        <v>758</v>
      </c>
      <c r="E26" s="54" t="s">
        <v>600</v>
      </c>
      <c r="F26" s="111" t="s">
        <v>64</v>
      </c>
      <c r="G26" s="54" t="s">
        <v>50</v>
      </c>
      <c r="H26" s="111" t="s">
        <v>64</v>
      </c>
      <c r="I26" s="188">
        <v>10</v>
      </c>
      <c r="J26" s="188">
        <v>10</v>
      </c>
      <c r="K26" s="113" t="s">
        <v>43</v>
      </c>
      <c r="L26" s="113"/>
    </row>
    <row r="27" s="52" customFormat="1" ht="67" customHeight="1" spans="1:12">
      <c r="A27" s="85" t="s">
        <v>65</v>
      </c>
      <c r="B27" s="85"/>
      <c r="C27" s="85"/>
      <c r="D27" s="85" t="s">
        <v>43</v>
      </c>
      <c r="E27" s="85"/>
      <c r="F27" s="85"/>
      <c r="G27" s="85"/>
      <c r="H27" s="85"/>
      <c r="I27" s="85"/>
      <c r="J27" s="85"/>
      <c r="K27" s="85"/>
      <c r="L27" s="85"/>
    </row>
    <row r="28" s="52" customFormat="1" ht="30" customHeight="1" spans="1:12">
      <c r="A28" s="82" t="s">
        <v>66</v>
      </c>
      <c r="B28" s="82"/>
      <c r="C28" s="82"/>
      <c r="D28" s="82"/>
      <c r="E28" s="82"/>
      <c r="F28" s="82"/>
      <c r="G28" s="82"/>
      <c r="H28" s="82"/>
      <c r="I28" s="85" t="s">
        <v>67</v>
      </c>
      <c r="J28" s="85" t="s">
        <v>68</v>
      </c>
      <c r="K28" s="85" t="s">
        <v>69</v>
      </c>
      <c r="L28" s="85"/>
    </row>
    <row r="29" s="51" customFormat="1" ht="35" customHeight="1" spans="1:12">
      <c r="A29" s="82"/>
      <c r="B29" s="82"/>
      <c r="C29" s="82"/>
      <c r="D29" s="82"/>
      <c r="E29" s="82"/>
      <c r="F29" s="82"/>
      <c r="G29" s="82"/>
      <c r="H29" s="82"/>
      <c r="I29" s="89">
        <v>100</v>
      </c>
      <c r="J29" s="89">
        <v>96.82</v>
      </c>
      <c r="K29" s="85" t="s">
        <v>70</v>
      </c>
      <c r="L29" s="85"/>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topLeftCell="A5"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1038</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22.52</v>
      </c>
      <c r="G6" s="120"/>
      <c r="H6" s="120">
        <v>22.52</v>
      </c>
      <c r="I6" s="89">
        <v>10</v>
      </c>
      <c r="J6" s="89">
        <v>100</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22.52</v>
      </c>
      <c r="G8" s="120"/>
      <c r="H8" s="120">
        <v>22.52</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1176</v>
      </c>
      <c r="C11" s="93"/>
      <c r="D11" s="93"/>
      <c r="E11" s="93"/>
      <c r="F11" s="93"/>
      <c r="G11" s="93"/>
      <c r="H11" s="93" t="s">
        <v>1432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45" spans="1:12">
      <c r="A16" s="54" t="s">
        <v>37</v>
      </c>
      <c r="B16" s="54"/>
      <c r="C16" s="54" t="s">
        <v>38</v>
      </c>
      <c r="D16" s="111" t="s">
        <v>1041</v>
      </c>
      <c r="E16" s="54" t="s">
        <v>40</v>
      </c>
      <c r="F16" s="111" t="s">
        <v>51</v>
      </c>
      <c r="G16" s="54" t="s">
        <v>50</v>
      </c>
      <c r="H16" s="111" t="s">
        <v>51</v>
      </c>
      <c r="I16" s="188">
        <v>25</v>
      </c>
      <c r="J16" s="188">
        <v>25</v>
      </c>
      <c r="K16" s="113" t="s">
        <v>43</v>
      </c>
      <c r="L16" s="113"/>
    </row>
    <row r="17" s="51" customFormat="1" ht="33" customHeight="1" spans="1:12">
      <c r="A17" s="54" t="s">
        <v>37</v>
      </c>
      <c r="B17" s="54"/>
      <c r="C17" s="54" t="s">
        <v>48</v>
      </c>
      <c r="D17" s="111" t="s">
        <v>1433</v>
      </c>
      <c r="E17" s="54" t="s">
        <v>40</v>
      </c>
      <c r="F17" s="111" t="s">
        <v>51</v>
      </c>
      <c r="G17" s="54" t="s">
        <v>50</v>
      </c>
      <c r="H17" s="111" t="s">
        <v>51</v>
      </c>
      <c r="I17" s="188">
        <v>25</v>
      </c>
      <c r="J17" s="188">
        <v>25</v>
      </c>
      <c r="K17" s="113" t="s">
        <v>43</v>
      </c>
      <c r="L17" s="113"/>
    </row>
    <row r="18" s="51" customFormat="1" ht="33" customHeight="1" spans="1:12">
      <c r="A18" s="54" t="s">
        <v>54</v>
      </c>
      <c r="B18" s="54"/>
      <c r="C18" s="54" t="s">
        <v>55</v>
      </c>
      <c r="D18" s="111" t="s">
        <v>1033</v>
      </c>
      <c r="E18" s="54" t="s">
        <v>40</v>
      </c>
      <c r="F18" s="111" t="s">
        <v>1034</v>
      </c>
      <c r="G18" s="54" t="s">
        <v>58</v>
      </c>
      <c r="H18" s="111" t="s">
        <v>1034</v>
      </c>
      <c r="I18" s="188">
        <v>15</v>
      </c>
      <c r="J18" s="188">
        <v>15</v>
      </c>
      <c r="K18" s="113" t="s">
        <v>43</v>
      </c>
      <c r="L18" s="113"/>
    </row>
    <row r="19" s="51" customFormat="1" ht="33" customHeight="1" spans="1:12">
      <c r="A19" s="54" t="s">
        <v>54</v>
      </c>
      <c r="B19" s="54"/>
      <c r="C19" s="54" t="s">
        <v>209</v>
      </c>
      <c r="D19" s="111" t="s">
        <v>1037</v>
      </c>
      <c r="E19" s="54" t="s">
        <v>40</v>
      </c>
      <c r="F19" s="111" t="s">
        <v>211</v>
      </c>
      <c r="G19" s="54" t="s">
        <v>58</v>
      </c>
      <c r="H19" s="111" t="s">
        <v>211</v>
      </c>
      <c r="I19" s="188">
        <v>15</v>
      </c>
      <c r="J19" s="188">
        <v>15</v>
      </c>
      <c r="K19" s="113" t="s">
        <v>43</v>
      </c>
      <c r="L19" s="113"/>
    </row>
    <row r="20" s="51" customFormat="1" ht="33" customHeight="1" spans="1:12">
      <c r="A20" s="54" t="s">
        <v>60</v>
      </c>
      <c r="B20" s="54"/>
      <c r="C20" s="54" t="s">
        <v>61</v>
      </c>
      <c r="D20" s="111" t="s">
        <v>61</v>
      </c>
      <c r="E20" s="54" t="s">
        <v>600</v>
      </c>
      <c r="F20" s="111" t="s">
        <v>64</v>
      </c>
      <c r="G20" s="54" t="s">
        <v>50</v>
      </c>
      <c r="H20" s="111" t="s">
        <v>51</v>
      </c>
      <c r="I20" s="188">
        <v>10</v>
      </c>
      <c r="J20" s="188">
        <v>10</v>
      </c>
      <c r="K20" s="113" t="s">
        <v>43</v>
      </c>
      <c r="L20" s="113"/>
    </row>
    <row r="21" s="52" customFormat="1" ht="67" customHeight="1" spans="1:12">
      <c r="A21" s="85" t="s">
        <v>65</v>
      </c>
      <c r="B21" s="85"/>
      <c r="C21" s="85"/>
      <c r="D21" s="85" t="s">
        <v>43</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zoomScale="80" zoomScaleNormal="80" topLeftCell="A11" workbookViewId="0">
      <selection activeCell="E27" sqref="E27"/>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1434</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924</v>
      </c>
      <c r="E6" s="120"/>
      <c r="F6" s="120">
        <v>924</v>
      </c>
      <c r="G6" s="120"/>
      <c r="H6" s="120">
        <v>569.63</v>
      </c>
      <c r="I6" s="89">
        <v>10</v>
      </c>
      <c r="J6" s="89">
        <f>H6/D6*100</f>
        <v>61.6482683982684</v>
      </c>
      <c r="K6" s="91">
        <v>6.16</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c r="G8" s="120"/>
      <c r="H8" s="120"/>
      <c r="I8" s="86"/>
      <c r="J8" s="89">
        <v>0</v>
      </c>
      <c r="K8" s="82"/>
      <c r="L8" s="61"/>
    </row>
    <row r="9" s="51" customFormat="1" ht="30" customHeight="1" spans="1:12">
      <c r="A9" s="86"/>
      <c r="B9" s="86"/>
      <c r="C9" s="82" t="s">
        <v>19</v>
      </c>
      <c r="D9" s="120">
        <v>924</v>
      </c>
      <c r="E9" s="120"/>
      <c r="F9" s="120">
        <v>924</v>
      </c>
      <c r="G9" s="120"/>
      <c r="H9" s="120">
        <v>569.63</v>
      </c>
      <c r="I9" s="86"/>
      <c r="J9" s="89">
        <v>0</v>
      </c>
      <c r="K9" s="82"/>
      <c r="L9" s="61"/>
    </row>
    <row r="10" ht="26.4" customHeight="1" spans="1:12">
      <c r="A10" s="85" t="s">
        <v>20</v>
      </c>
      <c r="B10" s="92" t="s">
        <v>21</v>
      </c>
      <c r="C10" s="92"/>
      <c r="D10" s="92"/>
      <c r="E10" s="92"/>
      <c r="F10" s="92"/>
      <c r="G10" s="92"/>
      <c r="H10" s="92" t="s">
        <v>22</v>
      </c>
      <c r="I10" s="92"/>
      <c r="J10" s="92"/>
      <c r="K10" s="92"/>
      <c r="L10" s="92"/>
    </row>
    <row r="11" ht="159" customHeight="1" spans="1:12">
      <c r="A11" s="85"/>
      <c r="B11" s="93" t="s">
        <v>1435</v>
      </c>
      <c r="C11" s="93"/>
      <c r="D11" s="93"/>
      <c r="E11" s="93"/>
      <c r="F11" s="93"/>
      <c r="G11" s="93"/>
      <c r="H11" s="93" t="s">
        <v>1436</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2" customHeight="1" spans="1:12">
      <c r="A16" s="54" t="s">
        <v>37</v>
      </c>
      <c r="B16" s="54"/>
      <c r="C16" s="54" t="s">
        <v>38</v>
      </c>
      <c r="D16" s="111" t="s">
        <v>1153</v>
      </c>
      <c r="E16" s="54" t="s">
        <v>600</v>
      </c>
      <c r="F16" s="111" t="s">
        <v>75</v>
      </c>
      <c r="G16" s="54" t="s">
        <v>280</v>
      </c>
      <c r="H16" s="111" t="s">
        <v>1437</v>
      </c>
      <c r="I16" s="188">
        <v>5</v>
      </c>
      <c r="J16" s="188">
        <v>5</v>
      </c>
      <c r="K16" s="113" t="s">
        <v>43</v>
      </c>
      <c r="L16" s="113"/>
    </row>
    <row r="17" s="51" customFormat="1" ht="48" customHeight="1" spans="1:12">
      <c r="A17" s="54" t="s">
        <v>37</v>
      </c>
      <c r="B17" s="54"/>
      <c r="C17" s="54" t="s">
        <v>38</v>
      </c>
      <c r="D17" s="111" t="s">
        <v>1115</v>
      </c>
      <c r="E17" s="54" t="s">
        <v>600</v>
      </c>
      <c r="F17" s="111" t="s">
        <v>526</v>
      </c>
      <c r="G17" s="54" t="s">
        <v>1438</v>
      </c>
      <c r="H17" s="111" t="s">
        <v>1439</v>
      </c>
      <c r="I17" s="188">
        <v>5</v>
      </c>
      <c r="J17" s="188">
        <v>5</v>
      </c>
      <c r="K17" s="113" t="s">
        <v>43</v>
      </c>
      <c r="L17" s="113"/>
    </row>
    <row r="18" s="51" customFormat="1" ht="30" spans="1:12">
      <c r="A18" s="54" t="s">
        <v>37</v>
      </c>
      <c r="B18" s="54"/>
      <c r="C18" s="54" t="s">
        <v>48</v>
      </c>
      <c r="D18" s="111" t="s">
        <v>1117</v>
      </c>
      <c r="E18" s="54" t="s">
        <v>600</v>
      </c>
      <c r="F18" s="111" t="s">
        <v>256</v>
      </c>
      <c r="G18" s="54" t="s">
        <v>50</v>
      </c>
      <c r="H18" s="111" t="s">
        <v>1440</v>
      </c>
      <c r="I18" s="188">
        <v>5</v>
      </c>
      <c r="J18" s="188">
        <v>5</v>
      </c>
      <c r="K18" s="113" t="s">
        <v>43</v>
      </c>
      <c r="L18" s="113"/>
    </row>
    <row r="19" s="51" customFormat="1" ht="33" customHeight="1" spans="1:12">
      <c r="A19" s="54" t="s">
        <v>37</v>
      </c>
      <c r="B19" s="54"/>
      <c r="C19" s="54" t="s">
        <v>48</v>
      </c>
      <c r="D19" s="111" t="s">
        <v>1154</v>
      </c>
      <c r="E19" s="54" t="s">
        <v>1441</v>
      </c>
      <c r="F19" s="111" t="s">
        <v>242</v>
      </c>
      <c r="G19" s="54" t="s">
        <v>50</v>
      </c>
      <c r="H19" s="111" t="s">
        <v>242</v>
      </c>
      <c r="I19" s="188">
        <v>5</v>
      </c>
      <c r="J19" s="188">
        <v>5</v>
      </c>
      <c r="K19" s="113" t="s">
        <v>43</v>
      </c>
      <c r="L19" s="113"/>
    </row>
    <row r="20" s="51" customFormat="1" ht="33" customHeight="1" spans="1:12">
      <c r="A20" s="54" t="s">
        <v>37</v>
      </c>
      <c r="B20" s="54"/>
      <c r="C20" s="54" t="s">
        <v>48</v>
      </c>
      <c r="D20" s="111" t="s">
        <v>1118</v>
      </c>
      <c r="E20" s="54" t="s">
        <v>40</v>
      </c>
      <c r="F20" s="111" t="s">
        <v>51</v>
      </c>
      <c r="G20" s="54" t="s">
        <v>50</v>
      </c>
      <c r="H20" s="111" t="s">
        <v>51</v>
      </c>
      <c r="I20" s="188">
        <v>5</v>
      </c>
      <c r="J20" s="188">
        <v>5</v>
      </c>
      <c r="K20" s="113" t="s">
        <v>43</v>
      </c>
      <c r="L20" s="113"/>
    </row>
    <row r="21" s="51" customFormat="1" ht="33" customHeight="1" spans="1:12">
      <c r="A21" s="54" t="s">
        <v>37</v>
      </c>
      <c r="B21" s="54"/>
      <c r="C21" s="54" t="s">
        <v>48</v>
      </c>
      <c r="D21" s="111" t="s">
        <v>1120</v>
      </c>
      <c r="E21" s="211" t="s">
        <v>600</v>
      </c>
      <c r="F21" s="111" t="s">
        <v>256</v>
      </c>
      <c r="G21" s="54" t="s">
        <v>50</v>
      </c>
      <c r="H21" s="111" t="s">
        <v>256</v>
      </c>
      <c r="I21" s="188">
        <v>5</v>
      </c>
      <c r="J21" s="188">
        <v>5</v>
      </c>
      <c r="K21" s="113" t="s">
        <v>43</v>
      </c>
      <c r="L21" s="113"/>
    </row>
    <row r="22" s="51" customFormat="1" ht="33" customHeight="1" spans="1:12">
      <c r="A22" s="54" t="s">
        <v>37</v>
      </c>
      <c r="B22" s="54"/>
      <c r="C22" s="54" t="s">
        <v>52</v>
      </c>
      <c r="D22" s="111" t="s">
        <v>291</v>
      </c>
      <c r="E22" s="54" t="s">
        <v>40</v>
      </c>
      <c r="F22" s="111" t="s">
        <v>168</v>
      </c>
      <c r="G22" s="54" t="s">
        <v>58</v>
      </c>
      <c r="H22" s="111" t="s">
        <v>168</v>
      </c>
      <c r="I22" s="188">
        <v>5</v>
      </c>
      <c r="J22" s="188">
        <v>5</v>
      </c>
      <c r="K22" s="113" t="s">
        <v>43</v>
      </c>
      <c r="L22" s="113"/>
    </row>
    <row r="23" s="51" customFormat="1" ht="33" customHeight="1" spans="1:12">
      <c r="A23" s="54" t="s">
        <v>37</v>
      </c>
      <c r="B23" s="54"/>
      <c r="C23" s="54" t="s">
        <v>52</v>
      </c>
      <c r="D23" s="111" t="s">
        <v>1121</v>
      </c>
      <c r="E23" s="54" t="s">
        <v>40</v>
      </c>
      <c r="F23" s="111" t="s">
        <v>51</v>
      </c>
      <c r="G23" s="54" t="s">
        <v>50</v>
      </c>
      <c r="H23" s="111" t="s">
        <v>51</v>
      </c>
      <c r="I23" s="188">
        <v>5</v>
      </c>
      <c r="J23" s="188">
        <v>5</v>
      </c>
      <c r="K23" s="113" t="s">
        <v>43</v>
      </c>
      <c r="L23" s="113"/>
    </row>
    <row r="24" s="51" customFormat="1" ht="33" customHeight="1" spans="1:12">
      <c r="A24" s="54" t="s">
        <v>37</v>
      </c>
      <c r="B24" s="54"/>
      <c r="C24" s="54" t="s">
        <v>84</v>
      </c>
      <c r="D24" s="111" t="s">
        <v>85</v>
      </c>
      <c r="E24" s="54" t="s">
        <v>1441</v>
      </c>
      <c r="F24" s="111" t="s">
        <v>1442</v>
      </c>
      <c r="G24" s="54" t="s">
        <v>249</v>
      </c>
      <c r="H24" s="111" t="s">
        <v>1443</v>
      </c>
      <c r="I24" s="188">
        <v>10</v>
      </c>
      <c r="J24" s="188">
        <v>6.16</v>
      </c>
      <c r="K24" s="113" t="s">
        <v>43</v>
      </c>
      <c r="L24" s="113"/>
    </row>
    <row r="25" s="51" customFormat="1" ht="33" customHeight="1" spans="1:12">
      <c r="A25" s="54" t="s">
        <v>54</v>
      </c>
      <c r="B25" s="54"/>
      <c r="C25" s="54" t="s">
        <v>55</v>
      </c>
      <c r="D25" s="111" t="s">
        <v>1123</v>
      </c>
      <c r="E25" s="54" t="s">
        <v>40</v>
      </c>
      <c r="F25" s="111" t="s">
        <v>365</v>
      </c>
      <c r="G25" s="54" t="s">
        <v>58</v>
      </c>
      <c r="H25" s="111" t="s">
        <v>365</v>
      </c>
      <c r="I25" s="188">
        <v>15</v>
      </c>
      <c r="J25" s="188">
        <v>15</v>
      </c>
      <c r="K25" s="113" t="s">
        <v>43</v>
      </c>
      <c r="L25" s="113"/>
    </row>
    <row r="26" s="51" customFormat="1" ht="33" customHeight="1" spans="1:12">
      <c r="A26" s="54" t="s">
        <v>54</v>
      </c>
      <c r="B26" s="54"/>
      <c r="C26" s="54" t="s">
        <v>209</v>
      </c>
      <c r="D26" s="111" t="s">
        <v>1124</v>
      </c>
      <c r="E26" s="54" t="s">
        <v>40</v>
      </c>
      <c r="F26" s="111" t="s">
        <v>365</v>
      </c>
      <c r="G26" s="54" t="s">
        <v>58</v>
      </c>
      <c r="H26" s="111" t="s">
        <v>365</v>
      </c>
      <c r="I26" s="188">
        <v>15</v>
      </c>
      <c r="J26" s="188">
        <v>15</v>
      </c>
      <c r="K26" s="113" t="s">
        <v>43</v>
      </c>
      <c r="L26" s="113"/>
    </row>
    <row r="27" s="51" customFormat="1" ht="33" customHeight="1" spans="1:12">
      <c r="A27" s="54" t="s">
        <v>60</v>
      </c>
      <c r="B27" s="54"/>
      <c r="C27" s="54" t="s">
        <v>61</v>
      </c>
      <c r="D27" s="111" t="s">
        <v>61</v>
      </c>
      <c r="E27" s="211" t="s">
        <v>600</v>
      </c>
      <c r="F27" s="111" t="s">
        <v>256</v>
      </c>
      <c r="G27" s="54" t="s">
        <v>50</v>
      </c>
      <c r="H27" s="111" t="s">
        <v>51</v>
      </c>
      <c r="I27" s="188">
        <v>10</v>
      </c>
      <c r="J27" s="188">
        <v>10</v>
      </c>
      <c r="K27" s="113" t="s">
        <v>43</v>
      </c>
      <c r="L27" s="113"/>
    </row>
    <row r="28" s="52" customFormat="1" ht="67" customHeight="1" spans="1:12">
      <c r="A28" s="85" t="s">
        <v>65</v>
      </c>
      <c r="B28" s="85"/>
      <c r="C28" s="85"/>
      <c r="D28" s="85" t="s">
        <v>43</v>
      </c>
      <c r="E28" s="85"/>
      <c r="F28" s="85"/>
      <c r="G28" s="85"/>
      <c r="H28" s="85"/>
      <c r="I28" s="85"/>
      <c r="J28" s="85"/>
      <c r="K28" s="85"/>
      <c r="L28" s="85"/>
    </row>
    <row r="29" s="52" customFormat="1" ht="30" customHeight="1" spans="1:12">
      <c r="A29" s="82" t="s">
        <v>66</v>
      </c>
      <c r="B29" s="82"/>
      <c r="C29" s="82"/>
      <c r="D29" s="82"/>
      <c r="E29" s="82"/>
      <c r="F29" s="82"/>
      <c r="G29" s="82"/>
      <c r="H29" s="82"/>
      <c r="I29" s="85" t="s">
        <v>67</v>
      </c>
      <c r="J29" s="85" t="s">
        <v>68</v>
      </c>
      <c r="K29" s="85" t="s">
        <v>69</v>
      </c>
      <c r="L29" s="85"/>
    </row>
    <row r="30" s="51" customFormat="1" ht="35" customHeight="1" spans="1:12">
      <c r="A30" s="82"/>
      <c r="B30" s="82"/>
      <c r="C30" s="82"/>
      <c r="D30" s="82"/>
      <c r="E30" s="82"/>
      <c r="F30" s="82"/>
      <c r="G30" s="82"/>
      <c r="H30" s="82"/>
      <c r="I30" s="89">
        <v>100</v>
      </c>
      <c r="J30" s="89">
        <v>92.32</v>
      </c>
      <c r="K30" s="85" t="s">
        <v>70</v>
      </c>
      <c r="L30" s="85"/>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topLeftCell="A10"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889</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27.77</v>
      </c>
      <c r="G6" s="120"/>
      <c r="H6" s="120">
        <v>27.77</v>
      </c>
      <c r="I6" s="89">
        <v>10</v>
      </c>
      <c r="J6" s="89">
        <v>100</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27.77</v>
      </c>
      <c r="G8" s="120"/>
      <c r="H8" s="120">
        <v>27.77</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1444</v>
      </c>
      <c r="C11" s="93"/>
      <c r="D11" s="93"/>
      <c r="E11" s="93"/>
      <c r="F11" s="93"/>
      <c r="G11" s="93"/>
      <c r="H11" s="93" t="s">
        <v>1445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970</v>
      </c>
      <c r="E16" s="54" t="s">
        <v>40</v>
      </c>
      <c r="F16" s="111" t="s">
        <v>242</v>
      </c>
      <c r="G16" s="54" t="s">
        <v>181</v>
      </c>
      <c r="H16" s="111" t="s">
        <v>242</v>
      </c>
      <c r="I16" s="188">
        <v>20</v>
      </c>
      <c r="J16" s="188">
        <v>20</v>
      </c>
      <c r="K16" s="113" t="s">
        <v>43</v>
      </c>
      <c r="L16" s="113"/>
    </row>
    <row r="17" s="51" customFormat="1" ht="69" customHeight="1" spans="1:12">
      <c r="A17" s="54" t="s">
        <v>37</v>
      </c>
      <c r="B17" s="54"/>
      <c r="C17" s="54" t="s">
        <v>48</v>
      </c>
      <c r="D17" s="111" t="s">
        <v>1264</v>
      </c>
      <c r="E17" s="211" t="s">
        <v>600</v>
      </c>
      <c r="F17" s="111" t="s">
        <v>64</v>
      </c>
      <c r="G17" s="54" t="s">
        <v>50</v>
      </c>
      <c r="H17" s="111" t="s">
        <v>1446</v>
      </c>
      <c r="I17" s="188">
        <v>10</v>
      </c>
      <c r="J17" s="188">
        <v>10</v>
      </c>
      <c r="K17" s="113" t="s">
        <v>43</v>
      </c>
      <c r="L17" s="113"/>
    </row>
    <row r="18" s="51" customFormat="1" ht="97" customHeight="1" spans="1:12">
      <c r="A18" s="54" t="s">
        <v>37</v>
      </c>
      <c r="B18" s="54"/>
      <c r="C18" s="54" t="s">
        <v>48</v>
      </c>
      <c r="D18" s="111" t="s">
        <v>1262</v>
      </c>
      <c r="E18" s="54" t="s">
        <v>40</v>
      </c>
      <c r="F18" s="111" t="s">
        <v>1263</v>
      </c>
      <c r="G18" s="54" t="s">
        <v>58</v>
      </c>
      <c r="H18" s="111" t="s">
        <v>1263</v>
      </c>
      <c r="I18" s="188">
        <v>20</v>
      </c>
      <c r="J18" s="188">
        <v>20</v>
      </c>
      <c r="K18" s="113" t="s">
        <v>43</v>
      </c>
      <c r="L18" s="113"/>
    </row>
    <row r="19" s="51" customFormat="1" ht="46" customHeight="1" spans="1:12">
      <c r="A19" s="54" t="s">
        <v>54</v>
      </c>
      <c r="B19" s="54"/>
      <c r="C19" s="54" t="s">
        <v>55</v>
      </c>
      <c r="D19" s="111" t="s">
        <v>1447</v>
      </c>
      <c r="E19" s="54" t="s">
        <v>40</v>
      </c>
      <c r="F19" s="111" t="s">
        <v>51</v>
      </c>
      <c r="G19" s="54" t="s">
        <v>50</v>
      </c>
      <c r="H19" s="111" t="s">
        <v>51</v>
      </c>
      <c r="I19" s="188">
        <v>30</v>
      </c>
      <c r="J19" s="188">
        <v>30</v>
      </c>
      <c r="K19" s="113" t="s">
        <v>43</v>
      </c>
      <c r="L19" s="113"/>
    </row>
    <row r="20" s="51" customFormat="1" ht="33" customHeight="1" spans="1:12">
      <c r="A20" s="54" t="s">
        <v>60</v>
      </c>
      <c r="B20" s="54"/>
      <c r="C20" s="54" t="s">
        <v>61</v>
      </c>
      <c r="D20" s="111" t="s">
        <v>159</v>
      </c>
      <c r="E20" s="211" t="s">
        <v>600</v>
      </c>
      <c r="F20" s="111" t="s">
        <v>64</v>
      </c>
      <c r="G20" s="54" t="s">
        <v>50</v>
      </c>
      <c r="H20" s="111" t="s">
        <v>51</v>
      </c>
      <c r="I20" s="188">
        <v>10</v>
      </c>
      <c r="J20" s="188">
        <v>10</v>
      </c>
      <c r="K20" s="113" t="s">
        <v>43</v>
      </c>
      <c r="L20" s="113"/>
    </row>
    <row r="21" s="52" customFormat="1" ht="67" customHeight="1" spans="1:12">
      <c r="A21" s="85" t="s">
        <v>65</v>
      </c>
      <c r="B21" s="85"/>
      <c r="C21" s="85"/>
      <c r="D21" s="85" t="s">
        <v>43</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11" workbookViewId="0">
      <selection activeCell="E21" sqref="E21"/>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1061</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10</v>
      </c>
      <c r="G6" s="120"/>
      <c r="H6" s="120">
        <v>10</v>
      </c>
      <c r="I6" s="89">
        <v>10</v>
      </c>
      <c r="J6" s="89">
        <v>100</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10</v>
      </c>
      <c r="G8" s="120"/>
      <c r="H8" s="120">
        <v>10</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760</v>
      </c>
      <c r="C11" s="93"/>
      <c r="D11" s="93"/>
      <c r="E11" s="93"/>
      <c r="F11" s="93"/>
      <c r="G11" s="93"/>
      <c r="H11" s="93" t="s">
        <v>1448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10</v>
      </c>
      <c r="J16" s="188">
        <v>10</v>
      </c>
      <c r="K16" s="113" t="s">
        <v>43</v>
      </c>
      <c r="L16" s="113"/>
    </row>
    <row r="17" s="51" customFormat="1" ht="38" customHeight="1" spans="1:12">
      <c r="A17" s="54" t="s">
        <v>37</v>
      </c>
      <c r="B17" s="54"/>
      <c r="C17" s="54" t="s">
        <v>38</v>
      </c>
      <c r="D17" s="111" t="s">
        <v>497</v>
      </c>
      <c r="E17" s="211" t="s">
        <v>600</v>
      </c>
      <c r="F17" s="111" t="s">
        <v>91</v>
      </c>
      <c r="G17" s="54" t="s">
        <v>50</v>
      </c>
      <c r="H17" s="111" t="s">
        <v>1449</v>
      </c>
      <c r="I17" s="188">
        <v>10</v>
      </c>
      <c r="J17" s="188">
        <v>10</v>
      </c>
      <c r="K17" s="113" t="s">
        <v>43</v>
      </c>
      <c r="L17" s="113"/>
    </row>
    <row r="18" s="51" customFormat="1" ht="69" customHeight="1" spans="1:12">
      <c r="A18" s="54" t="s">
        <v>37</v>
      </c>
      <c r="B18" s="54"/>
      <c r="C18" s="54" t="s">
        <v>48</v>
      </c>
      <c r="D18" s="111" t="s">
        <v>796</v>
      </c>
      <c r="E18" s="211" t="s">
        <v>600</v>
      </c>
      <c r="F18" s="111" t="s">
        <v>64</v>
      </c>
      <c r="G18" s="54" t="s">
        <v>50</v>
      </c>
      <c r="H18" s="111" t="s">
        <v>1450</v>
      </c>
      <c r="I18" s="188">
        <v>10</v>
      </c>
      <c r="J18" s="188">
        <v>10</v>
      </c>
      <c r="K18" s="113" t="s">
        <v>43</v>
      </c>
      <c r="L18" s="113"/>
    </row>
    <row r="19" s="51" customFormat="1" ht="97" customHeight="1" spans="1:12">
      <c r="A19" s="54" t="s">
        <v>37</v>
      </c>
      <c r="B19" s="54"/>
      <c r="C19" s="54" t="s">
        <v>48</v>
      </c>
      <c r="D19" s="111" t="s">
        <v>960</v>
      </c>
      <c r="E19" s="211" t="s">
        <v>600</v>
      </c>
      <c r="F19" s="111" t="s">
        <v>91</v>
      </c>
      <c r="G19" s="54" t="s">
        <v>50</v>
      </c>
      <c r="H19" s="111" t="s">
        <v>447</v>
      </c>
      <c r="I19" s="188">
        <v>20</v>
      </c>
      <c r="J19" s="188">
        <v>20</v>
      </c>
      <c r="K19" s="113" t="s">
        <v>43</v>
      </c>
      <c r="L19" s="113"/>
    </row>
    <row r="20" s="51" customFormat="1" ht="46" customHeight="1" spans="1:12">
      <c r="A20" s="54" t="s">
        <v>54</v>
      </c>
      <c r="B20" s="54"/>
      <c r="C20" s="54" t="s">
        <v>209</v>
      </c>
      <c r="D20" s="111" t="s">
        <v>500</v>
      </c>
      <c r="E20" s="54" t="s">
        <v>40</v>
      </c>
      <c r="F20" s="111" t="s">
        <v>211</v>
      </c>
      <c r="G20" s="54" t="s">
        <v>58</v>
      </c>
      <c r="H20" s="111" t="s">
        <v>211</v>
      </c>
      <c r="I20" s="188">
        <v>30</v>
      </c>
      <c r="J20" s="188">
        <v>30</v>
      </c>
      <c r="K20" s="113" t="s">
        <v>43</v>
      </c>
      <c r="L20" s="113"/>
    </row>
    <row r="21" s="51" customFormat="1" ht="33" customHeight="1" spans="1:12">
      <c r="A21" s="54" t="s">
        <v>60</v>
      </c>
      <c r="B21" s="54"/>
      <c r="C21" s="54" t="s">
        <v>61</v>
      </c>
      <c r="D21" s="111" t="s">
        <v>61</v>
      </c>
      <c r="E21" s="211" t="s">
        <v>600</v>
      </c>
      <c r="F21" s="111" t="s">
        <v>64</v>
      </c>
      <c r="G21" s="54" t="s">
        <v>50</v>
      </c>
      <c r="H21" s="111" t="s">
        <v>64</v>
      </c>
      <c r="I21" s="188">
        <v>10</v>
      </c>
      <c r="J21" s="188">
        <v>10</v>
      </c>
      <c r="K21" s="113" t="s">
        <v>43</v>
      </c>
      <c r="L21" s="113"/>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100</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topLeftCell="A11"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964</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6.72</v>
      </c>
      <c r="G6" s="120"/>
      <c r="H6" s="120">
        <v>6.72</v>
      </c>
      <c r="I6" s="89">
        <v>10</v>
      </c>
      <c r="J6" s="89">
        <v>100</v>
      </c>
      <c r="K6" s="91">
        <v>10</v>
      </c>
      <c r="L6" s="61" t="s">
        <v>16</v>
      </c>
    </row>
    <row r="7" s="51" customFormat="1" ht="30" customHeight="1" spans="1:12">
      <c r="A7" s="86"/>
      <c r="B7" s="86"/>
      <c r="C7" s="86" t="s">
        <v>17</v>
      </c>
      <c r="D7" s="120">
        <v>0</v>
      </c>
      <c r="E7" s="120"/>
      <c r="F7" s="120">
        <v>6.72</v>
      </c>
      <c r="G7" s="120"/>
      <c r="H7" s="120">
        <v>6.72</v>
      </c>
      <c r="I7" s="86"/>
      <c r="J7" s="89"/>
      <c r="K7" s="82"/>
      <c r="L7" s="61"/>
    </row>
    <row r="8" s="51" customFormat="1" ht="30" customHeight="1" spans="1:12">
      <c r="A8" s="86"/>
      <c r="B8" s="86"/>
      <c r="C8" s="87" t="s">
        <v>18</v>
      </c>
      <c r="D8" s="120">
        <v>0</v>
      </c>
      <c r="E8" s="120"/>
      <c r="F8" s="120"/>
      <c r="G8" s="120"/>
      <c r="H8" s="12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1176</v>
      </c>
      <c r="C11" s="93"/>
      <c r="D11" s="93"/>
      <c r="E11" s="93"/>
      <c r="F11" s="93"/>
      <c r="G11" s="93"/>
      <c r="H11" s="93" t="s">
        <v>1077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45" spans="1:12">
      <c r="A16" s="54" t="s">
        <v>37</v>
      </c>
      <c r="B16" s="54"/>
      <c r="C16" s="54" t="s">
        <v>38</v>
      </c>
      <c r="D16" s="111" t="s">
        <v>1041</v>
      </c>
      <c r="E16" s="54" t="s">
        <v>40</v>
      </c>
      <c r="F16" s="111" t="s">
        <v>51</v>
      </c>
      <c r="G16" s="54" t="s">
        <v>50</v>
      </c>
      <c r="H16" s="111" t="s">
        <v>51</v>
      </c>
      <c r="I16" s="188">
        <v>25</v>
      </c>
      <c r="J16" s="188">
        <v>25</v>
      </c>
      <c r="K16" s="113" t="s">
        <v>43</v>
      </c>
      <c r="L16" s="113"/>
    </row>
    <row r="17" s="51" customFormat="1" ht="33" customHeight="1" spans="1:12">
      <c r="A17" s="54" t="s">
        <v>37</v>
      </c>
      <c r="B17" s="54"/>
      <c r="C17" s="54" t="s">
        <v>48</v>
      </c>
      <c r="D17" s="111" t="s">
        <v>1433</v>
      </c>
      <c r="E17" s="54" t="s">
        <v>40</v>
      </c>
      <c r="F17" s="111" t="s">
        <v>51</v>
      </c>
      <c r="G17" s="54" t="s">
        <v>50</v>
      </c>
      <c r="H17" s="111" t="s">
        <v>51</v>
      </c>
      <c r="I17" s="188">
        <v>25</v>
      </c>
      <c r="J17" s="188">
        <v>25</v>
      </c>
      <c r="K17" s="113" t="s">
        <v>43</v>
      </c>
      <c r="L17" s="113"/>
    </row>
    <row r="18" s="51" customFormat="1" ht="33" customHeight="1" spans="1:12">
      <c r="A18" s="54" t="s">
        <v>54</v>
      </c>
      <c r="B18" s="54"/>
      <c r="C18" s="54" t="s">
        <v>55</v>
      </c>
      <c r="D18" s="111" t="s">
        <v>1033</v>
      </c>
      <c r="E18" s="54" t="s">
        <v>40</v>
      </c>
      <c r="F18" s="111" t="s">
        <v>1034</v>
      </c>
      <c r="G18" s="54" t="s">
        <v>58</v>
      </c>
      <c r="H18" s="111" t="s">
        <v>1034</v>
      </c>
      <c r="I18" s="188">
        <v>15</v>
      </c>
      <c r="J18" s="188">
        <v>15</v>
      </c>
      <c r="K18" s="113" t="s">
        <v>43</v>
      </c>
      <c r="L18" s="113"/>
    </row>
    <row r="19" s="51" customFormat="1" ht="33" customHeight="1" spans="1:12">
      <c r="A19" s="54" t="s">
        <v>54</v>
      </c>
      <c r="B19" s="54"/>
      <c r="C19" s="54" t="s">
        <v>209</v>
      </c>
      <c r="D19" s="111" t="s">
        <v>1037</v>
      </c>
      <c r="E19" s="54" t="s">
        <v>40</v>
      </c>
      <c r="F19" s="111" t="s">
        <v>211</v>
      </c>
      <c r="G19" s="54" t="s">
        <v>58</v>
      </c>
      <c r="H19" s="111" t="s">
        <v>211</v>
      </c>
      <c r="I19" s="188">
        <v>15</v>
      </c>
      <c r="J19" s="188">
        <v>15</v>
      </c>
      <c r="K19" s="113" t="s">
        <v>43</v>
      </c>
      <c r="L19" s="113"/>
    </row>
    <row r="20" s="51" customFormat="1" ht="33" customHeight="1" spans="1:12">
      <c r="A20" s="54" t="s">
        <v>60</v>
      </c>
      <c r="B20" s="54"/>
      <c r="C20" s="54" t="s">
        <v>61</v>
      </c>
      <c r="D20" s="111" t="s">
        <v>61</v>
      </c>
      <c r="E20" s="211" t="s">
        <v>600</v>
      </c>
      <c r="F20" s="111" t="s">
        <v>64</v>
      </c>
      <c r="G20" s="54" t="s">
        <v>50</v>
      </c>
      <c r="H20" s="111" t="s">
        <v>51</v>
      </c>
      <c r="I20" s="188">
        <v>10</v>
      </c>
      <c r="J20" s="188">
        <v>10</v>
      </c>
      <c r="K20" s="113" t="s">
        <v>43</v>
      </c>
      <c r="L20" s="113"/>
    </row>
    <row r="21" s="52" customFormat="1" ht="67" customHeight="1" spans="1:12">
      <c r="A21" s="85" t="s">
        <v>65</v>
      </c>
      <c r="B21" s="85"/>
      <c r="C21" s="85"/>
      <c r="D21" s="85" t="s">
        <v>43</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topLeftCell="A9"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1075</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25.34</v>
      </c>
      <c r="G6" s="120"/>
      <c r="H6" s="120">
        <v>25.34</v>
      </c>
      <c r="I6" s="89">
        <v>10</v>
      </c>
      <c r="J6" s="89">
        <v>100</v>
      </c>
      <c r="K6" s="91">
        <v>10</v>
      </c>
      <c r="L6" s="61" t="s">
        <v>16</v>
      </c>
    </row>
    <row r="7" s="51" customFormat="1" ht="30" customHeight="1" spans="1:12">
      <c r="A7" s="86"/>
      <c r="B7" s="86"/>
      <c r="C7" s="86" t="s">
        <v>17</v>
      </c>
      <c r="D7" s="120">
        <v>0</v>
      </c>
      <c r="E7" s="120"/>
      <c r="F7" s="120">
        <v>25.34</v>
      </c>
      <c r="G7" s="120"/>
      <c r="H7" s="120">
        <v>25.34</v>
      </c>
      <c r="I7" s="86"/>
      <c r="J7" s="89"/>
      <c r="K7" s="82"/>
      <c r="L7" s="61"/>
    </row>
    <row r="8" s="51" customFormat="1" ht="30" customHeight="1" spans="1:12">
      <c r="A8" s="86"/>
      <c r="B8" s="86"/>
      <c r="C8" s="87" t="s">
        <v>18</v>
      </c>
      <c r="D8" s="120">
        <v>0</v>
      </c>
      <c r="E8" s="120"/>
      <c r="F8" s="120"/>
      <c r="G8" s="120"/>
      <c r="H8" s="12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1176</v>
      </c>
      <c r="C11" s="93"/>
      <c r="D11" s="93"/>
      <c r="E11" s="93"/>
      <c r="F11" s="93"/>
      <c r="G11" s="93"/>
      <c r="H11" s="93" t="s">
        <v>1077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45" spans="1:12">
      <c r="A16" s="54" t="s">
        <v>37</v>
      </c>
      <c r="B16" s="54"/>
      <c r="C16" s="54" t="s">
        <v>38</v>
      </c>
      <c r="D16" s="111" t="s">
        <v>1041</v>
      </c>
      <c r="E16" s="54" t="s">
        <v>40</v>
      </c>
      <c r="F16" s="111" t="s">
        <v>51</v>
      </c>
      <c r="G16" s="54" t="s">
        <v>50</v>
      </c>
      <c r="H16" s="111" t="s">
        <v>51</v>
      </c>
      <c r="I16" s="188">
        <v>25</v>
      </c>
      <c r="J16" s="188">
        <v>25</v>
      </c>
      <c r="K16" s="113" t="s">
        <v>43</v>
      </c>
      <c r="L16" s="113"/>
    </row>
    <row r="17" s="51" customFormat="1" ht="33" customHeight="1" spans="1:12">
      <c r="A17" s="54" t="s">
        <v>37</v>
      </c>
      <c r="B17" s="54"/>
      <c r="C17" s="54" t="s">
        <v>48</v>
      </c>
      <c r="D17" s="111" t="s">
        <v>1433</v>
      </c>
      <c r="E17" s="54" t="s">
        <v>40</v>
      </c>
      <c r="F17" s="111" t="s">
        <v>51</v>
      </c>
      <c r="G17" s="54" t="s">
        <v>50</v>
      </c>
      <c r="H17" s="111" t="s">
        <v>51</v>
      </c>
      <c r="I17" s="188">
        <v>25</v>
      </c>
      <c r="J17" s="188">
        <v>25</v>
      </c>
      <c r="K17" s="113" t="s">
        <v>43</v>
      </c>
      <c r="L17" s="113"/>
    </row>
    <row r="18" s="51" customFormat="1" ht="33" customHeight="1" spans="1:12">
      <c r="A18" s="54" t="s">
        <v>54</v>
      </c>
      <c r="B18" s="54"/>
      <c r="C18" s="54" t="s">
        <v>55</v>
      </c>
      <c r="D18" s="111" t="s">
        <v>1033</v>
      </c>
      <c r="E18" s="54" t="s">
        <v>40</v>
      </c>
      <c r="F18" s="111" t="s">
        <v>1034</v>
      </c>
      <c r="G18" s="54" t="s">
        <v>58</v>
      </c>
      <c r="H18" s="111" t="s">
        <v>1034</v>
      </c>
      <c r="I18" s="188">
        <v>15</v>
      </c>
      <c r="J18" s="188">
        <v>15</v>
      </c>
      <c r="K18" s="113" t="s">
        <v>43</v>
      </c>
      <c r="L18" s="113"/>
    </row>
    <row r="19" s="51" customFormat="1" ht="33" customHeight="1" spans="1:12">
      <c r="A19" s="54" t="s">
        <v>54</v>
      </c>
      <c r="B19" s="54"/>
      <c r="C19" s="54" t="s">
        <v>209</v>
      </c>
      <c r="D19" s="111" t="s">
        <v>1037</v>
      </c>
      <c r="E19" s="54" t="s">
        <v>40</v>
      </c>
      <c r="F19" s="111" t="s">
        <v>211</v>
      </c>
      <c r="G19" s="54" t="s">
        <v>58</v>
      </c>
      <c r="H19" s="111" t="s">
        <v>211</v>
      </c>
      <c r="I19" s="188">
        <v>15</v>
      </c>
      <c r="J19" s="188">
        <v>15</v>
      </c>
      <c r="K19" s="113" t="s">
        <v>43</v>
      </c>
      <c r="L19" s="113"/>
    </row>
    <row r="20" s="51" customFormat="1" ht="33" customHeight="1" spans="1:12">
      <c r="A20" s="54" t="s">
        <v>60</v>
      </c>
      <c r="B20" s="54"/>
      <c r="C20" s="54" t="s">
        <v>61</v>
      </c>
      <c r="D20" s="111" t="s">
        <v>61</v>
      </c>
      <c r="E20" s="211" t="s">
        <v>600</v>
      </c>
      <c r="F20" s="111" t="s">
        <v>64</v>
      </c>
      <c r="G20" s="54" t="s">
        <v>50</v>
      </c>
      <c r="H20" s="111" t="s">
        <v>51</v>
      </c>
      <c r="I20" s="188">
        <v>10</v>
      </c>
      <c r="J20" s="188">
        <v>10</v>
      </c>
      <c r="K20" s="113" t="s">
        <v>43</v>
      </c>
      <c r="L20" s="113"/>
    </row>
    <row r="21" s="52" customFormat="1" ht="67" customHeight="1" spans="1:12">
      <c r="A21" s="85" t="s">
        <v>65</v>
      </c>
      <c r="B21" s="85"/>
      <c r="C21" s="85"/>
      <c r="D21" s="85" t="s">
        <v>43</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0"/>
  <sheetViews>
    <sheetView zoomScale="80" zoomScaleNormal="80" topLeftCell="A19" workbookViewId="0">
      <selection activeCell="E24" sqref="E24"/>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945</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66</v>
      </c>
      <c r="E6" s="120"/>
      <c r="F6" s="120">
        <v>66</v>
      </c>
      <c r="G6" s="120"/>
      <c r="H6" s="120">
        <v>66</v>
      </c>
      <c r="I6" s="89">
        <v>10</v>
      </c>
      <c r="J6" s="89">
        <v>100</v>
      </c>
      <c r="K6" s="91">
        <v>10</v>
      </c>
      <c r="L6" s="61" t="s">
        <v>16</v>
      </c>
    </row>
    <row r="7" s="51" customFormat="1" ht="30" customHeight="1" spans="1:12">
      <c r="A7" s="86"/>
      <c r="B7" s="86"/>
      <c r="C7" s="86" t="s">
        <v>17</v>
      </c>
      <c r="D7" s="120">
        <v>66</v>
      </c>
      <c r="E7" s="120"/>
      <c r="F7" s="120">
        <v>66</v>
      </c>
      <c r="G7" s="120"/>
      <c r="H7" s="120">
        <v>66</v>
      </c>
      <c r="I7" s="86"/>
      <c r="J7" s="89"/>
      <c r="K7" s="82"/>
      <c r="L7" s="61"/>
    </row>
    <row r="8" s="51" customFormat="1" ht="30" customHeight="1" spans="1:12">
      <c r="A8" s="86"/>
      <c r="B8" s="86"/>
      <c r="C8" s="87" t="s">
        <v>18</v>
      </c>
      <c r="D8" s="120">
        <v>0</v>
      </c>
      <c r="E8" s="120"/>
      <c r="F8" s="120"/>
      <c r="G8" s="120"/>
      <c r="H8" s="12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99" customHeight="1" spans="1:12">
      <c r="A11" s="85"/>
      <c r="B11" s="93" t="s">
        <v>1451</v>
      </c>
      <c r="C11" s="93"/>
      <c r="D11" s="93"/>
      <c r="E11" s="93"/>
      <c r="F11" s="93"/>
      <c r="G11" s="93"/>
      <c r="H11" s="93" t="s">
        <v>947</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4</v>
      </c>
      <c r="J16" s="188">
        <v>4</v>
      </c>
      <c r="K16" s="113" t="s">
        <v>43</v>
      </c>
      <c r="L16" s="113"/>
    </row>
    <row r="17" s="51" customFormat="1" ht="30" spans="1:12">
      <c r="A17" s="54" t="s">
        <v>37</v>
      </c>
      <c r="B17" s="54"/>
      <c r="C17" s="54" t="s">
        <v>38</v>
      </c>
      <c r="D17" s="111" t="s">
        <v>497</v>
      </c>
      <c r="E17" s="211" t="s">
        <v>600</v>
      </c>
      <c r="F17" s="111" t="s">
        <v>91</v>
      </c>
      <c r="G17" s="54" t="s">
        <v>50</v>
      </c>
      <c r="H17" s="111" t="s">
        <v>1449</v>
      </c>
      <c r="I17" s="188">
        <v>3</v>
      </c>
      <c r="J17" s="188">
        <v>3</v>
      </c>
      <c r="K17" s="113" t="s">
        <v>43</v>
      </c>
      <c r="L17" s="113"/>
    </row>
    <row r="18" s="51" customFormat="1" spans="1:12">
      <c r="A18" s="54" t="s">
        <v>37</v>
      </c>
      <c r="B18" s="54"/>
      <c r="C18" s="54" t="s">
        <v>38</v>
      </c>
      <c r="D18" s="111" t="s">
        <v>499</v>
      </c>
      <c r="E18" s="211" t="s">
        <v>600</v>
      </c>
      <c r="F18" s="111" t="s">
        <v>91</v>
      </c>
      <c r="G18" s="54" t="s">
        <v>50</v>
      </c>
      <c r="H18" s="111" t="s">
        <v>1452</v>
      </c>
      <c r="I18" s="188">
        <v>3</v>
      </c>
      <c r="J18" s="188">
        <v>3</v>
      </c>
      <c r="K18" s="113" t="s">
        <v>43</v>
      </c>
      <c r="L18" s="113"/>
    </row>
    <row r="19" s="51" customFormat="1" ht="30" customHeight="1" spans="1:12">
      <c r="A19" s="54" t="s">
        <v>37</v>
      </c>
      <c r="B19" s="54"/>
      <c r="C19" s="54" t="s">
        <v>38</v>
      </c>
      <c r="D19" s="111" t="s">
        <v>950</v>
      </c>
      <c r="E19" s="211" t="s">
        <v>600</v>
      </c>
      <c r="F19" s="111" t="s">
        <v>91</v>
      </c>
      <c r="G19" s="54" t="s">
        <v>50</v>
      </c>
      <c r="H19" s="111" t="s">
        <v>51</v>
      </c>
      <c r="I19" s="188">
        <v>3</v>
      </c>
      <c r="J19" s="188">
        <v>3</v>
      </c>
      <c r="K19" s="113" t="s">
        <v>43</v>
      </c>
      <c r="L19" s="113"/>
    </row>
    <row r="20" s="51" customFormat="1" ht="30" customHeight="1" spans="1:12">
      <c r="A20" s="54" t="s">
        <v>37</v>
      </c>
      <c r="B20" s="54"/>
      <c r="C20" s="54" t="s">
        <v>38</v>
      </c>
      <c r="D20" s="111" t="s">
        <v>421</v>
      </c>
      <c r="E20" s="211" t="s">
        <v>600</v>
      </c>
      <c r="F20" s="111" t="s">
        <v>64</v>
      </c>
      <c r="G20" s="54" t="s">
        <v>50</v>
      </c>
      <c r="H20" s="111" t="s">
        <v>91</v>
      </c>
      <c r="I20" s="188">
        <v>3</v>
      </c>
      <c r="J20" s="188">
        <v>3</v>
      </c>
      <c r="K20" s="113" t="s">
        <v>43</v>
      </c>
      <c r="L20" s="113"/>
    </row>
    <row r="21" s="51" customFormat="1" ht="30" customHeight="1" spans="1:12">
      <c r="A21" s="54" t="s">
        <v>37</v>
      </c>
      <c r="B21" s="54"/>
      <c r="C21" s="54" t="s">
        <v>38</v>
      </c>
      <c r="D21" s="111" t="s">
        <v>873</v>
      </c>
      <c r="E21" s="211" t="s">
        <v>600</v>
      </c>
      <c r="F21" s="111" t="s">
        <v>924</v>
      </c>
      <c r="G21" s="54" t="s">
        <v>50</v>
      </c>
      <c r="H21" s="111" t="s">
        <v>1453</v>
      </c>
      <c r="I21" s="188">
        <v>3</v>
      </c>
      <c r="J21" s="188">
        <v>1.64</v>
      </c>
      <c r="K21" s="113" t="s">
        <v>43</v>
      </c>
      <c r="L21" s="113"/>
    </row>
    <row r="22" s="51" customFormat="1" ht="46" customHeight="1" spans="1:12">
      <c r="A22" s="54" t="s">
        <v>37</v>
      </c>
      <c r="B22" s="54"/>
      <c r="C22" s="54" t="s">
        <v>38</v>
      </c>
      <c r="D22" s="111" t="s">
        <v>951</v>
      </c>
      <c r="E22" s="211" t="s">
        <v>40</v>
      </c>
      <c r="F22" s="111" t="s">
        <v>1454</v>
      </c>
      <c r="G22" s="54" t="s">
        <v>280</v>
      </c>
      <c r="H22" s="111" t="s">
        <v>1454</v>
      </c>
      <c r="I22" s="188">
        <v>3</v>
      </c>
      <c r="J22" s="188">
        <v>2</v>
      </c>
      <c r="K22" s="113" t="s">
        <v>43</v>
      </c>
      <c r="L22" s="113"/>
    </row>
    <row r="23" s="51" customFormat="1" ht="62" customHeight="1" spans="1:12">
      <c r="A23" s="54" t="s">
        <v>37</v>
      </c>
      <c r="B23" s="54"/>
      <c r="C23" s="54" t="s">
        <v>38</v>
      </c>
      <c r="D23" s="111" t="s">
        <v>953</v>
      </c>
      <c r="E23" s="211" t="s">
        <v>40</v>
      </c>
      <c r="F23" s="111" t="s">
        <v>1455</v>
      </c>
      <c r="G23" s="54" t="s">
        <v>280</v>
      </c>
      <c r="H23" s="111" t="s">
        <v>1455</v>
      </c>
      <c r="I23" s="188">
        <v>3</v>
      </c>
      <c r="J23" s="188">
        <v>2</v>
      </c>
      <c r="K23" s="113" t="s">
        <v>43</v>
      </c>
      <c r="L23" s="113"/>
    </row>
    <row r="24" s="51" customFormat="1" ht="30" customHeight="1" spans="1:12">
      <c r="A24" s="54" t="s">
        <v>37</v>
      </c>
      <c r="B24" s="54"/>
      <c r="C24" s="54" t="s">
        <v>38</v>
      </c>
      <c r="D24" s="111" t="s">
        <v>955</v>
      </c>
      <c r="E24" s="211" t="s">
        <v>600</v>
      </c>
      <c r="F24" s="111" t="s">
        <v>91</v>
      </c>
      <c r="G24" s="54" t="s">
        <v>50</v>
      </c>
      <c r="H24" s="111" t="s">
        <v>51</v>
      </c>
      <c r="I24" s="188">
        <v>3</v>
      </c>
      <c r="J24" s="188">
        <v>3</v>
      </c>
      <c r="K24" s="113" t="s">
        <v>43</v>
      </c>
      <c r="L24" s="113"/>
    </row>
    <row r="25" s="51" customFormat="1" ht="30" customHeight="1" spans="1:12">
      <c r="A25" s="54" t="s">
        <v>37</v>
      </c>
      <c r="B25" s="54"/>
      <c r="C25" s="54" t="s">
        <v>38</v>
      </c>
      <c r="D25" s="111" t="s">
        <v>874</v>
      </c>
      <c r="E25" s="211" t="s">
        <v>600</v>
      </c>
      <c r="F25" s="111" t="s">
        <v>133</v>
      </c>
      <c r="G25" s="54" t="s">
        <v>50</v>
      </c>
      <c r="H25" s="111" t="s">
        <v>329</v>
      </c>
      <c r="I25" s="188">
        <v>3</v>
      </c>
      <c r="J25" s="188">
        <v>3</v>
      </c>
      <c r="K25" s="113" t="s">
        <v>43</v>
      </c>
      <c r="L25" s="113"/>
    </row>
    <row r="26" s="51" customFormat="1" ht="30" customHeight="1" spans="1:12">
      <c r="A26" s="54" t="s">
        <v>37</v>
      </c>
      <c r="B26" s="54"/>
      <c r="C26" s="54" t="s">
        <v>38</v>
      </c>
      <c r="D26" s="111" t="s">
        <v>875</v>
      </c>
      <c r="E26" s="211" t="s">
        <v>600</v>
      </c>
      <c r="F26" s="111" t="s">
        <v>133</v>
      </c>
      <c r="G26" s="54" t="s">
        <v>50</v>
      </c>
      <c r="H26" s="111" t="s">
        <v>51</v>
      </c>
      <c r="I26" s="188">
        <v>3</v>
      </c>
      <c r="J26" s="188">
        <v>3</v>
      </c>
      <c r="K26" s="113" t="s">
        <v>43</v>
      </c>
      <c r="L26" s="113"/>
    </row>
    <row r="27" s="51" customFormat="1" ht="30" customHeight="1" spans="1:12">
      <c r="A27" s="54" t="s">
        <v>37</v>
      </c>
      <c r="B27" s="54"/>
      <c r="C27" s="54" t="s">
        <v>38</v>
      </c>
      <c r="D27" s="111" t="s">
        <v>956</v>
      </c>
      <c r="E27" s="211" t="s">
        <v>600</v>
      </c>
      <c r="F27" s="111" t="s">
        <v>91</v>
      </c>
      <c r="G27" s="54" t="s">
        <v>50</v>
      </c>
      <c r="H27" s="111" t="s">
        <v>91</v>
      </c>
      <c r="I27" s="188">
        <v>3</v>
      </c>
      <c r="J27" s="188">
        <v>3</v>
      </c>
      <c r="K27" s="113" t="s">
        <v>43</v>
      </c>
      <c r="L27" s="113"/>
    </row>
    <row r="28" s="51" customFormat="1" ht="30" customHeight="1" spans="1:12">
      <c r="A28" s="54" t="s">
        <v>37</v>
      </c>
      <c r="B28" s="54"/>
      <c r="C28" s="54" t="s">
        <v>38</v>
      </c>
      <c r="D28" s="111" t="s">
        <v>957</v>
      </c>
      <c r="E28" s="211" t="s">
        <v>40</v>
      </c>
      <c r="F28" s="111" t="s">
        <v>958</v>
      </c>
      <c r="G28" s="54" t="s">
        <v>58</v>
      </c>
      <c r="H28" s="111" t="s">
        <v>958</v>
      </c>
      <c r="I28" s="188">
        <v>3</v>
      </c>
      <c r="J28" s="188">
        <v>3</v>
      </c>
      <c r="K28" s="113" t="s">
        <v>43</v>
      </c>
      <c r="L28" s="113"/>
    </row>
    <row r="29" s="51" customFormat="1" ht="33" customHeight="1" spans="1:12">
      <c r="A29" s="54" t="s">
        <v>37</v>
      </c>
      <c r="B29" s="54"/>
      <c r="C29" s="54" t="s">
        <v>48</v>
      </c>
      <c r="D29" s="111" t="s">
        <v>796</v>
      </c>
      <c r="E29" s="211" t="s">
        <v>600</v>
      </c>
      <c r="F29" s="111" t="s">
        <v>959</v>
      </c>
      <c r="G29" s="54" t="s">
        <v>50</v>
      </c>
      <c r="H29" s="111" t="s">
        <v>1450</v>
      </c>
      <c r="I29" s="188">
        <v>2</v>
      </c>
      <c r="J29" s="188">
        <v>2</v>
      </c>
      <c r="K29" s="113" t="s">
        <v>43</v>
      </c>
      <c r="L29" s="113"/>
    </row>
    <row r="30" s="51" customFormat="1" ht="33" customHeight="1" spans="1:12">
      <c r="A30" s="54" t="s">
        <v>37</v>
      </c>
      <c r="B30" s="54"/>
      <c r="C30" s="54" t="s">
        <v>48</v>
      </c>
      <c r="D30" s="111" t="s">
        <v>960</v>
      </c>
      <c r="E30" s="211" t="s">
        <v>600</v>
      </c>
      <c r="F30" s="111" t="s">
        <v>133</v>
      </c>
      <c r="G30" s="54" t="s">
        <v>50</v>
      </c>
      <c r="H30" s="111" t="s">
        <v>1456</v>
      </c>
      <c r="I30" s="188">
        <v>2</v>
      </c>
      <c r="J30" s="188">
        <v>2</v>
      </c>
      <c r="K30" s="113" t="s">
        <v>43</v>
      </c>
      <c r="L30" s="113"/>
    </row>
    <row r="31" s="51" customFormat="1" ht="33" customHeight="1" spans="1:12">
      <c r="A31" s="54" t="s">
        <v>37</v>
      </c>
      <c r="B31" s="54"/>
      <c r="C31" s="54" t="s">
        <v>48</v>
      </c>
      <c r="D31" s="111" t="s">
        <v>961</v>
      </c>
      <c r="E31" s="211" t="s">
        <v>600</v>
      </c>
      <c r="F31" s="111" t="s">
        <v>133</v>
      </c>
      <c r="G31" s="54" t="s">
        <v>50</v>
      </c>
      <c r="H31" s="111" t="s">
        <v>1393</v>
      </c>
      <c r="I31" s="188">
        <v>2</v>
      </c>
      <c r="J31" s="188">
        <v>2</v>
      </c>
      <c r="K31" s="113" t="s">
        <v>43</v>
      </c>
      <c r="L31" s="113"/>
    </row>
    <row r="32" s="51" customFormat="1" ht="33" customHeight="1" spans="1:12">
      <c r="A32" s="54" t="s">
        <v>37</v>
      </c>
      <c r="B32" s="54"/>
      <c r="C32" s="54" t="s">
        <v>48</v>
      </c>
      <c r="D32" s="111" t="s">
        <v>962</v>
      </c>
      <c r="E32" s="211" t="s">
        <v>600</v>
      </c>
      <c r="F32" s="111" t="s">
        <v>959</v>
      </c>
      <c r="G32" s="54" t="s">
        <v>50</v>
      </c>
      <c r="H32" s="111" t="s">
        <v>1457</v>
      </c>
      <c r="I32" s="188">
        <v>2</v>
      </c>
      <c r="J32" s="188">
        <v>2</v>
      </c>
      <c r="K32" s="113" t="s">
        <v>43</v>
      </c>
      <c r="L32" s="113"/>
    </row>
    <row r="33" s="51" customFormat="1" ht="33" customHeight="1" spans="1:12">
      <c r="A33" s="54" t="s">
        <v>37</v>
      </c>
      <c r="B33" s="54"/>
      <c r="C33" s="54" t="s">
        <v>48</v>
      </c>
      <c r="D33" s="111" t="s">
        <v>963</v>
      </c>
      <c r="E33" s="211" t="s">
        <v>600</v>
      </c>
      <c r="F33" s="111" t="s">
        <v>256</v>
      </c>
      <c r="G33" s="54" t="s">
        <v>50</v>
      </c>
      <c r="H33" s="111" t="s">
        <v>51</v>
      </c>
      <c r="I33" s="188">
        <v>2</v>
      </c>
      <c r="J33" s="188">
        <v>2</v>
      </c>
      <c r="K33" s="113" t="s">
        <v>43</v>
      </c>
      <c r="L33" s="113"/>
    </row>
    <row r="34" s="51" customFormat="1" ht="33" customHeight="1" spans="1:12">
      <c r="A34" s="54" t="s">
        <v>54</v>
      </c>
      <c r="B34" s="54"/>
      <c r="C34" s="54" t="s">
        <v>55</v>
      </c>
      <c r="D34" s="111" t="s">
        <v>410</v>
      </c>
      <c r="E34" s="211" t="s">
        <v>40</v>
      </c>
      <c r="F34" s="111" t="s">
        <v>411</v>
      </c>
      <c r="G34" s="54" t="s">
        <v>58</v>
      </c>
      <c r="H34" s="111" t="s">
        <v>411</v>
      </c>
      <c r="I34" s="188">
        <v>10</v>
      </c>
      <c r="J34" s="188">
        <v>10</v>
      </c>
      <c r="K34" s="113" t="s">
        <v>43</v>
      </c>
      <c r="L34" s="113"/>
    </row>
    <row r="35" s="51" customFormat="1" ht="33" customHeight="1" spans="1:12">
      <c r="A35" s="54" t="s">
        <v>54</v>
      </c>
      <c r="B35" s="54"/>
      <c r="C35" s="54" t="s">
        <v>55</v>
      </c>
      <c r="D35" s="111" t="s">
        <v>412</v>
      </c>
      <c r="E35" s="211" t="s">
        <v>40</v>
      </c>
      <c r="F35" s="111" t="s">
        <v>413</v>
      </c>
      <c r="G35" s="54" t="s">
        <v>58</v>
      </c>
      <c r="H35" s="111" t="s">
        <v>413</v>
      </c>
      <c r="I35" s="188">
        <v>10</v>
      </c>
      <c r="J35" s="188">
        <v>10</v>
      </c>
      <c r="K35" s="113" t="s">
        <v>43</v>
      </c>
      <c r="L35" s="113"/>
    </row>
    <row r="36" s="51" customFormat="1" ht="33" customHeight="1" spans="1:12">
      <c r="A36" s="54" t="s">
        <v>54</v>
      </c>
      <c r="B36" s="54"/>
      <c r="C36" s="54" t="s">
        <v>209</v>
      </c>
      <c r="D36" s="111" t="s">
        <v>500</v>
      </c>
      <c r="E36" s="211" t="s">
        <v>40</v>
      </c>
      <c r="F36" s="111" t="s">
        <v>413</v>
      </c>
      <c r="G36" s="54" t="s">
        <v>58</v>
      </c>
      <c r="H36" s="111" t="s">
        <v>413</v>
      </c>
      <c r="I36" s="188">
        <v>10</v>
      </c>
      <c r="J36" s="188">
        <v>10</v>
      </c>
      <c r="K36" s="113" t="s">
        <v>43</v>
      </c>
      <c r="L36" s="113"/>
    </row>
    <row r="37" s="51" customFormat="1" ht="33" customHeight="1" spans="1:12">
      <c r="A37" s="54" t="s">
        <v>60</v>
      </c>
      <c r="B37" s="54"/>
      <c r="C37" s="54" t="s">
        <v>61</v>
      </c>
      <c r="D37" s="111" t="s">
        <v>61</v>
      </c>
      <c r="E37" s="211" t="s">
        <v>600</v>
      </c>
      <c r="F37" s="111" t="s">
        <v>133</v>
      </c>
      <c r="G37" s="54" t="s">
        <v>50</v>
      </c>
      <c r="H37" s="111" t="s">
        <v>133</v>
      </c>
      <c r="I37" s="188">
        <v>10</v>
      </c>
      <c r="J37" s="188">
        <v>10</v>
      </c>
      <c r="K37" s="113" t="s">
        <v>43</v>
      </c>
      <c r="L37" s="113"/>
    </row>
    <row r="38" s="52" customFormat="1" ht="67" customHeight="1" spans="1:12">
      <c r="A38" s="85" t="s">
        <v>65</v>
      </c>
      <c r="B38" s="85"/>
      <c r="C38" s="85"/>
      <c r="D38" s="85" t="s">
        <v>43</v>
      </c>
      <c r="E38" s="85"/>
      <c r="F38" s="85"/>
      <c r="G38" s="85"/>
      <c r="H38" s="85"/>
      <c r="I38" s="85"/>
      <c r="J38" s="85"/>
      <c r="K38" s="85"/>
      <c r="L38" s="85"/>
    </row>
    <row r="39" s="52" customFormat="1" ht="30" customHeight="1" spans="1:12">
      <c r="A39" s="82" t="s">
        <v>66</v>
      </c>
      <c r="B39" s="82"/>
      <c r="C39" s="82"/>
      <c r="D39" s="82"/>
      <c r="E39" s="82"/>
      <c r="F39" s="82"/>
      <c r="G39" s="82"/>
      <c r="H39" s="82"/>
      <c r="I39" s="85" t="s">
        <v>67</v>
      </c>
      <c r="J39" s="85" t="s">
        <v>68</v>
      </c>
      <c r="K39" s="85" t="s">
        <v>69</v>
      </c>
      <c r="L39" s="85"/>
    </row>
    <row r="40" s="51" customFormat="1" ht="35" customHeight="1" spans="1:12">
      <c r="A40" s="82"/>
      <c r="B40" s="82"/>
      <c r="C40" s="82"/>
      <c r="D40" s="82"/>
      <c r="E40" s="82"/>
      <c r="F40" s="82"/>
      <c r="G40" s="82"/>
      <c r="H40" s="82"/>
      <c r="I40" s="89">
        <v>100</v>
      </c>
      <c r="J40" s="89">
        <v>96.64</v>
      </c>
      <c r="K40" s="85" t="s">
        <v>70</v>
      </c>
      <c r="L40" s="85"/>
    </row>
  </sheetData>
  <mergeCells count="8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0:A11"/>
    <mergeCell ref="I7:I9"/>
    <mergeCell ref="K7:K9"/>
    <mergeCell ref="L6:L9"/>
    <mergeCell ref="A5:B9"/>
    <mergeCell ref="A39:H40"/>
  </mergeCells>
  <pageMargins left="0.75" right="0.75" top="1" bottom="1" header="0.511805555555556" footer="0.511805555555556"/>
  <pageSetup paperSize="9" scale="65" orientation="landscape" horizontalDpi="300" verticalDpi="300"/>
  <headerFooter alignWithMargins="0" scaleWithDoc="0"/>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zoomScale="80" zoomScaleNormal="80" topLeftCell="A14" workbookViewId="0">
      <selection activeCell="E29" sqref="E29"/>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512</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270.65</v>
      </c>
      <c r="G6" s="120"/>
      <c r="H6" s="120">
        <v>270.65</v>
      </c>
      <c r="I6" s="89">
        <v>10</v>
      </c>
      <c r="J6" s="89">
        <v>100</v>
      </c>
      <c r="K6" s="91">
        <v>10</v>
      </c>
      <c r="L6" s="61" t="s">
        <v>16</v>
      </c>
    </row>
    <row r="7" s="51" customFormat="1" ht="30" customHeight="1" spans="1:12">
      <c r="A7" s="86"/>
      <c r="B7" s="86"/>
      <c r="C7" s="86" t="s">
        <v>17</v>
      </c>
      <c r="D7" s="120"/>
      <c r="E7" s="120"/>
      <c r="F7" s="120">
        <v>270.65</v>
      </c>
      <c r="G7" s="120"/>
      <c r="H7" s="120">
        <v>270.65</v>
      </c>
      <c r="I7" s="86"/>
      <c r="J7" s="89"/>
      <c r="K7" s="82"/>
      <c r="L7" s="61"/>
    </row>
    <row r="8" s="51" customFormat="1" ht="30" customHeight="1" spans="1:12">
      <c r="A8" s="86"/>
      <c r="B8" s="86"/>
      <c r="C8" s="87" t="s">
        <v>18</v>
      </c>
      <c r="D8" s="120">
        <v>0</v>
      </c>
      <c r="E8" s="120"/>
      <c r="F8" s="120"/>
      <c r="G8" s="120"/>
      <c r="H8" s="120"/>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99" customHeight="1" spans="1:12">
      <c r="A11" s="85"/>
      <c r="B11" s="93" t="s">
        <v>760</v>
      </c>
      <c r="C11" s="93"/>
      <c r="D11" s="93"/>
      <c r="E11" s="93"/>
      <c r="F11" s="93"/>
      <c r="G11" s="93"/>
      <c r="H11" s="93" t="s">
        <v>1458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5</v>
      </c>
      <c r="J16" s="188">
        <v>5</v>
      </c>
      <c r="K16" s="113" t="s">
        <v>43</v>
      </c>
      <c r="L16" s="113"/>
    </row>
    <row r="17" s="51" customFormat="1" ht="30" spans="1:12">
      <c r="A17" s="54" t="s">
        <v>37</v>
      </c>
      <c r="B17" s="54"/>
      <c r="C17" s="54" t="s">
        <v>38</v>
      </c>
      <c r="D17" s="111" t="s">
        <v>497</v>
      </c>
      <c r="E17" s="211" t="s">
        <v>600</v>
      </c>
      <c r="F17" s="111" t="s">
        <v>91</v>
      </c>
      <c r="G17" s="54" t="s">
        <v>50</v>
      </c>
      <c r="H17" s="111" t="s">
        <v>1449</v>
      </c>
      <c r="I17" s="188">
        <v>5</v>
      </c>
      <c r="J17" s="188">
        <v>5</v>
      </c>
      <c r="K17" s="113" t="s">
        <v>43</v>
      </c>
      <c r="L17" s="113"/>
    </row>
    <row r="18" s="51" customFormat="1" spans="1:12">
      <c r="A18" s="54" t="s">
        <v>37</v>
      </c>
      <c r="B18" s="54"/>
      <c r="C18" s="54" t="s">
        <v>38</v>
      </c>
      <c r="D18" s="111" t="s">
        <v>499</v>
      </c>
      <c r="E18" s="211" t="s">
        <v>600</v>
      </c>
      <c r="F18" s="111" t="s">
        <v>91</v>
      </c>
      <c r="G18" s="54" t="s">
        <v>50</v>
      </c>
      <c r="H18" s="111" t="s">
        <v>1459</v>
      </c>
      <c r="I18" s="188">
        <v>5</v>
      </c>
      <c r="J18" s="188">
        <v>5</v>
      </c>
      <c r="K18" s="113" t="s">
        <v>43</v>
      </c>
      <c r="L18" s="113"/>
    </row>
    <row r="19" s="51" customFormat="1" ht="30" customHeight="1" spans="1:12">
      <c r="A19" s="54" t="s">
        <v>37</v>
      </c>
      <c r="B19" s="54"/>
      <c r="C19" s="54" t="s">
        <v>38</v>
      </c>
      <c r="D19" s="111" t="s">
        <v>950</v>
      </c>
      <c r="E19" s="211" t="s">
        <v>600</v>
      </c>
      <c r="F19" s="111" t="s">
        <v>91</v>
      </c>
      <c r="G19" s="54" t="s">
        <v>50</v>
      </c>
      <c r="H19" s="111" t="s">
        <v>1460</v>
      </c>
      <c r="I19" s="188">
        <v>5</v>
      </c>
      <c r="J19" s="188">
        <v>5</v>
      </c>
      <c r="K19" s="113" t="s">
        <v>43</v>
      </c>
      <c r="L19" s="113"/>
    </row>
    <row r="20" s="51" customFormat="1" ht="30" customHeight="1" spans="1:12">
      <c r="A20" s="54" t="s">
        <v>37</v>
      </c>
      <c r="B20" s="54"/>
      <c r="C20" s="54" t="s">
        <v>38</v>
      </c>
      <c r="D20" s="111" t="s">
        <v>421</v>
      </c>
      <c r="E20" s="211" t="s">
        <v>600</v>
      </c>
      <c r="F20" s="111" t="s">
        <v>64</v>
      </c>
      <c r="G20" s="54" t="s">
        <v>50</v>
      </c>
      <c r="H20" s="111" t="s">
        <v>91</v>
      </c>
      <c r="I20" s="188">
        <v>5</v>
      </c>
      <c r="J20" s="188">
        <v>5</v>
      </c>
      <c r="K20" s="113" t="s">
        <v>43</v>
      </c>
      <c r="L20" s="113"/>
    </row>
    <row r="21" s="51" customFormat="1" ht="30" customHeight="1" spans="1:12">
      <c r="A21" s="54" t="s">
        <v>37</v>
      </c>
      <c r="B21" s="54"/>
      <c r="C21" s="54" t="s">
        <v>38</v>
      </c>
      <c r="D21" s="111" t="s">
        <v>873</v>
      </c>
      <c r="E21" s="211" t="s">
        <v>600</v>
      </c>
      <c r="F21" s="111" t="s">
        <v>924</v>
      </c>
      <c r="G21" s="54" t="s">
        <v>50</v>
      </c>
      <c r="H21" s="111" t="s">
        <v>1453</v>
      </c>
      <c r="I21" s="188">
        <v>5</v>
      </c>
      <c r="J21" s="188">
        <v>2.73</v>
      </c>
      <c r="K21" s="113" t="s">
        <v>43</v>
      </c>
      <c r="L21" s="113"/>
    </row>
    <row r="22" s="51" customFormat="1" ht="46" customHeight="1" spans="1:12">
      <c r="A22" s="54" t="s">
        <v>37</v>
      </c>
      <c r="B22" s="54"/>
      <c r="C22" s="54" t="s">
        <v>38</v>
      </c>
      <c r="D22" s="111" t="s">
        <v>875</v>
      </c>
      <c r="E22" s="211" t="s">
        <v>600</v>
      </c>
      <c r="F22" s="111" t="s">
        <v>925</v>
      </c>
      <c r="G22" s="54" t="s">
        <v>50</v>
      </c>
      <c r="H22" s="111" t="s">
        <v>1461</v>
      </c>
      <c r="I22" s="188">
        <v>5</v>
      </c>
      <c r="J22" s="188">
        <v>5</v>
      </c>
      <c r="K22" s="113" t="s">
        <v>43</v>
      </c>
      <c r="L22" s="113"/>
    </row>
    <row r="23" s="51" customFormat="1" ht="33" customHeight="1" spans="1:12">
      <c r="A23" s="54" t="s">
        <v>37</v>
      </c>
      <c r="B23" s="54"/>
      <c r="C23" s="54" t="s">
        <v>48</v>
      </c>
      <c r="D23" s="111" t="s">
        <v>796</v>
      </c>
      <c r="E23" s="211" t="s">
        <v>600</v>
      </c>
      <c r="F23" s="111" t="s">
        <v>959</v>
      </c>
      <c r="G23" s="54" t="s">
        <v>50</v>
      </c>
      <c r="H23" s="111" t="s">
        <v>1450</v>
      </c>
      <c r="I23" s="188">
        <v>5</v>
      </c>
      <c r="J23" s="188">
        <v>5</v>
      </c>
      <c r="K23" s="113" t="s">
        <v>43</v>
      </c>
      <c r="L23" s="113"/>
    </row>
    <row r="24" s="51" customFormat="1" ht="33" customHeight="1" spans="1:12">
      <c r="A24" s="54" t="s">
        <v>37</v>
      </c>
      <c r="B24" s="54"/>
      <c r="C24" s="54" t="s">
        <v>48</v>
      </c>
      <c r="D24" s="111" t="s">
        <v>961</v>
      </c>
      <c r="E24" s="211" t="s">
        <v>600</v>
      </c>
      <c r="F24" s="111" t="s">
        <v>133</v>
      </c>
      <c r="G24" s="54" t="s">
        <v>50</v>
      </c>
      <c r="H24" s="111" t="s">
        <v>450</v>
      </c>
      <c r="I24" s="188">
        <v>5</v>
      </c>
      <c r="J24" s="188">
        <v>5</v>
      </c>
      <c r="K24" s="113" t="s">
        <v>43</v>
      </c>
      <c r="L24" s="113"/>
    </row>
    <row r="25" s="51" customFormat="1" ht="33" customHeight="1" spans="1:12">
      <c r="A25" s="54" t="s">
        <v>37</v>
      </c>
      <c r="B25" s="54"/>
      <c r="C25" s="54" t="s">
        <v>48</v>
      </c>
      <c r="D25" s="111" t="s">
        <v>963</v>
      </c>
      <c r="E25" s="211" t="s">
        <v>600</v>
      </c>
      <c r="F25" s="111" t="s">
        <v>91</v>
      </c>
      <c r="G25" s="54" t="s">
        <v>50</v>
      </c>
      <c r="H25" s="111" t="s">
        <v>51</v>
      </c>
      <c r="I25" s="188">
        <v>5</v>
      </c>
      <c r="J25" s="188">
        <v>5</v>
      </c>
      <c r="K25" s="113" t="s">
        <v>43</v>
      </c>
      <c r="L25" s="113"/>
    </row>
    <row r="26" s="51" customFormat="1" ht="33" customHeight="1" spans="1:12">
      <c r="A26" s="54" t="s">
        <v>54</v>
      </c>
      <c r="B26" s="54"/>
      <c r="C26" s="54" t="s">
        <v>55</v>
      </c>
      <c r="D26" s="111" t="s">
        <v>410</v>
      </c>
      <c r="E26" s="211" t="s">
        <v>40</v>
      </c>
      <c r="F26" s="111" t="s">
        <v>411</v>
      </c>
      <c r="G26" s="54" t="s">
        <v>58</v>
      </c>
      <c r="H26" s="111" t="s">
        <v>411</v>
      </c>
      <c r="I26" s="188">
        <v>10</v>
      </c>
      <c r="J26" s="188">
        <v>10</v>
      </c>
      <c r="K26" s="113" t="s">
        <v>43</v>
      </c>
      <c r="L26" s="113"/>
    </row>
    <row r="27" s="51" customFormat="1" ht="33" customHeight="1" spans="1:12">
      <c r="A27" s="54" t="s">
        <v>54</v>
      </c>
      <c r="B27" s="54"/>
      <c r="C27" s="54" t="s">
        <v>55</v>
      </c>
      <c r="D27" s="111" t="s">
        <v>412</v>
      </c>
      <c r="E27" s="211" t="s">
        <v>40</v>
      </c>
      <c r="F27" s="111" t="s">
        <v>413</v>
      </c>
      <c r="G27" s="54" t="s">
        <v>58</v>
      </c>
      <c r="H27" s="111" t="s">
        <v>413</v>
      </c>
      <c r="I27" s="188">
        <v>10</v>
      </c>
      <c r="J27" s="188">
        <v>10</v>
      </c>
      <c r="K27" s="113" t="s">
        <v>43</v>
      </c>
      <c r="L27" s="113"/>
    </row>
    <row r="28" s="51" customFormat="1" ht="33" customHeight="1" spans="1:12">
      <c r="A28" s="54" t="s">
        <v>54</v>
      </c>
      <c r="B28" s="54"/>
      <c r="C28" s="54" t="s">
        <v>209</v>
      </c>
      <c r="D28" s="111" t="s">
        <v>500</v>
      </c>
      <c r="E28" s="211" t="s">
        <v>40</v>
      </c>
      <c r="F28" s="111" t="s">
        <v>413</v>
      </c>
      <c r="G28" s="54" t="s">
        <v>58</v>
      </c>
      <c r="H28" s="111" t="s">
        <v>413</v>
      </c>
      <c r="I28" s="188">
        <v>10</v>
      </c>
      <c r="J28" s="188">
        <v>10</v>
      </c>
      <c r="K28" s="113" t="s">
        <v>43</v>
      </c>
      <c r="L28" s="113"/>
    </row>
    <row r="29" s="51" customFormat="1" ht="33" customHeight="1" spans="1:12">
      <c r="A29" s="54" t="s">
        <v>60</v>
      </c>
      <c r="B29" s="54"/>
      <c r="C29" s="54" t="s">
        <v>61</v>
      </c>
      <c r="D29" s="111" t="s">
        <v>61</v>
      </c>
      <c r="E29" s="211" t="s">
        <v>600</v>
      </c>
      <c r="F29" s="111" t="s">
        <v>133</v>
      </c>
      <c r="G29" s="54" t="s">
        <v>50</v>
      </c>
      <c r="H29" s="111" t="s">
        <v>51</v>
      </c>
      <c r="I29" s="188">
        <v>10</v>
      </c>
      <c r="J29" s="188">
        <v>10</v>
      </c>
      <c r="K29" s="113" t="s">
        <v>43</v>
      </c>
      <c r="L29" s="113"/>
    </row>
    <row r="30" s="52" customFormat="1" ht="67" customHeight="1" spans="1:12">
      <c r="A30" s="85" t="s">
        <v>65</v>
      </c>
      <c r="B30" s="85"/>
      <c r="C30" s="85"/>
      <c r="D30" s="85" t="s">
        <v>43</v>
      </c>
      <c r="E30" s="85"/>
      <c r="F30" s="85"/>
      <c r="G30" s="85"/>
      <c r="H30" s="85"/>
      <c r="I30" s="85"/>
      <c r="J30" s="85"/>
      <c r="K30" s="85"/>
      <c r="L30" s="85"/>
    </row>
    <row r="31" s="52" customFormat="1" ht="30" customHeight="1" spans="1:12">
      <c r="A31" s="82" t="s">
        <v>66</v>
      </c>
      <c r="B31" s="82"/>
      <c r="C31" s="82"/>
      <c r="D31" s="82"/>
      <c r="E31" s="82"/>
      <c r="F31" s="82"/>
      <c r="G31" s="82"/>
      <c r="H31" s="82"/>
      <c r="I31" s="85" t="s">
        <v>67</v>
      </c>
      <c r="J31" s="85" t="s">
        <v>68</v>
      </c>
      <c r="K31" s="85" t="s">
        <v>69</v>
      </c>
      <c r="L31" s="85"/>
    </row>
    <row r="32" s="51" customFormat="1" ht="35" customHeight="1" spans="1:12">
      <c r="A32" s="82"/>
      <c r="B32" s="82"/>
      <c r="C32" s="82"/>
      <c r="D32" s="82"/>
      <c r="E32" s="82"/>
      <c r="F32" s="82"/>
      <c r="G32" s="82"/>
      <c r="H32" s="82"/>
      <c r="I32" s="89">
        <v>100</v>
      </c>
      <c r="J32" s="89">
        <v>97.73</v>
      </c>
      <c r="K32" s="85" t="s">
        <v>70</v>
      </c>
      <c r="L32" s="85"/>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0" zoomScaleNormal="80" topLeftCell="A8"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759</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43.26</v>
      </c>
      <c r="G6" s="120"/>
      <c r="H6" s="120">
        <v>43.26</v>
      </c>
      <c r="I6" s="89">
        <v>10</v>
      </c>
      <c r="J6" s="89">
        <v>100</v>
      </c>
      <c r="K6" s="91">
        <v>10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43.26</v>
      </c>
      <c r="G8" s="120"/>
      <c r="H8" s="120">
        <v>43.26</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760</v>
      </c>
      <c r="C11" s="93"/>
      <c r="D11" s="93"/>
      <c r="E11" s="93"/>
      <c r="F11" s="93"/>
      <c r="G11" s="93"/>
      <c r="H11" s="93" t="s">
        <v>1462</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45" spans="1:12">
      <c r="A16" s="54" t="s">
        <v>37</v>
      </c>
      <c r="B16" s="54"/>
      <c r="C16" s="54" t="s">
        <v>38</v>
      </c>
      <c r="D16" s="111" t="s">
        <v>874</v>
      </c>
      <c r="E16" s="211" t="s">
        <v>600</v>
      </c>
      <c r="F16" s="111" t="s">
        <v>91</v>
      </c>
      <c r="G16" s="54" t="s">
        <v>50</v>
      </c>
      <c r="H16" s="111" t="s">
        <v>329</v>
      </c>
      <c r="I16" s="188">
        <v>20</v>
      </c>
      <c r="J16" s="188">
        <v>20</v>
      </c>
      <c r="K16" s="113" t="s">
        <v>43</v>
      </c>
      <c r="L16" s="113"/>
    </row>
    <row r="17" s="51" customFormat="1" ht="38" customHeight="1" spans="1:12">
      <c r="A17" s="54" t="s">
        <v>37</v>
      </c>
      <c r="B17" s="54"/>
      <c r="C17" s="54" t="s">
        <v>38</v>
      </c>
      <c r="D17" s="111" t="s">
        <v>966</v>
      </c>
      <c r="E17" s="54" t="s">
        <v>40</v>
      </c>
      <c r="F17" s="111" t="s">
        <v>967</v>
      </c>
      <c r="G17" s="54" t="s">
        <v>42</v>
      </c>
      <c r="H17" s="111" t="s">
        <v>967</v>
      </c>
      <c r="I17" s="188">
        <v>20</v>
      </c>
      <c r="J17" s="188">
        <v>20</v>
      </c>
      <c r="K17" s="113" t="s">
        <v>43</v>
      </c>
      <c r="L17" s="113"/>
    </row>
    <row r="18" s="51" customFormat="1" ht="69" customHeight="1" spans="1:12">
      <c r="A18" s="54" t="s">
        <v>37</v>
      </c>
      <c r="B18" s="54"/>
      <c r="C18" s="54" t="s">
        <v>48</v>
      </c>
      <c r="D18" s="111" t="s">
        <v>960</v>
      </c>
      <c r="E18" s="211" t="s">
        <v>600</v>
      </c>
      <c r="F18" s="111" t="s">
        <v>1463</v>
      </c>
      <c r="G18" s="54" t="s">
        <v>50</v>
      </c>
      <c r="H18" s="111" t="s">
        <v>447</v>
      </c>
      <c r="I18" s="188">
        <v>10</v>
      </c>
      <c r="J18" s="188">
        <v>10</v>
      </c>
      <c r="K18" s="113" t="s">
        <v>43</v>
      </c>
      <c r="L18" s="113"/>
    </row>
    <row r="19" s="51" customFormat="1" ht="46" customHeight="1" spans="1:12">
      <c r="A19" s="54" t="s">
        <v>54</v>
      </c>
      <c r="B19" s="54"/>
      <c r="C19" s="54" t="s">
        <v>209</v>
      </c>
      <c r="D19" s="111" t="s">
        <v>765</v>
      </c>
      <c r="E19" s="54" t="s">
        <v>40</v>
      </c>
      <c r="F19" s="111" t="s">
        <v>299</v>
      </c>
      <c r="G19" s="54" t="s">
        <v>58</v>
      </c>
      <c r="H19" s="111" t="s">
        <v>299</v>
      </c>
      <c r="I19" s="188">
        <v>30</v>
      </c>
      <c r="J19" s="188">
        <v>30</v>
      </c>
      <c r="K19" s="113" t="s">
        <v>43</v>
      </c>
      <c r="L19" s="113"/>
    </row>
    <row r="20" s="51" customFormat="1" ht="33" customHeight="1" spans="1:12">
      <c r="A20" s="54" t="s">
        <v>60</v>
      </c>
      <c r="B20" s="54"/>
      <c r="C20" s="54" t="s">
        <v>61</v>
      </c>
      <c r="D20" s="111" t="s">
        <v>61</v>
      </c>
      <c r="E20" s="211" t="s">
        <v>600</v>
      </c>
      <c r="F20" s="111" t="s">
        <v>64</v>
      </c>
      <c r="G20" s="54" t="s">
        <v>50</v>
      </c>
      <c r="H20" s="111" t="s">
        <v>51</v>
      </c>
      <c r="I20" s="188">
        <v>10</v>
      </c>
      <c r="J20" s="188">
        <v>10</v>
      </c>
      <c r="K20" s="113" t="s">
        <v>43</v>
      </c>
      <c r="L20" s="113"/>
    </row>
    <row r="21" s="52" customFormat="1" ht="67" customHeight="1" spans="1:12">
      <c r="A21" s="85" t="s">
        <v>65</v>
      </c>
      <c r="B21" s="85"/>
      <c r="C21" s="85"/>
      <c r="D21" s="85" t="s">
        <v>43</v>
      </c>
      <c r="E21" s="85"/>
      <c r="F21" s="85"/>
      <c r="G21" s="85"/>
      <c r="H21" s="85"/>
      <c r="I21" s="85"/>
      <c r="J21" s="85"/>
      <c r="K21" s="85"/>
      <c r="L21" s="85"/>
    </row>
    <row r="22" s="52" customFormat="1" ht="30" customHeight="1" spans="1:12">
      <c r="A22" s="82" t="s">
        <v>66</v>
      </c>
      <c r="B22" s="82"/>
      <c r="C22" s="82"/>
      <c r="D22" s="82"/>
      <c r="E22" s="82"/>
      <c r="F22" s="82"/>
      <c r="G22" s="82"/>
      <c r="H22" s="82"/>
      <c r="I22" s="85" t="s">
        <v>67</v>
      </c>
      <c r="J22" s="85" t="s">
        <v>68</v>
      </c>
      <c r="K22" s="85" t="s">
        <v>69</v>
      </c>
      <c r="L22" s="85"/>
    </row>
    <row r="23" s="51" customFormat="1" ht="35" customHeight="1" spans="1:12">
      <c r="A23" s="82"/>
      <c r="B23" s="82"/>
      <c r="C23" s="82"/>
      <c r="D23" s="82"/>
      <c r="E23" s="82"/>
      <c r="F23" s="82"/>
      <c r="G23" s="82"/>
      <c r="H23" s="82"/>
      <c r="I23" s="89">
        <v>100</v>
      </c>
      <c r="J23" s="89">
        <v>100</v>
      </c>
      <c r="K23" s="85" t="s">
        <v>70</v>
      </c>
      <c r="L23"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13" workbookViewId="0">
      <selection activeCell="E20" sqref="E20"/>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1464</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63.2</v>
      </c>
      <c r="G6" s="120"/>
      <c r="H6" s="120">
        <v>25.34</v>
      </c>
      <c r="I6" s="89">
        <v>10</v>
      </c>
      <c r="J6" s="89">
        <f>H6/F6*100</f>
        <v>40.0949367088608</v>
      </c>
      <c r="K6" s="91">
        <v>4.01</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30.86</v>
      </c>
      <c r="G8" s="120"/>
      <c r="H8" s="120">
        <v>25.34</v>
      </c>
      <c r="I8" s="86"/>
      <c r="J8" s="89">
        <v>0</v>
      </c>
      <c r="K8" s="82"/>
      <c r="L8" s="61"/>
    </row>
    <row r="9" s="51" customFormat="1" ht="30" customHeight="1" spans="1:12">
      <c r="A9" s="86"/>
      <c r="B9" s="86"/>
      <c r="C9" s="82" t="s">
        <v>19</v>
      </c>
      <c r="D9" s="120">
        <v>0</v>
      </c>
      <c r="E9" s="120"/>
      <c r="F9" s="120">
        <v>32.34</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220" customHeight="1" spans="1:12">
      <c r="A11" s="85"/>
      <c r="B11" s="93" t="s">
        <v>1017</v>
      </c>
      <c r="C11" s="93"/>
      <c r="D11" s="93"/>
      <c r="E11" s="93"/>
      <c r="F11" s="93"/>
      <c r="G11" s="93"/>
      <c r="H11" s="93" t="s">
        <v>1465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1019</v>
      </c>
      <c r="E16" s="211" t="s">
        <v>600</v>
      </c>
      <c r="F16" s="111" t="s">
        <v>256</v>
      </c>
      <c r="G16" s="54" t="s">
        <v>50</v>
      </c>
      <c r="H16" s="111" t="s">
        <v>51</v>
      </c>
      <c r="I16" s="188">
        <v>10</v>
      </c>
      <c r="J16" s="188">
        <v>10</v>
      </c>
      <c r="K16" s="113" t="s">
        <v>43</v>
      </c>
      <c r="L16" s="113"/>
    </row>
    <row r="17" s="51" customFormat="1" ht="62" customHeight="1" spans="1:12">
      <c r="A17" s="54" t="s">
        <v>37</v>
      </c>
      <c r="B17" s="54"/>
      <c r="C17" s="54" t="s">
        <v>38</v>
      </c>
      <c r="D17" s="111" t="s">
        <v>1098</v>
      </c>
      <c r="E17" s="211" t="s">
        <v>600</v>
      </c>
      <c r="F17" s="111" t="s">
        <v>1466</v>
      </c>
      <c r="G17" s="54" t="s">
        <v>42</v>
      </c>
      <c r="H17" s="111" t="s">
        <v>1467</v>
      </c>
      <c r="I17" s="188">
        <v>10</v>
      </c>
      <c r="J17" s="188">
        <v>10</v>
      </c>
      <c r="K17" s="113" t="s">
        <v>43</v>
      </c>
      <c r="L17" s="113"/>
    </row>
    <row r="18" s="51" customFormat="1" ht="69" customHeight="1" spans="1:12">
      <c r="A18" s="54" t="s">
        <v>37</v>
      </c>
      <c r="B18" s="54"/>
      <c r="C18" s="54" t="s">
        <v>48</v>
      </c>
      <c r="D18" s="111" t="s">
        <v>1468</v>
      </c>
      <c r="E18" s="211" t="s">
        <v>600</v>
      </c>
      <c r="F18" s="111" t="s">
        <v>91</v>
      </c>
      <c r="G18" s="54" t="s">
        <v>50</v>
      </c>
      <c r="H18" s="111" t="s">
        <v>447</v>
      </c>
      <c r="I18" s="188">
        <v>10</v>
      </c>
      <c r="J18" s="188">
        <v>10</v>
      </c>
      <c r="K18" s="113" t="s">
        <v>43</v>
      </c>
      <c r="L18" s="113"/>
    </row>
    <row r="19" s="51" customFormat="1" ht="97" customHeight="1" spans="1:12">
      <c r="A19" s="54" t="s">
        <v>37</v>
      </c>
      <c r="B19" s="54"/>
      <c r="C19" s="54" t="s">
        <v>52</v>
      </c>
      <c r="D19" s="111" t="s">
        <v>1066</v>
      </c>
      <c r="E19" s="54" t="s">
        <v>40</v>
      </c>
      <c r="F19" s="111" t="s">
        <v>51</v>
      </c>
      <c r="G19" s="54" t="s">
        <v>50</v>
      </c>
      <c r="H19" s="111" t="s">
        <v>51</v>
      </c>
      <c r="I19" s="188">
        <v>20</v>
      </c>
      <c r="J19" s="188">
        <v>20</v>
      </c>
      <c r="K19" s="113" t="s">
        <v>43</v>
      </c>
      <c r="L19" s="113"/>
    </row>
    <row r="20" s="51" customFormat="1" ht="65" customHeight="1" spans="1:12">
      <c r="A20" s="54" t="s">
        <v>54</v>
      </c>
      <c r="B20" s="54"/>
      <c r="C20" s="54" t="s">
        <v>55</v>
      </c>
      <c r="D20" s="111" t="s">
        <v>1021</v>
      </c>
      <c r="E20" s="211" t="s">
        <v>600</v>
      </c>
      <c r="F20" s="111" t="s">
        <v>64</v>
      </c>
      <c r="G20" s="54" t="s">
        <v>50</v>
      </c>
      <c r="H20" s="111" t="s">
        <v>51</v>
      </c>
      <c r="I20" s="188">
        <v>30</v>
      </c>
      <c r="J20" s="188">
        <v>30</v>
      </c>
      <c r="K20" s="113" t="s">
        <v>43</v>
      </c>
      <c r="L20" s="113"/>
    </row>
    <row r="21" s="51" customFormat="1" ht="33" customHeight="1" spans="1:12">
      <c r="A21" s="54" t="s">
        <v>60</v>
      </c>
      <c r="B21" s="54"/>
      <c r="C21" s="54" t="s">
        <v>61</v>
      </c>
      <c r="D21" s="111" t="s">
        <v>1022</v>
      </c>
      <c r="E21" s="211" t="s">
        <v>600</v>
      </c>
      <c r="F21" s="111" t="s">
        <v>64</v>
      </c>
      <c r="G21" s="54" t="s">
        <v>50</v>
      </c>
      <c r="H21" s="111" t="s">
        <v>51</v>
      </c>
      <c r="I21" s="188">
        <v>10</v>
      </c>
      <c r="J21" s="188">
        <v>10</v>
      </c>
      <c r="K21" s="113" t="s">
        <v>43</v>
      </c>
      <c r="L21" s="113"/>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94.01</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13" workbookViewId="0">
      <selection activeCell="E21" sqref="E21"/>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1469</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0.5</v>
      </c>
      <c r="G6" s="120"/>
      <c r="H6" s="120">
        <v>0.49</v>
      </c>
      <c r="I6" s="89">
        <v>10</v>
      </c>
      <c r="J6" s="89">
        <f>H6/F6*100</f>
        <v>98</v>
      </c>
      <c r="K6" s="91">
        <v>9.94</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0.5</v>
      </c>
      <c r="G8" s="120"/>
      <c r="H8" s="120">
        <v>0.49</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760</v>
      </c>
      <c r="C11" s="93"/>
      <c r="D11" s="93"/>
      <c r="E11" s="93"/>
      <c r="F11" s="93"/>
      <c r="G11" s="93"/>
      <c r="H11" s="93" t="s">
        <v>1448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10</v>
      </c>
      <c r="J16" s="188">
        <v>10</v>
      </c>
      <c r="K16" s="113" t="s">
        <v>43</v>
      </c>
      <c r="L16" s="113"/>
    </row>
    <row r="17" s="51" customFormat="1" ht="38" customHeight="1" spans="1:12">
      <c r="A17" s="54" t="s">
        <v>37</v>
      </c>
      <c r="B17" s="54"/>
      <c r="C17" s="54" t="s">
        <v>38</v>
      </c>
      <c r="D17" s="111" t="s">
        <v>497</v>
      </c>
      <c r="E17" s="211" t="s">
        <v>600</v>
      </c>
      <c r="F17" s="111" t="s">
        <v>91</v>
      </c>
      <c r="G17" s="54" t="s">
        <v>50</v>
      </c>
      <c r="H17" s="111" t="s">
        <v>1449</v>
      </c>
      <c r="I17" s="188">
        <v>10</v>
      </c>
      <c r="J17" s="188">
        <v>10</v>
      </c>
      <c r="K17" s="113" t="s">
        <v>43</v>
      </c>
      <c r="L17" s="113"/>
    </row>
    <row r="18" s="51" customFormat="1" ht="69" customHeight="1" spans="1:12">
      <c r="A18" s="54" t="s">
        <v>37</v>
      </c>
      <c r="B18" s="54"/>
      <c r="C18" s="54" t="s">
        <v>48</v>
      </c>
      <c r="D18" s="111" t="s">
        <v>796</v>
      </c>
      <c r="E18" s="211" t="s">
        <v>600</v>
      </c>
      <c r="F18" s="111" t="s">
        <v>64</v>
      </c>
      <c r="G18" s="54" t="s">
        <v>50</v>
      </c>
      <c r="H18" s="111" t="s">
        <v>1450</v>
      </c>
      <c r="I18" s="188">
        <v>10</v>
      </c>
      <c r="J18" s="188">
        <v>10</v>
      </c>
      <c r="K18" s="113" t="s">
        <v>43</v>
      </c>
      <c r="L18" s="113"/>
    </row>
    <row r="19" s="51" customFormat="1" ht="97" customHeight="1" spans="1:12">
      <c r="A19" s="54" t="s">
        <v>37</v>
      </c>
      <c r="B19" s="54"/>
      <c r="C19" s="54" t="s">
        <v>48</v>
      </c>
      <c r="D19" s="111" t="s">
        <v>960</v>
      </c>
      <c r="E19" s="211" t="s">
        <v>600</v>
      </c>
      <c r="F19" s="111" t="s">
        <v>91</v>
      </c>
      <c r="G19" s="54" t="s">
        <v>50</v>
      </c>
      <c r="H19" s="111" t="s">
        <v>447</v>
      </c>
      <c r="I19" s="188">
        <v>20</v>
      </c>
      <c r="J19" s="188">
        <v>20</v>
      </c>
      <c r="K19" s="113" t="s">
        <v>43</v>
      </c>
      <c r="L19" s="113"/>
    </row>
    <row r="20" s="51" customFormat="1" ht="46" customHeight="1" spans="1:12">
      <c r="A20" s="54" t="s">
        <v>54</v>
      </c>
      <c r="B20" s="54"/>
      <c r="C20" s="54" t="s">
        <v>209</v>
      </c>
      <c r="D20" s="111" t="s">
        <v>500</v>
      </c>
      <c r="E20" s="211" t="s">
        <v>40</v>
      </c>
      <c r="F20" s="111" t="s">
        <v>211</v>
      </c>
      <c r="G20" s="54" t="s">
        <v>58</v>
      </c>
      <c r="H20" s="111" t="s">
        <v>211</v>
      </c>
      <c r="I20" s="188">
        <v>30</v>
      </c>
      <c r="J20" s="188">
        <v>30</v>
      </c>
      <c r="K20" s="113" t="s">
        <v>43</v>
      </c>
      <c r="L20" s="113"/>
    </row>
    <row r="21" s="51" customFormat="1" ht="33" customHeight="1" spans="1:12">
      <c r="A21" s="54" t="s">
        <v>60</v>
      </c>
      <c r="B21" s="54"/>
      <c r="C21" s="54" t="s">
        <v>61</v>
      </c>
      <c r="D21" s="111" t="s">
        <v>61</v>
      </c>
      <c r="E21" s="211" t="s">
        <v>600</v>
      </c>
      <c r="F21" s="111" t="s">
        <v>64</v>
      </c>
      <c r="G21" s="54" t="s">
        <v>50</v>
      </c>
      <c r="H21" s="111" t="s">
        <v>64</v>
      </c>
      <c r="I21" s="188">
        <v>10</v>
      </c>
      <c r="J21" s="188">
        <v>10</v>
      </c>
      <c r="K21" s="113" t="s">
        <v>43</v>
      </c>
      <c r="L21" s="113"/>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99.94</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13" workbookViewId="0">
      <selection activeCell="E21" sqref="E21"/>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1470</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2.06</v>
      </c>
      <c r="G6" s="120"/>
      <c r="H6" s="120">
        <v>1.41</v>
      </c>
      <c r="I6" s="89">
        <v>10</v>
      </c>
      <c r="J6" s="89">
        <f>H6/F6*100</f>
        <v>68.4466019417476</v>
      </c>
      <c r="K6" s="91">
        <v>6.81</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2.06</v>
      </c>
      <c r="G8" s="120"/>
      <c r="H8" s="120">
        <v>1.41</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760</v>
      </c>
      <c r="C11" s="93"/>
      <c r="D11" s="93"/>
      <c r="E11" s="93"/>
      <c r="F11" s="93"/>
      <c r="G11" s="93"/>
      <c r="H11" s="93" t="s">
        <v>1448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10</v>
      </c>
      <c r="J16" s="188">
        <v>10</v>
      </c>
      <c r="K16" s="113" t="s">
        <v>43</v>
      </c>
      <c r="L16" s="113"/>
    </row>
    <row r="17" s="51" customFormat="1" ht="38" customHeight="1" spans="1:12">
      <c r="A17" s="54" t="s">
        <v>37</v>
      </c>
      <c r="B17" s="54"/>
      <c r="C17" s="54" t="s">
        <v>38</v>
      </c>
      <c r="D17" s="111" t="s">
        <v>497</v>
      </c>
      <c r="E17" s="211" t="s">
        <v>600</v>
      </c>
      <c r="F17" s="111" t="s">
        <v>91</v>
      </c>
      <c r="G17" s="54" t="s">
        <v>50</v>
      </c>
      <c r="H17" s="111" t="s">
        <v>1449</v>
      </c>
      <c r="I17" s="188">
        <v>10</v>
      </c>
      <c r="J17" s="188">
        <v>10</v>
      </c>
      <c r="K17" s="113" t="s">
        <v>43</v>
      </c>
      <c r="L17" s="113"/>
    </row>
    <row r="18" s="51" customFormat="1" ht="69" customHeight="1" spans="1:12">
      <c r="A18" s="54" t="s">
        <v>37</v>
      </c>
      <c r="B18" s="54"/>
      <c r="C18" s="54" t="s">
        <v>48</v>
      </c>
      <c r="D18" s="111" t="s">
        <v>796</v>
      </c>
      <c r="E18" s="211" t="s">
        <v>600</v>
      </c>
      <c r="F18" s="111" t="s">
        <v>64</v>
      </c>
      <c r="G18" s="54" t="s">
        <v>50</v>
      </c>
      <c r="H18" s="111" t="s">
        <v>1450</v>
      </c>
      <c r="I18" s="188">
        <v>10</v>
      </c>
      <c r="J18" s="188">
        <v>10</v>
      </c>
      <c r="K18" s="113" t="s">
        <v>43</v>
      </c>
      <c r="L18" s="113"/>
    </row>
    <row r="19" s="51" customFormat="1" ht="97" customHeight="1" spans="1:12">
      <c r="A19" s="54" t="s">
        <v>37</v>
      </c>
      <c r="B19" s="54"/>
      <c r="C19" s="54" t="s">
        <v>48</v>
      </c>
      <c r="D19" s="111" t="s">
        <v>960</v>
      </c>
      <c r="E19" s="211" t="s">
        <v>600</v>
      </c>
      <c r="F19" s="111" t="s">
        <v>91</v>
      </c>
      <c r="G19" s="54" t="s">
        <v>50</v>
      </c>
      <c r="H19" s="111" t="s">
        <v>447</v>
      </c>
      <c r="I19" s="188">
        <v>20</v>
      </c>
      <c r="J19" s="188">
        <v>20</v>
      </c>
      <c r="K19" s="113" t="s">
        <v>43</v>
      </c>
      <c r="L19" s="113"/>
    </row>
    <row r="20" s="51" customFormat="1" ht="46" customHeight="1" spans="1:12">
      <c r="A20" s="54" t="s">
        <v>54</v>
      </c>
      <c r="B20" s="54"/>
      <c r="C20" s="54" t="s">
        <v>209</v>
      </c>
      <c r="D20" s="111" t="s">
        <v>500</v>
      </c>
      <c r="E20" s="211" t="s">
        <v>40</v>
      </c>
      <c r="F20" s="111" t="s">
        <v>211</v>
      </c>
      <c r="G20" s="54" t="s">
        <v>58</v>
      </c>
      <c r="H20" s="111" t="s">
        <v>211</v>
      </c>
      <c r="I20" s="188">
        <v>30</v>
      </c>
      <c r="J20" s="188">
        <v>30</v>
      </c>
      <c r="K20" s="113" t="s">
        <v>43</v>
      </c>
      <c r="L20" s="113"/>
    </row>
    <row r="21" s="51" customFormat="1" ht="33" customHeight="1" spans="1:12">
      <c r="A21" s="54" t="s">
        <v>60</v>
      </c>
      <c r="B21" s="54"/>
      <c r="C21" s="54" t="s">
        <v>61</v>
      </c>
      <c r="D21" s="111" t="s">
        <v>61</v>
      </c>
      <c r="E21" s="211" t="s">
        <v>600</v>
      </c>
      <c r="F21" s="111" t="s">
        <v>64</v>
      </c>
      <c r="G21" s="54" t="s">
        <v>50</v>
      </c>
      <c r="H21" s="111" t="s">
        <v>64</v>
      </c>
      <c r="I21" s="188">
        <v>10</v>
      </c>
      <c r="J21" s="188">
        <v>10</v>
      </c>
      <c r="K21" s="113" t="s">
        <v>43</v>
      </c>
      <c r="L21" s="113"/>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96.81</v>
      </c>
      <c r="K24" s="85" t="s">
        <v>70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10" workbookViewId="0">
      <selection activeCell="E21" sqref="E21"/>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1471</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v>
      </c>
      <c r="E6" s="120"/>
      <c r="F6" s="120">
        <v>0.5</v>
      </c>
      <c r="G6" s="120"/>
      <c r="H6" s="120">
        <v>0</v>
      </c>
      <c r="I6" s="89">
        <v>10</v>
      </c>
      <c r="J6" s="89">
        <f>H6/F6*100</f>
        <v>0</v>
      </c>
      <c r="K6" s="91">
        <v>0</v>
      </c>
      <c r="L6" s="61" t="s">
        <v>16</v>
      </c>
    </row>
    <row r="7" s="51" customFormat="1" ht="30" customHeight="1" spans="1:12">
      <c r="A7" s="86"/>
      <c r="B7" s="86"/>
      <c r="C7" s="86" t="s">
        <v>17</v>
      </c>
      <c r="D7" s="120">
        <v>0</v>
      </c>
      <c r="E7" s="120"/>
      <c r="F7" s="120"/>
      <c r="G7" s="120"/>
      <c r="H7" s="120"/>
      <c r="I7" s="86"/>
      <c r="J7" s="89"/>
      <c r="K7" s="82"/>
      <c r="L7" s="61"/>
    </row>
    <row r="8" s="51" customFormat="1" ht="30" customHeight="1" spans="1:12">
      <c r="A8" s="86"/>
      <c r="B8" s="86"/>
      <c r="C8" s="87" t="s">
        <v>18</v>
      </c>
      <c r="D8" s="120">
        <v>0</v>
      </c>
      <c r="E8" s="120"/>
      <c r="F8" s="120">
        <v>0.5</v>
      </c>
      <c r="G8" s="120"/>
      <c r="H8" s="120">
        <v>0</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760</v>
      </c>
      <c r="C11" s="93"/>
      <c r="D11" s="93"/>
      <c r="E11" s="93"/>
      <c r="F11" s="93"/>
      <c r="G11" s="93"/>
      <c r="H11" s="93" t="s">
        <v>1448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10</v>
      </c>
      <c r="J16" s="188">
        <v>10</v>
      </c>
      <c r="K16" s="113" t="s">
        <v>43</v>
      </c>
      <c r="L16" s="113"/>
    </row>
    <row r="17" s="51" customFormat="1" ht="38" customHeight="1" spans="1:12">
      <c r="A17" s="54" t="s">
        <v>37</v>
      </c>
      <c r="B17" s="54"/>
      <c r="C17" s="54" t="s">
        <v>38</v>
      </c>
      <c r="D17" s="111" t="s">
        <v>497</v>
      </c>
      <c r="E17" s="211" t="s">
        <v>600</v>
      </c>
      <c r="F17" s="111" t="s">
        <v>91</v>
      </c>
      <c r="G17" s="54" t="s">
        <v>50</v>
      </c>
      <c r="H17" s="111" t="s">
        <v>1449</v>
      </c>
      <c r="I17" s="188">
        <v>10</v>
      </c>
      <c r="J17" s="188">
        <v>10</v>
      </c>
      <c r="K17" s="113" t="s">
        <v>43</v>
      </c>
      <c r="L17" s="113"/>
    </row>
    <row r="18" s="51" customFormat="1" ht="69" customHeight="1" spans="1:12">
      <c r="A18" s="54" t="s">
        <v>37</v>
      </c>
      <c r="B18" s="54"/>
      <c r="C18" s="54" t="s">
        <v>48</v>
      </c>
      <c r="D18" s="111" t="s">
        <v>796</v>
      </c>
      <c r="E18" s="211" t="s">
        <v>600</v>
      </c>
      <c r="F18" s="111" t="s">
        <v>64</v>
      </c>
      <c r="G18" s="54" t="s">
        <v>50</v>
      </c>
      <c r="H18" s="111" t="s">
        <v>1450</v>
      </c>
      <c r="I18" s="188">
        <v>10</v>
      </c>
      <c r="J18" s="188">
        <v>10</v>
      </c>
      <c r="K18" s="113" t="s">
        <v>43</v>
      </c>
      <c r="L18" s="113"/>
    </row>
    <row r="19" s="51" customFormat="1" ht="97" customHeight="1" spans="1:12">
      <c r="A19" s="54" t="s">
        <v>37</v>
      </c>
      <c r="B19" s="54"/>
      <c r="C19" s="54" t="s">
        <v>48</v>
      </c>
      <c r="D19" s="111" t="s">
        <v>960</v>
      </c>
      <c r="E19" s="211" t="s">
        <v>600</v>
      </c>
      <c r="F19" s="111" t="s">
        <v>91</v>
      </c>
      <c r="G19" s="54" t="s">
        <v>50</v>
      </c>
      <c r="H19" s="111" t="s">
        <v>447</v>
      </c>
      <c r="I19" s="188">
        <v>20</v>
      </c>
      <c r="J19" s="188">
        <v>20</v>
      </c>
      <c r="K19" s="113" t="s">
        <v>43</v>
      </c>
      <c r="L19" s="113"/>
    </row>
    <row r="20" s="51" customFormat="1" ht="46" customHeight="1" spans="1:12">
      <c r="A20" s="54" t="s">
        <v>54</v>
      </c>
      <c r="B20" s="54"/>
      <c r="C20" s="54" t="s">
        <v>209</v>
      </c>
      <c r="D20" s="111" t="s">
        <v>500</v>
      </c>
      <c r="E20" s="211" t="s">
        <v>40</v>
      </c>
      <c r="F20" s="111" t="s">
        <v>211</v>
      </c>
      <c r="G20" s="54" t="s">
        <v>58</v>
      </c>
      <c r="H20" s="111" t="s">
        <v>211</v>
      </c>
      <c r="I20" s="188">
        <v>30</v>
      </c>
      <c r="J20" s="188">
        <v>30</v>
      </c>
      <c r="K20" s="113" t="s">
        <v>43</v>
      </c>
      <c r="L20" s="113"/>
    </row>
    <row r="21" s="51" customFormat="1" ht="33" customHeight="1" spans="1:12">
      <c r="A21" s="54" t="s">
        <v>60</v>
      </c>
      <c r="B21" s="54"/>
      <c r="C21" s="54" t="s">
        <v>61</v>
      </c>
      <c r="D21" s="111" t="s">
        <v>61</v>
      </c>
      <c r="E21" s="211" t="s">
        <v>600</v>
      </c>
      <c r="F21" s="111" t="s">
        <v>64</v>
      </c>
      <c r="G21" s="54" t="s">
        <v>50</v>
      </c>
      <c r="H21" s="111" t="s">
        <v>64</v>
      </c>
      <c r="I21" s="188">
        <v>10</v>
      </c>
      <c r="J21" s="188">
        <v>0</v>
      </c>
      <c r="K21" s="113" t="s">
        <v>1472</v>
      </c>
      <c r="L21" s="113"/>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80</v>
      </c>
      <c r="K24" s="85" t="s">
        <v>124</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zoomScale="80" zoomScaleNormal="80" topLeftCell="A13" workbookViewId="0">
      <selection activeCell="H21" sqref="H21"/>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1473</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62.89</v>
      </c>
      <c r="E6" s="120"/>
      <c r="F6" s="120">
        <v>62.89</v>
      </c>
      <c r="G6" s="120"/>
      <c r="H6" s="120">
        <v>0.78</v>
      </c>
      <c r="I6" s="89">
        <v>10</v>
      </c>
      <c r="J6" s="89">
        <f>H6/F6*100</f>
        <v>1.24026077277787</v>
      </c>
      <c r="K6" s="91">
        <v>0.12</v>
      </c>
      <c r="L6" s="61" t="s">
        <v>16</v>
      </c>
    </row>
    <row r="7" s="51" customFormat="1" ht="30" customHeight="1" spans="1:12">
      <c r="A7" s="86"/>
      <c r="B7" s="86"/>
      <c r="C7" s="86" t="s">
        <v>17</v>
      </c>
      <c r="D7" s="120"/>
      <c r="E7" s="120"/>
      <c r="F7" s="120"/>
      <c r="G7" s="120"/>
      <c r="H7" s="120"/>
      <c r="I7" s="86"/>
      <c r="J7" s="89"/>
      <c r="K7" s="82"/>
      <c r="L7" s="61"/>
    </row>
    <row r="8" s="51" customFormat="1" ht="30" customHeight="1" spans="1:12">
      <c r="A8" s="86"/>
      <c r="B8" s="86"/>
      <c r="C8" s="87" t="s">
        <v>18</v>
      </c>
      <c r="D8" s="120"/>
      <c r="E8" s="120"/>
      <c r="F8" s="120"/>
      <c r="G8" s="120"/>
      <c r="H8" s="120"/>
      <c r="I8" s="86"/>
      <c r="J8" s="89">
        <v>0</v>
      </c>
      <c r="K8" s="82"/>
      <c r="L8" s="61"/>
    </row>
    <row r="9" s="51" customFormat="1" ht="30" customHeight="1" spans="1:12">
      <c r="A9" s="86"/>
      <c r="B9" s="86"/>
      <c r="C9" s="82" t="s">
        <v>19</v>
      </c>
      <c r="D9" s="120">
        <v>62.89</v>
      </c>
      <c r="E9" s="120"/>
      <c r="F9" s="120">
        <v>62.89</v>
      </c>
      <c r="G9" s="120"/>
      <c r="H9" s="120">
        <v>0.78</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1474</v>
      </c>
      <c r="C11" s="93"/>
      <c r="D11" s="93"/>
      <c r="E11" s="93"/>
      <c r="F11" s="93"/>
      <c r="G11" s="93"/>
      <c r="H11" s="93" t="s">
        <v>1475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51" customHeight="1" spans="1:12">
      <c r="A16" s="54" t="s">
        <v>37</v>
      </c>
      <c r="B16" s="54"/>
      <c r="C16" s="54" t="s">
        <v>38</v>
      </c>
      <c r="D16" s="75" t="s">
        <v>1476</v>
      </c>
      <c r="E16" s="211" t="s">
        <v>600</v>
      </c>
      <c r="F16" s="111" t="s">
        <v>242</v>
      </c>
      <c r="G16" s="54" t="s">
        <v>1409</v>
      </c>
      <c r="H16" s="111" t="s">
        <v>242</v>
      </c>
      <c r="I16" s="188">
        <v>10</v>
      </c>
      <c r="J16" s="188">
        <v>10</v>
      </c>
      <c r="K16" s="113" t="s">
        <v>43</v>
      </c>
      <c r="L16" s="113"/>
    </row>
    <row r="17" s="51" customFormat="1" ht="49" customHeight="1" spans="1:12">
      <c r="A17" s="54" t="s">
        <v>37</v>
      </c>
      <c r="B17" s="54"/>
      <c r="C17" s="54" t="s">
        <v>48</v>
      </c>
      <c r="D17" s="75" t="s">
        <v>1477</v>
      </c>
      <c r="E17" s="211" t="s">
        <v>40</v>
      </c>
      <c r="F17" s="111" t="s">
        <v>51</v>
      </c>
      <c r="G17" s="54" t="s">
        <v>50</v>
      </c>
      <c r="H17" s="111" t="s">
        <v>51</v>
      </c>
      <c r="I17" s="160">
        <v>20</v>
      </c>
      <c r="J17" s="160">
        <v>20</v>
      </c>
      <c r="K17" s="113" t="s">
        <v>43</v>
      </c>
      <c r="L17" s="113"/>
    </row>
    <row r="18" s="51" customFormat="1" ht="57" customHeight="1" spans="1:12">
      <c r="A18" s="54" t="s">
        <v>37</v>
      </c>
      <c r="B18" s="54"/>
      <c r="C18" s="54" t="s">
        <v>52</v>
      </c>
      <c r="D18" s="75" t="s">
        <v>1478</v>
      </c>
      <c r="E18" s="211" t="s">
        <v>40</v>
      </c>
      <c r="F18" s="111" t="s">
        <v>168</v>
      </c>
      <c r="G18" s="54" t="s">
        <v>58</v>
      </c>
      <c r="H18" s="111" t="s">
        <v>168</v>
      </c>
      <c r="I18" s="160">
        <v>10</v>
      </c>
      <c r="J18" s="160">
        <v>10</v>
      </c>
      <c r="K18" s="113" t="s">
        <v>43</v>
      </c>
      <c r="L18" s="113"/>
    </row>
    <row r="19" s="51" customFormat="1" ht="38" customHeight="1" spans="1:12">
      <c r="A19" s="54" t="s">
        <v>37</v>
      </c>
      <c r="B19" s="54"/>
      <c r="C19" s="54" t="s">
        <v>84</v>
      </c>
      <c r="D19" s="111" t="s">
        <v>85</v>
      </c>
      <c r="E19" s="211" t="s">
        <v>1441</v>
      </c>
      <c r="F19" s="111" t="s">
        <v>1479</v>
      </c>
      <c r="G19" s="54" t="s">
        <v>249</v>
      </c>
      <c r="H19" s="111" t="s">
        <v>1480</v>
      </c>
      <c r="I19" s="160">
        <v>10</v>
      </c>
      <c r="J19" s="160">
        <v>0.12</v>
      </c>
      <c r="K19" s="113" t="s">
        <v>1481</v>
      </c>
      <c r="L19" s="113"/>
    </row>
    <row r="20" s="51" customFormat="1" ht="41" customHeight="1" spans="1:12">
      <c r="A20" s="54" t="s">
        <v>54</v>
      </c>
      <c r="B20" s="54"/>
      <c r="C20" s="54" t="s">
        <v>89</v>
      </c>
      <c r="D20" s="75" t="s">
        <v>1482</v>
      </c>
      <c r="E20" s="211" t="s">
        <v>40</v>
      </c>
      <c r="F20" s="111" t="s">
        <v>995</v>
      </c>
      <c r="G20" s="54" t="s">
        <v>58</v>
      </c>
      <c r="H20" s="111" t="s">
        <v>995</v>
      </c>
      <c r="I20" s="160">
        <v>15</v>
      </c>
      <c r="J20" s="160">
        <v>15</v>
      </c>
      <c r="K20" s="113" t="s">
        <v>43</v>
      </c>
      <c r="L20" s="113"/>
    </row>
    <row r="21" s="51" customFormat="1" ht="46" customHeight="1" spans="1:12">
      <c r="A21" s="54" t="s">
        <v>54</v>
      </c>
      <c r="B21" s="54"/>
      <c r="C21" s="54" t="s">
        <v>55</v>
      </c>
      <c r="D21" s="75" t="s">
        <v>1201</v>
      </c>
      <c r="E21" s="211" t="s">
        <v>40</v>
      </c>
      <c r="F21" s="75" t="s">
        <v>814</v>
      </c>
      <c r="G21" s="54" t="s">
        <v>58</v>
      </c>
      <c r="H21" s="75" t="s">
        <v>814</v>
      </c>
      <c r="I21" s="160">
        <v>15</v>
      </c>
      <c r="J21" s="160">
        <v>15</v>
      </c>
      <c r="K21" s="113" t="s">
        <v>43</v>
      </c>
      <c r="L21" s="113"/>
    </row>
    <row r="22" s="51" customFormat="1" ht="33" customHeight="1" spans="1:12">
      <c r="A22" s="54" t="s">
        <v>60</v>
      </c>
      <c r="B22" s="54"/>
      <c r="C22" s="54" t="s">
        <v>61</v>
      </c>
      <c r="D22" s="111" t="s">
        <v>561</v>
      </c>
      <c r="E22" s="211" t="s">
        <v>600</v>
      </c>
      <c r="F22" s="111" t="s">
        <v>91</v>
      </c>
      <c r="G22" s="54" t="s">
        <v>50</v>
      </c>
      <c r="H22" s="111" t="s">
        <v>91</v>
      </c>
      <c r="I22" s="188">
        <v>10</v>
      </c>
      <c r="J22" s="188">
        <v>10</v>
      </c>
      <c r="K22" s="113" t="s">
        <v>43</v>
      </c>
      <c r="L22" s="113"/>
    </row>
    <row r="23" s="52" customFormat="1" ht="67" customHeight="1" spans="1:12">
      <c r="A23" s="85" t="s">
        <v>65</v>
      </c>
      <c r="B23" s="85"/>
      <c r="C23" s="85"/>
      <c r="D23" s="85" t="s">
        <v>43</v>
      </c>
      <c r="E23" s="85"/>
      <c r="F23" s="85"/>
      <c r="G23" s="85"/>
      <c r="H23" s="85"/>
      <c r="I23" s="85"/>
      <c r="J23" s="85"/>
      <c r="K23" s="85"/>
      <c r="L23" s="85"/>
    </row>
    <row r="24" s="52" customFormat="1" ht="30" customHeight="1" spans="1:12">
      <c r="A24" s="82" t="s">
        <v>66</v>
      </c>
      <c r="B24" s="82"/>
      <c r="C24" s="82"/>
      <c r="D24" s="82"/>
      <c r="E24" s="82"/>
      <c r="F24" s="82"/>
      <c r="G24" s="82"/>
      <c r="H24" s="82"/>
      <c r="I24" s="85" t="s">
        <v>67</v>
      </c>
      <c r="J24" s="85" t="s">
        <v>68</v>
      </c>
      <c r="K24" s="85" t="s">
        <v>69</v>
      </c>
      <c r="L24" s="85"/>
    </row>
    <row r="25" s="51" customFormat="1" ht="35" customHeight="1" spans="1:12">
      <c r="A25" s="82"/>
      <c r="B25" s="82"/>
      <c r="C25" s="82"/>
      <c r="D25" s="82"/>
      <c r="E25" s="82"/>
      <c r="F25" s="82"/>
      <c r="G25" s="82"/>
      <c r="H25" s="82"/>
      <c r="I25" s="89">
        <v>100</v>
      </c>
      <c r="J25" s="89">
        <v>80.24</v>
      </c>
      <c r="K25" s="85" t="s">
        <v>124</v>
      </c>
      <c r="L25" s="8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zoomScale="80" zoomScaleNormal="80" topLeftCell="A10" workbookViewId="0">
      <selection activeCell="E23" sqref="E23"/>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1483</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0.2</v>
      </c>
      <c r="E6" s="120"/>
      <c r="F6" s="120">
        <v>0.2</v>
      </c>
      <c r="G6" s="120"/>
      <c r="H6" s="120">
        <v>0</v>
      </c>
      <c r="I6" s="89">
        <v>10</v>
      </c>
      <c r="J6" s="89">
        <f>H6/F6*100</f>
        <v>0</v>
      </c>
      <c r="K6" s="91">
        <v>0</v>
      </c>
      <c r="L6" s="61" t="s">
        <v>16</v>
      </c>
    </row>
    <row r="7" s="51" customFormat="1" ht="30" customHeight="1" spans="1:12">
      <c r="A7" s="86"/>
      <c r="B7" s="86"/>
      <c r="C7" s="86" t="s">
        <v>17</v>
      </c>
      <c r="D7" s="120">
        <v>0.2</v>
      </c>
      <c r="E7" s="120"/>
      <c r="F7" s="120">
        <v>0.2</v>
      </c>
      <c r="G7" s="120"/>
      <c r="H7" s="120"/>
      <c r="I7" s="86"/>
      <c r="J7" s="89"/>
      <c r="K7" s="82"/>
      <c r="L7" s="61"/>
    </row>
    <row r="8" s="51" customFormat="1" ht="30" customHeight="1" spans="1:12">
      <c r="A8" s="86"/>
      <c r="B8" s="86"/>
      <c r="C8" s="87" t="s">
        <v>18</v>
      </c>
      <c r="D8" s="120"/>
      <c r="E8" s="120"/>
      <c r="F8" s="120"/>
      <c r="G8" s="120"/>
      <c r="H8" s="120"/>
      <c r="I8" s="86"/>
      <c r="J8" s="89">
        <v>0</v>
      </c>
      <c r="K8" s="82"/>
      <c r="L8" s="61"/>
    </row>
    <row r="9" s="51" customFormat="1" ht="30" customHeight="1" spans="1:12">
      <c r="A9" s="86"/>
      <c r="B9" s="86"/>
      <c r="C9" s="82" t="s">
        <v>19</v>
      </c>
      <c r="D9" s="120"/>
      <c r="E9" s="120"/>
      <c r="F9" s="120"/>
      <c r="G9" s="120"/>
      <c r="H9" s="120">
        <v>0</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1484</v>
      </c>
      <c r="C11" s="93"/>
      <c r="D11" s="93"/>
      <c r="E11" s="93"/>
      <c r="F11" s="93"/>
      <c r="G11" s="93"/>
      <c r="H11" s="93" t="s">
        <v>1485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51" customHeight="1" spans="1:12">
      <c r="A16" s="54" t="s">
        <v>37</v>
      </c>
      <c r="B16" s="54"/>
      <c r="C16" s="54" t="s">
        <v>38</v>
      </c>
      <c r="D16" s="75" t="s">
        <v>525</v>
      </c>
      <c r="E16" s="211" t="s">
        <v>600</v>
      </c>
      <c r="F16" s="111" t="s">
        <v>359</v>
      </c>
      <c r="G16" s="54" t="s">
        <v>42</v>
      </c>
      <c r="H16" s="111" t="s">
        <v>142</v>
      </c>
      <c r="I16" s="188">
        <v>10</v>
      </c>
      <c r="J16" s="188">
        <v>0</v>
      </c>
      <c r="K16" s="113" t="s">
        <v>1486</v>
      </c>
      <c r="L16" s="113"/>
    </row>
    <row r="17" s="51" customFormat="1" ht="49" customHeight="1" spans="1:12">
      <c r="A17" s="54" t="s">
        <v>37</v>
      </c>
      <c r="B17" s="54"/>
      <c r="C17" s="54" t="s">
        <v>38</v>
      </c>
      <c r="D17" s="75" t="s">
        <v>528</v>
      </c>
      <c r="E17" s="211" t="s">
        <v>600</v>
      </c>
      <c r="F17" s="111" t="s">
        <v>746</v>
      </c>
      <c r="G17" s="54" t="s">
        <v>42</v>
      </c>
      <c r="H17" s="111" t="s">
        <v>142</v>
      </c>
      <c r="I17" s="160">
        <v>5</v>
      </c>
      <c r="J17" s="160">
        <v>0</v>
      </c>
      <c r="K17" s="113" t="s">
        <v>1486</v>
      </c>
      <c r="L17" s="113"/>
    </row>
    <row r="18" s="51" customFormat="1" ht="57" customHeight="1" spans="1:12">
      <c r="A18" s="54" t="s">
        <v>37</v>
      </c>
      <c r="B18" s="54"/>
      <c r="C18" s="54" t="s">
        <v>48</v>
      </c>
      <c r="D18" s="75" t="s">
        <v>1487</v>
      </c>
      <c r="E18" s="211" t="s">
        <v>40</v>
      </c>
      <c r="F18" s="111" t="s">
        <v>51</v>
      </c>
      <c r="G18" s="54" t="s">
        <v>50</v>
      </c>
      <c r="H18" s="111" t="s">
        <v>51</v>
      </c>
      <c r="I18" s="160">
        <v>10</v>
      </c>
      <c r="J18" s="160">
        <v>10</v>
      </c>
      <c r="K18" s="113" t="s">
        <v>43</v>
      </c>
      <c r="L18" s="113"/>
    </row>
    <row r="19" s="51" customFormat="1" ht="57" customHeight="1" spans="1:12">
      <c r="A19" s="54" t="s">
        <v>37</v>
      </c>
      <c r="B19" s="54"/>
      <c r="C19" s="54" t="s">
        <v>52</v>
      </c>
      <c r="D19" s="75" t="s">
        <v>837</v>
      </c>
      <c r="E19" s="211" t="s">
        <v>40</v>
      </c>
      <c r="F19" s="111" t="s">
        <v>168</v>
      </c>
      <c r="G19" s="54" t="s">
        <v>58</v>
      </c>
      <c r="H19" s="111" t="s">
        <v>168</v>
      </c>
      <c r="I19" s="160">
        <v>20</v>
      </c>
      <c r="J19" s="160">
        <v>20</v>
      </c>
      <c r="K19" s="113" t="s">
        <v>43</v>
      </c>
      <c r="L19" s="113"/>
    </row>
    <row r="20" s="51" customFormat="1" ht="38" customHeight="1" spans="1:12">
      <c r="A20" s="54" t="s">
        <v>37</v>
      </c>
      <c r="B20" s="54"/>
      <c r="C20" s="54" t="s">
        <v>84</v>
      </c>
      <c r="D20" s="111" t="s">
        <v>85</v>
      </c>
      <c r="E20" s="211" t="s">
        <v>600</v>
      </c>
      <c r="F20" s="111" t="s">
        <v>1488</v>
      </c>
      <c r="G20" s="111" t="s">
        <v>249</v>
      </c>
      <c r="H20" s="111" t="s">
        <v>142</v>
      </c>
      <c r="I20" s="160">
        <v>5</v>
      </c>
      <c r="J20" s="160">
        <v>0</v>
      </c>
      <c r="K20" s="113" t="s">
        <v>1486</v>
      </c>
      <c r="L20" s="113"/>
    </row>
    <row r="21" s="51" customFormat="1" ht="46" customHeight="1" spans="1:12">
      <c r="A21" s="54" t="s">
        <v>54</v>
      </c>
      <c r="B21" s="54"/>
      <c r="C21" s="54" t="s">
        <v>55</v>
      </c>
      <c r="D21" s="75" t="s">
        <v>1228</v>
      </c>
      <c r="E21" s="211" t="s">
        <v>40</v>
      </c>
      <c r="F21" s="111" t="s">
        <v>1489</v>
      </c>
      <c r="G21" s="111" t="s">
        <v>58</v>
      </c>
      <c r="H21" s="111" t="s">
        <v>1489</v>
      </c>
      <c r="I21" s="160">
        <v>15</v>
      </c>
      <c r="J21" s="160">
        <v>15</v>
      </c>
      <c r="K21" s="113" t="s">
        <v>43</v>
      </c>
      <c r="L21" s="113"/>
    </row>
    <row r="22" s="51" customFormat="1" ht="46" customHeight="1" spans="1:12">
      <c r="A22" s="54" t="s">
        <v>54</v>
      </c>
      <c r="B22" s="54"/>
      <c r="C22" s="54" t="s">
        <v>209</v>
      </c>
      <c r="D22" s="75" t="s">
        <v>943</v>
      </c>
      <c r="E22" s="211" t="s">
        <v>40</v>
      </c>
      <c r="F22" s="111" t="s">
        <v>365</v>
      </c>
      <c r="G22" s="111" t="s">
        <v>58</v>
      </c>
      <c r="H22" s="111" t="s">
        <v>365</v>
      </c>
      <c r="I22" s="160">
        <v>15</v>
      </c>
      <c r="J22" s="160">
        <v>15</v>
      </c>
      <c r="K22" s="113" t="s">
        <v>43</v>
      </c>
      <c r="L22" s="113"/>
    </row>
    <row r="23" s="51" customFormat="1" ht="33" customHeight="1" spans="1:12">
      <c r="A23" s="54" t="s">
        <v>60</v>
      </c>
      <c r="B23" s="54"/>
      <c r="C23" s="54" t="s">
        <v>61</v>
      </c>
      <c r="D23" s="111" t="s">
        <v>61</v>
      </c>
      <c r="E23" s="211" t="s">
        <v>600</v>
      </c>
      <c r="F23" s="111" t="s">
        <v>64</v>
      </c>
      <c r="G23" s="54" t="s">
        <v>50</v>
      </c>
      <c r="H23" s="111" t="s">
        <v>64</v>
      </c>
      <c r="I23" s="188">
        <v>10</v>
      </c>
      <c r="J23" s="188">
        <v>10</v>
      </c>
      <c r="K23" s="113" t="s">
        <v>43</v>
      </c>
      <c r="L23" s="113"/>
    </row>
    <row r="24" s="52" customFormat="1" ht="67" customHeight="1" spans="1:12">
      <c r="A24" s="85" t="s">
        <v>65</v>
      </c>
      <c r="B24" s="85"/>
      <c r="C24" s="85"/>
      <c r="D24" s="85" t="s">
        <v>43</v>
      </c>
      <c r="E24" s="85"/>
      <c r="F24" s="85"/>
      <c r="G24" s="85"/>
      <c r="H24" s="85"/>
      <c r="I24" s="85"/>
      <c r="J24" s="85"/>
      <c r="K24" s="85"/>
      <c r="L24" s="85"/>
    </row>
    <row r="25" s="52" customFormat="1" ht="30" customHeight="1" spans="1:12">
      <c r="A25" s="82" t="s">
        <v>66</v>
      </c>
      <c r="B25" s="82"/>
      <c r="C25" s="82"/>
      <c r="D25" s="82"/>
      <c r="E25" s="82"/>
      <c r="F25" s="82"/>
      <c r="G25" s="82"/>
      <c r="H25" s="82"/>
      <c r="I25" s="85" t="s">
        <v>67</v>
      </c>
      <c r="J25" s="85" t="s">
        <v>68</v>
      </c>
      <c r="K25" s="85" t="s">
        <v>69</v>
      </c>
      <c r="L25" s="85"/>
    </row>
    <row r="26" s="51" customFormat="1" ht="35" customHeight="1" spans="1:12">
      <c r="A26" s="82"/>
      <c r="B26" s="82"/>
      <c r="C26" s="82"/>
      <c r="D26" s="82"/>
      <c r="E26" s="82"/>
      <c r="F26" s="82"/>
      <c r="G26" s="82"/>
      <c r="H26" s="82"/>
      <c r="I26" s="89">
        <v>100</v>
      </c>
      <c r="J26" s="89">
        <v>70</v>
      </c>
      <c r="K26" s="85" t="s">
        <v>1490</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0" zoomScaleNormal="80" topLeftCell="A8" workbookViewId="0">
      <selection activeCell="E21" sqref="E21"/>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1491</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v>5</v>
      </c>
      <c r="E6" s="120"/>
      <c r="F6" s="120">
        <v>5</v>
      </c>
      <c r="G6" s="120"/>
      <c r="H6" s="120">
        <v>0</v>
      </c>
      <c r="I6" s="89">
        <v>10</v>
      </c>
      <c r="J6" s="89">
        <f>H6/F6*100</f>
        <v>0</v>
      </c>
      <c r="K6" s="91">
        <v>0</v>
      </c>
      <c r="L6" s="61" t="s">
        <v>16</v>
      </c>
    </row>
    <row r="7" s="51" customFormat="1" ht="30" customHeight="1" spans="1:12">
      <c r="A7" s="86"/>
      <c r="B7" s="86"/>
      <c r="C7" s="86" t="s">
        <v>17</v>
      </c>
      <c r="D7" s="120">
        <v>5</v>
      </c>
      <c r="E7" s="120"/>
      <c r="F7" s="120">
        <v>5</v>
      </c>
      <c r="G7" s="120"/>
      <c r="H7" s="120"/>
      <c r="I7" s="86"/>
      <c r="J7" s="89"/>
      <c r="K7" s="82"/>
      <c r="L7" s="61"/>
    </row>
    <row r="8" s="51" customFormat="1" ht="30" customHeight="1" spans="1:12">
      <c r="A8" s="86"/>
      <c r="B8" s="86"/>
      <c r="C8" s="87" t="s">
        <v>18</v>
      </c>
      <c r="D8" s="120"/>
      <c r="E8" s="120"/>
      <c r="F8" s="120"/>
      <c r="G8" s="120"/>
      <c r="H8" s="120"/>
      <c r="I8" s="86"/>
      <c r="J8" s="89">
        <v>0</v>
      </c>
      <c r="K8" s="82"/>
      <c r="L8" s="61"/>
    </row>
    <row r="9" s="51" customFormat="1" ht="30" customHeight="1" spans="1:12">
      <c r="A9" s="86"/>
      <c r="B9" s="86"/>
      <c r="C9" s="82" t="s">
        <v>19</v>
      </c>
      <c r="D9" s="120"/>
      <c r="E9" s="120"/>
      <c r="F9" s="120"/>
      <c r="G9" s="120"/>
      <c r="H9" s="120">
        <v>0</v>
      </c>
      <c r="I9" s="86"/>
      <c r="J9" s="89">
        <v>0</v>
      </c>
      <c r="K9" s="82"/>
      <c r="L9" s="61"/>
    </row>
    <row r="10" ht="26.4" customHeight="1" spans="1:12">
      <c r="A10" s="85" t="s">
        <v>20</v>
      </c>
      <c r="B10" s="92" t="s">
        <v>21</v>
      </c>
      <c r="C10" s="92"/>
      <c r="D10" s="92"/>
      <c r="E10" s="92"/>
      <c r="F10" s="92"/>
      <c r="G10" s="92"/>
      <c r="H10" s="92" t="s">
        <v>22</v>
      </c>
      <c r="I10" s="92"/>
      <c r="J10" s="92"/>
      <c r="K10" s="92"/>
      <c r="L10" s="92"/>
    </row>
    <row r="11" ht="66.65" customHeight="1" spans="1:12">
      <c r="A11" s="85"/>
      <c r="B11" s="93" t="s">
        <v>1492</v>
      </c>
      <c r="C11" s="93"/>
      <c r="D11" s="93"/>
      <c r="E11" s="93"/>
      <c r="F11" s="93"/>
      <c r="G11" s="93"/>
      <c r="H11" s="93" t="s">
        <v>1485</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51" customHeight="1" spans="1:12">
      <c r="A16" s="54" t="s">
        <v>37</v>
      </c>
      <c r="B16" s="54"/>
      <c r="C16" s="54" t="s">
        <v>38</v>
      </c>
      <c r="D16" s="75" t="s">
        <v>1493</v>
      </c>
      <c r="E16" s="211" t="s">
        <v>600</v>
      </c>
      <c r="F16" s="75" t="s">
        <v>634</v>
      </c>
      <c r="G16" s="54" t="s">
        <v>243</v>
      </c>
      <c r="H16" s="75" t="s">
        <v>634</v>
      </c>
      <c r="I16" s="160">
        <v>10</v>
      </c>
      <c r="J16" s="160">
        <v>10</v>
      </c>
      <c r="K16" s="113" t="s">
        <v>43</v>
      </c>
      <c r="L16" s="113"/>
    </row>
    <row r="17" s="51" customFormat="1" ht="49" customHeight="1" spans="1:12">
      <c r="A17" s="54" t="s">
        <v>37</v>
      </c>
      <c r="B17" s="54"/>
      <c r="C17" s="54" t="s">
        <v>38</v>
      </c>
      <c r="D17" s="75" t="s">
        <v>1494</v>
      </c>
      <c r="E17" s="211" t="s">
        <v>600</v>
      </c>
      <c r="F17" s="75" t="s">
        <v>1495</v>
      </c>
      <c r="G17" s="54" t="s">
        <v>1496</v>
      </c>
      <c r="H17" s="75" t="s">
        <v>1497</v>
      </c>
      <c r="I17" s="160">
        <v>10</v>
      </c>
      <c r="J17" s="160">
        <v>10</v>
      </c>
      <c r="K17" s="113" t="s">
        <v>43</v>
      </c>
      <c r="L17" s="113"/>
    </row>
    <row r="18" s="51" customFormat="1" ht="57" customHeight="1" spans="1:12">
      <c r="A18" s="54" t="s">
        <v>37</v>
      </c>
      <c r="B18" s="54"/>
      <c r="C18" s="54" t="s">
        <v>48</v>
      </c>
      <c r="D18" s="75" t="s">
        <v>1498</v>
      </c>
      <c r="E18" s="211" t="s">
        <v>40</v>
      </c>
      <c r="F18" s="111" t="s">
        <v>51</v>
      </c>
      <c r="G18" s="54" t="s">
        <v>50</v>
      </c>
      <c r="H18" s="111" t="s">
        <v>51</v>
      </c>
      <c r="I18" s="160">
        <v>10</v>
      </c>
      <c r="J18" s="160">
        <v>10</v>
      </c>
      <c r="K18" s="113" t="s">
        <v>43</v>
      </c>
      <c r="L18" s="113"/>
    </row>
    <row r="19" s="51" customFormat="1" ht="38" customHeight="1" spans="1:12">
      <c r="A19" s="54" t="s">
        <v>37</v>
      </c>
      <c r="B19" s="54"/>
      <c r="C19" s="54" t="s">
        <v>84</v>
      </c>
      <c r="D19" s="111" t="s">
        <v>85</v>
      </c>
      <c r="E19" s="211" t="s">
        <v>600</v>
      </c>
      <c r="F19" s="111" t="s">
        <v>164</v>
      </c>
      <c r="G19" s="111" t="s">
        <v>249</v>
      </c>
      <c r="H19" s="111" t="s">
        <v>142</v>
      </c>
      <c r="I19" s="160">
        <v>20</v>
      </c>
      <c r="J19" s="160">
        <v>0</v>
      </c>
      <c r="K19" s="113" t="s">
        <v>1486</v>
      </c>
      <c r="L19" s="113"/>
    </row>
    <row r="20" s="51" customFormat="1" ht="46" customHeight="1" spans="1:12">
      <c r="A20" s="54" t="s">
        <v>54</v>
      </c>
      <c r="B20" s="54"/>
      <c r="C20" s="54" t="s">
        <v>55</v>
      </c>
      <c r="D20" s="75" t="s">
        <v>478</v>
      </c>
      <c r="E20" s="211" t="s">
        <v>40</v>
      </c>
      <c r="F20" s="111" t="s">
        <v>211</v>
      </c>
      <c r="G20" s="111" t="s">
        <v>58</v>
      </c>
      <c r="H20" s="111" t="s">
        <v>211</v>
      </c>
      <c r="I20" s="160">
        <v>30</v>
      </c>
      <c r="J20" s="160">
        <v>30</v>
      </c>
      <c r="K20" s="113" t="s">
        <v>43</v>
      </c>
      <c r="L20" s="113"/>
    </row>
    <row r="21" s="51" customFormat="1" ht="33" customHeight="1" spans="1:12">
      <c r="A21" s="54" t="s">
        <v>60</v>
      </c>
      <c r="B21" s="54"/>
      <c r="C21" s="54" t="s">
        <v>61</v>
      </c>
      <c r="D21" s="111" t="s">
        <v>61</v>
      </c>
      <c r="E21" s="211" t="s">
        <v>600</v>
      </c>
      <c r="F21" s="111" t="s">
        <v>64</v>
      </c>
      <c r="G21" s="54" t="s">
        <v>50</v>
      </c>
      <c r="H21" s="111" t="s">
        <v>64</v>
      </c>
      <c r="I21" s="188">
        <v>10</v>
      </c>
      <c r="J21" s="188">
        <v>10</v>
      </c>
      <c r="K21" s="113" t="s">
        <v>43</v>
      </c>
      <c r="L21" s="113"/>
    </row>
    <row r="22" s="52" customFormat="1" ht="67" customHeight="1" spans="1:12">
      <c r="A22" s="85" t="s">
        <v>65</v>
      </c>
      <c r="B22" s="85"/>
      <c r="C22" s="85"/>
      <c r="D22" s="85" t="s">
        <v>43</v>
      </c>
      <c r="E22" s="85"/>
      <c r="F22" s="85"/>
      <c r="G22" s="85"/>
      <c r="H22" s="85"/>
      <c r="I22" s="85"/>
      <c r="J22" s="85"/>
      <c r="K22" s="85"/>
      <c r="L22" s="85"/>
    </row>
    <row r="23" s="52" customFormat="1" ht="30" customHeight="1" spans="1:12">
      <c r="A23" s="82" t="s">
        <v>66</v>
      </c>
      <c r="B23" s="82"/>
      <c r="C23" s="82"/>
      <c r="D23" s="82"/>
      <c r="E23" s="82"/>
      <c r="F23" s="82"/>
      <c r="G23" s="82"/>
      <c r="H23" s="82"/>
      <c r="I23" s="85" t="s">
        <v>67</v>
      </c>
      <c r="J23" s="85" t="s">
        <v>68</v>
      </c>
      <c r="K23" s="85" t="s">
        <v>69</v>
      </c>
      <c r="L23" s="85"/>
    </row>
    <row r="24" s="51" customFormat="1" ht="35" customHeight="1" spans="1:12">
      <c r="A24" s="82"/>
      <c r="B24" s="82"/>
      <c r="C24" s="82"/>
      <c r="D24" s="82"/>
      <c r="E24" s="82"/>
      <c r="F24" s="82"/>
      <c r="G24" s="82"/>
      <c r="H24" s="82"/>
      <c r="I24" s="89">
        <v>100</v>
      </c>
      <c r="J24" s="89">
        <v>70</v>
      </c>
      <c r="K24" s="85" t="s">
        <v>1490</v>
      </c>
      <c r="L24"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5"/>
  <sheetViews>
    <sheetView zoomScale="80" zoomScaleNormal="80" topLeftCell="A18" workbookViewId="0">
      <selection activeCell="E32" sqref="E32"/>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495</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165.59</v>
      </c>
      <c r="G6" s="120"/>
      <c r="H6" s="120">
        <v>165.59</v>
      </c>
      <c r="I6" s="89">
        <v>10</v>
      </c>
      <c r="J6" s="89">
        <v>100</v>
      </c>
      <c r="K6" s="91">
        <v>10</v>
      </c>
      <c r="L6" s="61" t="s">
        <v>16</v>
      </c>
    </row>
    <row r="7" s="51" customFormat="1" ht="30" customHeight="1" spans="1:12">
      <c r="A7" s="86"/>
      <c r="B7" s="86"/>
      <c r="C7" s="86" t="s">
        <v>17</v>
      </c>
      <c r="D7" s="120"/>
      <c r="E7" s="120"/>
      <c r="F7" s="120"/>
      <c r="G7" s="120"/>
      <c r="H7" s="120"/>
      <c r="I7" s="86"/>
      <c r="J7" s="89"/>
      <c r="K7" s="82"/>
      <c r="L7" s="61"/>
    </row>
    <row r="8" s="51" customFormat="1" ht="30" customHeight="1" spans="1:12">
      <c r="A8" s="86"/>
      <c r="B8" s="86"/>
      <c r="C8" s="87" t="s">
        <v>18</v>
      </c>
      <c r="D8" s="120">
        <v>0</v>
      </c>
      <c r="E8" s="120"/>
      <c r="F8" s="120">
        <v>165.59</v>
      </c>
      <c r="G8" s="120"/>
      <c r="H8" s="120">
        <v>165.59</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99" customHeight="1" spans="1:12">
      <c r="A11" s="85"/>
      <c r="B11" s="93" t="s">
        <v>871</v>
      </c>
      <c r="C11" s="93"/>
      <c r="D11" s="93"/>
      <c r="E11" s="93"/>
      <c r="F11" s="93"/>
      <c r="G11" s="93"/>
      <c r="H11" s="93" t="s">
        <v>1448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4</v>
      </c>
      <c r="J16" s="188">
        <v>4</v>
      </c>
      <c r="K16" s="113" t="s">
        <v>43</v>
      </c>
      <c r="L16" s="113"/>
    </row>
    <row r="17" s="51" customFormat="1" ht="30" spans="1:12">
      <c r="A17" s="54" t="s">
        <v>37</v>
      </c>
      <c r="B17" s="54"/>
      <c r="C17" s="54" t="s">
        <v>38</v>
      </c>
      <c r="D17" s="111" t="s">
        <v>497</v>
      </c>
      <c r="E17" s="211" t="s">
        <v>600</v>
      </c>
      <c r="F17" s="111" t="s">
        <v>64</v>
      </c>
      <c r="G17" s="54" t="s">
        <v>50</v>
      </c>
      <c r="H17" s="111" t="s">
        <v>1449</v>
      </c>
      <c r="I17" s="188">
        <v>4</v>
      </c>
      <c r="J17" s="188">
        <v>4</v>
      </c>
      <c r="K17" s="113" t="s">
        <v>43</v>
      </c>
      <c r="L17" s="113"/>
    </row>
    <row r="18" s="51" customFormat="1" spans="1:12">
      <c r="A18" s="54" t="s">
        <v>37</v>
      </c>
      <c r="B18" s="54"/>
      <c r="C18" s="54" t="s">
        <v>38</v>
      </c>
      <c r="D18" s="111" t="s">
        <v>499</v>
      </c>
      <c r="E18" s="211" t="s">
        <v>600</v>
      </c>
      <c r="F18" s="111" t="s">
        <v>91</v>
      </c>
      <c r="G18" s="54" t="s">
        <v>50</v>
      </c>
      <c r="H18" s="111" t="s">
        <v>1499</v>
      </c>
      <c r="I18" s="188">
        <v>4</v>
      </c>
      <c r="J18" s="188">
        <v>4</v>
      </c>
      <c r="K18" s="113" t="s">
        <v>43</v>
      </c>
      <c r="L18" s="113"/>
    </row>
    <row r="19" s="51" customFormat="1" ht="30" customHeight="1" spans="1:12">
      <c r="A19" s="54" t="s">
        <v>37</v>
      </c>
      <c r="B19" s="54"/>
      <c r="C19" s="54" t="s">
        <v>38</v>
      </c>
      <c r="D19" s="111" t="s">
        <v>421</v>
      </c>
      <c r="E19" s="211" t="s">
        <v>600</v>
      </c>
      <c r="F19" s="111" t="s">
        <v>133</v>
      </c>
      <c r="G19" s="54" t="s">
        <v>50</v>
      </c>
      <c r="H19" s="111" t="s">
        <v>91</v>
      </c>
      <c r="I19" s="188">
        <v>4</v>
      </c>
      <c r="J19" s="188">
        <v>4</v>
      </c>
      <c r="K19" s="113" t="s">
        <v>43</v>
      </c>
      <c r="L19" s="113"/>
    </row>
    <row r="20" s="51" customFormat="1" ht="30" customHeight="1" spans="1:12">
      <c r="A20" s="54" t="s">
        <v>37</v>
      </c>
      <c r="B20" s="54"/>
      <c r="C20" s="54" t="s">
        <v>38</v>
      </c>
      <c r="D20" s="111" t="s">
        <v>873</v>
      </c>
      <c r="E20" s="211" t="s">
        <v>600</v>
      </c>
      <c r="F20" s="111" t="s">
        <v>850</v>
      </c>
      <c r="G20" s="54" t="s">
        <v>50</v>
      </c>
      <c r="H20" s="111" t="s">
        <v>1453</v>
      </c>
      <c r="I20" s="188">
        <v>4</v>
      </c>
      <c r="J20" s="188">
        <v>2.19</v>
      </c>
      <c r="K20" s="113" t="s">
        <v>43</v>
      </c>
      <c r="L20" s="113"/>
    </row>
    <row r="21" s="51" customFormat="1" ht="30" customHeight="1" spans="1:12">
      <c r="A21" s="54" t="s">
        <v>37</v>
      </c>
      <c r="B21" s="54"/>
      <c r="C21" s="54" t="s">
        <v>38</v>
      </c>
      <c r="D21" s="111" t="s">
        <v>955</v>
      </c>
      <c r="E21" s="211" t="s">
        <v>600</v>
      </c>
      <c r="F21" s="111" t="s">
        <v>91</v>
      </c>
      <c r="G21" s="54" t="s">
        <v>50</v>
      </c>
      <c r="H21" s="111" t="s">
        <v>51</v>
      </c>
      <c r="I21" s="188">
        <v>4</v>
      </c>
      <c r="J21" s="188">
        <v>4</v>
      </c>
      <c r="K21" s="113" t="s">
        <v>43</v>
      </c>
      <c r="L21" s="113"/>
    </row>
    <row r="22" s="51" customFormat="1" ht="46" customHeight="1" spans="1:12">
      <c r="A22" s="54" t="s">
        <v>37</v>
      </c>
      <c r="B22" s="54"/>
      <c r="C22" s="54" t="s">
        <v>38</v>
      </c>
      <c r="D22" s="111" t="s">
        <v>874</v>
      </c>
      <c r="E22" s="211" t="s">
        <v>600</v>
      </c>
      <c r="F22" s="111" t="s">
        <v>133</v>
      </c>
      <c r="G22" s="54" t="s">
        <v>50</v>
      </c>
      <c r="H22" s="111" t="s">
        <v>329</v>
      </c>
      <c r="I22" s="188">
        <v>4</v>
      </c>
      <c r="J22" s="188">
        <v>4</v>
      </c>
      <c r="K22" s="113" t="s">
        <v>43</v>
      </c>
      <c r="L22" s="113"/>
    </row>
    <row r="23" s="51" customFormat="1" ht="46" customHeight="1" spans="1:12">
      <c r="A23" s="54" t="s">
        <v>37</v>
      </c>
      <c r="B23" s="54"/>
      <c r="C23" s="54" t="s">
        <v>38</v>
      </c>
      <c r="D23" s="111" t="s">
        <v>875</v>
      </c>
      <c r="E23" s="211" t="s">
        <v>600</v>
      </c>
      <c r="F23" s="111" t="s">
        <v>1393</v>
      </c>
      <c r="G23" s="54" t="s">
        <v>50</v>
      </c>
      <c r="H23" s="111" t="s">
        <v>1461</v>
      </c>
      <c r="I23" s="188">
        <v>4</v>
      </c>
      <c r="J23" s="188">
        <v>4</v>
      </c>
      <c r="K23" s="113" t="s">
        <v>43</v>
      </c>
      <c r="L23" s="113"/>
    </row>
    <row r="24" s="51" customFormat="1" ht="33" customHeight="1" spans="1:12">
      <c r="A24" s="54" t="s">
        <v>37</v>
      </c>
      <c r="B24" s="54"/>
      <c r="C24" s="54" t="s">
        <v>48</v>
      </c>
      <c r="D24" s="111" t="s">
        <v>796</v>
      </c>
      <c r="E24" s="211" t="s">
        <v>600</v>
      </c>
      <c r="F24" s="111" t="s">
        <v>91</v>
      </c>
      <c r="G24" s="54" t="s">
        <v>50</v>
      </c>
      <c r="H24" s="111" t="s">
        <v>1450</v>
      </c>
      <c r="I24" s="188">
        <v>4</v>
      </c>
      <c r="J24" s="188">
        <v>3</v>
      </c>
      <c r="K24" s="113" t="s">
        <v>43</v>
      </c>
      <c r="L24" s="113"/>
    </row>
    <row r="25" s="51" customFormat="1" ht="33" customHeight="1" spans="1:12">
      <c r="A25" s="54" t="s">
        <v>37</v>
      </c>
      <c r="B25" s="54"/>
      <c r="C25" s="54" t="s">
        <v>48</v>
      </c>
      <c r="D25" s="111" t="s">
        <v>960</v>
      </c>
      <c r="E25" s="211" t="s">
        <v>600</v>
      </c>
      <c r="F25" s="111" t="s">
        <v>91</v>
      </c>
      <c r="G25" s="54" t="s">
        <v>50</v>
      </c>
      <c r="H25" s="111" t="s">
        <v>447</v>
      </c>
      <c r="I25" s="188">
        <v>4</v>
      </c>
      <c r="J25" s="188">
        <v>4</v>
      </c>
      <c r="K25" s="113" t="s">
        <v>43</v>
      </c>
      <c r="L25" s="113"/>
    </row>
    <row r="26" s="51" customFormat="1" ht="33" customHeight="1" spans="1:12">
      <c r="A26" s="54" t="s">
        <v>37</v>
      </c>
      <c r="B26" s="54"/>
      <c r="C26" s="54" t="s">
        <v>48</v>
      </c>
      <c r="D26" s="111" t="s">
        <v>961</v>
      </c>
      <c r="E26" s="211" t="s">
        <v>600</v>
      </c>
      <c r="F26" s="111" t="s">
        <v>133</v>
      </c>
      <c r="G26" s="54" t="s">
        <v>50</v>
      </c>
      <c r="H26" s="111" t="s">
        <v>450</v>
      </c>
      <c r="I26" s="188">
        <v>2</v>
      </c>
      <c r="J26" s="188">
        <v>2</v>
      </c>
      <c r="K26" s="113" t="s">
        <v>43</v>
      </c>
      <c r="L26" s="113"/>
    </row>
    <row r="27" s="51" customFormat="1" ht="33" customHeight="1" spans="1:12">
      <c r="A27" s="54" t="s">
        <v>37</v>
      </c>
      <c r="B27" s="54"/>
      <c r="C27" s="54" t="s">
        <v>48</v>
      </c>
      <c r="D27" s="111" t="s">
        <v>962</v>
      </c>
      <c r="E27" s="211" t="s">
        <v>600</v>
      </c>
      <c r="F27" s="111" t="s">
        <v>979</v>
      </c>
      <c r="G27" s="54" t="s">
        <v>50</v>
      </c>
      <c r="H27" s="111" t="s">
        <v>1500</v>
      </c>
      <c r="I27" s="188">
        <v>4</v>
      </c>
      <c r="J27" s="188">
        <v>4</v>
      </c>
      <c r="K27" s="113" t="s">
        <v>43</v>
      </c>
      <c r="L27" s="113"/>
    </row>
    <row r="28" s="51" customFormat="1" ht="33" customHeight="1" spans="1:12">
      <c r="A28" s="54" t="s">
        <v>37</v>
      </c>
      <c r="B28" s="54"/>
      <c r="C28" s="54" t="s">
        <v>48</v>
      </c>
      <c r="D28" s="111" t="s">
        <v>963</v>
      </c>
      <c r="E28" s="211" t="s">
        <v>600</v>
      </c>
      <c r="F28" s="111" t="s">
        <v>256</v>
      </c>
      <c r="G28" s="54" t="s">
        <v>50</v>
      </c>
      <c r="H28" s="111" t="s">
        <v>1416</v>
      </c>
      <c r="I28" s="188">
        <v>4</v>
      </c>
      <c r="J28" s="188">
        <v>4</v>
      </c>
      <c r="K28" s="113" t="s">
        <v>43</v>
      </c>
      <c r="L28" s="113"/>
    </row>
    <row r="29" s="51" customFormat="1" ht="33" customHeight="1" spans="1:12">
      <c r="A29" s="54" t="s">
        <v>54</v>
      </c>
      <c r="B29" s="54"/>
      <c r="C29" s="54" t="s">
        <v>55</v>
      </c>
      <c r="D29" s="111" t="s">
        <v>410</v>
      </c>
      <c r="E29" s="211" t="s">
        <v>40</v>
      </c>
      <c r="F29" s="111" t="s">
        <v>411</v>
      </c>
      <c r="G29" s="54" t="s">
        <v>58</v>
      </c>
      <c r="H29" s="111" t="s">
        <v>411</v>
      </c>
      <c r="I29" s="188">
        <v>10</v>
      </c>
      <c r="J29" s="188">
        <v>10</v>
      </c>
      <c r="K29" s="113" t="s">
        <v>43</v>
      </c>
      <c r="L29" s="113"/>
    </row>
    <row r="30" s="51" customFormat="1" ht="33" customHeight="1" spans="1:12">
      <c r="A30" s="54" t="s">
        <v>54</v>
      </c>
      <c r="B30" s="54"/>
      <c r="C30" s="54" t="s">
        <v>55</v>
      </c>
      <c r="D30" s="111" t="s">
        <v>412</v>
      </c>
      <c r="E30" s="211" t="s">
        <v>40</v>
      </c>
      <c r="F30" s="111" t="s">
        <v>413</v>
      </c>
      <c r="G30" s="54" t="s">
        <v>58</v>
      </c>
      <c r="H30" s="111" t="s">
        <v>413</v>
      </c>
      <c r="I30" s="188">
        <v>10</v>
      </c>
      <c r="J30" s="188">
        <v>10</v>
      </c>
      <c r="K30" s="113" t="s">
        <v>43</v>
      </c>
      <c r="L30" s="113"/>
    </row>
    <row r="31" s="51" customFormat="1" ht="33" customHeight="1" spans="1:12">
      <c r="A31" s="54" t="s">
        <v>54</v>
      </c>
      <c r="B31" s="54"/>
      <c r="C31" s="54" t="s">
        <v>209</v>
      </c>
      <c r="D31" s="111" t="s">
        <v>500</v>
      </c>
      <c r="E31" s="211" t="s">
        <v>40</v>
      </c>
      <c r="F31" s="111" t="s">
        <v>413</v>
      </c>
      <c r="G31" s="54" t="s">
        <v>58</v>
      </c>
      <c r="H31" s="111" t="s">
        <v>413</v>
      </c>
      <c r="I31" s="188">
        <v>10</v>
      </c>
      <c r="J31" s="188">
        <v>10</v>
      </c>
      <c r="K31" s="113" t="s">
        <v>43</v>
      </c>
      <c r="L31" s="113"/>
    </row>
    <row r="32" s="51" customFormat="1" ht="52" customHeight="1" spans="1:12">
      <c r="A32" s="54" t="s">
        <v>60</v>
      </c>
      <c r="B32" s="54"/>
      <c r="C32" s="54" t="s">
        <v>61</v>
      </c>
      <c r="D32" s="111" t="s">
        <v>501</v>
      </c>
      <c r="E32" s="211" t="s">
        <v>600</v>
      </c>
      <c r="F32" s="111" t="s">
        <v>133</v>
      </c>
      <c r="G32" s="54" t="s">
        <v>50</v>
      </c>
      <c r="H32" s="111" t="s">
        <v>51</v>
      </c>
      <c r="I32" s="188">
        <v>10</v>
      </c>
      <c r="J32" s="188">
        <v>10</v>
      </c>
      <c r="K32" s="113" t="s">
        <v>43</v>
      </c>
      <c r="L32" s="113"/>
    </row>
    <row r="33" s="52" customFormat="1" ht="67" customHeight="1" spans="1:12">
      <c r="A33" s="85" t="s">
        <v>65</v>
      </c>
      <c r="B33" s="85"/>
      <c r="C33" s="85"/>
      <c r="D33" s="85" t="s">
        <v>43</v>
      </c>
      <c r="E33" s="85"/>
      <c r="F33" s="85"/>
      <c r="G33" s="85"/>
      <c r="H33" s="85"/>
      <c r="I33" s="85"/>
      <c r="J33" s="85"/>
      <c r="K33" s="85"/>
      <c r="L33" s="85"/>
    </row>
    <row r="34" s="52" customFormat="1" ht="30" customHeight="1" spans="1:12">
      <c r="A34" s="82" t="s">
        <v>66</v>
      </c>
      <c r="B34" s="82"/>
      <c r="C34" s="82"/>
      <c r="D34" s="82"/>
      <c r="E34" s="82"/>
      <c r="F34" s="82"/>
      <c r="G34" s="82"/>
      <c r="H34" s="82"/>
      <c r="I34" s="85" t="s">
        <v>67</v>
      </c>
      <c r="J34" s="85" t="s">
        <v>68</v>
      </c>
      <c r="K34" s="85" t="s">
        <v>69</v>
      </c>
      <c r="L34" s="85"/>
    </row>
    <row r="35" s="51" customFormat="1" ht="35" customHeight="1" spans="1:12">
      <c r="A35" s="82"/>
      <c r="B35" s="82"/>
      <c r="C35" s="82"/>
      <c r="D35" s="82"/>
      <c r="E35" s="82"/>
      <c r="F35" s="82"/>
      <c r="G35" s="82"/>
      <c r="H35" s="82"/>
      <c r="I35" s="89">
        <v>100</v>
      </c>
      <c r="J35" s="89">
        <v>97.19</v>
      </c>
      <c r="K35" s="85" t="s">
        <v>70</v>
      </c>
      <c r="L35" s="85"/>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11805555555556" footer="0.511805555555556"/>
  <pageSetup paperSize="9" scale="65" orientation="landscape" horizontalDpi="300" verticalDpi="300"/>
  <headerFooter alignWithMargins="0" scaleWithDoc="0"/>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5"/>
  <sheetViews>
    <sheetView zoomScale="80" zoomScaleNormal="80" topLeftCell="A12" workbookViewId="0">
      <selection activeCell="E32" sqref="E32"/>
    </sheetView>
  </sheetViews>
  <sheetFormatPr defaultColWidth="8.98181818181818" defaultRowHeight="15"/>
  <cols>
    <col min="1" max="1" width="10.1818181818182" style="1" customWidth="1"/>
    <col min="2" max="2" width="9.81818181818182" style="1" customWidth="1"/>
    <col min="3" max="3" width="22.4090909090909" style="1" customWidth="1"/>
    <col min="4" max="4" width="18.1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ht="41.25" customHeight="1" spans="1:12">
      <c r="A2" s="3" t="s">
        <v>0</v>
      </c>
      <c r="B2" s="3"/>
      <c r="C2" s="3"/>
      <c r="D2" s="3"/>
      <c r="E2" s="3"/>
      <c r="F2" s="3"/>
      <c r="G2" s="3"/>
      <c r="H2" s="3"/>
      <c r="I2" s="3"/>
      <c r="J2" s="3"/>
      <c r="K2" s="3"/>
      <c r="L2" s="3"/>
    </row>
    <row r="3" s="51" customFormat="1" ht="31" customHeight="1" spans="1:12">
      <c r="A3" s="82" t="s">
        <v>1</v>
      </c>
      <c r="B3" s="82"/>
      <c r="C3" s="83" t="s">
        <v>1501</v>
      </c>
      <c r="D3" s="83"/>
      <c r="E3" s="83"/>
      <c r="F3" s="83"/>
      <c r="G3" s="83"/>
      <c r="H3" s="83"/>
      <c r="I3" s="83"/>
      <c r="J3" s="83"/>
      <c r="K3" s="83"/>
      <c r="L3" s="83"/>
    </row>
    <row r="4" s="51" customFormat="1" ht="30" customHeight="1" spans="1:12">
      <c r="A4" s="82" t="s">
        <v>3</v>
      </c>
      <c r="B4" s="82"/>
      <c r="C4" s="83"/>
      <c r="D4" s="83"/>
      <c r="E4" s="83"/>
      <c r="F4" s="83"/>
      <c r="G4" s="83"/>
      <c r="H4" s="92" t="s">
        <v>5</v>
      </c>
      <c r="I4" s="83"/>
      <c r="J4" s="83"/>
      <c r="K4" s="83"/>
      <c r="L4" s="83"/>
    </row>
    <row r="5" s="51" customFormat="1" ht="26" customHeight="1" spans="1:12">
      <c r="A5" s="86" t="s">
        <v>7</v>
      </c>
      <c r="B5" s="86"/>
      <c r="C5" s="82"/>
      <c r="D5" s="82" t="s">
        <v>8</v>
      </c>
      <c r="E5" s="82"/>
      <c r="F5" s="82" t="s">
        <v>9</v>
      </c>
      <c r="G5" s="82"/>
      <c r="H5" s="82" t="s">
        <v>10</v>
      </c>
      <c r="I5" s="82" t="s">
        <v>11</v>
      </c>
      <c r="J5" s="82" t="s">
        <v>12</v>
      </c>
      <c r="K5" s="82" t="s">
        <v>13</v>
      </c>
      <c r="L5" s="53" t="s">
        <v>14</v>
      </c>
    </row>
    <row r="6" s="51" customFormat="1" ht="30" customHeight="1" spans="1:12">
      <c r="A6" s="86"/>
      <c r="B6" s="86"/>
      <c r="C6" s="87" t="s">
        <v>15</v>
      </c>
      <c r="D6" s="120"/>
      <c r="E6" s="120"/>
      <c r="F6" s="120">
        <v>33.42</v>
      </c>
      <c r="G6" s="120"/>
      <c r="H6" s="120">
        <v>31.93</v>
      </c>
      <c r="I6" s="89">
        <v>10</v>
      </c>
      <c r="J6" s="89">
        <f>H6/F6*100</f>
        <v>95.541591861161</v>
      </c>
      <c r="K6" s="91">
        <v>9.55</v>
      </c>
      <c r="L6" s="61" t="s">
        <v>16</v>
      </c>
    </row>
    <row r="7" s="51" customFormat="1" ht="30" customHeight="1" spans="1:12">
      <c r="A7" s="86"/>
      <c r="B7" s="86"/>
      <c r="C7" s="86" t="s">
        <v>17</v>
      </c>
      <c r="D7" s="120"/>
      <c r="E7" s="120"/>
      <c r="F7" s="120"/>
      <c r="G7" s="120"/>
      <c r="H7" s="120"/>
      <c r="I7" s="86"/>
      <c r="J7" s="89"/>
      <c r="K7" s="82"/>
      <c r="L7" s="61"/>
    </row>
    <row r="8" s="51" customFormat="1" ht="30" customHeight="1" spans="1:12">
      <c r="A8" s="86"/>
      <c r="B8" s="86"/>
      <c r="C8" s="87" t="s">
        <v>18</v>
      </c>
      <c r="D8" s="120">
        <v>0</v>
      </c>
      <c r="E8" s="120"/>
      <c r="F8" s="120">
        <v>33.42</v>
      </c>
      <c r="G8" s="120"/>
      <c r="H8" s="120">
        <v>31.93</v>
      </c>
      <c r="I8" s="86"/>
      <c r="J8" s="89">
        <v>0</v>
      </c>
      <c r="K8" s="82"/>
      <c r="L8" s="61"/>
    </row>
    <row r="9" s="51" customFormat="1" ht="30" customHeight="1" spans="1:12">
      <c r="A9" s="86"/>
      <c r="B9" s="86"/>
      <c r="C9" s="82" t="s">
        <v>19</v>
      </c>
      <c r="D9" s="120">
        <v>0</v>
      </c>
      <c r="E9" s="120"/>
      <c r="F9" s="120" t="s">
        <v>16</v>
      </c>
      <c r="G9" s="120"/>
      <c r="H9" s="120" t="s">
        <v>16</v>
      </c>
      <c r="I9" s="86"/>
      <c r="J9" s="89">
        <v>0</v>
      </c>
      <c r="K9" s="82"/>
      <c r="L9" s="61"/>
    </row>
    <row r="10" ht="26.4" customHeight="1" spans="1:12">
      <c r="A10" s="85" t="s">
        <v>20</v>
      </c>
      <c r="B10" s="92" t="s">
        <v>21</v>
      </c>
      <c r="C10" s="92"/>
      <c r="D10" s="92"/>
      <c r="E10" s="92"/>
      <c r="F10" s="92"/>
      <c r="G10" s="92"/>
      <c r="H10" s="92" t="s">
        <v>22</v>
      </c>
      <c r="I10" s="92"/>
      <c r="J10" s="92"/>
      <c r="K10" s="92"/>
      <c r="L10" s="92"/>
    </row>
    <row r="11" ht="99" customHeight="1" spans="1:12">
      <c r="A11" s="85"/>
      <c r="B11" s="93" t="s">
        <v>871</v>
      </c>
      <c r="C11" s="93"/>
      <c r="D11" s="93"/>
      <c r="E11" s="93"/>
      <c r="F11" s="93"/>
      <c r="G11" s="93"/>
      <c r="H11" s="93" t="s">
        <v>1448</v>
      </c>
      <c r="I11" s="93"/>
      <c r="J11" s="93"/>
      <c r="K11" s="93"/>
      <c r="L11" s="93"/>
    </row>
    <row r="12" s="51" customFormat="1" ht="35" customHeight="1" spans="1:12">
      <c r="A12" s="94"/>
      <c r="B12" s="95"/>
      <c r="C12" s="95"/>
      <c r="D12" s="95"/>
      <c r="E12" s="95"/>
      <c r="F12" s="95"/>
      <c r="G12" s="95"/>
      <c r="H12" s="95"/>
      <c r="I12" s="97"/>
      <c r="J12" s="97"/>
      <c r="K12" s="98"/>
      <c r="L12" s="99"/>
    </row>
    <row r="13" s="51" customFormat="1" ht="35" customHeight="1" spans="1:12">
      <c r="A13" s="100" t="s">
        <v>25</v>
      </c>
      <c r="B13" s="100"/>
      <c r="C13" s="100"/>
      <c r="D13" s="100"/>
      <c r="E13" s="100"/>
      <c r="F13" s="100"/>
      <c r="G13" s="100"/>
      <c r="H13" s="100"/>
      <c r="I13" s="100"/>
      <c r="J13" s="100"/>
      <c r="K13" s="100"/>
      <c r="L13" s="100"/>
    </row>
    <row r="14" s="51" customFormat="1" ht="31" customHeight="1" spans="1:12">
      <c r="A14" s="82" t="s">
        <v>26</v>
      </c>
      <c r="B14" s="82"/>
      <c r="C14" s="82"/>
      <c r="D14" s="82"/>
      <c r="E14" s="82" t="s">
        <v>27</v>
      </c>
      <c r="F14" s="82"/>
      <c r="G14" s="82"/>
      <c r="H14" s="121" t="s">
        <v>28</v>
      </c>
      <c r="I14" s="103"/>
      <c r="J14" s="103"/>
      <c r="K14" s="103"/>
      <c r="L14" s="104"/>
    </row>
    <row r="15" ht="28" customHeight="1" spans="1:12">
      <c r="A15" s="53" t="s">
        <v>29</v>
      </c>
      <c r="B15" s="53"/>
      <c r="C15" s="57" t="s">
        <v>30</v>
      </c>
      <c r="D15" s="57" t="s">
        <v>31</v>
      </c>
      <c r="E15" s="53" t="s">
        <v>32</v>
      </c>
      <c r="F15" s="53" t="s">
        <v>33</v>
      </c>
      <c r="G15" s="82" t="s">
        <v>34</v>
      </c>
      <c r="H15" s="87" t="s">
        <v>35</v>
      </c>
      <c r="I15" s="87" t="s">
        <v>11</v>
      </c>
      <c r="J15" s="87" t="s">
        <v>13</v>
      </c>
      <c r="K15" s="102" t="s">
        <v>36</v>
      </c>
      <c r="L15" s="107"/>
    </row>
    <row r="16" s="51" customFormat="1" ht="30" spans="1:12">
      <c r="A16" s="54" t="s">
        <v>37</v>
      </c>
      <c r="B16" s="54"/>
      <c r="C16" s="54" t="s">
        <v>38</v>
      </c>
      <c r="D16" s="111" t="s">
        <v>949</v>
      </c>
      <c r="E16" s="211" t="s">
        <v>600</v>
      </c>
      <c r="F16" s="111" t="s">
        <v>91</v>
      </c>
      <c r="G16" s="54" t="s">
        <v>50</v>
      </c>
      <c r="H16" s="111" t="s">
        <v>91</v>
      </c>
      <c r="I16" s="188">
        <v>4</v>
      </c>
      <c r="J16" s="188">
        <v>4</v>
      </c>
      <c r="K16" s="113" t="s">
        <v>43</v>
      </c>
      <c r="L16" s="113"/>
    </row>
    <row r="17" s="51" customFormat="1" ht="30" spans="1:12">
      <c r="A17" s="54" t="s">
        <v>37</v>
      </c>
      <c r="B17" s="54"/>
      <c r="C17" s="54" t="s">
        <v>38</v>
      </c>
      <c r="D17" s="111" t="s">
        <v>497</v>
      </c>
      <c r="E17" s="211" t="s">
        <v>600</v>
      </c>
      <c r="F17" s="111" t="s">
        <v>64</v>
      </c>
      <c r="G17" s="54" t="s">
        <v>50</v>
      </c>
      <c r="H17" s="111" t="s">
        <v>1449</v>
      </c>
      <c r="I17" s="188">
        <v>4</v>
      </c>
      <c r="J17" s="188">
        <v>4</v>
      </c>
      <c r="K17" s="113" t="s">
        <v>43</v>
      </c>
      <c r="L17" s="113"/>
    </row>
    <row r="18" s="51" customFormat="1" spans="1:12">
      <c r="A18" s="54" t="s">
        <v>37</v>
      </c>
      <c r="B18" s="54"/>
      <c r="C18" s="54" t="s">
        <v>38</v>
      </c>
      <c r="D18" s="111" t="s">
        <v>499</v>
      </c>
      <c r="E18" s="211" t="s">
        <v>600</v>
      </c>
      <c r="F18" s="111" t="s">
        <v>91</v>
      </c>
      <c r="G18" s="54" t="s">
        <v>50</v>
      </c>
      <c r="H18" s="111" t="s">
        <v>1499</v>
      </c>
      <c r="I18" s="188">
        <v>4</v>
      </c>
      <c r="J18" s="188">
        <v>4</v>
      </c>
      <c r="K18" s="113" t="s">
        <v>43</v>
      </c>
      <c r="L18" s="113"/>
    </row>
    <row r="19" s="51" customFormat="1" ht="30" customHeight="1" spans="1:12">
      <c r="A19" s="54" t="s">
        <v>37</v>
      </c>
      <c r="B19" s="54"/>
      <c r="C19" s="54" t="s">
        <v>38</v>
      </c>
      <c r="D19" s="111" t="s">
        <v>421</v>
      </c>
      <c r="E19" s="211" t="s">
        <v>600</v>
      </c>
      <c r="F19" s="111" t="s">
        <v>133</v>
      </c>
      <c r="G19" s="54" t="s">
        <v>50</v>
      </c>
      <c r="H19" s="111" t="s">
        <v>91</v>
      </c>
      <c r="I19" s="188">
        <v>4</v>
      </c>
      <c r="J19" s="188">
        <v>4</v>
      </c>
      <c r="K19" s="113" t="s">
        <v>43</v>
      </c>
      <c r="L19" s="113"/>
    </row>
    <row r="20" s="51" customFormat="1" ht="30" customHeight="1" spans="1:12">
      <c r="A20" s="54" t="s">
        <v>37</v>
      </c>
      <c r="B20" s="54"/>
      <c r="C20" s="54" t="s">
        <v>38</v>
      </c>
      <c r="D20" s="111" t="s">
        <v>873</v>
      </c>
      <c r="E20" s="211" t="s">
        <v>600</v>
      </c>
      <c r="F20" s="111" t="s">
        <v>850</v>
      </c>
      <c r="G20" s="54" t="s">
        <v>50</v>
      </c>
      <c r="H20" s="111" t="s">
        <v>1453</v>
      </c>
      <c r="I20" s="188">
        <v>4</v>
      </c>
      <c r="J20" s="188">
        <v>2.19</v>
      </c>
      <c r="K20" s="113" t="s">
        <v>43</v>
      </c>
      <c r="L20" s="113"/>
    </row>
    <row r="21" s="51" customFormat="1" ht="30" customHeight="1" spans="1:12">
      <c r="A21" s="54" t="s">
        <v>37</v>
      </c>
      <c r="B21" s="54"/>
      <c r="C21" s="54" t="s">
        <v>38</v>
      </c>
      <c r="D21" s="111" t="s">
        <v>955</v>
      </c>
      <c r="E21" s="211" t="s">
        <v>600</v>
      </c>
      <c r="F21" s="111" t="s">
        <v>91</v>
      </c>
      <c r="G21" s="54" t="s">
        <v>50</v>
      </c>
      <c r="H21" s="111" t="s">
        <v>51</v>
      </c>
      <c r="I21" s="188">
        <v>4</v>
      </c>
      <c r="J21" s="188">
        <v>4</v>
      </c>
      <c r="K21" s="113" t="s">
        <v>43</v>
      </c>
      <c r="L21" s="113"/>
    </row>
    <row r="22" s="51" customFormat="1" ht="46" customHeight="1" spans="1:12">
      <c r="A22" s="54" t="s">
        <v>37</v>
      </c>
      <c r="B22" s="54"/>
      <c r="C22" s="54" t="s">
        <v>38</v>
      </c>
      <c r="D22" s="111" t="s">
        <v>874</v>
      </c>
      <c r="E22" s="211" t="s">
        <v>600</v>
      </c>
      <c r="F22" s="111" t="s">
        <v>133</v>
      </c>
      <c r="G22" s="54" t="s">
        <v>50</v>
      </c>
      <c r="H22" s="111" t="s">
        <v>329</v>
      </c>
      <c r="I22" s="188">
        <v>4</v>
      </c>
      <c r="J22" s="188">
        <v>4</v>
      </c>
      <c r="K22" s="113" t="s">
        <v>43</v>
      </c>
      <c r="L22" s="113"/>
    </row>
    <row r="23" s="51" customFormat="1" ht="46" customHeight="1" spans="1:12">
      <c r="A23" s="54" t="s">
        <v>37</v>
      </c>
      <c r="B23" s="54"/>
      <c r="C23" s="54" t="s">
        <v>38</v>
      </c>
      <c r="D23" s="111" t="s">
        <v>875</v>
      </c>
      <c r="E23" s="211" t="s">
        <v>600</v>
      </c>
      <c r="F23" s="111" t="s">
        <v>1393</v>
      </c>
      <c r="G23" s="54" t="s">
        <v>50</v>
      </c>
      <c r="H23" s="111" t="s">
        <v>1461</v>
      </c>
      <c r="I23" s="188">
        <v>4</v>
      </c>
      <c r="J23" s="188">
        <v>4</v>
      </c>
      <c r="K23" s="113" t="s">
        <v>43</v>
      </c>
      <c r="L23" s="113"/>
    </row>
    <row r="24" s="51" customFormat="1" ht="33" customHeight="1" spans="1:12">
      <c r="A24" s="54" t="s">
        <v>37</v>
      </c>
      <c r="B24" s="54"/>
      <c r="C24" s="54" t="s">
        <v>48</v>
      </c>
      <c r="D24" s="111" t="s">
        <v>796</v>
      </c>
      <c r="E24" s="211" t="s">
        <v>600</v>
      </c>
      <c r="F24" s="111" t="s">
        <v>91</v>
      </c>
      <c r="G24" s="54" t="s">
        <v>50</v>
      </c>
      <c r="H24" s="111" t="s">
        <v>1450</v>
      </c>
      <c r="I24" s="188">
        <v>4</v>
      </c>
      <c r="J24" s="188">
        <v>3</v>
      </c>
      <c r="K24" s="113" t="s">
        <v>43</v>
      </c>
      <c r="L24" s="113"/>
    </row>
    <row r="25" s="51" customFormat="1" ht="33" customHeight="1" spans="1:12">
      <c r="A25" s="54" t="s">
        <v>37</v>
      </c>
      <c r="B25" s="54"/>
      <c r="C25" s="54" t="s">
        <v>48</v>
      </c>
      <c r="D25" s="111" t="s">
        <v>960</v>
      </c>
      <c r="E25" s="211" t="s">
        <v>600</v>
      </c>
      <c r="F25" s="111" t="s">
        <v>91</v>
      </c>
      <c r="G25" s="54" t="s">
        <v>50</v>
      </c>
      <c r="H25" s="111" t="s">
        <v>447</v>
      </c>
      <c r="I25" s="188">
        <v>4</v>
      </c>
      <c r="J25" s="188">
        <v>4</v>
      </c>
      <c r="K25" s="113" t="s">
        <v>43</v>
      </c>
      <c r="L25" s="113"/>
    </row>
    <row r="26" s="51" customFormat="1" ht="33" customHeight="1" spans="1:12">
      <c r="A26" s="54" t="s">
        <v>37</v>
      </c>
      <c r="B26" s="54"/>
      <c r="C26" s="54" t="s">
        <v>48</v>
      </c>
      <c r="D26" s="111" t="s">
        <v>961</v>
      </c>
      <c r="E26" s="211" t="s">
        <v>600</v>
      </c>
      <c r="F26" s="111" t="s">
        <v>133</v>
      </c>
      <c r="G26" s="54" t="s">
        <v>50</v>
      </c>
      <c r="H26" s="111" t="s">
        <v>450</v>
      </c>
      <c r="I26" s="188">
        <v>2</v>
      </c>
      <c r="J26" s="188">
        <v>2</v>
      </c>
      <c r="K26" s="113" t="s">
        <v>43</v>
      </c>
      <c r="L26" s="113"/>
    </row>
    <row r="27" s="51" customFormat="1" ht="33" customHeight="1" spans="1:12">
      <c r="A27" s="54" t="s">
        <v>37</v>
      </c>
      <c r="B27" s="54"/>
      <c r="C27" s="54" t="s">
        <v>48</v>
      </c>
      <c r="D27" s="111" t="s">
        <v>962</v>
      </c>
      <c r="E27" s="211" t="s">
        <v>600</v>
      </c>
      <c r="F27" s="111" t="s">
        <v>979</v>
      </c>
      <c r="G27" s="54" t="s">
        <v>50</v>
      </c>
      <c r="H27" s="111" t="s">
        <v>1500</v>
      </c>
      <c r="I27" s="188">
        <v>4</v>
      </c>
      <c r="J27" s="188">
        <v>4</v>
      </c>
      <c r="K27" s="113" t="s">
        <v>43</v>
      </c>
      <c r="L27" s="113"/>
    </row>
    <row r="28" s="51" customFormat="1" ht="33" customHeight="1" spans="1:12">
      <c r="A28" s="54" t="s">
        <v>37</v>
      </c>
      <c r="B28" s="54"/>
      <c r="C28" s="54" t="s">
        <v>48</v>
      </c>
      <c r="D28" s="111" t="s">
        <v>963</v>
      </c>
      <c r="E28" s="211" t="s">
        <v>600</v>
      </c>
      <c r="F28" s="111" t="s">
        <v>256</v>
      </c>
      <c r="G28" s="54" t="s">
        <v>50</v>
      </c>
      <c r="H28" s="111" t="s">
        <v>1416</v>
      </c>
      <c r="I28" s="188">
        <v>4</v>
      </c>
      <c r="J28" s="188">
        <v>4</v>
      </c>
      <c r="K28" s="113" t="s">
        <v>43</v>
      </c>
      <c r="L28" s="113"/>
    </row>
    <row r="29" s="51" customFormat="1" ht="33" customHeight="1" spans="1:12">
      <c r="A29" s="54" t="s">
        <v>54</v>
      </c>
      <c r="B29" s="54"/>
      <c r="C29" s="54" t="s">
        <v>55</v>
      </c>
      <c r="D29" s="111" t="s">
        <v>410</v>
      </c>
      <c r="E29" s="211" t="s">
        <v>40</v>
      </c>
      <c r="F29" s="111" t="s">
        <v>411</v>
      </c>
      <c r="G29" s="54" t="s">
        <v>58</v>
      </c>
      <c r="H29" s="111" t="s">
        <v>411</v>
      </c>
      <c r="I29" s="188">
        <v>10</v>
      </c>
      <c r="J29" s="188">
        <v>10</v>
      </c>
      <c r="K29" s="113" t="s">
        <v>43</v>
      </c>
      <c r="L29" s="113"/>
    </row>
    <row r="30" s="51" customFormat="1" ht="33" customHeight="1" spans="1:12">
      <c r="A30" s="54" t="s">
        <v>54</v>
      </c>
      <c r="B30" s="54"/>
      <c r="C30" s="54" t="s">
        <v>55</v>
      </c>
      <c r="D30" s="111" t="s">
        <v>412</v>
      </c>
      <c r="E30" s="211" t="s">
        <v>40</v>
      </c>
      <c r="F30" s="111" t="s">
        <v>413</v>
      </c>
      <c r="G30" s="54" t="s">
        <v>58</v>
      </c>
      <c r="H30" s="111" t="s">
        <v>413</v>
      </c>
      <c r="I30" s="188">
        <v>10</v>
      </c>
      <c r="J30" s="188">
        <v>10</v>
      </c>
      <c r="K30" s="113" t="s">
        <v>43</v>
      </c>
      <c r="L30" s="113"/>
    </row>
    <row r="31" s="51" customFormat="1" ht="33" customHeight="1" spans="1:12">
      <c r="A31" s="54" t="s">
        <v>54</v>
      </c>
      <c r="B31" s="54"/>
      <c r="C31" s="54" t="s">
        <v>209</v>
      </c>
      <c r="D31" s="111" t="s">
        <v>500</v>
      </c>
      <c r="E31" s="211" t="s">
        <v>40</v>
      </c>
      <c r="F31" s="111" t="s">
        <v>413</v>
      </c>
      <c r="G31" s="54" t="s">
        <v>58</v>
      </c>
      <c r="H31" s="111" t="s">
        <v>413</v>
      </c>
      <c r="I31" s="188">
        <v>10</v>
      </c>
      <c r="J31" s="188">
        <v>10</v>
      </c>
      <c r="K31" s="113" t="s">
        <v>43</v>
      </c>
      <c r="L31" s="113"/>
    </row>
    <row r="32" s="51" customFormat="1" ht="52" customHeight="1" spans="1:12">
      <c r="A32" s="54" t="s">
        <v>60</v>
      </c>
      <c r="B32" s="54"/>
      <c r="C32" s="54" t="s">
        <v>61</v>
      </c>
      <c r="D32" s="111" t="s">
        <v>501</v>
      </c>
      <c r="E32" s="211" t="s">
        <v>600</v>
      </c>
      <c r="F32" s="111" t="s">
        <v>133</v>
      </c>
      <c r="G32" s="54" t="s">
        <v>50</v>
      </c>
      <c r="H32" s="111" t="s">
        <v>51</v>
      </c>
      <c r="I32" s="188">
        <v>10</v>
      </c>
      <c r="J32" s="188">
        <v>10</v>
      </c>
      <c r="K32" s="113" t="s">
        <v>43</v>
      </c>
      <c r="L32" s="113"/>
    </row>
    <row r="33" s="52" customFormat="1" ht="67" customHeight="1" spans="1:12">
      <c r="A33" s="85" t="s">
        <v>65</v>
      </c>
      <c r="B33" s="85"/>
      <c r="C33" s="85"/>
      <c r="D33" s="85" t="s">
        <v>43</v>
      </c>
      <c r="E33" s="85"/>
      <c r="F33" s="85"/>
      <c r="G33" s="85"/>
      <c r="H33" s="85"/>
      <c r="I33" s="85"/>
      <c r="J33" s="85"/>
      <c r="K33" s="85"/>
      <c r="L33" s="85"/>
    </row>
    <row r="34" s="52" customFormat="1" ht="30" customHeight="1" spans="1:12">
      <c r="A34" s="82" t="s">
        <v>66</v>
      </c>
      <c r="B34" s="82"/>
      <c r="C34" s="82"/>
      <c r="D34" s="82"/>
      <c r="E34" s="82"/>
      <c r="F34" s="82"/>
      <c r="G34" s="82"/>
      <c r="H34" s="82"/>
      <c r="I34" s="85" t="s">
        <v>67</v>
      </c>
      <c r="J34" s="85" t="s">
        <v>68</v>
      </c>
      <c r="K34" s="85" t="s">
        <v>69</v>
      </c>
      <c r="L34" s="85"/>
    </row>
    <row r="35" s="51" customFormat="1" ht="35" customHeight="1" spans="1:12">
      <c r="A35" s="82"/>
      <c r="B35" s="82"/>
      <c r="C35" s="82"/>
      <c r="D35" s="82"/>
      <c r="E35" s="82"/>
      <c r="F35" s="82"/>
      <c r="G35" s="82"/>
      <c r="H35" s="82"/>
      <c r="I35" s="89">
        <v>100</v>
      </c>
      <c r="J35" s="89">
        <v>96.74</v>
      </c>
      <c r="K35" s="85" t="s">
        <v>70</v>
      </c>
      <c r="L35" s="85"/>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11805555555556" footer="0.511805555555556"/>
  <pageSetup paperSize="9" scale="65" orientation="landscape" horizontalDpi="300" verticalDpi="300"/>
  <headerFooter alignWithMargins="0" scaleWithDoc="0"/>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639"/>
  <sheetViews>
    <sheetView workbookViewId="0">
      <selection activeCell="K17" sqref="K17:L17"/>
    </sheetView>
  </sheetViews>
  <sheetFormatPr defaultColWidth="8.98181818181818" defaultRowHeight="15"/>
  <cols>
    <col min="1" max="1" width="10.1818181818182" style="1" customWidth="1"/>
    <col min="2" max="2" width="3.57272727272727" style="1" customWidth="1"/>
    <col min="3" max="3" width="22.4090909090909" style="1" customWidth="1"/>
    <col min="4" max="4" width="28.1636363636364" style="209" customWidth="1"/>
    <col min="5" max="5" width="11.1090909090909" style="52" customWidth="1"/>
    <col min="6" max="6" width="23.7909090909091" style="52" customWidth="1"/>
    <col min="7" max="7" width="14.0727272727273" style="52" customWidth="1"/>
    <col min="8" max="8" width="18.6454545454545" style="52" customWidth="1"/>
    <col min="9" max="9" width="11.5090909090909" style="1" customWidth="1"/>
    <col min="10" max="10" width="12.3" style="1" customWidth="1"/>
    <col min="11" max="11" width="13.2909090909091" style="1" customWidth="1"/>
    <col min="12" max="12" width="27.6363636363636" style="1" customWidth="1"/>
    <col min="13" max="16384" width="8.98181818181818" style="1"/>
  </cols>
  <sheetData>
    <row r="2" ht="41.25" customHeight="1" spans="1:12">
      <c r="A2" s="3" t="s">
        <v>0</v>
      </c>
      <c r="B2" s="3"/>
      <c r="C2" s="3"/>
      <c r="D2" s="196"/>
      <c r="E2" s="3"/>
      <c r="F2" s="3"/>
      <c r="G2" s="3"/>
      <c r="H2" s="3"/>
      <c r="I2" s="3"/>
      <c r="J2" s="3"/>
      <c r="K2" s="3"/>
      <c r="L2" s="3"/>
    </row>
    <row r="3" s="51" customFormat="1" ht="31" customHeight="1" spans="1:12">
      <c r="A3" s="82" t="s">
        <v>1</v>
      </c>
      <c r="B3" s="82"/>
      <c r="C3" s="83" t="s">
        <v>1502</v>
      </c>
      <c r="D3" s="84"/>
      <c r="E3" s="92"/>
      <c r="F3" s="92"/>
      <c r="G3" s="92"/>
      <c r="H3" s="92"/>
      <c r="I3" s="83"/>
      <c r="J3" s="83"/>
      <c r="K3" s="83"/>
      <c r="L3" s="83"/>
    </row>
    <row r="4" s="51" customFormat="1" ht="30" customHeight="1" spans="1:12">
      <c r="A4" s="82" t="s">
        <v>3</v>
      </c>
      <c r="B4" s="82"/>
      <c r="C4" s="83" t="s">
        <v>4</v>
      </c>
      <c r="D4" s="84"/>
      <c r="E4" s="92"/>
      <c r="F4" s="92"/>
      <c r="G4" s="92"/>
      <c r="H4" s="92" t="s">
        <v>5</v>
      </c>
      <c r="I4" s="83" t="s">
        <v>1503</v>
      </c>
      <c r="J4" s="83"/>
      <c r="K4" s="83"/>
      <c r="L4" s="83"/>
    </row>
    <row r="5" s="51" customFormat="1" ht="26" customHeight="1" spans="1:12">
      <c r="A5" s="86" t="s">
        <v>7</v>
      </c>
      <c r="B5" s="86"/>
      <c r="C5" s="82"/>
      <c r="D5" s="197" t="s">
        <v>8</v>
      </c>
      <c r="E5" s="82"/>
      <c r="F5" s="82" t="s">
        <v>9</v>
      </c>
      <c r="G5" s="82"/>
      <c r="H5" s="82" t="s">
        <v>10</v>
      </c>
      <c r="I5" s="82" t="s">
        <v>11</v>
      </c>
      <c r="J5" s="82" t="s">
        <v>12</v>
      </c>
      <c r="K5" s="82" t="s">
        <v>13</v>
      </c>
      <c r="L5" s="53" t="s">
        <v>14</v>
      </c>
    </row>
    <row r="6" s="51" customFormat="1" ht="30" customHeight="1" spans="1:12">
      <c r="A6" s="86"/>
      <c r="B6" s="86"/>
      <c r="C6" s="87" t="s">
        <v>15</v>
      </c>
      <c r="D6" s="91">
        <v>29.06</v>
      </c>
      <c r="E6" s="91"/>
      <c r="F6" s="91">
        <v>29.06</v>
      </c>
      <c r="G6" s="91"/>
      <c r="H6" s="199">
        <v>29.06</v>
      </c>
      <c r="I6" s="199">
        <v>10</v>
      </c>
      <c r="J6" s="199">
        <v>1</v>
      </c>
      <c r="K6" s="199">
        <v>10</v>
      </c>
      <c r="L6" s="61" t="s">
        <v>16</v>
      </c>
    </row>
    <row r="7" s="51" customFormat="1" ht="30" customHeight="1" spans="1:12">
      <c r="A7" s="86"/>
      <c r="B7" s="86"/>
      <c r="C7" s="86" t="s">
        <v>17</v>
      </c>
      <c r="D7" s="201">
        <v>0</v>
      </c>
      <c r="E7" s="91"/>
      <c r="F7" s="91"/>
      <c r="G7" s="91"/>
      <c r="H7" s="91"/>
      <c r="I7" s="86"/>
      <c r="J7" s="91"/>
      <c r="K7" s="82"/>
      <c r="L7" s="61"/>
    </row>
    <row r="8" s="51" customFormat="1" ht="30" customHeight="1" spans="1:12">
      <c r="A8" s="86"/>
      <c r="B8" s="86"/>
      <c r="C8" s="87" t="s">
        <v>18</v>
      </c>
      <c r="D8" s="201">
        <v>0</v>
      </c>
      <c r="E8" s="91"/>
      <c r="F8" s="91" t="s">
        <v>16</v>
      </c>
      <c r="G8" s="91"/>
      <c r="H8" s="91" t="s">
        <v>16</v>
      </c>
      <c r="I8" s="86"/>
      <c r="J8" s="91" t="s">
        <v>16</v>
      </c>
      <c r="K8" s="82"/>
      <c r="L8" s="61"/>
    </row>
    <row r="9" s="51" customFormat="1" ht="30" customHeight="1" spans="1:12">
      <c r="A9" s="86"/>
      <c r="B9" s="86"/>
      <c r="C9" s="82" t="s">
        <v>19</v>
      </c>
      <c r="D9" s="91">
        <v>29.06</v>
      </c>
      <c r="E9" s="91"/>
      <c r="F9" s="91">
        <v>29.06</v>
      </c>
      <c r="G9" s="91"/>
      <c r="H9" s="199">
        <v>29.06</v>
      </c>
      <c r="I9" s="86"/>
      <c r="J9" s="199"/>
      <c r="K9" s="82"/>
      <c r="L9" s="61"/>
    </row>
    <row r="10" ht="26.4" customHeight="1" spans="1:12">
      <c r="A10" s="85" t="s">
        <v>20</v>
      </c>
      <c r="B10" s="92" t="s">
        <v>21</v>
      </c>
      <c r="C10" s="92"/>
      <c r="D10" s="84"/>
      <c r="E10" s="92"/>
      <c r="F10" s="92"/>
      <c r="G10" s="92"/>
      <c r="H10" s="92" t="s">
        <v>22</v>
      </c>
      <c r="I10" s="92"/>
      <c r="J10" s="92"/>
      <c r="K10" s="92"/>
      <c r="L10" s="92"/>
    </row>
    <row r="11" ht="66.65" customHeight="1" spans="1:12">
      <c r="A11" s="85"/>
      <c r="B11" s="93" t="s">
        <v>1504</v>
      </c>
      <c r="C11" s="93"/>
      <c r="D11" s="84"/>
      <c r="E11" s="202"/>
      <c r="F11" s="202"/>
      <c r="G11" s="202"/>
      <c r="H11" s="202" t="s">
        <v>1505</v>
      </c>
      <c r="I11" s="93"/>
      <c r="J11" s="93"/>
      <c r="K11" s="93"/>
      <c r="L11" s="93"/>
    </row>
    <row r="12" s="51" customFormat="1" ht="35" customHeight="1" spans="1:12">
      <c r="A12" s="94"/>
      <c r="B12" s="95"/>
      <c r="C12" s="95"/>
      <c r="D12" s="203"/>
      <c r="E12" s="95"/>
      <c r="F12" s="95"/>
      <c r="G12" s="95"/>
      <c r="H12" s="95"/>
      <c r="I12" s="97"/>
      <c r="J12" s="97"/>
      <c r="K12" s="98"/>
      <c r="L12" s="99"/>
    </row>
    <row r="13" s="51" customFormat="1" ht="35" customHeight="1" spans="1:12">
      <c r="A13" s="100" t="s">
        <v>25</v>
      </c>
      <c r="B13" s="100"/>
      <c r="C13" s="100"/>
      <c r="D13" s="204"/>
      <c r="E13" s="100"/>
      <c r="F13" s="100"/>
      <c r="G13" s="100"/>
      <c r="H13" s="100"/>
      <c r="I13" s="100"/>
      <c r="J13" s="100"/>
      <c r="K13" s="100"/>
      <c r="L13" s="100"/>
    </row>
    <row r="14" s="51" customFormat="1" ht="31" customHeight="1" spans="1:12">
      <c r="A14" s="82" t="s">
        <v>26</v>
      </c>
      <c r="B14" s="82"/>
      <c r="C14" s="82"/>
      <c r="D14" s="197"/>
      <c r="E14" s="82" t="s">
        <v>27</v>
      </c>
      <c r="F14" s="82"/>
      <c r="G14" s="82"/>
      <c r="H14" s="121" t="s">
        <v>28</v>
      </c>
      <c r="I14" s="103"/>
      <c r="J14" s="103"/>
      <c r="K14" s="103"/>
      <c r="L14" s="104"/>
    </row>
    <row r="15" ht="28" customHeight="1" spans="1:12">
      <c r="A15" s="53" t="s">
        <v>29</v>
      </c>
      <c r="B15" s="53"/>
      <c r="C15" s="57" t="s">
        <v>30</v>
      </c>
      <c r="D15" s="205" t="s">
        <v>31</v>
      </c>
      <c r="E15" s="53" t="s">
        <v>32</v>
      </c>
      <c r="F15" s="53" t="s">
        <v>33</v>
      </c>
      <c r="G15" s="82" t="s">
        <v>34</v>
      </c>
      <c r="H15" s="82" t="s">
        <v>35</v>
      </c>
      <c r="I15" s="87" t="s">
        <v>11</v>
      </c>
      <c r="J15" s="87" t="s">
        <v>13</v>
      </c>
      <c r="K15" s="102" t="s">
        <v>36</v>
      </c>
      <c r="L15" s="107"/>
    </row>
    <row r="16" ht="38" customHeight="1" spans="1:12">
      <c r="A16" s="54" t="s">
        <v>37</v>
      </c>
      <c r="B16" s="54"/>
      <c r="C16" s="54" t="s">
        <v>38</v>
      </c>
      <c r="D16" s="113" t="s">
        <v>1153</v>
      </c>
      <c r="E16" s="206" t="s">
        <v>63</v>
      </c>
      <c r="F16" s="55" t="s">
        <v>1506</v>
      </c>
      <c r="G16" s="53" t="s">
        <v>243</v>
      </c>
      <c r="H16" s="55" t="s">
        <v>1507</v>
      </c>
      <c r="I16" s="60">
        <v>10</v>
      </c>
      <c r="J16" s="60">
        <v>10</v>
      </c>
      <c r="K16" s="63" t="s">
        <v>1508</v>
      </c>
      <c r="L16" s="63"/>
    </row>
    <row r="17" ht="38" customHeight="1" spans="1:12">
      <c r="A17" s="54" t="s">
        <v>37</v>
      </c>
      <c r="B17" s="54"/>
      <c r="C17" s="54" t="s">
        <v>38</v>
      </c>
      <c r="D17" s="113" t="s">
        <v>1115</v>
      </c>
      <c r="E17" s="206" t="s">
        <v>40</v>
      </c>
      <c r="F17" s="55" t="s">
        <v>1509</v>
      </c>
      <c r="G17" s="53" t="s">
        <v>243</v>
      </c>
      <c r="H17" s="55" t="s">
        <v>1509</v>
      </c>
      <c r="I17" s="60">
        <v>10</v>
      </c>
      <c r="J17" s="60">
        <v>10</v>
      </c>
      <c r="K17" s="63" t="s">
        <v>43</v>
      </c>
      <c r="L17" s="63"/>
    </row>
    <row r="18" ht="38" customHeight="1" spans="1:12">
      <c r="A18" s="54" t="s">
        <v>37</v>
      </c>
      <c r="B18" s="54"/>
      <c r="C18" s="54" t="s">
        <v>48</v>
      </c>
      <c r="D18" s="113" t="s">
        <v>1154</v>
      </c>
      <c r="E18" s="206" t="s">
        <v>40</v>
      </c>
      <c r="F18" s="55" t="s">
        <v>242</v>
      </c>
      <c r="G18" s="53" t="s">
        <v>169</v>
      </c>
      <c r="H18" s="55" t="s">
        <v>242</v>
      </c>
      <c r="I18" s="60">
        <v>5</v>
      </c>
      <c r="J18" s="60">
        <v>5</v>
      </c>
      <c r="K18" s="63" t="s">
        <v>43</v>
      </c>
      <c r="L18" s="63"/>
    </row>
    <row r="19" ht="38" customHeight="1" spans="1:12">
      <c r="A19" s="54" t="s">
        <v>37</v>
      </c>
      <c r="B19" s="54"/>
      <c r="C19" s="54" t="s">
        <v>48</v>
      </c>
      <c r="D19" s="113" t="s">
        <v>1118</v>
      </c>
      <c r="E19" s="206" t="s">
        <v>63</v>
      </c>
      <c r="F19" s="55" t="s">
        <v>447</v>
      </c>
      <c r="G19" s="53" t="s">
        <v>50</v>
      </c>
      <c r="H19" s="55" t="s">
        <v>447</v>
      </c>
      <c r="I19" s="60">
        <v>10</v>
      </c>
      <c r="J19" s="60">
        <v>10</v>
      </c>
      <c r="K19" s="63" t="s">
        <v>43</v>
      </c>
      <c r="L19" s="63"/>
    </row>
    <row r="20" ht="38" customHeight="1" spans="1:12">
      <c r="A20" s="54" t="s">
        <v>37</v>
      </c>
      <c r="B20" s="54"/>
      <c r="C20" s="54" t="s">
        <v>52</v>
      </c>
      <c r="D20" s="113" t="s">
        <v>291</v>
      </c>
      <c r="E20" s="206" t="s">
        <v>40</v>
      </c>
      <c r="F20" s="55" t="s">
        <v>168</v>
      </c>
      <c r="G20" s="206" t="s">
        <v>58</v>
      </c>
      <c r="H20" s="55" t="s">
        <v>168</v>
      </c>
      <c r="I20" s="60">
        <v>10</v>
      </c>
      <c r="J20" s="60">
        <v>10</v>
      </c>
      <c r="K20" s="63" t="s">
        <v>43</v>
      </c>
      <c r="L20" s="63"/>
    </row>
    <row r="21" ht="38" customHeight="1" spans="1:12">
      <c r="A21" s="54" t="s">
        <v>37</v>
      </c>
      <c r="B21" s="54"/>
      <c r="C21" s="54" t="s">
        <v>84</v>
      </c>
      <c r="D21" s="113" t="s">
        <v>85</v>
      </c>
      <c r="E21" s="206" t="s">
        <v>40</v>
      </c>
      <c r="F21" s="55" t="s">
        <v>1510</v>
      </c>
      <c r="G21" s="206" t="s">
        <v>58</v>
      </c>
      <c r="H21" s="55" t="s">
        <v>1510</v>
      </c>
      <c r="I21" s="60">
        <v>5</v>
      </c>
      <c r="J21" s="60">
        <v>2</v>
      </c>
      <c r="K21" s="63" t="s">
        <v>43</v>
      </c>
      <c r="L21" s="63"/>
    </row>
    <row r="22" ht="38" customHeight="1" spans="1:12">
      <c r="A22" s="54" t="s">
        <v>54</v>
      </c>
      <c r="B22" s="76"/>
      <c r="C22" s="54" t="s">
        <v>55</v>
      </c>
      <c r="D22" s="113" t="s">
        <v>1424</v>
      </c>
      <c r="E22" s="206" t="s">
        <v>40</v>
      </c>
      <c r="F22" s="55" t="s">
        <v>814</v>
      </c>
      <c r="G22" s="206" t="s">
        <v>58</v>
      </c>
      <c r="H22" s="55" t="s">
        <v>814</v>
      </c>
      <c r="I22" s="60">
        <v>10</v>
      </c>
      <c r="J22" s="60">
        <v>10</v>
      </c>
      <c r="K22" s="63" t="s">
        <v>43</v>
      </c>
      <c r="L22" s="63"/>
    </row>
    <row r="23" ht="38" customHeight="1" spans="1:12">
      <c r="A23" s="54" t="s">
        <v>54</v>
      </c>
      <c r="B23" s="76"/>
      <c r="C23" s="54" t="s">
        <v>55</v>
      </c>
      <c r="D23" s="113" t="s">
        <v>1511</v>
      </c>
      <c r="E23" s="206" t="s">
        <v>40</v>
      </c>
      <c r="F23" s="55" t="s">
        <v>1512</v>
      </c>
      <c r="G23" s="206" t="s">
        <v>58</v>
      </c>
      <c r="H23" s="55" t="s">
        <v>1512</v>
      </c>
      <c r="I23" s="60">
        <v>10</v>
      </c>
      <c r="J23" s="60">
        <v>10</v>
      </c>
      <c r="K23" s="63" t="s">
        <v>43</v>
      </c>
      <c r="L23" s="63"/>
    </row>
    <row r="24" ht="38" customHeight="1" spans="1:12">
      <c r="A24" s="54" t="s">
        <v>54</v>
      </c>
      <c r="B24" s="76"/>
      <c r="C24" s="54" t="s">
        <v>209</v>
      </c>
      <c r="D24" s="113" t="s">
        <v>1513</v>
      </c>
      <c r="E24" s="206" t="s">
        <v>40</v>
      </c>
      <c r="F24" s="55" t="s">
        <v>1514</v>
      </c>
      <c r="G24" s="206" t="s">
        <v>58</v>
      </c>
      <c r="H24" s="55" t="s">
        <v>1514</v>
      </c>
      <c r="I24" s="60">
        <v>5</v>
      </c>
      <c r="J24" s="60">
        <v>5</v>
      </c>
      <c r="K24" s="63" t="s">
        <v>43</v>
      </c>
      <c r="L24" s="63"/>
    </row>
    <row r="25" ht="38" customHeight="1" spans="1:12">
      <c r="A25" s="54" t="s">
        <v>54</v>
      </c>
      <c r="B25" s="76"/>
      <c r="C25" s="54" t="s">
        <v>209</v>
      </c>
      <c r="D25" s="113" t="s">
        <v>1515</v>
      </c>
      <c r="E25" s="206" t="s">
        <v>40</v>
      </c>
      <c r="F25" s="55" t="s">
        <v>814</v>
      </c>
      <c r="G25" s="206" t="s">
        <v>58</v>
      </c>
      <c r="H25" s="55" t="s">
        <v>814</v>
      </c>
      <c r="I25" s="60">
        <v>5</v>
      </c>
      <c r="J25" s="60">
        <v>4</v>
      </c>
      <c r="K25" s="63" t="s">
        <v>43</v>
      </c>
      <c r="L25" s="63"/>
    </row>
    <row r="26" ht="38" customHeight="1" spans="1:12">
      <c r="A26" s="54" t="s">
        <v>60</v>
      </c>
      <c r="B26" s="76"/>
      <c r="C26" s="54" t="s">
        <v>61</v>
      </c>
      <c r="D26" s="113" t="s">
        <v>609</v>
      </c>
      <c r="E26" s="206" t="s">
        <v>63</v>
      </c>
      <c r="F26" s="55" t="s">
        <v>91</v>
      </c>
      <c r="G26" s="65" t="s">
        <v>50</v>
      </c>
      <c r="H26" s="55" t="s">
        <v>91</v>
      </c>
      <c r="I26" s="60">
        <v>10</v>
      </c>
      <c r="J26" s="60">
        <v>10</v>
      </c>
      <c r="K26" s="63" t="s">
        <v>43</v>
      </c>
      <c r="L26" s="63"/>
    </row>
    <row r="27" s="52" customFormat="1" ht="67" customHeight="1" spans="1:12">
      <c r="A27" s="85" t="s">
        <v>65</v>
      </c>
      <c r="B27" s="85"/>
      <c r="C27" s="85"/>
      <c r="D27" s="84" t="s">
        <v>16</v>
      </c>
      <c r="E27" s="202"/>
      <c r="F27" s="202"/>
      <c r="G27" s="202"/>
      <c r="H27" s="202"/>
      <c r="I27" s="93"/>
      <c r="J27" s="93"/>
      <c r="K27" s="93"/>
      <c r="L27" s="93"/>
    </row>
    <row r="28" s="52" customFormat="1" ht="30" customHeight="1" spans="1:12">
      <c r="A28" s="82" t="s">
        <v>66</v>
      </c>
      <c r="B28" s="82"/>
      <c r="C28" s="82"/>
      <c r="D28" s="197"/>
      <c r="E28" s="82"/>
      <c r="F28" s="82"/>
      <c r="G28" s="82"/>
      <c r="H28" s="82"/>
      <c r="I28" s="85" t="s">
        <v>67</v>
      </c>
      <c r="J28" s="85" t="s">
        <v>68</v>
      </c>
      <c r="K28" s="85" t="s">
        <v>69</v>
      </c>
      <c r="L28" s="85"/>
    </row>
    <row r="29" s="51" customFormat="1" ht="35" customHeight="1" spans="1:12">
      <c r="A29" s="82"/>
      <c r="B29" s="82"/>
      <c r="C29" s="82"/>
      <c r="D29" s="197"/>
      <c r="E29" s="82"/>
      <c r="F29" s="82"/>
      <c r="G29" s="82"/>
      <c r="H29" s="82"/>
      <c r="I29" s="89">
        <v>100</v>
      </c>
      <c r="J29" s="89">
        <v>96</v>
      </c>
      <c r="K29" s="85" t="s">
        <v>70</v>
      </c>
      <c r="L29" s="85"/>
    </row>
    <row r="32"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ht="50" customHeigh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ht="57" customHeight="1"/>
    <row r="116" ht="50" customHeigh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4" ht="50" customHeigh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1" ht="50" customHeigh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4" ht="50" customHeigh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5" ht="50" customHeight="1"/>
    <row r="246" s="2" customFormat="1"/>
    <row r="247" s="2" customFormat="1"/>
    <row r="248" s="2" customFormat="1"/>
    <row r="249" s="2" customFormat="1"/>
    <row r="250" s="2" customFormat="1"/>
    <row r="251" s="2" customFormat="1"/>
    <row r="252" s="2" customFormat="1"/>
    <row r="253" s="2" customFormat="1"/>
    <row r="254" s="2" customFormat="1"/>
    <row r="255" s="2" customFormat="1"/>
    <row r="256" s="2" customFormat="1"/>
    <row r="257" s="2" customFormat="1"/>
    <row r="258" s="2" customFormat="1"/>
    <row r="259" s="2" customFormat="1"/>
    <row r="260" s="2" customFormat="1"/>
    <row r="261" s="2" customFormat="1"/>
    <row r="262" s="2" customFormat="1"/>
    <row r="263" s="2" customFormat="1"/>
    <row r="264" s="2" customFormat="1"/>
    <row r="265" s="2" customFormat="1"/>
    <row r="266" s="2" customFormat="1"/>
    <row r="267" s="2" customFormat="1"/>
    <row r="270" ht="50" customHeight="1"/>
    <row r="271" s="2" customFormat="1"/>
    <row r="272" s="2" customFormat="1"/>
    <row r="273" s="2" customFormat="1"/>
    <row r="274" s="2" customFormat="1"/>
    <row r="275" s="2" customFormat="1"/>
    <row r="276" s="2" customFormat="1"/>
    <row r="277" s="2" customFormat="1"/>
    <row r="278" s="2" customFormat="1"/>
    <row r="279" s="2" customFormat="1"/>
    <row r="280" s="2" customFormat="1"/>
    <row r="281" s="2" customFormat="1"/>
    <row r="282" s="2" customFormat="1"/>
    <row r="283" s="2" customFormat="1"/>
    <row r="284" s="2" customFormat="1"/>
    <row r="285" s="2" customFormat="1"/>
    <row r="286" s="2" customFormat="1"/>
    <row r="287" s="2" customFormat="1"/>
    <row r="288" s="2" customFormat="1"/>
    <row r="289" s="2" customFormat="1"/>
    <row r="290" s="2" customFormat="1"/>
    <row r="291" s="2" customFormat="1"/>
    <row r="292" s="2" customFormat="1"/>
    <row r="293" s="2" customFormat="1"/>
    <row r="295" ht="50" customHeight="1"/>
    <row r="296" s="2" customFormat="1"/>
    <row r="297" s="2" customFormat="1"/>
    <row r="298" s="2" customFormat="1"/>
    <row r="299" s="2" customFormat="1"/>
    <row r="300" s="2" customFormat="1"/>
    <row r="301" s="2" customFormat="1"/>
    <row r="302" s="2" customFormat="1"/>
    <row r="303" s="2" customFormat="1"/>
    <row r="304" s="2" customFormat="1"/>
    <row r="305" s="2" customFormat="1"/>
    <row r="306" s="2" customFormat="1"/>
    <row r="307" s="2" customFormat="1"/>
    <row r="308" s="2" customFormat="1"/>
    <row r="309" s="2" customFormat="1"/>
    <row r="310" s="2" customFormat="1"/>
    <row r="311" s="2" customFormat="1"/>
    <row r="312" s="2" customFormat="1"/>
    <row r="313" s="2" customFormat="1"/>
    <row r="314" s="2" customFormat="1"/>
    <row r="315" s="2" customFormat="1"/>
    <row r="316" s="2" customFormat="1"/>
    <row r="317" s="2" customFormat="1"/>
    <row r="318" s="2" customFormat="1"/>
    <row r="319" s="2" customFormat="1"/>
    <row r="320" s="2" customFormat="1"/>
    <row r="321" s="2" customFormat="1"/>
    <row r="322" s="2" customFormat="1"/>
    <row r="325" ht="50" customHeight="1"/>
    <row r="326" s="2" customFormat="1"/>
    <row r="327" s="2" customFormat="1"/>
    <row r="328" s="2" customFormat="1"/>
    <row r="329" s="2" customFormat="1"/>
    <row r="330" s="2" customFormat="1"/>
    <row r="331" s="2" customFormat="1"/>
    <row r="332" s="2" customFormat="1"/>
    <row r="333" s="2" customFormat="1"/>
    <row r="334" s="2" customFormat="1"/>
    <row r="335" s="2" customFormat="1"/>
    <row r="336" s="2" customFormat="1"/>
    <row r="337" s="2" customFormat="1"/>
    <row r="338" s="2" customFormat="1"/>
    <row r="339" s="2" customFormat="1"/>
    <row r="340" s="2" customFormat="1"/>
    <row r="341" s="2" customFormat="1"/>
    <row r="342" s="2" customFormat="1"/>
    <row r="343" s="2" customFormat="1"/>
    <row r="344" s="2" customFormat="1"/>
    <row r="345" s="2" customFormat="1"/>
    <row r="346" s="2" customFormat="1"/>
    <row r="347" s="2" customFormat="1"/>
    <row r="348" s="2" customFormat="1"/>
    <row r="349" s="2" customFormat="1"/>
    <row r="350" s="2" customFormat="1"/>
    <row r="351" s="2" customFormat="1"/>
    <row r="352" s="2" customFormat="1"/>
    <row r="353" s="2" customFormat="1"/>
    <row r="354" s="2" customFormat="1"/>
    <row r="355" s="2" customFormat="1"/>
    <row r="356" s="2" customFormat="1"/>
    <row r="357" s="2" customFormat="1"/>
    <row r="358" s="2" customFormat="1"/>
    <row r="359" s="2" customFormat="1"/>
    <row r="362" ht="50" customHeight="1"/>
    <row r="363" s="2" customFormat="1"/>
    <row r="364" s="2" customFormat="1"/>
    <row r="365" s="2" customFormat="1"/>
    <row r="366" s="2" customFormat="1"/>
    <row r="367" s="2" customFormat="1"/>
    <row r="368" s="2" customFormat="1"/>
    <row r="369" s="2" customFormat="1"/>
    <row r="370" s="2" customFormat="1"/>
    <row r="371" s="2" customFormat="1"/>
    <row r="372" s="2" customFormat="1"/>
    <row r="373" s="2" customFormat="1"/>
    <row r="374" s="2" customFormat="1"/>
    <row r="375" s="2" customFormat="1"/>
    <row r="376" s="2" customFormat="1"/>
    <row r="377" s="2" customFormat="1"/>
    <row r="378" s="2" customFormat="1"/>
    <row r="379" s="2" customFormat="1"/>
    <row r="380" s="2" customFormat="1"/>
    <row r="381" s="2" customFormat="1"/>
    <row r="382" s="2" customFormat="1"/>
    <row r="383" s="2" customFormat="1"/>
    <row r="384" s="2" customFormat="1"/>
    <row r="385" s="2" customFormat="1"/>
    <row r="387" ht="50" customHeight="1"/>
    <row r="388" s="2" customFormat="1"/>
    <row r="389" s="2" customFormat="1"/>
    <row r="390" s="2" customFormat="1"/>
    <row r="391" s="2" customFormat="1"/>
    <row r="392" s="2" customFormat="1"/>
    <row r="393" s="2" customFormat="1"/>
    <row r="394" s="2" customFormat="1"/>
    <row r="395" s="2" customFormat="1"/>
    <row r="396" s="2" customFormat="1"/>
    <row r="397" s="2" customFormat="1"/>
    <row r="398" s="2" customFormat="1"/>
    <row r="399" s="2" customFormat="1"/>
    <row r="400" s="2" customFormat="1"/>
    <row r="401" s="2" customFormat="1"/>
    <row r="402" s="2" customFormat="1"/>
    <row r="403" s="2" customFormat="1"/>
    <row r="404" s="2" customFormat="1"/>
    <row r="405" s="2" customFormat="1"/>
    <row r="406" s="2" customFormat="1"/>
    <row r="407" s="2" customFormat="1"/>
    <row r="408" s="2" customFormat="1"/>
    <row r="409" s="2" customFormat="1"/>
    <row r="410" s="2" customFormat="1"/>
    <row r="414" ht="50" customHeight="1"/>
    <row r="415" s="2" customFormat="1"/>
    <row r="416" s="2" customFormat="1"/>
    <row r="417" s="2" customFormat="1"/>
    <row r="418" s="2" customFormat="1"/>
    <row r="419" s="2" customFormat="1"/>
    <row r="420" s="2" customFormat="1"/>
    <row r="421" s="2" customFormat="1"/>
    <row r="422" s="2" customFormat="1"/>
    <row r="423" s="2" customFormat="1"/>
    <row r="424" s="2" customFormat="1"/>
    <row r="425" s="2" customFormat="1"/>
    <row r="426" s="2" customFormat="1"/>
    <row r="427" s="2" customFormat="1"/>
    <row r="428" s="2" customFormat="1"/>
    <row r="429" s="2" customFormat="1"/>
    <row r="430" s="2" customFormat="1"/>
    <row r="431" s="2" customFormat="1"/>
    <row r="432" s="2" customFormat="1"/>
    <row r="433" s="2" customFormat="1"/>
    <row r="434" s="2" customFormat="1"/>
    <row r="435" s="2" customFormat="1"/>
    <row r="436" s="2" customFormat="1"/>
    <row r="437" s="2" customFormat="1"/>
    <row r="438" s="2" customFormat="1"/>
    <row r="439" s="2" customFormat="1"/>
    <row r="440" s="2" customFormat="1"/>
    <row r="441" s="2" customFormat="1"/>
    <row r="444" ht="50" customHeight="1"/>
    <row r="445" s="2" customFormat="1"/>
    <row r="446" s="2" customFormat="1"/>
    <row r="447" s="2" customFormat="1"/>
    <row r="448" s="2" customFormat="1"/>
    <row r="449" s="2" customFormat="1"/>
    <row r="450" s="2" customFormat="1"/>
    <row r="451" s="2" customFormat="1"/>
    <row r="452" s="2" customFormat="1"/>
    <row r="453" s="2" customFormat="1"/>
    <row r="454" s="2" customFormat="1"/>
    <row r="455" s="2" customFormat="1"/>
    <row r="456" s="2" customFormat="1"/>
    <row r="457" s="2" customFormat="1"/>
    <row r="458" s="2" customFormat="1"/>
    <row r="459" s="2" customFormat="1"/>
    <row r="460" s="2" customFormat="1"/>
    <row r="461" s="2" customFormat="1"/>
    <row r="462" s="2" customFormat="1"/>
    <row r="463" s="2" customFormat="1"/>
    <row r="464" s="2" customFormat="1"/>
    <row r="465" s="2" customFormat="1"/>
    <row r="466" s="2" customFormat="1"/>
    <row r="467" s="2" customFormat="1"/>
    <row r="468" s="2" customFormat="1"/>
    <row r="469" s="2" customFormat="1"/>
    <row r="470" s="2" customFormat="1"/>
    <row r="471" s="2" customFormat="1"/>
    <row r="472" s="2" customFormat="1"/>
    <row r="473" s="2" customFormat="1"/>
    <row r="474" s="2" customFormat="1"/>
    <row r="475" s="2" customFormat="1"/>
    <row r="476" s="2" customFormat="1"/>
    <row r="477" s="2" customFormat="1"/>
    <row r="478" s="2" customFormat="1"/>
    <row r="479" s="2" customFormat="1"/>
    <row r="480" s="2" customFormat="1"/>
    <row r="483" ht="50" customHeight="1"/>
    <row r="484" s="2" customFormat="1"/>
    <row r="485" s="2" customFormat="1"/>
    <row r="486" s="2" customFormat="1"/>
    <row r="487" s="2" customFormat="1"/>
    <row r="488" s="2" customFormat="1"/>
    <row r="489" s="2" customFormat="1"/>
    <row r="490" s="2" customFormat="1"/>
    <row r="491" s="2" customFormat="1"/>
    <row r="492" s="2" customFormat="1"/>
    <row r="493" s="2" customFormat="1"/>
    <row r="494" s="2" customFormat="1"/>
    <row r="495" s="2" customFormat="1"/>
    <row r="496" s="2" customFormat="1"/>
    <row r="497" s="2" customFormat="1"/>
    <row r="498" s="2" customFormat="1"/>
    <row r="499" s="2" customFormat="1"/>
    <row r="500" s="2" customFormat="1"/>
    <row r="501" s="2" customFormat="1"/>
    <row r="502" s="2" customFormat="1"/>
    <row r="503" s="2" customFormat="1"/>
    <row r="504" s="2" customFormat="1"/>
    <row r="505" s="2" customFormat="1"/>
    <row r="506" s="2" customFormat="1"/>
    <row r="507" s="2" customFormat="1"/>
    <row r="508" s="2" customFormat="1"/>
    <row r="509" s="2" customFormat="1"/>
    <row r="511" ht="50" customHeight="1"/>
    <row r="512" s="2" customFormat="1"/>
    <row r="513" s="2" customFormat="1"/>
    <row r="514" s="2" customFormat="1"/>
    <row r="515" s="2" customFormat="1"/>
    <row r="516" s="2" customFormat="1"/>
    <row r="517" s="2" customFormat="1"/>
    <row r="518" s="2" customFormat="1"/>
    <row r="519" s="2" customFormat="1"/>
    <row r="520" s="2" customFormat="1"/>
    <row r="521" s="2" customFormat="1"/>
    <row r="522" s="2" customFormat="1"/>
    <row r="523" s="2" customFormat="1"/>
    <row r="524" s="2" customFormat="1"/>
    <row r="525" s="2" customFormat="1"/>
    <row r="526" s="2" customFormat="1"/>
    <row r="527" s="2" customFormat="1"/>
    <row r="528" s="2" customFormat="1"/>
    <row r="529" s="2" customFormat="1"/>
    <row r="530" s="2" customFormat="1"/>
    <row r="531" s="2" customFormat="1"/>
    <row r="532" s="2" customFormat="1"/>
    <row r="535" ht="50" customHeight="1"/>
    <row r="536" s="2" customFormat="1"/>
    <row r="537" s="2" customFormat="1"/>
    <row r="538" s="2" customFormat="1"/>
    <row r="539" s="2" customFormat="1"/>
    <row r="540" s="2" customFormat="1"/>
    <row r="541" s="2" customFormat="1"/>
    <row r="542" s="2" customFormat="1"/>
    <row r="543" s="2" customFormat="1"/>
    <row r="544" s="2" customFormat="1"/>
    <row r="545" s="2" customFormat="1"/>
    <row r="546" s="2" customFormat="1"/>
    <row r="547" s="2" customFormat="1"/>
    <row r="548" s="2" customFormat="1"/>
    <row r="549" s="2" customFormat="1"/>
    <row r="550" s="2" customFormat="1"/>
    <row r="551" s="2" customFormat="1"/>
    <row r="552" s="2" customFormat="1"/>
    <row r="553" s="2" customFormat="1"/>
    <row r="554" s="2" customFormat="1"/>
    <row r="555" s="2" customFormat="1"/>
    <row r="556" s="2" customFormat="1"/>
    <row r="557" s="2" customFormat="1"/>
    <row r="558" s="2" customFormat="1"/>
    <row r="559" s="2" customFormat="1"/>
    <row r="560" s="2" customFormat="1"/>
    <row r="561" s="2" customFormat="1"/>
    <row r="562" s="2" customFormat="1"/>
    <row r="563" s="2" customFormat="1"/>
    <row r="566" ht="50" customHeight="1"/>
    <row r="567" s="2" customFormat="1"/>
    <row r="568" s="2" customFormat="1"/>
    <row r="569" s="2" customFormat="1"/>
    <row r="570" s="2" customFormat="1"/>
    <row r="571" s="2" customFormat="1"/>
    <row r="572" s="2" customFormat="1"/>
    <row r="573" s="2" customFormat="1"/>
    <row r="574" s="2" customFormat="1"/>
    <row r="575" s="2" customFormat="1"/>
    <row r="576" s="2" customFormat="1"/>
    <row r="577" s="2" customFormat="1"/>
    <row r="578" s="2" customFormat="1"/>
    <row r="579" s="2" customFormat="1"/>
    <row r="580" s="2" customFormat="1"/>
    <row r="581" s="2" customFormat="1"/>
    <row r="582" s="2" customFormat="1"/>
    <row r="583" s="2" customFormat="1"/>
    <row r="584" s="2" customFormat="1"/>
    <row r="585" s="2" customFormat="1"/>
    <row r="586" s="2" customFormat="1"/>
    <row r="587" s="2" customFormat="1"/>
    <row r="588" s="2" customFormat="1"/>
    <row r="589" s="2" customFormat="1"/>
    <row r="590" s="2" customFormat="1"/>
    <row r="591" s="2" customFormat="1"/>
    <row r="592" s="2" customFormat="1"/>
    <row r="593" s="2" customFormat="1"/>
    <row r="594" s="2" customFormat="1"/>
    <row r="595" s="2" customFormat="1"/>
    <row r="596" s="2" customFormat="1"/>
    <row r="597" s="2" customFormat="1"/>
    <row r="598" s="2" customFormat="1"/>
    <row r="599" s="2" customFormat="1"/>
    <row r="600" s="2" customFormat="1"/>
    <row r="601" s="2" customFormat="1"/>
    <row r="602" s="2" customFormat="1"/>
    <row r="603" s="2" customFormat="1"/>
    <row r="604" s="2" customFormat="1"/>
    <row r="605" s="2" customFormat="1"/>
    <row r="609" ht="50" customHeight="1"/>
    <row r="610" s="2" customFormat="1"/>
    <row r="611" s="2" customFormat="1"/>
    <row r="612" s="2" customFormat="1"/>
    <row r="613" s="2" customFormat="1"/>
    <row r="614" s="2" customFormat="1"/>
    <row r="615" s="2" customFormat="1"/>
    <row r="616" s="2" customFormat="1"/>
    <row r="617" s="2" customFormat="1"/>
    <row r="618" s="2" customFormat="1"/>
    <row r="619" s="2" customFormat="1"/>
    <row r="620" s="2" customFormat="1"/>
    <row r="621" s="2" customFormat="1"/>
    <row r="622" s="2" customFormat="1"/>
    <row r="623" s="2" customFormat="1"/>
    <row r="624" s="2" customFormat="1"/>
    <row r="625" s="2" customFormat="1"/>
    <row r="626" s="2" customFormat="1"/>
    <row r="627" s="2" customFormat="1"/>
    <row r="628" s="2" customFormat="1"/>
    <row r="629" s="2" customFormat="1"/>
    <row r="630" s="2" customFormat="1"/>
    <row r="631" s="2" customFormat="1"/>
    <row r="632" s="2" customFormat="1"/>
    <row r="633" s="2" customFormat="1"/>
    <row r="634" s="2" customFormat="1"/>
    <row r="635" s="2" customFormat="1"/>
    <row r="636" s="2" customFormat="1"/>
    <row r="639" ht="50" customHeight="1"/>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2" workbookViewId="0">
      <selection activeCell="K5" sqref="K5"/>
    </sheetView>
  </sheetViews>
  <sheetFormatPr defaultColWidth="10" defaultRowHeight="15"/>
  <cols>
    <col min="1" max="2" width="10" style="2"/>
    <col min="3" max="3" width="25.4181818181818" style="2" customWidth="1"/>
    <col min="4" max="4" width="21.5272727272727" style="2" customWidth="1"/>
    <col min="5" max="5" width="10" style="2"/>
    <col min="6" max="6" width="17.7818181818182" style="2" customWidth="1"/>
    <col min="7" max="7" width="10.5545454545455" style="2" customWidth="1"/>
    <col min="8" max="8" width="21.6636363636364" style="2" customWidth="1"/>
    <col min="9" max="11" width="10" style="2"/>
    <col min="12" max="12" width="28.7545454545455"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1516</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83.77</v>
      </c>
      <c r="E5" s="91"/>
      <c r="F5" s="91">
        <v>83.77</v>
      </c>
      <c r="G5" s="91"/>
      <c r="H5" s="198">
        <v>0</v>
      </c>
      <c r="I5" s="199">
        <v>10</v>
      </c>
      <c r="J5" s="199">
        <v>1</v>
      </c>
      <c r="K5" s="198">
        <v>0</v>
      </c>
      <c r="L5" s="61" t="s">
        <v>16</v>
      </c>
    </row>
    <row r="6" s="51" customFormat="1" ht="30" customHeight="1" spans="1:12">
      <c r="A6" s="86"/>
      <c r="B6" s="86"/>
      <c r="C6" s="86" t="s">
        <v>17</v>
      </c>
      <c r="D6" s="201">
        <v>0</v>
      </c>
      <c r="E6" s="91"/>
      <c r="F6" s="91"/>
      <c r="G6" s="91"/>
      <c r="H6" s="200"/>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91">
        <v>83.77</v>
      </c>
      <c r="E8" s="91"/>
      <c r="F8" s="91">
        <v>83.77</v>
      </c>
      <c r="G8" s="91"/>
      <c r="H8" s="200">
        <v>0</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42" customHeight="1" spans="1:12">
      <c r="A10" s="85"/>
      <c r="B10" s="93" t="s">
        <v>1517</v>
      </c>
      <c r="C10" s="93"/>
      <c r="D10" s="84"/>
      <c r="E10" s="202"/>
      <c r="F10" s="202"/>
      <c r="G10" s="202"/>
      <c r="H10" s="202" t="s">
        <v>1518</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1519</v>
      </c>
      <c r="E15" s="55" t="s">
        <v>40</v>
      </c>
      <c r="F15" s="55" t="s">
        <v>1520</v>
      </c>
      <c r="G15" s="206" t="s">
        <v>243</v>
      </c>
      <c r="H15" s="55" t="s">
        <v>526</v>
      </c>
      <c r="I15" s="60">
        <v>10</v>
      </c>
      <c r="J15" s="60">
        <v>6</v>
      </c>
      <c r="K15" s="63" t="s">
        <v>1518</v>
      </c>
      <c r="L15" s="63"/>
    </row>
    <row r="16" s="1" customFormat="1" ht="38" customHeight="1" spans="1:12">
      <c r="A16" s="54" t="s">
        <v>37</v>
      </c>
      <c r="B16" s="54"/>
      <c r="C16" s="54" t="s">
        <v>48</v>
      </c>
      <c r="D16" s="113" t="s">
        <v>1521</v>
      </c>
      <c r="E16" s="206" t="s">
        <v>63</v>
      </c>
      <c r="F16" s="55" t="s">
        <v>51</v>
      </c>
      <c r="G16" s="65" t="s">
        <v>50</v>
      </c>
      <c r="H16" s="55" t="s">
        <v>142</v>
      </c>
      <c r="I16" s="60">
        <v>10</v>
      </c>
      <c r="J16" s="60">
        <v>10</v>
      </c>
      <c r="K16" s="63" t="s">
        <v>1518</v>
      </c>
      <c r="L16" s="63"/>
    </row>
    <row r="17" s="1" customFormat="1" ht="38" customHeight="1" spans="1:12">
      <c r="A17" s="54" t="s">
        <v>37</v>
      </c>
      <c r="B17" s="54"/>
      <c r="C17" s="54" t="s">
        <v>48</v>
      </c>
      <c r="D17" s="113" t="s">
        <v>1477</v>
      </c>
      <c r="E17" s="206" t="s">
        <v>63</v>
      </c>
      <c r="F17" s="55" t="s">
        <v>256</v>
      </c>
      <c r="G17" s="65" t="s">
        <v>50</v>
      </c>
      <c r="H17" s="55" t="s">
        <v>142</v>
      </c>
      <c r="I17" s="60">
        <v>10</v>
      </c>
      <c r="J17" s="60">
        <v>10</v>
      </c>
      <c r="K17" s="63" t="s">
        <v>1518</v>
      </c>
      <c r="L17" s="63"/>
    </row>
    <row r="18" s="1" customFormat="1" ht="38" customHeight="1" spans="1:12">
      <c r="A18" s="54" t="s">
        <v>37</v>
      </c>
      <c r="B18" s="54"/>
      <c r="C18" s="54" t="s">
        <v>52</v>
      </c>
      <c r="D18" s="113" t="s">
        <v>291</v>
      </c>
      <c r="E18" s="55" t="s">
        <v>40</v>
      </c>
      <c r="F18" s="55" t="s">
        <v>242</v>
      </c>
      <c r="G18" s="206" t="s">
        <v>58</v>
      </c>
      <c r="H18" s="55" t="s">
        <v>142</v>
      </c>
      <c r="I18" s="60">
        <v>10</v>
      </c>
      <c r="J18" s="60">
        <v>8</v>
      </c>
      <c r="K18" s="63" t="s">
        <v>1518</v>
      </c>
      <c r="L18" s="63"/>
    </row>
    <row r="19" s="1" customFormat="1" ht="38" customHeight="1" spans="1:12">
      <c r="A19" s="54" t="s">
        <v>37</v>
      </c>
      <c r="B19" s="54"/>
      <c r="C19" s="54" t="s">
        <v>84</v>
      </c>
      <c r="D19" s="113" t="s">
        <v>85</v>
      </c>
      <c r="E19" s="55" t="s">
        <v>40</v>
      </c>
      <c r="F19" s="55" t="s">
        <v>1522</v>
      </c>
      <c r="G19" s="206" t="s">
        <v>58</v>
      </c>
      <c r="H19" s="55" t="s">
        <v>1522</v>
      </c>
      <c r="I19" s="60">
        <v>10</v>
      </c>
      <c r="J19" s="60">
        <v>8</v>
      </c>
      <c r="K19" s="63" t="s">
        <v>1518</v>
      </c>
      <c r="L19" s="63"/>
    </row>
    <row r="20" s="1" customFormat="1" ht="61" customHeight="1" spans="1:12">
      <c r="A20" s="54" t="s">
        <v>54</v>
      </c>
      <c r="B20" s="54"/>
      <c r="C20" s="54" t="s">
        <v>55</v>
      </c>
      <c r="D20" s="113" t="s">
        <v>1523</v>
      </c>
      <c r="E20" s="55" t="s">
        <v>40</v>
      </c>
      <c r="F20" s="62" t="s">
        <v>1524</v>
      </c>
      <c r="G20" s="206" t="s">
        <v>58</v>
      </c>
      <c r="H20" s="62" t="s">
        <v>1524</v>
      </c>
      <c r="I20" s="60">
        <v>30</v>
      </c>
      <c r="J20" s="60">
        <v>28</v>
      </c>
      <c r="K20" s="63" t="s">
        <v>1518</v>
      </c>
      <c r="L20" s="63"/>
    </row>
    <row r="21" s="1" customFormat="1" ht="38" customHeight="1" spans="1:12">
      <c r="A21" s="54" t="s">
        <v>60</v>
      </c>
      <c r="B21" s="54"/>
      <c r="C21" s="210" t="s">
        <v>61</v>
      </c>
      <c r="D21" s="113" t="s">
        <v>561</v>
      </c>
      <c r="E21" s="206" t="s">
        <v>63</v>
      </c>
      <c r="F21" s="55" t="s">
        <v>91</v>
      </c>
      <c r="G21" s="65" t="s">
        <v>50</v>
      </c>
      <c r="H21" s="55" t="s">
        <v>91</v>
      </c>
      <c r="I21" s="60">
        <v>10</v>
      </c>
      <c r="J21" s="60">
        <v>10</v>
      </c>
      <c r="K21" s="63" t="s">
        <v>43</v>
      </c>
      <c r="L21" s="63"/>
    </row>
    <row r="22" s="52" customFormat="1" ht="67" customHeight="1" spans="1:12">
      <c r="A22" s="85" t="s">
        <v>65</v>
      </c>
      <c r="B22" s="85"/>
      <c r="C22" s="85"/>
      <c r="D22" s="84" t="s">
        <v>16</v>
      </c>
      <c r="E22" s="202"/>
      <c r="F22" s="202"/>
      <c r="G22" s="202"/>
      <c r="H22" s="202"/>
      <c r="I22" s="93"/>
      <c r="J22" s="93"/>
      <c r="K22" s="93"/>
      <c r="L22" s="93"/>
    </row>
    <row r="23" s="52" customFormat="1" ht="30" customHeight="1" spans="1:12">
      <c r="A23" s="82" t="s">
        <v>66</v>
      </c>
      <c r="B23" s="82"/>
      <c r="C23" s="82"/>
      <c r="D23" s="197"/>
      <c r="E23" s="82"/>
      <c r="F23" s="82"/>
      <c r="G23" s="82"/>
      <c r="H23" s="82"/>
      <c r="I23" s="85" t="s">
        <v>67</v>
      </c>
      <c r="J23" s="85" t="s">
        <v>68</v>
      </c>
      <c r="K23" s="85" t="s">
        <v>69</v>
      </c>
      <c r="L23" s="85"/>
    </row>
    <row r="24" s="51" customFormat="1" ht="35" customHeight="1" spans="1:12">
      <c r="A24" s="82"/>
      <c r="B24" s="82"/>
      <c r="C24" s="82"/>
      <c r="D24" s="197"/>
      <c r="E24" s="82"/>
      <c r="F24" s="82"/>
      <c r="G24" s="82"/>
      <c r="H24" s="82"/>
      <c r="I24" s="89">
        <v>90</v>
      </c>
      <c r="J24" s="89">
        <v>80</v>
      </c>
      <c r="K24" s="85" t="s">
        <v>124</v>
      </c>
      <c r="L24" s="85"/>
    </row>
    <row r="25" s="1" customFormat="1" spans="1:12">
      <c r="D25" s="209"/>
      <c r="E25" s="52"/>
      <c r="F25" s="52"/>
      <c r="G25" s="52"/>
      <c r="H25" s="52"/>
    </row>
    <row r="26" s="1" customFormat="1" spans="1:12">
      <c r="D26" s="209"/>
      <c r="E26" s="52"/>
      <c r="F26" s="52"/>
      <c r="G26" s="52"/>
      <c r="H26" s="52"/>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K6:K8"/>
    <mergeCell ref="L5:L8"/>
    <mergeCell ref="A4:B8"/>
    <mergeCell ref="A23:H24"/>
  </mergeCells>
  <pageMargins left="0.75" right="0.75" top="1" bottom="1" header="0.5" footer="0.5"/>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K6" sqref="K6:K8"/>
    </sheetView>
  </sheetViews>
  <sheetFormatPr defaultColWidth="10" defaultRowHeight="15"/>
  <cols>
    <col min="1" max="2" width="10" style="2"/>
    <col min="3" max="3" width="28.8909090909091" style="2" customWidth="1"/>
    <col min="4" max="4" width="26.2545454545455" style="2" customWidth="1"/>
    <col min="5" max="7" width="10" style="2"/>
    <col min="8" max="8" width="14.1636363636364" style="2" customWidth="1"/>
    <col min="9" max="11" width="10" style="2"/>
    <col min="12" max="12" width="25.1363636363636"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1525</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0.01</v>
      </c>
      <c r="E5" s="91"/>
      <c r="F5" s="91">
        <v>0.01</v>
      </c>
      <c r="G5" s="91"/>
      <c r="H5" s="198">
        <v>0</v>
      </c>
      <c r="I5" s="199">
        <v>10</v>
      </c>
      <c r="J5" s="199">
        <v>1</v>
      </c>
      <c r="K5" s="198">
        <v>0</v>
      </c>
      <c r="L5" s="61" t="s">
        <v>16</v>
      </c>
    </row>
    <row r="6" s="51" customFormat="1" ht="30" customHeight="1" spans="1:12">
      <c r="A6" s="86"/>
      <c r="B6" s="86"/>
      <c r="C6" s="86" t="s">
        <v>17</v>
      </c>
      <c r="D6" s="91">
        <v>0.01</v>
      </c>
      <c r="E6" s="91"/>
      <c r="F6" s="91">
        <v>0.01</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1526</v>
      </c>
      <c r="C10" s="93"/>
      <c r="D10" s="84"/>
      <c r="E10" s="202"/>
      <c r="F10" s="202"/>
      <c r="G10" s="202"/>
      <c r="H10" s="202" t="s">
        <v>1527</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56" customHeight="1" spans="1:12">
      <c r="A15" s="54" t="s">
        <v>37</v>
      </c>
      <c r="B15" s="54"/>
      <c r="C15" s="54" t="s">
        <v>38</v>
      </c>
      <c r="D15" s="113" t="s">
        <v>1131</v>
      </c>
      <c r="E15" s="206" t="s">
        <v>63</v>
      </c>
      <c r="F15" s="55" t="s">
        <v>256</v>
      </c>
      <c r="G15" s="53" t="s">
        <v>50</v>
      </c>
      <c r="H15" s="55" t="s">
        <v>142</v>
      </c>
      <c r="I15" s="60">
        <v>20</v>
      </c>
      <c r="J15" s="60">
        <v>5</v>
      </c>
      <c r="K15" s="63" t="s">
        <v>1527</v>
      </c>
      <c r="L15" s="63"/>
    </row>
    <row r="16" s="1" customFormat="1" ht="56" customHeight="1" spans="1:12">
      <c r="A16" s="54" t="s">
        <v>37</v>
      </c>
      <c r="B16" s="54"/>
      <c r="C16" s="54" t="s">
        <v>38</v>
      </c>
      <c r="D16" s="113" t="s">
        <v>1132</v>
      </c>
      <c r="E16" s="206" t="s">
        <v>63</v>
      </c>
      <c r="F16" s="55" t="s">
        <v>256</v>
      </c>
      <c r="G16" s="53" t="s">
        <v>50</v>
      </c>
      <c r="H16" s="55" t="s">
        <v>142</v>
      </c>
      <c r="I16" s="60">
        <v>10</v>
      </c>
      <c r="J16" s="60">
        <v>5</v>
      </c>
      <c r="K16" s="207" t="s">
        <v>1527</v>
      </c>
      <c r="L16" s="208"/>
    </row>
    <row r="17" s="1" customFormat="1" ht="56" customHeight="1" spans="1:12">
      <c r="A17" s="54" t="s">
        <v>37</v>
      </c>
      <c r="B17" s="54"/>
      <c r="C17" s="54" t="s">
        <v>48</v>
      </c>
      <c r="D17" s="113" t="s">
        <v>1528</v>
      </c>
      <c r="E17" s="206" t="s">
        <v>63</v>
      </c>
      <c r="F17" s="55" t="s">
        <v>51</v>
      </c>
      <c r="G17" s="53" t="s">
        <v>50</v>
      </c>
      <c r="H17" s="55" t="s">
        <v>142</v>
      </c>
      <c r="I17" s="60">
        <v>10</v>
      </c>
      <c r="J17" s="60">
        <v>10</v>
      </c>
      <c r="K17" s="207" t="s">
        <v>1527</v>
      </c>
      <c r="L17" s="208"/>
    </row>
    <row r="18" s="1" customFormat="1" ht="56" customHeight="1" spans="1:12">
      <c r="A18" s="54" t="s">
        <v>37</v>
      </c>
      <c r="B18" s="54"/>
      <c r="C18" s="54" t="s">
        <v>52</v>
      </c>
      <c r="D18" s="113" t="s">
        <v>1066</v>
      </c>
      <c r="E18" s="206" t="s">
        <v>63</v>
      </c>
      <c r="F18" s="55" t="s">
        <v>51</v>
      </c>
      <c r="G18" s="53" t="s">
        <v>50</v>
      </c>
      <c r="H18" s="55" t="s">
        <v>142</v>
      </c>
      <c r="I18" s="60">
        <v>10</v>
      </c>
      <c r="J18" s="60">
        <v>20</v>
      </c>
      <c r="K18" s="207" t="s">
        <v>1527</v>
      </c>
      <c r="L18" s="208"/>
    </row>
    <row r="19" s="1" customFormat="1" ht="38" customHeight="1" spans="1:12">
      <c r="A19" s="54" t="s">
        <v>54</v>
      </c>
      <c r="B19" s="54"/>
      <c r="C19" s="54" t="s">
        <v>55</v>
      </c>
      <c r="D19" s="113" t="s">
        <v>1529</v>
      </c>
      <c r="E19" s="206" t="s">
        <v>63</v>
      </c>
      <c r="F19" s="55" t="s">
        <v>51</v>
      </c>
      <c r="G19" s="53" t="s">
        <v>50</v>
      </c>
      <c r="H19" s="55" t="s">
        <v>142</v>
      </c>
      <c r="I19" s="60">
        <v>10</v>
      </c>
      <c r="J19" s="60">
        <v>10</v>
      </c>
      <c r="K19" s="207" t="s">
        <v>1530</v>
      </c>
      <c r="L19" s="208"/>
    </row>
    <row r="20" s="1" customFormat="1" ht="51" customHeight="1" spans="1:12">
      <c r="A20" s="54" t="s">
        <v>54</v>
      </c>
      <c r="B20" s="54"/>
      <c r="C20" s="54" t="s">
        <v>55</v>
      </c>
      <c r="D20" s="113" t="s">
        <v>1531</v>
      </c>
      <c r="E20" s="206" t="s">
        <v>63</v>
      </c>
      <c r="F20" s="55" t="s">
        <v>64</v>
      </c>
      <c r="G20" s="53" t="s">
        <v>50</v>
      </c>
      <c r="H20" s="55" t="s">
        <v>142</v>
      </c>
      <c r="I20" s="60">
        <v>10</v>
      </c>
      <c r="J20" s="60">
        <v>10</v>
      </c>
      <c r="K20" s="207" t="s">
        <v>1527</v>
      </c>
      <c r="L20" s="208"/>
    </row>
    <row r="21" s="1" customFormat="1" ht="56" customHeight="1" spans="1:12">
      <c r="A21" s="54" t="s">
        <v>54</v>
      </c>
      <c r="B21" s="54"/>
      <c r="C21" s="54" t="s">
        <v>55</v>
      </c>
      <c r="D21" s="113" t="s">
        <v>1066</v>
      </c>
      <c r="E21" s="206" t="s">
        <v>63</v>
      </c>
      <c r="F21" s="55" t="s">
        <v>51</v>
      </c>
      <c r="G21" s="53" t="s">
        <v>50</v>
      </c>
      <c r="H21" s="55" t="s">
        <v>142</v>
      </c>
      <c r="I21" s="60">
        <v>10</v>
      </c>
      <c r="J21" s="60">
        <v>10</v>
      </c>
      <c r="K21" s="207" t="s">
        <v>1527</v>
      </c>
      <c r="L21" s="208"/>
    </row>
    <row r="22" s="1" customFormat="1" ht="38" customHeight="1" spans="1:12">
      <c r="A22" s="54" t="s">
        <v>60</v>
      </c>
      <c r="B22" s="76"/>
      <c r="C22" s="54" t="s">
        <v>61</v>
      </c>
      <c r="D22" s="113" t="s">
        <v>1136</v>
      </c>
      <c r="E22" s="206" t="s">
        <v>63</v>
      </c>
      <c r="F22" s="55" t="s">
        <v>64</v>
      </c>
      <c r="G22" s="53" t="s">
        <v>50</v>
      </c>
      <c r="H22" s="55" t="s">
        <v>64</v>
      </c>
      <c r="I22" s="60">
        <v>10</v>
      </c>
      <c r="J22" s="60">
        <v>10</v>
      </c>
      <c r="K22" s="63" t="s">
        <v>43</v>
      </c>
      <c r="L22" s="76"/>
    </row>
    <row r="23" s="52" customFormat="1" ht="67" customHeight="1" spans="1:12">
      <c r="A23" s="85" t="s">
        <v>65</v>
      </c>
      <c r="B23" s="85"/>
      <c r="C23" s="85"/>
      <c r="D23" s="84" t="s">
        <v>16</v>
      </c>
      <c r="E23" s="202"/>
      <c r="F23" s="202"/>
      <c r="G23" s="202"/>
      <c r="H23" s="202"/>
      <c r="I23" s="93"/>
      <c r="J23" s="93"/>
      <c r="K23" s="93"/>
      <c r="L23" s="93"/>
    </row>
    <row r="24" s="52" customFormat="1" ht="30" customHeight="1" spans="1:12">
      <c r="A24" s="82" t="s">
        <v>66</v>
      </c>
      <c r="B24" s="82"/>
      <c r="C24" s="82"/>
      <c r="D24" s="197"/>
      <c r="E24" s="82"/>
      <c r="F24" s="82"/>
      <c r="G24" s="82"/>
      <c r="H24" s="82"/>
      <c r="I24" s="85" t="s">
        <v>67</v>
      </c>
      <c r="J24" s="85" t="s">
        <v>68</v>
      </c>
      <c r="K24" s="85" t="s">
        <v>69</v>
      </c>
      <c r="L24" s="85"/>
    </row>
    <row r="25" s="51" customFormat="1" ht="35" customHeight="1" spans="1:12">
      <c r="A25" s="82"/>
      <c r="B25" s="82"/>
      <c r="C25" s="82"/>
      <c r="D25" s="197"/>
      <c r="E25" s="82"/>
      <c r="F25" s="82"/>
      <c r="G25" s="82"/>
      <c r="H25" s="82"/>
      <c r="I25" s="89">
        <v>100</v>
      </c>
      <c r="J25" s="89">
        <v>80</v>
      </c>
      <c r="K25" s="85" t="s">
        <v>124</v>
      </c>
      <c r="L25" s="85"/>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K6:K8"/>
    <mergeCell ref="L5:L8"/>
    <mergeCell ref="A4:B8"/>
    <mergeCell ref="A24:H25"/>
  </mergeCells>
  <pageMargins left="0.75" right="0.75" top="1" bottom="1" header="0.5" footer="0.5"/>
  <headerFooter/>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10" workbookViewId="0">
      <selection activeCell="H11" sqref="H11"/>
    </sheetView>
  </sheetViews>
  <sheetFormatPr defaultColWidth="10" defaultRowHeight="15"/>
  <cols>
    <col min="1" max="2" width="10" style="2"/>
    <col min="3" max="3" width="30.4181818181818" style="2" customWidth="1"/>
    <col min="4" max="4" width="25.2818181818182" style="2" customWidth="1"/>
    <col min="5" max="7" width="10" style="2"/>
    <col min="8" max="8" width="14.4454545454545" style="2" customWidth="1"/>
    <col min="9" max="11" width="10" style="2"/>
    <col min="12" max="12" width="15.9727272727273"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1532</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16.45</v>
      </c>
      <c r="E5" s="91"/>
      <c r="F5" s="91">
        <v>16.45</v>
      </c>
      <c r="G5" s="91"/>
      <c r="H5" s="198">
        <v>16.45</v>
      </c>
      <c r="I5" s="199">
        <v>10</v>
      </c>
      <c r="J5" s="199">
        <v>1</v>
      </c>
      <c r="K5" s="199">
        <v>10</v>
      </c>
      <c r="L5" s="61" t="s">
        <v>16</v>
      </c>
    </row>
    <row r="6" s="51" customFormat="1" ht="30" customHeight="1" spans="1:12">
      <c r="A6" s="86"/>
      <c r="B6" s="86"/>
      <c r="C6" s="86" t="s">
        <v>17</v>
      </c>
      <c r="D6" s="91"/>
      <c r="E6" s="91"/>
      <c r="F6" s="91"/>
      <c r="G6" s="91"/>
      <c r="H6" s="200"/>
      <c r="I6" s="86"/>
      <c r="J6" s="91"/>
      <c r="K6" s="82"/>
      <c r="L6" s="61"/>
    </row>
    <row r="7" s="51" customFormat="1" ht="30" customHeight="1" spans="1:12">
      <c r="A7" s="86"/>
      <c r="B7" s="86"/>
      <c r="C7" s="87" t="s">
        <v>18</v>
      </c>
      <c r="D7" s="91">
        <v>16.45</v>
      </c>
      <c r="E7" s="91"/>
      <c r="F7" s="91">
        <v>16.45</v>
      </c>
      <c r="G7" s="91"/>
      <c r="H7" s="200">
        <v>16.45</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169" customHeight="1" spans="1:12">
      <c r="A10" s="85"/>
      <c r="B10" s="93" t="s">
        <v>1533</v>
      </c>
      <c r="C10" s="93"/>
      <c r="D10" s="84"/>
      <c r="E10" s="202"/>
      <c r="F10" s="202"/>
      <c r="G10" s="202"/>
      <c r="H10" s="202" t="s">
        <v>1534</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949</v>
      </c>
      <c r="E15" s="206" t="s">
        <v>63</v>
      </c>
      <c r="F15" s="55" t="s">
        <v>91</v>
      </c>
      <c r="G15" s="53" t="s">
        <v>50</v>
      </c>
      <c r="H15" s="55" t="s">
        <v>91</v>
      </c>
      <c r="I15" s="60">
        <v>5</v>
      </c>
      <c r="J15" s="60">
        <v>5</v>
      </c>
      <c r="K15" s="63" t="s">
        <v>43</v>
      </c>
      <c r="L15" s="63"/>
    </row>
    <row r="16" s="1" customFormat="1" ht="38" customHeight="1" spans="1:12">
      <c r="A16" s="54" t="s">
        <v>37</v>
      </c>
      <c r="B16" s="54"/>
      <c r="C16" s="54" t="s">
        <v>38</v>
      </c>
      <c r="D16" s="113" t="s">
        <v>497</v>
      </c>
      <c r="E16" s="206" t="s">
        <v>63</v>
      </c>
      <c r="F16" s="55" t="s">
        <v>64</v>
      </c>
      <c r="G16" s="53" t="s">
        <v>50</v>
      </c>
      <c r="H16" s="55" t="s">
        <v>64</v>
      </c>
      <c r="I16" s="60">
        <v>5</v>
      </c>
      <c r="J16" s="60">
        <v>5</v>
      </c>
      <c r="K16" s="63" t="s">
        <v>43</v>
      </c>
      <c r="L16" s="63"/>
    </row>
    <row r="17" s="1" customFormat="1" ht="38" customHeight="1" spans="1:12">
      <c r="A17" s="54" t="s">
        <v>37</v>
      </c>
      <c r="B17" s="54"/>
      <c r="C17" s="54" t="s">
        <v>38</v>
      </c>
      <c r="D17" s="113" t="s">
        <v>421</v>
      </c>
      <c r="E17" s="206" t="s">
        <v>63</v>
      </c>
      <c r="F17" s="55" t="s">
        <v>133</v>
      </c>
      <c r="G17" s="53" t="s">
        <v>50</v>
      </c>
      <c r="H17" s="55" t="s">
        <v>133</v>
      </c>
      <c r="I17" s="60">
        <v>5</v>
      </c>
      <c r="J17" s="60">
        <v>5</v>
      </c>
      <c r="K17" s="63" t="s">
        <v>43</v>
      </c>
      <c r="L17" s="63"/>
    </row>
    <row r="18" s="1" customFormat="1" ht="38" customHeight="1" spans="1:12">
      <c r="A18" s="54" t="s">
        <v>37</v>
      </c>
      <c r="B18" s="54"/>
      <c r="C18" s="54" t="s">
        <v>38</v>
      </c>
      <c r="D18" s="113" t="s">
        <v>873</v>
      </c>
      <c r="E18" s="206" t="s">
        <v>63</v>
      </c>
      <c r="F18" s="55" t="s">
        <v>850</v>
      </c>
      <c r="G18" s="53" t="s">
        <v>50</v>
      </c>
      <c r="H18" s="55" t="s">
        <v>850</v>
      </c>
      <c r="I18" s="60">
        <v>2</v>
      </c>
      <c r="J18" s="60">
        <v>2</v>
      </c>
      <c r="K18" s="63" t="s">
        <v>43</v>
      </c>
      <c r="L18" s="63"/>
    </row>
    <row r="19" s="1" customFormat="1" ht="38" customHeight="1" spans="1:12">
      <c r="A19" s="54" t="s">
        <v>37</v>
      </c>
      <c r="B19" s="54"/>
      <c r="C19" s="54" t="s">
        <v>38</v>
      </c>
      <c r="D19" s="113" t="s">
        <v>1535</v>
      </c>
      <c r="E19" s="206" t="s">
        <v>63</v>
      </c>
      <c r="F19" s="55" t="s">
        <v>1536</v>
      </c>
      <c r="G19" s="53" t="s">
        <v>50</v>
      </c>
      <c r="H19" s="55" t="s">
        <v>1536</v>
      </c>
      <c r="I19" s="60">
        <v>3</v>
      </c>
      <c r="J19" s="60">
        <v>3</v>
      </c>
      <c r="K19" s="63" t="s">
        <v>43</v>
      </c>
      <c r="L19" s="63"/>
    </row>
    <row r="20" s="1" customFormat="1" ht="38" customHeight="1" spans="1:12">
      <c r="A20" s="54" t="s">
        <v>37</v>
      </c>
      <c r="B20" s="54"/>
      <c r="C20" s="54" t="s">
        <v>48</v>
      </c>
      <c r="D20" s="113" t="s">
        <v>796</v>
      </c>
      <c r="E20" s="206" t="s">
        <v>63</v>
      </c>
      <c r="F20" s="55" t="s">
        <v>1537</v>
      </c>
      <c r="G20" s="53" t="s">
        <v>50</v>
      </c>
      <c r="H20" s="55" t="s">
        <v>1537</v>
      </c>
      <c r="I20" s="60">
        <v>5</v>
      </c>
      <c r="J20" s="60">
        <v>5</v>
      </c>
      <c r="K20" s="63" t="s">
        <v>43</v>
      </c>
      <c r="L20" s="63"/>
    </row>
    <row r="21" s="1" customFormat="1" ht="38" customHeight="1" spans="1:12">
      <c r="A21" s="54" t="s">
        <v>37</v>
      </c>
      <c r="B21" s="54"/>
      <c r="C21" s="54" t="s">
        <v>48</v>
      </c>
      <c r="D21" s="113" t="s">
        <v>960</v>
      </c>
      <c r="E21" s="206" t="s">
        <v>63</v>
      </c>
      <c r="F21" s="55" t="s">
        <v>1537</v>
      </c>
      <c r="G21" s="53" t="s">
        <v>50</v>
      </c>
      <c r="H21" s="55" t="s">
        <v>1537</v>
      </c>
      <c r="I21" s="60">
        <v>5</v>
      </c>
      <c r="J21" s="60">
        <v>5</v>
      </c>
      <c r="K21" s="63" t="s">
        <v>43</v>
      </c>
      <c r="L21" s="63"/>
    </row>
    <row r="22" s="1" customFormat="1" ht="38" customHeight="1" spans="1:12">
      <c r="A22" s="54" t="s">
        <v>37</v>
      </c>
      <c r="B22" s="54"/>
      <c r="C22" s="54" t="s">
        <v>48</v>
      </c>
      <c r="D22" s="113" t="s">
        <v>961</v>
      </c>
      <c r="E22" s="206" t="s">
        <v>63</v>
      </c>
      <c r="F22" s="55" t="s">
        <v>1537</v>
      </c>
      <c r="G22" s="53" t="s">
        <v>50</v>
      </c>
      <c r="H22" s="55" t="s">
        <v>1537</v>
      </c>
      <c r="I22" s="60">
        <v>5</v>
      </c>
      <c r="J22" s="60">
        <v>5</v>
      </c>
      <c r="K22" s="63" t="s">
        <v>43</v>
      </c>
      <c r="L22" s="63"/>
    </row>
    <row r="23" s="1" customFormat="1" ht="38" customHeight="1" spans="1:12">
      <c r="A23" s="54" t="s">
        <v>37</v>
      </c>
      <c r="B23" s="54"/>
      <c r="C23" s="54" t="s">
        <v>48</v>
      </c>
      <c r="D23" s="113" t="s">
        <v>874</v>
      </c>
      <c r="E23" s="206" t="s">
        <v>63</v>
      </c>
      <c r="F23" s="55" t="s">
        <v>133</v>
      </c>
      <c r="G23" s="53" t="s">
        <v>50</v>
      </c>
      <c r="H23" s="55" t="s">
        <v>133</v>
      </c>
      <c r="I23" s="60">
        <v>8</v>
      </c>
      <c r="J23" s="60">
        <v>8</v>
      </c>
      <c r="K23" s="63" t="s">
        <v>43</v>
      </c>
      <c r="L23" s="63"/>
    </row>
    <row r="24" s="1" customFormat="1" ht="38" customHeight="1" spans="1:12">
      <c r="A24" s="54" t="s">
        <v>37</v>
      </c>
      <c r="B24" s="54"/>
      <c r="C24" s="54" t="s">
        <v>48</v>
      </c>
      <c r="D24" s="113" t="s">
        <v>955</v>
      </c>
      <c r="E24" s="206" t="s">
        <v>63</v>
      </c>
      <c r="F24" s="55" t="s">
        <v>91</v>
      </c>
      <c r="G24" s="53" t="s">
        <v>50</v>
      </c>
      <c r="H24" s="55" t="s">
        <v>91</v>
      </c>
      <c r="I24" s="60">
        <v>7</v>
      </c>
      <c r="J24" s="60">
        <v>6</v>
      </c>
      <c r="K24" s="63" t="s">
        <v>43</v>
      </c>
      <c r="L24" s="63"/>
    </row>
    <row r="25" s="1" customFormat="1" ht="38" customHeight="1" spans="1:12">
      <c r="A25" s="54" t="s">
        <v>54</v>
      </c>
      <c r="B25" s="54"/>
      <c r="C25" s="54" t="s">
        <v>55</v>
      </c>
      <c r="D25" s="113" t="s">
        <v>1538</v>
      </c>
      <c r="E25" s="206" t="s">
        <v>63</v>
      </c>
      <c r="F25" s="55" t="s">
        <v>526</v>
      </c>
      <c r="G25" s="53" t="s">
        <v>50</v>
      </c>
      <c r="H25" s="55" t="s">
        <v>526</v>
      </c>
      <c r="I25" s="60">
        <v>5</v>
      </c>
      <c r="J25" s="60">
        <v>4</v>
      </c>
      <c r="K25" s="63" t="s">
        <v>43</v>
      </c>
      <c r="L25" s="63"/>
    </row>
    <row r="26" s="1" customFormat="1" ht="38" customHeight="1" spans="1:12">
      <c r="A26" s="54" t="s">
        <v>54</v>
      </c>
      <c r="B26" s="54"/>
      <c r="C26" s="54" t="s">
        <v>55</v>
      </c>
      <c r="D26" s="113" t="s">
        <v>963</v>
      </c>
      <c r="E26" s="206" t="s">
        <v>63</v>
      </c>
      <c r="F26" s="55" t="s">
        <v>256</v>
      </c>
      <c r="G26" s="53" t="s">
        <v>50</v>
      </c>
      <c r="H26" s="55" t="s">
        <v>256</v>
      </c>
      <c r="I26" s="60">
        <v>5</v>
      </c>
      <c r="J26" s="60">
        <v>5</v>
      </c>
      <c r="K26" s="63" t="s">
        <v>43</v>
      </c>
      <c r="L26" s="63"/>
    </row>
    <row r="27" s="1" customFormat="1" ht="38" customHeight="1" spans="1:12">
      <c r="A27" s="54" t="s">
        <v>54</v>
      </c>
      <c r="B27" s="54"/>
      <c r="C27" s="54" t="s">
        <v>209</v>
      </c>
      <c r="D27" s="113" t="s">
        <v>500</v>
      </c>
      <c r="E27" s="55" t="s">
        <v>40</v>
      </c>
      <c r="F27" s="55" t="s">
        <v>584</v>
      </c>
      <c r="G27" s="206" t="s">
        <v>58</v>
      </c>
      <c r="H27" s="55" t="s">
        <v>584</v>
      </c>
      <c r="I27" s="60">
        <v>20</v>
      </c>
      <c r="J27" s="60">
        <v>20</v>
      </c>
      <c r="K27" s="63" t="s">
        <v>43</v>
      </c>
      <c r="L27" s="63"/>
    </row>
    <row r="28" s="1" customFormat="1" ht="38" customHeight="1" spans="1:12">
      <c r="A28" s="54" t="s">
        <v>60</v>
      </c>
      <c r="B28" s="76"/>
      <c r="C28" s="54" t="s">
        <v>61</v>
      </c>
      <c r="D28" s="113" t="s">
        <v>1539</v>
      </c>
      <c r="E28" s="206" t="s">
        <v>63</v>
      </c>
      <c r="F28" s="55" t="s">
        <v>133</v>
      </c>
      <c r="G28" s="53" t="s">
        <v>50</v>
      </c>
      <c r="H28" s="55" t="s">
        <v>133</v>
      </c>
      <c r="I28" s="60">
        <v>10</v>
      </c>
      <c r="J28" s="60">
        <v>10</v>
      </c>
      <c r="K28" s="63" t="s">
        <v>43</v>
      </c>
      <c r="L28" s="63"/>
    </row>
    <row r="29" s="52" customFormat="1" ht="67" customHeight="1" spans="1:12">
      <c r="A29" s="85" t="s">
        <v>65</v>
      </c>
      <c r="B29" s="85"/>
      <c r="C29" s="85"/>
      <c r="D29" s="84" t="s">
        <v>16</v>
      </c>
      <c r="E29" s="202"/>
      <c r="F29" s="202"/>
      <c r="G29" s="202"/>
      <c r="H29" s="202"/>
      <c r="I29" s="93"/>
      <c r="J29" s="93"/>
      <c r="K29" s="93"/>
      <c r="L29" s="93"/>
    </row>
    <row r="30" s="52" customFormat="1" ht="30" customHeight="1" spans="1:12">
      <c r="A30" s="82" t="s">
        <v>66</v>
      </c>
      <c r="B30" s="82"/>
      <c r="C30" s="82"/>
      <c r="D30" s="197"/>
      <c r="E30" s="82"/>
      <c r="F30" s="82"/>
      <c r="G30" s="82"/>
      <c r="H30" s="82"/>
      <c r="I30" s="85" t="s">
        <v>67</v>
      </c>
      <c r="J30" s="85" t="s">
        <v>68</v>
      </c>
      <c r="K30" s="85" t="s">
        <v>69</v>
      </c>
      <c r="L30" s="85"/>
    </row>
    <row r="31" s="51" customFormat="1" ht="35" customHeight="1" spans="1:12">
      <c r="A31" s="82"/>
      <c r="B31" s="82"/>
      <c r="C31" s="82"/>
      <c r="D31" s="197"/>
      <c r="E31" s="82"/>
      <c r="F31" s="82"/>
      <c r="G31" s="82"/>
      <c r="H31" s="82"/>
      <c r="I31" s="89">
        <v>100</v>
      </c>
      <c r="J31" s="89">
        <v>98</v>
      </c>
      <c r="K31" s="85" t="s">
        <v>70</v>
      </c>
      <c r="L31" s="85"/>
    </row>
  </sheetData>
  <mergeCells count="6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9:A10"/>
    <mergeCell ref="I6:I8"/>
    <mergeCell ref="K6:K8"/>
    <mergeCell ref="L5:L8"/>
    <mergeCell ref="A4:B8"/>
    <mergeCell ref="A30:H31"/>
  </mergeCells>
  <pageMargins left="0.75" right="0.75" top="1" bottom="1" header="0.5" footer="0.5"/>
  <headerFooter/>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0" workbookViewId="0">
      <selection activeCell="D24" sqref="D24"/>
    </sheetView>
  </sheetViews>
  <sheetFormatPr defaultColWidth="10" defaultRowHeight="15"/>
  <cols>
    <col min="1" max="2" width="10" style="2"/>
    <col min="3" max="3" width="30.4181818181818" style="2" customWidth="1"/>
    <col min="4" max="4" width="22.3636363636364" style="2" customWidth="1"/>
    <col min="5" max="7" width="10" style="2"/>
    <col min="8" max="8" width="19.0272727272727" style="2" customWidth="1"/>
    <col min="9" max="11" width="10" style="2"/>
    <col min="12" max="12" width="17.2181818181818"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1540</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1.02</v>
      </c>
      <c r="E5" s="91"/>
      <c r="F5" s="91">
        <v>1.02</v>
      </c>
      <c r="G5" s="91"/>
      <c r="H5" s="198">
        <v>1.02</v>
      </c>
      <c r="I5" s="199">
        <v>10</v>
      </c>
      <c r="J5" s="199">
        <v>1</v>
      </c>
      <c r="K5" s="199">
        <v>10</v>
      </c>
      <c r="L5" s="61" t="s">
        <v>16</v>
      </c>
    </row>
    <row r="6" s="51" customFormat="1" ht="30" customHeight="1" spans="1:12">
      <c r="A6" s="86"/>
      <c r="B6" s="86"/>
      <c r="C6" s="86" t="s">
        <v>17</v>
      </c>
      <c r="D6" s="91"/>
      <c r="E6" s="91"/>
      <c r="F6" s="91"/>
      <c r="G6" s="91"/>
      <c r="H6" s="200"/>
      <c r="I6" s="86"/>
      <c r="J6" s="91"/>
      <c r="K6" s="82"/>
      <c r="L6" s="61"/>
    </row>
    <row r="7" s="51" customFormat="1" ht="30" customHeight="1" spans="1:12">
      <c r="A7" s="86"/>
      <c r="B7" s="86"/>
      <c r="C7" s="87" t="s">
        <v>18</v>
      </c>
      <c r="D7" s="91">
        <v>1.02</v>
      </c>
      <c r="E7" s="91"/>
      <c r="F7" s="91">
        <v>1.02</v>
      </c>
      <c r="G7" s="91"/>
      <c r="H7" s="200">
        <v>1.02</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1541</v>
      </c>
      <c r="C10" s="93"/>
      <c r="D10" s="84"/>
      <c r="E10" s="202"/>
      <c r="F10" s="202"/>
      <c r="G10" s="202"/>
      <c r="H10" s="202" t="s">
        <v>1542</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1543</v>
      </c>
      <c r="E15" s="206" t="s">
        <v>63</v>
      </c>
      <c r="F15" s="55" t="s">
        <v>1226</v>
      </c>
      <c r="G15" s="53" t="s">
        <v>50</v>
      </c>
      <c r="H15" s="55" t="s">
        <v>156</v>
      </c>
      <c r="I15" s="60">
        <v>30</v>
      </c>
      <c r="J15" s="60">
        <v>30</v>
      </c>
      <c r="K15" s="63" t="s">
        <v>43</v>
      </c>
      <c r="L15" s="63"/>
    </row>
    <row r="16" s="1" customFormat="1" ht="38" customHeight="1" spans="1:12">
      <c r="A16" s="54" t="s">
        <v>37</v>
      </c>
      <c r="B16" s="54"/>
      <c r="C16" s="54" t="s">
        <v>48</v>
      </c>
      <c r="D16" s="113" t="s">
        <v>1544</v>
      </c>
      <c r="E16" s="55" t="s">
        <v>40</v>
      </c>
      <c r="F16" s="55" t="s">
        <v>746</v>
      </c>
      <c r="G16" s="53" t="s">
        <v>50</v>
      </c>
      <c r="H16" s="55" t="s">
        <v>746</v>
      </c>
      <c r="I16" s="60">
        <v>10</v>
      </c>
      <c r="J16" s="60">
        <v>10</v>
      </c>
      <c r="K16" s="63" t="s">
        <v>43</v>
      </c>
      <c r="L16" s="63"/>
    </row>
    <row r="17" s="1" customFormat="1" ht="38" customHeight="1" spans="1:12">
      <c r="A17" s="54" t="s">
        <v>37</v>
      </c>
      <c r="B17" s="54"/>
      <c r="C17" s="54" t="s">
        <v>52</v>
      </c>
      <c r="D17" s="113" t="s">
        <v>1545</v>
      </c>
      <c r="E17" s="206" t="s">
        <v>63</v>
      </c>
      <c r="F17" s="55" t="s">
        <v>526</v>
      </c>
      <c r="G17" s="53" t="s">
        <v>50</v>
      </c>
      <c r="H17" s="55" t="s">
        <v>746</v>
      </c>
      <c r="I17" s="60">
        <v>10</v>
      </c>
      <c r="J17" s="60">
        <v>10</v>
      </c>
      <c r="K17" s="63" t="s">
        <v>43</v>
      </c>
      <c r="L17" s="63"/>
    </row>
    <row r="18" s="1" customFormat="1" ht="38" customHeight="1" spans="1:12">
      <c r="A18" s="54" t="s">
        <v>54</v>
      </c>
      <c r="B18" s="54"/>
      <c r="C18" s="54" t="s">
        <v>55</v>
      </c>
      <c r="D18" s="113" t="s">
        <v>1306</v>
      </c>
      <c r="E18" s="206" t="s">
        <v>63</v>
      </c>
      <c r="F18" s="55" t="s">
        <v>91</v>
      </c>
      <c r="G18" s="53" t="s">
        <v>50</v>
      </c>
      <c r="H18" s="55" t="s">
        <v>156</v>
      </c>
      <c r="I18" s="60">
        <v>28</v>
      </c>
      <c r="J18" s="60">
        <v>28</v>
      </c>
      <c r="K18" s="63" t="s">
        <v>43</v>
      </c>
      <c r="L18" s="63"/>
    </row>
    <row r="19" s="1" customFormat="1" ht="38" customHeight="1" spans="1:12">
      <c r="A19" s="54" t="s">
        <v>60</v>
      </c>
      <c r="B19" s="76"/>
      <c r="C19" s="54" t="s">
        <v>61</v>
      </c>
      <c r="D19" s="113" t="s">
        <v>366</v>
      </c>
      <c r="E19" s="206" t="s">
        <v>63</v>
      </c>
      <c r="F19" s="55" t="s">
        <v>64</v>
      </c>
      <c r="G19" s="53" t="s">
        <v>50</v>
      </c>
      <c r="H19" s="55" t="s">
        <v>746</v>
      </c>
      <c r="I19" s="60">
        <v>10</v>
      </c>
      <c r="J19" s="60">
        <v>10</v>
      </c>
      <c r="K19" s="63" t="s">
        <v>43</v>
      </c>
      <c r="L19" s="63"/>
    </row>
    <row r="20" s="52" customFormat="1" ht="67" customHeight="1" spans="1:12">
      <c r="A20" s="85" t="s">
        <v>65</v>
      </c>
      <c r="B20" s="85"/>
      <c r="C20" s="85"/>
      <c r="D20" s="84" t="s">
        <v>16</v>
      </c>
      <c r="E20" s="202"/>
      <c r="F20" s="202"/>
      <c r="G20" s="202"/>
      <c r="H20" s="202"/>
      <c r="I20" s="93"/>
      <c r="J20" s="93"/>
      <c r="K20" s="93"/>
      <c r="L20" s="93"/>
    </row>
    <row r="21" s="52" customFormat="1" ht="30" customHeight="1" spans="1:12">
      <c r="A21" s="82" t="s">
        <v>66</v>
      </c>
      <c r="B21" s="82"/>
      <c r="C21" s="82"/>
      <c r="D21" s="197"/>
      <c r="E21" s="82"/>
      <c r="F21" s="82"/>
      <c r="G21" s="82"/>
      <c r="H21" s="82"/>
      <c r="I21" s="85" t="s">
        <v>67</v>
      </c>
      <c r="J21" s="85" t="s">
        <v>68</v>
      </c>
      <c r="K21" s="85" t="s">
        <v>69</v>
      </c>
      <c r="L21" s="85"/>
    </row>
    <row r="22" s="51" customFormat="1" ht="35" customHeight="1" spans="1:12">
      <c r="A22" s="82"/>
      <c r="B22" s="82"/>
      <c r="C22" s="82"/>
      <c r="D22" s="197"/>
      <c r="E22" s="82"/>
      <c r="F22" s="82"/>
      <c r="G22" s="82"/>
      <c r="H22" s="82"/>
      <c r="I22" s="89">
        <v>100</v>
      </c>
      <c r="J22" s="89">
        <v>98</v>
      </c>
      <c r="K22" s="85" t="s">
        <v>70</v>
      </c>
      <c r="L22" s="85"/>
    </row>
    <row r="23" s="1" customFormat="1" spans="1:12">
      <c r="D23" s="209"/>
      <c r="E23" s="52"/>
      <c r="F23" s="52"/>
      <c r="G23" s="52"/>
      <c r="H23" s="52"/>
    </row>
    <row r="24" s="1" customFormat="1" ht="50" customHeight="1" spans="1:12">
      <c r="D24" s="209"/>
      <c r="E24" s="52"/>
      <c r="F24" s="52"/>
      <c r="G24" s="52"/>
      <c r="H24" s="52"/>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0" workbookViewId="0">
      <selection activeCell="K5" sqref="K5"/>
    </sheetView>
  </sheetViews>
  <sheetFormatPr defaultColWidth="10" defaultRowHeight="15"/>
  <cols>
    <col min="1" max="2" width="10" style="2"/>
    <col min="3" max="3" width="25.5545454545455" style="2" customWidth="1"/>
    <col min="4" max="4" width="26.8090909090909" style="2" customWidth="1"/>
    <col min="5" max="7" width="10" style="2"/>
    <col min="8" max="8" width="12.0818181818182" style="2" customWidth="1"/>
    <col min="9" max="11" width="10" style="2"/>
    <col min="12" max="12" width="21.9454545454545"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1546</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0.02</v>
      </c>
      <c r="E5" s="91"/>
      <c r="F5" s="91">
        <v>0.02</v>
      </c>
      <c r="G5" s="91"/>
      <c r="H5" s="198">
        <v>0</v>
      </c>
      <c r="I5" s="199">
        <v>10</v>
      </c>
      <c r="J5" s="199">
        <v>1</v>
      </c>
      <c r="K5" s="198">
        <v>0</v>
      </c>
      <c r="L5" s="61" t="s">
        <v>16</v>
      </c>
    </row>
    <row r="6" s="51" customFormat="1" ht="30" customHeight="1" spans="1:12">
      <c r="A6" s="86"/>
      <c r="B6" s="86"/>
      <c r="C6" s="86" t="s">
        <v>17</v>
      </c>
      <c r="D6" s="91">
        <v>0.02</v>
      </c>
      <c r="E6" s="91"/>
      <c r="F6" s="91">
        <v>0.02</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1547</v>
      </c>
      <c r="C10" s="93"/>
      <c r="D10" s="84"/>
      <c r="E10" s="202"/>
      <c r="F10" s="202"/>
      <c r="G10" s="202"/>
      <c r="H10" s="202" t="s">
        <v>1548</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1549</v>
      </c>
      <c r="E15" s="206" t="s">
        <v>63</v>
      </c>
      <c r="F15" s="55" t="s">
        <v>526</v>
      </c>
      <c r="G15" s="53" t="s">
        <v>50</v>
      </c>
      <c r="H15" s="55" t="s">
        <v>142</v>
      </c>
      <c r="I15" s="60">
        <v>20</v>
      </c>
      <c r="J15" s="60">
        <v>15</v>
      </c>
      <c r="K15" s="63" t="s">
        <v>1550</v>
      </c>
      <c r="L15" s="63"/>
    </row>
    <row r="16" s="1" customFormat="1" ht="51" customHeight="1" spans="1:12">
      <c r="A16" s="54" t="s">
        <v>37</v>
      </c>
      <c r="B16" s="54"/>
      <c r="C16" s="54" t="s">
        <v>48</v>
      </c>
      <c r="D16" s="113" t="s">
        <v>1551</v>
      </c>
      <c r="E16" s="206" t="s">
        <v>63</v>
      </c>
      <c r="F16" s="55" t="s">
        <v>51</v>
      </c>
      <c r="G16" s="53" t="s">
        <v>50</v>
      </c>
      <c r="H16" s="55" t="s">
        <v>142</v>
      </c>
      <c r="I16" s="60">
        <v>30</v>
      </c>
      <c r="J16" s="60">
        <v>28</v>
      </c>
      <c r="K16" s="207" t="s">
        <v>1550</v>
      </c>
      <c r="L16" s="208"/>
    </row>
    <row r="17" s="1" customFormat="1" ht="51" customHeight="1" spans="1:12">
      <c r="A17" s="54" t="s">
        <v>54</v>
      </c>
      <c r="B17" s="54"/>
      <c r="C17" s="54" t="s">
        <v>209</v>
      </c>
      <c r="D17" s="113" t="s">
        <v>734</v>
      </c>
      <c r="E17" s="206" t="s">
        <v>63</v>
      </c>
      <c r="F17" s="55" t="s">
        <v>51</v>
      </c>
      <c r="G17" s="53" t="s">
        <v>50</v>
      </c>
      <c r="H17" s="55" t="s">
        <v>142</v>
      </c>
      <c r="I17" s="60">
        <v>30</v>
      </c>
      <c r="J17" s="60">
        <v>27</v>
      </c>
      <c r="K17" s="207" t="s">
        <v>1552</v>
      </c>
      <c r="L17" s="208"/>
    </row>
    <row r="18" s="1" customFormat="1" ht="38" customHeight="1" spans="1:12">
      <c r="A18" s="54" t="s">
        <v>60</v>
      </c>
      <c r="B18" s="76"/>
      <c r="C18" s="54" t="s">
        <v>61</v>
      </c>
      <c r="D18" s="113" t="s">
        <v>488</v>
      </c>
      <c r="E18" s="206" t="s">
        <v>63</v>
      </c>
      <c r="F18" s="55" t="s">
        <v>64</v>
      </c>
      <c r="G18" s="53" t="s">
        <v>50</v>
      </c>
      <c r="H18" s="55" t="s">
        <v>64</v>
      </c>
      <c r="I18" s="60">
        <v>10</v>
      </c>
      <c r="J18" s="60">
        <v>10</v>
      </c>
      <c r="K18" s="63" t="s">
        <v>43</v>
      </c>
      <c r="L18" s="76"/>
    </row>
    <row r="19" s="52" customFormat="1" ht="67" customHeight="1" spans="1:12">
      <c r="A19" s="85" t="s">
        <v>65</v>
      </c>
      <c r="B19" s="85"/>
      <c r="C19" s="85"/>
      <c r="D19" s="84" t="s">
        <v>16</v>
      </c>
      <c r="E19" s="202"/>
      <c r="F19" s="202"/>
      <c r="G19" s="202"/>
      <c r="H19" s="202"/>
      <c r="I19" s="93"/>
      <c r="J19" s="93"/>
      <c r="K19" s="93"/>
      <c r="L19" s="93"/>
    </row>
    <row r="20" s="52" customFormat="1" ht="30" customHeight="1" spans="1:12">
      <c r="A20" s="82" t="s">
        <v>66</v>
      </c>
      <c r="B20" s="82"/>
      <c r="C20" s="82"/>
      <c r="D20" s="197"/>
      <c r="E20" s="82"/>
      <c r="F20" s="82"/>
      <c r="G20" s="82"/>
      <c r="H20" s="82"/>
      <c r="I20" s="85" t="s">
        <v>67</v>
      </c>
      <c r="J20" s="85" t="s">
        <v>68</v>
      </c>
      <c r="K20" s="85" t="s">
        <v>69</v>
      </c>
      <c r="L20" s="85"/>
    </row>
    <row r="21" s="51" customFormat="1" ht="35" customHeight="1" spans="1:12">
      <c r="A21" s="82"/>
      <c r="B21" s="82"/>
      <c r="C21" s="82"/>
      <c r="D21" s="197"/>
      <c r="E21" s="82"/>
      <c r="F21" s="82"/>
      <c r="G21" s="82"/>
      <c r="H21" s="82"/>
      <c r="I21" s="89">
        <v>100</v>
      </c>
      <c r="J21" s="89">
        <v>80</v>
      </c>
      <c r="K21" s="85" t="s">
        <v>124</v>
      </c>
      <c r="L21" s="85"/>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5" workbookViewId="0">
      <selection activeCell="F28" sqref="F28"/>
    </sheetView>
  </sheetViews>
  <sheetFormatPr defaultColWidth="10" defaultRowHeight="15"/>
  <cols>
    <col min="1" max="2" width="10" style="2"/>
    <col min="3" max="3" width="26.9454545454545" style="2" customWidth="1"/>
    <col min="4" max="4" width="30.5545454545455" style="2" customWidth="1"/>
    <col min="5" max="5" width="10" style="2"/>
    <col min="6" max="6" width="20.9727272727273" style="2" customWidth="1"/>
    <col min="7" max="7" width="10" style="2"/>
    <col min="8" max="8" width="23.4727272727273" style="2" customWidth="1"/>
    <col min="9" max="11" width="10" style="2"/>
    <col min="12" max="12" width="15.5545454545455"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1192</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2.83</v>
      </c>
      <c r="E5" s="91"/>
      <c r="F5" s="91">
        <v>2.83</v>
      </c>
      <c r="G5" s="91"/>
      <c r="H5" s="198">
        <v>2.83</v>
      </c>
      <c r="I5" s="199">
        <v>10</v>
      </c>
      <c r="J5" s="199">
        <v>1</v>
      </c>
      <c r="K5" s="199">
        <v>10</v>
      </c>
      <c r="L5" s="61" t="s">
        <v>16</v>
      </c>
    </row>
    <row r="6" s="51" customFormat="1" ht="30" customHeight="1" spans="1:12">
      <c r="A6" s="86"/>
      <c r="B6" s="86"/>
      <c r="C6" s="86" t="s">
        <v>17</v>
      </c>
      <c r="D6" s="91">
        <v>2.83</v>
      </c>
      <c r="E6" s="91"/>
      <c r="F6" s="91">
        <v>2.83</v>
      </c>
      <c r="G6" s="91"/>
      <c r="H6" s="200">
        <v>2.83</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1553</v>
      </c>
      <c r="C10" s="93"/>
      <c r="D10" s="84"/>
      <c r="E10" s="202"/>
      <c r="F10" s="202"/>
      <c r="G10" s="202"/>
      <c r="H10" s="202" t="s">
        <v>1554</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1041</v>
      </c>
      <c r="E15" s="206" t="s">
        <v>63</v>
      </c>
      <c r="F15" s="55" t="s">
        <v>51</v>
      </c>
      <c r="G15" s="53" t="s">
        <v>50</v>
      </c>
      <c r="H15" s="55" t="s">
        <v>51</v>
      </c>
      <c r="I15" s="60">
        <v>20</v>
      </c>
      <c r="J15" s="60">
        <v>20</v>
      </c>
      <c r="K15" s="63" t="s">
        <v>43</v>
      </c>
      <c r="L15" s="63"/>
    </row>
    <row r="16" s="1" customFormat="1" ht="38" customHeight="1" spans="1:12">
      <c r="A16" s="54" t="s">
        <v>37</v>
      </c>
      <c r="B16" s="54"/>
      <c r="C16" s="54" t="s">
        <v>38</v>
      </c>
      <c r="D16" s="113" t="s">
        <v>1555</v>
      </c>
      <c r="E16" s="206" t="s">
        <v>63</v>
      </c>
      <c r="F16" s="55" t="s">
        <v>51</v>
      </c>
      <c r="G16" s="53" t="s">
        <v>50</v>
      </c>
      <c r="H16" s="55" t="s">
        <v>51</v>
      </c>
      <c r="I16" s="60">
        <v>10</v>
      </c>
      <c r="J16" s="60">
        <v>10</v>
      </c>
      <c r="K16" s="63" t="s">
        <v>43</v>
      </c>
      <c r="L16" s="63"/>
    </row>
    <row r="17" s="1" customFormat="1" ht="58" customHeight="1" spans="1:12">
      <c r="A17" s="54" t="s">
        <v>37</v>
      </c>
      <c r="B17" s="54"/>
      <c r="C17" s="54" t="s">
        <v>48</v>
      </c>
      <c r="D17" s="113" t="s">
        <v>1031</v>
      </c>
      <c r="E17" s="206" t="s">
        <v>63</v>
      </c>
      <c r="F17" s="55" t="s">
        <v>256</v>
      </c>
      <c r="G17" s="53" t="s">
        <v>50</v>
      </c>
      <c r="H17" s="55" t="s">
        <v>256</v>
      </c>
      <c r="I17" s="60">
        <v>10</v>
      </c>
      <c r="J17" s="60">
        <v>10</v>
      </c>
      <c r="K17" s="63" t="s">
        <v>43</v>
      </c>
      <c r="L17" s="63"/>
    </row>
    <row r="18" s="1" customFormat="1" ht="38" customHeight="1" spans="1:12">
      <c r="A18" s="54" t="s">
        <v>37</v>
      </c>
      <c r="B18" s="54"/>
      <c r="C18" s="54" t="s">
        <v>48</v>
      </c>
      <c r="D18" s="113" t="s">
        <v>1043</v>
      </c>
      <c r="E18" s="55" t="s">
        <v>40</v>
      </c>
      <c r="F18" s="55" t="s">
        <v>1556</v>
      </c>
      <c r="G18" s="206" t="s">
        <v>58</v>
      </c>
      <c r="H18" s="55" t="s">
        <v>1556</v>
      </c>
      <c r="I18" s="60">
        <v>10</v>
      </c>
      <c r="J18" s="60">
        <v>8</v>
      </c>
      <c r="K18" s="63" t="s">
        <v>43</v>
      </c>
      <c r="L18" s="63"/>
    </row>
    <row r="19" s="1" customFormat="1" ht="38" customHeight="1" spans="1:12">
      <c r="A19" s="54" t="s">
        <v>54</v>
      </c>
      <c r="B19" s="54"/>
      <c r="C19" s="54" t="s">
        <v>55</v>
      </c>
      <c r="D19" s="113" t="s">
        <v>1268</v>
      </c>
      <c r="E19" s="55" t="s">
        <v>40</v>
      </c>
      <c r="F19" s="55" t="s">
        <v>1034</v>
      </c>
      <c r="G19" s="206" t="s">
        <v>58</v>
      </c>
      <c r="H19" s="55" t="s">
        <v>1034</v>
      </c>
      <c r="I19" s="60">
        <v>10</v>
      </c>
      <c r="J19" s="60">
        <v>10</v>
      </c>
      <c r="K19" s="63" t="s">
        <v>43</v>
      </c>
      <c r="L19" s="63"/>
    </row>
    <row r="20" s="1" customFormat="1" ht="60" customHeight="1" spans="1:12">
      <c r="A20" s="54" t="s">
        <v>54</v>
      </c>
      <c r="B20" s="54"/>
      <c r="C20" s="54" t="s">
        <v>209</v>
      </c>
      <c r="D20" s="113" t="s">
        <v>1269</v>
      </c>
      <c r="E20" s="55" t="s">
        <v>40</v>
      </c>
      <c r="F20" s="55" t="s">
        <v>1193</v>
      </c>
      <c r="G20" s="206" t="s">
        <v>58</v>
      </c>
      <c r="H20" s="55" t="s">
        <v>1193</v>
      </c>
      <c r="I20" s="60">
        <v>10</v>
      </c>
      <c r="J20" s="60">
        <v>10</v>
      </c>
      <c r="K20" s="63" t="s">
        <v>43</v>
      </c>
      <c r="L20" s="63"/>
    </row>
    <row r="21" s="1" customFormat="1" ht="38" customHeight="1" spans="1:12">
      <c r="A21" s="54" t="s">
        <v>54</v>
      </c>
      <c r="B21" s="54"/>
      <c r="C21" s="54" t="s">
        <v>209</v>
      </c>
      <c r="D21" s="113" t="s">
        <v>1037</v>
      </c>
      <c r="E21" s="55" t="s">
        <v>40</v>
      </c>
      <c r="F21" s="62" t="s">
        <v>1557</v>
      </c>
      <c r="G21" s="206" t="s">
        <v>58</v>
      </c>
      <c r="H21" s="62" t="s">
        <v>1557</v>
      </c>
      <c r="I21" s="60">
        <v>10</v>
      </c>
      <c r="J21" s="60">
        <v>10</v>
      </c>
      <c r="K21" s="63" t="s">
        <v>43</v>
      </c>
      <c r="L21" s="63"/>
    </row>
    <row r="22" s="1" customFormat="1" ht="38" customHeight="1" spans="1:12">
      <c r="A22" s="54" t="s">
        <v>60</v>
      </c>
      <c r="B22" s="76"/>
      <c r="C22" s="54" t="s">
        <v>61</v>
      </c>
      <c r="D22" s="113" t="s">
        <v>1558</v>
      </c>
      <c r="E22" s="206" t="s">
        <v>63</v>
      </c>
      <c r="F22" s="55" t="s">
        <v>64</v>
      </c>
      <c r="G22" s="53" t="s">
        <v>50</v>
      </c>
      <c r="H22" s="55" t="s">
        <v>64</v>
      </c>
      <c r="I22" s="60">
        <v>10</v>
      </c>
      <c r="J22" s="60">
        <v>10</v>
      </c>
      <c r="K22" s="63" t="s">
        <v>43</v>
      </c>
      <c r="L22" s="63"/>
    </row>
    <row r="23" s="52" customFormat="1" ht="67" customHeight="1" spans="1:12">
      <c r="A23" s="85" t="s">
        <v>65</v>
      </c>
      <c r="B23" s="85"/>
      <c r="C23" s="85"/>
      <c r="D23" s="84" t="s">
        <v>16</v>
      </c>
      <c r="E23" s="202"/>
      <c r="F23" s="202"/>
      <c r="G23" s="202"/>
      <c r="H23" s="202"/>
      <c r="I23" s="93"/>
      <c r="J23" s="93"/>
      <c r="K23" s="93"/>
      <c r="L23" s="93"/>
    </row>
    <row r="24" s="52" customFormat="1" ht="30" customHeight="1" spans="1:12">
      <c r="A24" s="82" t="s">
        <v>66</v>
      </c>
      <c r="B24" s="82"/>
      <c r="C24" s="82"/>
      <c r="D24" s="197"/>
      <c r="E24" s="82"/>
      <c r="F24" s="82"/>
      <c r="G24" s="82"/>
      <c r="H24" s="82"/>
      <c r="I24" s="85" t="s">
        <v>67</v>
      </c>
      <c r="J24" s="85" t="s">
        <v>68</v>
      </c>
      <c r="K24" s="85" t="s">
        <v>69</v>
      </c>
      <c r="L24" s="85"/>
    </row>
    <row r="25" s="51" customFormat="1" ht="35" customHeight="1" spans="1:12">
      <c r="A25" s="82"/>
      <c r="B25" s="82"/>
      <c r="C25" s="82"/>
      <c r="D25" s="197"/>
      <c r="E25" s="82"/>
      <c r="F25" s="82"/>
      <c r="G25" s="82"/>
      <c r="H25" s="82"/>
      <c r="I25" s="89">
        <v>100</v>
      </c>
      <c r="J25" s="89">
        <v>98</v>
      </c>
      <c r="K25" s="85" t="s">
        <v>70</v>
      </c>
      <c r="L25" s="85"/>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K6:K8"/>
    <mergeCell ref="L5:L8"/>
    <mergeCell ref="A4:B8"/>
    <mergeCell ref="A24:H25"/>
  </mergeCells>
  <pageMargins left="0.75" right="0.75" top="1" bottom="1" header="0.5" footer="0.5"/>
  <headerFooter/>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0" workbookViewId="0">
      <selection activeCell="J15" sqref="J15:J18"/>
    </sheetView>
  </sheetViews>
  <sheetFormatPr defaultColWidth="10" defaultRowHeight="15"/>
  <cols>
    <col min="1" max="2" width="10" style="2"/>
    <col min="3" max="3" width="23.8909090909091" style="2" customWidth="1"/>
    <col min="4" max="4" width="22.0818181818182" style="2" customWidth="1"/>
    <col min="5" max="7" width="10" style="2"/>
    <col min="8" max="8" width="14.3090909090909" style="2" customWidth="1"/>
    <col min="9" max="11" width="10" style="2"/>
    <col min="12" max="12" width="21.6636363636364"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1016</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200">
        <v>0</v>
      </c>
      <c r="E5" s="200"/>
      <c r="F5" s="200">
        <v>0</v>
      </c>
      <c r="G5" s="200"/>
      <c r="H5" s="198">
        <v>0</v>
      </c>
      <c r="I5" s="199">
        <v>10</v>
      </c>
      <c r="J5" s="199">
        <v>1</v>
      </c>
      <c r="K5" s="198">
        <v>0</v>
      </c>
      <c r="L5" s="61" t="s">
        <v>16</v>
      </c>
    </row>
    <row r="6" s="51" customFormat="1" ht="30" customHeight="1" spans="1:12">
      <c r="A6" s="86"/>
      <c r="B6" s="86"/>
      <c r="C6" s="86" t="s">
        <v>17</v>
      </c>
      <c r="D6" s="200">
        <v>0</v>
      </c>
      <c r="E6" s="200"/>
      <c r="F6" s="200">
        <v>0</v>
      </c>
      <c r="G6" s="200"/>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210" customHeight="1" spans="1:12">
      <c r="A10" s="85"/>
      <c r="B10" s="93" t="s">
        <v>1017</v>
      </c>
      <c r="C10" s="93"/>
      <c r="D10" s="84"/>
      <c r="E10" s="202"/>
      <c r="F10" s="202"/>
      <c r="G10" s="202"/>
      <c r="H10" s="202" t="s">
        <v>1559</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66" customHeight="1" spans="1:12">
      <c r="A15" s="54" t="s">
        <v>37</v>
      </c>
      <c r="B15" s="54"/>
      <c r="C15" s="54" t="s">
        <v>38</v>
      </c>
      <c r="D15" s="113" t="s">
        <v>1019</v>
      </c>
      <c r="E15" s="206" t="s">
        <v>63</v>
      </c>
      <c r="F15" s="55" t="s">
        <v>256</v>
      </c>
      <c r="G15" s="53" t="s">
        <v>50</v>
      </c>
      <c r="H15" s="55" t="s">
        <v>526</v>
      </c>
      <c r="I15" s="60">
        <v>20</v>
      </c>
      <c r="J15" s="60">
        <v>15</v>
      </c>
      <c r="K15" s="63" t="s">
        <v>1527</v>
      </c>
      <c r="L15" s="63"/>
    </row>
    <row r="16" s="1" customFormat="1" ht="38" customHeight="1" spans="1:12">
      <c r="A16" s="54" t="s">
        <v>37</v>
      </c>
      <c r="B16" s="54"/>
      <c r="C16" s="54" t="s">
        <v>48</v>
      </c>
      <c r="D16" s="113" t="s">
        <v>1020</v>
      </c>
      <c r="E16" s="206" t="s">
        <v>63</v>
      </c>
      <c r="F16" s="55" t="s">
        <v>91</v>
      </c>
      <c r="G16" s="53" t="s">
        <v>50</v>
      </c>
      <c r="H16" s="55" t="s">
        <v>91</v>
      </c>
      <c r="I16" s="60">
        <v>30</v>
      </c>
      <c r="J16" s="60">
        <v>30</v>
      </c>
      <c r="K16" s="63" t="s">
        <v>43</v>
      </c>
      <c r="L16" s="63"/>
    </row>
    <row r="17" s="1" customFormat="1" ht="51" customHeight="1" spans="1:12">
      <c r="A17" s="54" t="s">
        <v>54</v>
      </c>
      <c r="B17" s="54"/>
      <c r="C17" s="54" t="s">
        <v>55</v>
      </c>
      <c r="D17" s="113" t="s">
        <v>1021</v>
      </c>
      <c r="E17" s="206" t="s">
        <v>63</v>
      </c>
      <c r="F17" s="55" t="s">
        <v>64</v>
      </c>
      <c r="G17" s="53" t="s">
        <v>50</v>
      </c>
      <c r="H17" s="55" t="s">
        <v>64</v>
      </c>
      <c r="I17" s="60">
        <v>30</v>
      </c>
      <c r="J17" s="60">
        <v>25</v>
      </c>
      <c r="K17" s="63" t="s">
        <v>43</v>
      </c>
      <c r="L17" s="63"/>
    </row>
    <row r="18" s="1" customFormat="1" ht="38" customHeight="1" spans="1:12">
      <c r="A18" s="54" t="s">
        <v>60</v>
      </c>
      <c r="B18" s="76"/>
      <c r="C18" s="54" t="s">
        <v>61</v>
      </c>
      <c r="D18" s="113" t="s">
        <v>1022</v>
      </c>
      <c r="E18" s="206" t="s">
        <v>63</v>
      </c>
      <c r="F18" s="55" t="s">
        <v>64</v>
      </c>
      <c r="G18" s="53" t="s">
        <v>50</v>
      </c>
      <c r="H18" s="55" t="s">
        <v>64</v>
      </c>
      <c r="I18" s="60">
        <v>10</v>
      </c>
      <c r="J18" s="60">
        <v>10</v>
      </c>
      <c r="K18" s="63" t="s">
        <v>43</v>
      </c>
      <c r="L18" s="63"/>
    </row>
    <row r="19" s="52" customFormat="1" ht="67" customHeight="1" spans="1:12">
      <c r="A19" s="85" t="s">
        <v>65</v>
      </c>
      <c r="B19" s="85"/>
      <c r="C19" s="85"/>
      <c r="D19" s="84" t="s">
        <v>16</v>
      </c>
      <c r="E19" s="202"/>
      <c r="F19" s="202"/>
      <c r="G19" s="202"/>
      <c r="H19" s="202"/>
      <c r="I19" s="93"/>
      <c r="J19" s="93"/>
      <c r="K19" s="93"/>
      <c r="L19" s="93"/>
    </row>
    <row r="20" s="52" customFormat="1" ht="30" customHeight="1" spans="1:12">
      <c r="A20" s="82" t="s">
        <v>66</v>
      </c>
      <c r="B20" s="82"/>
      <c r="C20" s="82"/>
      <c r="D20" s="197"/>
      <c r="E20" s="82"/>
      <c r="F20" s="82"/>
      <c r="G20" s="82"/>
      <c r="H20" s="82"/>
      <c r="I20" s="85" t="s">
        <v>67</v>
      </c>
      <c r="J20" s="85" t="s">
        <v>68</v>
      </c>
      <c r="K20" s="85" t="s">
        <v>69</v>
      </c>
      <c r="L20" s="85"/>
    </row>
    <row r="21" s="51" customFormat="1" ht="35" customHeight="1" spans="1:12">
      <c r="A21" s="82"/>
      <c r="B21" s="82"/>
      <c r="C21" s="82"/>
      <c r="D21" s="197"/>
      <c r="E21" s="82"/>
      <c r="F21" s="82"/>
      <c r="G21" s="82"/>
      <c r="H21" s="82"/>
      <c r="I21" s="89">
        <v>100</v>
      </c>
      <c r="J21" s="89">
        <v>80</v>
      </c>
      <c r="K21" s="85" t="s">
        <v>124</v>
      </c>
      <c r="L21" s="85"/>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14" workbookViewId="0">
      <selection activeCell="J25" sqref="J25"/>
    </sheetView>
  </sheetViews>
  <sheetFormatPr defaultColWidth="10" defaultRowHeight="15"/>
  <cols>
    <col min="1" max="2" width="10" style="2"/>
    <col min="3" max="3" width="26.8090909090909" style="2" customWidth="1"/>
    <col min="4" max="4" width="24.7181818181818" style="2" customWidth="1"/>
    <col min="5" max="7" width="10" style="2"/>
    <col min="8" max="8" width="15.4181818181818" style="2" customWidth="1"/>
    <col min="9" max="11" width="10" style="2"/>
    <col min="12" max="12" width="18.8909090909091"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752</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6.65</v>
      </c>
      <c r="E5" s="91"/>
      <c r="F5" s="91">
        <v>6.65</v>
      </c>
      <c r="G5" s="91"/>
      <c r="H5" s="198">
        <v>0</v>
      </c>
      <c r="I5" s="199">
        <v>10</v>
      </c>
      <c r="J5" s="199">
        <v>1</v>
      </c>
      <c r="K5" s="198">
        <v>0</v>
      </c>
      <c r="L5" s="61" t="s">
        <v>16</v>
      </c>
    </row>
    <row r="6" s="51" customFormat="1" ht="30" customHeight="1" spans="1:12">
      <c r="A6" s="86"/>
      <c r="B6" s="86"/>
      <c r="C6" s="86" t="s">
        <v>17</v>
      </c>
      <c r="D6" s="91">
        <v>6.65</v>
      </c>
      <c r="E6" s="91"/>
      <c r="F6" s="91">
        <v>6.65</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1560</v>
      </c>
      <c r="C10" s="93"/>
      <c r="D10" s="84"/>
      <c r="E10" s="202"/>
      <c r="F10" s="202"/>
      <c r="G10" s="202"/>
      <c r="H10" s="202" t="s">
        <v>1561</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1562</v>
      </c>
      <c r="E15" s="206" t="s">
        <v>63</v>
      </c>
      <c r="F15" s="55" t="s">
        <v>256</v>
      </c>
      <c r="G15" s="53" t="s">
        <v>50</v>
      </c>
      <c r="H15" s="55" t="s">
        <v>142</v>
      </c>
      <c r="I15" s="60">
        <v>5</v>
      </c>
      <c r="J15" s="60">
        <v>3</v>
      </c>
      <c r="K15" s="63" t="s">
        <v>1563</v>
      </c>
      <c r="L15" s="63"/>
    </row>
    <row r="16" s="1" customFormat="1" ht="38" customHeight="1" spans="1:12">
      <c r="A16" s="54" t="s">
        <v>37</v>
      </c>
      <c r="B16" s="54"/>
      <c r="C16" s="54" t="s">
        <v>38</v>
      </c>
      <c r="D16" s="113" t="s">
        <v>1274</v>
      </c>
      <c r="E16" s="206" t="s">
        <v>63</v>
      </c>
      <c r="F16" s="55" t="s">
        <v>1564</v>
      </c>
      <c r="G16" s="53" t="s">
        <v>243</v>
      </c>
      <c r="H16" s="55" t="s">
        <v>142</v>
      </c>
      <c r="I16" s="60">
        <v>5</v>
      </c>
      <c r="J16" s="60">
        <v>5</v>
      </c>
      <c r="K16" s="63" t="s">
        <v>1563</v>
      </c>
      <c r="L16" s="63"/>
    </row>
    <row r="17" s="1" customFormat="1" ht="38" customHeight="1" spans="1:12">
      <c r="A17" s="54" t="s">
        <v>37</v>
      </c>
      <c r="B17" s="54"/>
      <c r="C17" s="54" t="s">
        <v>38</v>
      </c>
      <c r="D17" s="113" t="s">
        <v>1427</v>
      </c>
      <c r="E17" s="206" t="s">
        <v>63</v>
      </c>
      <c r="F17" s="55" t="s">
        <v>1565</v>
      </c>
      <c r="G17" s="53" t="s">
        <v>243</v>
      </c>
      <c r="H17" s="55" t="s">
        <v>142</v>
      </c>
      <c r="I17" s="60">
        <v>10</v>
      </c>
      <c r="J17" s="60">
        <v>8</v>
      </c>
      <c r="K17" s="63" t="s">
        <v>1563</v>
      </c>
      <c r="L17" s="63"/>
    </row>
    <row r="18" s="1" customFormat="1" ht="38" customHeight="1" spans="1:12">
      <c r="A18" s="54" t="s">
        <v>37</v>
      </c>
      <c r="B18" s="54"/>
      <c r="C18" s="54" t="s">
        <v>48</v>
      </c>
      <c r="D18" s="113" t="s">
        <v>755</v>
      </c>
      <c r="E18" s="206" t="s">
        <v>63</v>
      </c>
      <c r="F18" s="55" t="s">
        <v>91</v>
      </c>
      <c r="G18" s="53" t="s">
        <v>50</v>
      </c>
      <c r="H18" s="55" t="s">
        <v>142</v>
      </c>
      <c r="I18" s="60">
        <v>10</v>
      </c>
      <c r="J18" s="60">
        <v>10</v>
      </c>
      <c r="K18" s="63" t="s">
        <v>1563</v>
      </c>
      <c r="L18" s="63"/>
    </row>
    <row r="19" s="1" customFormat="1" ht="38" customHeight="1" spans="1:12">
      <c r="A19" s="54" t="s">
        <v>37</v>
      </c>
      <c r="B19" s="54"/>
      <c r="C19" s="54" t="s">
        <v>48</v>
      </c>
      <c r="D19" s="113" t="s">
        <v>1429</v>
      </c>
      <c r="E19" s="206" t="s">
        <v>63</v>
      </c>
      <c r="F19" s="55" t="s">
        <v>1044</v>
      </c>
      <c r="G19" s="53" t="s">
        <v>50</v>
      </c>
      <c r="H19" s="55" t="s">
        <v>142</v>
      </c>
      <c r="I19" s="60">
        <v>10</v>
      </c>
      <c r="J19" s="60">
        <v>5</v>
      </c>
      <c r="K19" s="63" t="s">
        <v>1563</v>
      </c>
      <c r="L19" s="63"/>
    </row>
    <row r="20" s="1" customFormat="1" ht="38" customHeight="1" spans="1:12">
      <c r="A20" s="54" t="s">
        <v>37</v>
      </c>
      <c r="B20" s="54"/>
      <c r="C20" s="54" t="s">
        <v>48</v>
      </c>
      <c r="D20" s="113" t="s">
        <v>757</v>
      </c>
      <c r="E20" s="206" t="s">
        <v>63</v>
      </c>
      <c r="F20" s="55" t="s">
        <v>122</v>
      </c>
      <c r="G20" s="53" t="s">
        <v>50</v>
      </c>
      <c r="H20" s="55" t="s">
        <v>122</v>
      </c>
      <c r="I20" s="60">
        <v>10</v>
      </c>
      <c r="J20" s="60">
        <v>10</v>
      </c>
      <c r="K20" s="63" t="s">
        <v>1563</v>
      </c>
      <c r="L20" s="63"/>
    </row>
    <row r="21" s="1" customFormat="1" ht="38" customHeight="1" spans="1:12">
      <c r="A21" s="54" t="s">
        <v>54</v>
      </c>
      <c r="B21" s="54"/>
      <c r="C21" s="54" t="s">
        <v>55</v>
      </c>
      <c r="D21" s="113" t="s">
        <v>405</v>
      </c>
      <c r="E21" s="206" t="s">
        <v>63</v>
      </c>
      <c r="F21" s="55" t="s">
        <v>122</v>
      </c>
      <c r="G21" s="53" t="s">
        <v>50</v>
      </c>
      <c r="H21" s="55" t="s">
        <v>142</v>
      </c>
      <c r="I21" s="60">
        <v>10</v>
      </c>
      <c r="J21" s="60">
        <v>10</v>
      </c>
      <c r="K21" s="63" t="s">
        <v>1563</v>
      </c>
      <c r="L21" s="63"/>
    </row>
    <row r="22" s="1" customFormat="1" ht="38" customHeight="1" spans="1:12">
      <c r="A22" s="54" t="s">
        <v>54</v>
      </c>
      <c r="B22" s="54"/>
      <c r="C22" s="54" t="s">
        <v>55</v>
      </c>
      <c r="D22" s="113" t="s">
        <v>1276</v>
      </c>
      <c r="E22" s="206" t="s">
        <v>63</v>
      </c>
      <c r="F22" s="55" t="s">
        <v>133</v>
      </c>
      <c r="G22" s="53" t="s">
        <v>50</v>
      </c>
      <c r="H22" s="55" t="s">
        <v>133</v>
      </c>
      <c r="I22" s="60">
        <v>5</v>
      </c>
      <c r="J22" s="60">
        <v>5</v>
      </c>
      <c r="K22" s="63" t="s">
        <v>1563</v>
      </c>
      <c r="L22" s="63"/>
    </row>
    <row r="23" s="1" customFormat="1" ht="38" customHeight="1" spans="1:12">
      <c r="A23" s="54" t="s">
        <v>54</v>
      </c>
      <c r="B23" s="54"/>
      <c r="C23" s="54" t="s">
        <v>55</v>
      </c>
      <c r="D23" s="113" t="s">
        <v>407</v>
      </c>
      <c r="E23" s="206" t="s">
        <v>63</v>
      </c>
      <c r="F23" s="55" t="s">
        <v>122</v>
      </c>
      <c r="G23" s="53" t="s">
        <v>50</v>
      </c>
      <c r="H23" s="55" t="s">
        <v>142</v>
      </c>
      <c r="I23" s="60">
        <v>5</v>
      </c>
      <c r="J23" s="60">
        <v>5</v>
      </c>
      <c r="K23" s="63" t="s">
        <v>1563</v>
      </c>
      <c r="L23" s="63"/>
    </row>
    <row r="24" s="1" customFormat="1" ht="38" customHeight="1" spans="1:12">
      <c r="A24" s="54" t="s">
        <v>54</v>
      </c>
      <c r="B24" s="54"/>
      <c r="C24" s="54" t="s">
        <v>209</v>
      </c>
      <c r="D24" s="113" t="s">
        <v>911</v>
      </c>
      <c r="E24" s="206" t="s">
        <v>40</v>
      </c>
      <c r="F24" s="55" t="s">
        <v>912</v>
      </c>
      <c r="G24" s="206" t="s">
        <v>58</v>
      </c>
      <c r="H24" s="55" t="s">
        <v>912</v>
      </c>
      <c r="I24" s="60">
        <v>10</v>
      </c>
      <c r="J24" s="60">
        <v>10</v>
      </c>
      <c r="K24" s="63" t="s">
        <v>43</v>
      </c>
      <c r="L24" s="76"/>
    </row>
    <row r="25" s="1" customFormat="1" ht="38" customHeight="1" spans="1:12">
      <c r="A25" s="54" t="s">
        <v>60</v>
      </c>
      <c r="B25" s="76"/>
      <c r="C25" s="54" t="s">
        <v>61</v>
      </c>
      <c r="D25" s="113" t="s">
        <v>758</v>
      </c>
      <c r="E25" s="206" t="s">
        <v>63</v>
      </c>
      <c r="F25" s="55" t="s">
        <v>64</v>
      </c>
      <c r="G25" s="53" t="s">
        <v>50</v>
      </c>
      <c r="H25" s="55" t="s">
        <v>64</v>
      </c>
      <c r="I25" s="60">
        <v>10</v>
      </c>
      <c r="J25" s="60">
        <v>10</v>
      </c>
      <c r="K25" s="63" t="s">
        <v>43</v>
      </c>
      <c r="L25" s="76"/>
    </row>
    <row r="26" s="52" customFormat="1" ht="67" customHeight="1" spans="1:12">
      <c r="A26" s="85" t="s">
        <v>65</v>
      </c>
      <c r="B26" s="85"/>
      <c r="C26" s="85"/>
      <c r="D26" s="84" t="s">
        <v>16</v>
      </c>
      <c r="E26" s="202"/>
      <c r="F26" s="202"/>
      <c r="G26" s="202"/>
      <c r="H26" s="202"/>
      <c r="I26" s="93"/>
      <c r="J26" s="93"/>
      <c r="K26" s="93"/>
      <c r="L26" s="93"/>
    </row>
    <row r="27" s="52" customFormat="1" ht="30" customHeight="1" spans="1:12">
      <c r="A27" s="82" t="s">
        <v>66</v>
      </c>
      <c r="B27" s="82"/>
      <c r="C27" s="82"/>
      <c r="D27" s="197"/>
      <c r="E27" s="82"/>
      <c r="F27" s="82"/>
      <c r="G27" s="82"/>
      <c r="H27" s="82"/>
      <c r="I27" s="85" t="s">
        <v>67</v>
      </c>
      <c r="J27" s="85" t="s">
        <v>68</v>
      </c>
      <c r="K27" s="85" t="s">
        <v>69</v>
      </c>
      <c r="L27" s="85"/>
    </row>
    <row r="28" s="51" customFormat="1" ht="35" customHeight="1" spans="1:12">
      <c r="A28" s="82"/>
      <c r="B28" s="82"/>
      <c r="C28" s="82"/>
      <c r="D28" s="197"/>
      <c r="E28" s="82"/>
      <c r="F28" s="82"/>
      <c r="G28" s="82"/>
      <c r="H28" s="82"/>
      <c r="I28" s="89">
        <v>100</v>
      </c>
      <c r="J28" s="89">
        <v>81</v>
      </c>
      <c r="K28" s="85" t="s">
        <v>124</v>
      </c>
      <c r="L28" s="85"/>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K6:K8"/>
    <mergeCell ref="L5:L8"/>
    <mergeCell ref="A4:B8"/>
    <mergeCell ref="A27:H28"/>
  </mergeCells>
  <pageMargins left="0.75" right="0.75" top="1" bottom="1" header="0.5" footer="0.5"/>
  <headerFooter/>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0" workbookViewId="0">
      <selection activeCell="E25" sqref="E25"/>
    </sheetView>
  </sheetViews>
  <sheetFormatPr defaultColWidth="10" defaultRowHeight="15"/>
  <cols>
    <col min="1" max="2" width="10" style="2"/>
    <col min="3" max="3" width="26.2545454545455" style="2" customWidth="1"/>
    <col min="4" max="4" width="25" style="2" customWidth="1"/>
    <col min="5" max="7" width="10" style="2"/>
    <col min="8" max="8" width="13.1909090909091" style="2" customWidth="1"/>
    <col min="9" max="11" width="10" style="2"/>
    <col min="12" max="12" width="15.2818181818182"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759</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4.5</v>
      </c>
      <c r="E5" s="91"/>
      <c r="F5" s="91">
        <v>4.5</v>
      </c>
      <c r="G5" s="91"/>
      <c r="H5" s="198">
        <v>0</v>
      </c>
      <c r="I5" s="199">
        <v>10</v>
      </c>
      <c r="J5" s="199">
        <v>1</v>
      </c>
      <c r="K5" s="198">
        <v>0</v>
      </c>
      <c r="L5" s="61" t="s">
        <v>16</v>
      </c>
    </row>
    <row r="6" s="51" customFormat="1" ht="30" customHeight="1" spans="1:12">
      <c r="A6" s="86"/>
      <c r="B6" s="86"/>
      <c r="C6" s="86" t="s">
        <v>17</v>
      </c>
      <c r="D6" s="91">
        <v>4.5</v>
      </c>
      <c r="E6" s="91"/>
      <c r="F6" s="91">
        <v>4.5</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84" customHeight="1" spans="1:12">
      <c r="A10" s="85"/>
      <c r="B10" s="93" t="s">
        <v>760</v>
      </c>
      <c r="C10" s="93"/>
      <c r="D10" s="84"/>
      <c r="E10" s="202"/>
      <c r="F10" s="202"/>
      <c r="G10" s="202"/>
      <c r="H10" s="202" t="s">
        <v>1566</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949</v>
      </c>
      <c r="E15" s="206" t="s">
        <v>63</v>
      </c>
      <c r="F15" s="55" t="s">
        <v>91</v>
      </c>
      <c r="G15" s="53" t="s">
        <v>50</v>
      </c>
      <c r="H15" s="55" t="s">
        <v>142</v>
      </c>
      <c r="I15" s="60">
        <v>20</v>
      </c>
      <c r="J15" s="60">
        <v>15</v>
      </c>
      <c r="K15" s="63" t="s">
        <v>1567</v>
      </c>
      <c r="L15" s="63"/>
    </row>
    <row r="16" s="1" customFormat="1" ht="38" customHeight="1" spans="1:12">
      <c r="A16" s="54" t="s">
        <v>37</v>
      </c>
      <c r="B16" s="54"/>
      <c r="C16" s="54" t="s">
        <v>38</v>
      </c>
      <c r="D16" s="113" t="s">
        <v>497</v>
      </c>
      <c r="E16" s="206" t="s">
        <v>63</v>
      </c>
      <c r="F16" s="55" t="s">
        <v>91</v>
      </c>
      <c r="G16" s="53" t="s">
        <v>50</v>
      </c>
      <c r="H16" s="55" t="s">
        <v>142</v>
      </c>
      <c r="I16" s="60">
        <v>10</v>
      </c>
      <c r="J16" s="60">
        <v>6</v>
      </c>
      <c r="K16" s="207" t="s">
        <v>1567</v>
      </c>
      <c r="L16" s="208"/>
    </row>
    <row r="17" s="1" customFormat="1" ht="38" customHeight="1" spans="1:12">
      <c r="A17" s="54" t="s">
        <v>37</v>
      </c>
      <c r="B17" s="54"/>
      <c r="C17" s="54" t="s">
        <v>48</v>
      </c>
      <c r="D17" s="113" t="s">
        <v>963</v>
      </c>
      <c r="E17" s="206" t="s">
        <v>63</v>
      </c>
      <c r="F17" s="55" t="s">
        <v>91</v>
      </c>
      <c r="G17" s="53" t="s">
        <v>50</v>
      </c>
      <c r="H17" s="55" t="s">
        <v>142</v>
      </c>
      <c r="I17" s="60">
        <v>20</v>
      </c>
      <c r="J17" s="60">
        <v>20</v>
      </c>
      <c r="K17" s="63" t="s">
        <v>43</v>
      </c>
      <c r="L17" s="76"/>
    </row>
    <row r="18" s="1" customFormat="1" ht="38" customHeight="1" spans="1:12">
      <c r="A18" s="54" t="s">
        <v>54</v>
      </c>
      <c r="B18" s="54"/>
      <c r="C18" s="54" t="s">
        <v>209</v>
      </c>
      <c r="D18" s="113" t="s">
        <v>765</v>
      </c>
      <c r="E18" s="55" t="s">
        <v>40</v>
      </c>
      <c r="F18" s="62" t="s">
        <v>1568</v>
      </c>
      <c r="G18" s="206" t="s">
        <v>58</v>
      </c>
      <c r="H18" s="55" t="s">
        <v>142</v>
      </c>
      <c r="I18" s="60">
        <v>30</v>
      </c>
      <c r="J18" s="60">
        <v>30</v>
      </c>
      <c r="K18" s="63" t="s">
        <v>43</v>
      </c>
      <c r="L18" s="76"/>
    </row>
    <row r="19" s="1" customFormat="1" ht="38" customHeight="1" spans="1:12">
      <c r="A19" s="54" t="s">
        <v>60</v>
      </c>
      <c r="B19" s="76"/>
      <c r="C19" s="54" t="s">
        <v>61</v>
      </c>
      <c r="D19" s="113" t="s">
        <v>61</v>
      </c>
      <c r="E19" s="206" t="s">
        <v>63</v>
      </c>
      <c r="F19" s="55" t="s">
        <v>64</v>
      </c>
      <c r="G19" s="53" t="s">
        <v>50</v>
      </c>
      <c r="H19" s="55" t="s">
        <v>64</v>
      </c>
      <c r="I19" s="60">
        <v>10</v>
      </c>
      <c r="J19" s="60">
        <v>10</v>
      </c>
      <c r="K19" s="63" t="s">
        <v>43</v>
      </c>
      <c r="L19" s="76"/>
    </row>
    <row r="20" s="52" customFormat="1" ht="67" customHeight="1" spans="1:12">
      <c r="A20" s="85" t="s">
        <v>65</v>
      </c>
      <c r="B20" s="85"/>
      <c r="C20" s="85"/>
      <c r="D20" s="84" t="s">
        <v>16</v>
      </c>
      <c r="E20" s="202"/>
      <c r="F20" s="202"/>
      <c r="G20" s="202"/>
      <c r="H20" s="202"/>
      <c r="I20" s="93"/>
      <c r="J20" s="93"/>
      <c r="K20" s="93"/>
      <c r="L20" s="93"/>
    </row>
    <row r="21" s="52" customFormat="1" ht="30" customHeight="1" spans="1:12">
      <c r="A21" s="82" t="s">
        <v>66</v>
      </c>
      <c r="B21" s="82"/>
      <c r="C21" s="82"/>
      <c r="D21" s="197"/>
      <c r="E21" s="82"/>
      <c r="F21" s="82"/>
      <c r="G21" s="82"/>
      <c r="H21" s="82"/>
      <c r="I21" s="85" t="s">
        <v>67</v>
      </c>
      <c r="J21" s="85" t="s">
        <v>68</v>
      </c>
      <c r="K21" s="85" t="s">
        <v>69</v>
      </c>
      <c r="L21" s="85"/>
    </row>
    <row r="22" s="51" customFormat="1" ht="35" customHeight="1" spans="1:12">
      <c r="A22" s="82"/>
      <c r="B22" s="82"/>
      <c r="C22" s="82"/>
      <c r="D22" s="197"/>
      <c r="E22" s="82"/>
      <c r="F22" s="82"/>
      <c r="G22" s="82"/>
      <c r="H22" s="82"/>
      <c r="I22" s="89">
        <v>100</v>
      </c>
      <c r="J22" s="89">
        <v>81</v>
      </c>
      <c r="K22" s="85" t="s">
        <v>124</v>
      </c>
      <c r="L22" s="85"/>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1" workbookViewId="0">
      <selection activeCell="J20" sqref="J20"/>
    </sheetView>
  </sheetViews>
  <sheetFormatPr defaultColWidth="10" defaultRowHeight="15"/>
  <cols>
    <col min="1" max="2" width="10" style="2"/>
    <col min="3" max="3" width="24.7181818181818" style="2" customWidth="1"/>
    <col min="4" max="4" width="35.1363636363636" style="2" customWidth="1"/>
    <col min="5" max="7" width="10" style="2"/>
    <col min="8" max="8" width="17.7818181818182" style="2" customWidth="1"/>
    <col min="9" max="11" width="10" style="2"/>
    <col min="12" max="12" width="16.9454545454545"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1028</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2.42</v>
      </c>
      <c r="E5" s="91"/>
      <c r="F5" s="91">
        <v>2.42</v>
      </c>
      <c r="G5" s="91"/>
      <c r="H5" s="198">
        <v>2.42</v>
      </c>
      <c r="I5" s="199">
        <v>10</v>
      </c>
      <c r="J5" s="199">
        <v>1</v>
      </c>
      <c r="K5" s="199">
        <v>10</v>
      </c>
      <c r="L5" s="61" t="s">
        <v>16</v>
      </c>
    </row>
    <row r="6" s="51" customFormat="1" ht="30" customHeight="1" spans="1:12">
      <c r="A6" s="86"/>
      <c r="B6" s="86"/>
      <c r="C6" s="86" t="s">
        <v>17</v>
      </c>
      <c r="D6" s="91">
        <v>2.42</v>
      </c>
      <c r="E6" s="91"/>
      <c r="F6" s="91">
        <v>2.42</v>
      </c>
      <c r="G6" s="91"/>
      <c r="H6" s="200">
        <v>2.42</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41" customHeight="1" spans="1:12">
      <c r="A10" s="85"/>
      <c r="B10" s="93" t="s">
        <v>1029</v>
      </c>
      <c r="C10" s="93"/>
      <c r="D10" s="84"/>
      <c r="E10" s="202"/>
      <c r="F10" s="202"/>
      <c r="G10" s="202"/>
      <c r="H10" s="202" t="s">
        <v>1554</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1041</v>
      </c>
      <c r="E15" s="206" t="s">
        <v>63</v>
      </c>
      <c r="F15" s="55" t="s">
        <v>51</v>
      </c>
      <c r="G15" s="53" t="s">
        <v>50</v>
      </c>
      <c r="H15" s="55" t="s">
        <v>51</v>
      </c>
      <c r="I15" s="60">
        <v>50</v>
      </c>
      <c r="J15" s="60">
        <v>50</v>
      </c>
      <c r="K15" s="63" t="s">
        <v>43</v>
      </c>
      <c r="L15" s="76"/>
    </row>
    <row r="16" s="1" customFormat="1" ht="38" customHeight="1" spans="1:12">
      <c r="A16" s="54" t="s">
        <v>54</v>
      </c>
      <c r="B16" s="54"/>
      <c r="C16" s="54" t="s">
        <v>55</v>
      </c>
      <c r="D16" s="113" t="s">
        <v>1031</v>
      </c>
      <c r="E16" s="206" t="s">
        <v>63</v>
      </c>
      <c r="F16" s="55" t="s">
        <v>256</v>
      </c>
      <c r="G16" s="53" t="s">
        <v>50</v>
      </c>
      <c r="H16" s="55" t="s">
        <v>256</v>
      </c>
      <c r="I16" s="60">
        <v>5</v>
      </c>
      <c r="J16" s="60">
        <v>5</v>
      </c>
      <c r="K16" s="63" t="s">
        <v>43</v>
      </c>
      <c r="L16" s="76"/>
    </row>
    <row r="17" s="1" customFormat="1" ht="38" customHeight="1" spans="1:12">
      <c r="A17" s="54" t="s">
        <v>54</v>
      </c>
      <c r="B17" s="54"/>
      <c r="C17" s="54" t="s">
        <v>55</v>
      </c>
      <c r="D17" s="113" t="s">
        <v>1032</v>
      </c>
      <c r="E17" s="206" t="s">
        <v>63</v>
      </c>
      <c r="F17" s="55" t="s">
        <v>91</v>
      </c>
      <c r="G17" s="53" t="s">
        <v>50</v>
      </c>
      <c r="H17" s="55" t="s">
        <v>91</v>
      </c>
      <c r="I17" s="60">
        <v>10</v>
      </c>
      <c r="J17" s="60">
        <v>10</v>
      </c>
      <c r="K17" s="63" t="s">
        <v>43</v>
      </c>
      <c r="L17" s="76"/>
    </row>
    <row r="18" s="1" customFormat="1" ht="54" customHeight="1" spans="1:12">
      <c r="A18" s="54" t="s">
        <v>54</v>
      </c>
      <c r="B18" s="54"/>
      <c r="C18" s="54" t="s">
        <v>209</v>
      </c>
      <c r="D18" s="113" t="s">
        <v>1035</v>
      </c>
      <c r="E18" s="55" t="s">
        <v>40</v>
      </c>
      <c r="F18" s="55" t="s">
        <v>1036</v>
      </c>
      <c r="G18" s="206" t="s">
        <v>58</v>
      </c>
      <c r="H18" s="55" t="s">
        <v>1036</v>
      </c>
      <c r="I18" s="60">
        <v>5</v>
      </c>
      <c r="J18" s="60">
        <v>5</v>
      </c>
      <c r="K18" s="63" t="s">
        <v>43</v>
      </c>
      <c r="L18" s="76"/>
    </row>
    <row r="19" s="1" customFormat="1" ht="38" customHeight="1" spans="1:12">
      <c r="A19" s="54" t="s">
        <v>54</v>
      </c>
      <c r="B19" s="54"/>
      <c r="C19" s="54" t="s">
        <v>209</v>
      </c>
      <c r="D19" s="113" t="s">
        <v>1037</v>
      </c>
      <c r="E19" s="55" t="s">
        <v>40</v>
      </c>
      <c r="F19" s="62" t="s">
        <v>1557</v>
      </c>
      <c r="G19" s="206" t="s">
        <v>58</v>
      </c>
      <c r="H19" s="62" t="s">
        <v>1557</v>
      </c>
      <c r="I19" s="60">
        <v>10</v>
      </c>
      <c r="J19" s="60">
        <v>10</v>
      </c>
      <c r="K19" s="63" t="s">
        <v>43</v>
      </c>
      <c r="L19" s="76"/>
    </row>
    <row r="20" s="1" customFormat="1" ht="38" customHeight="1" spans="1:12">
      <c r="A20" s="54" t="s">
        <v>60</v>
      </c>
      <c r="B20" s="76"/>
      <c r="C20" s="54" t="s">
        <v>61</v>
      </c>
      <c r="D20" s="113" t="s">
        <v>61</v>
      </c>
      <c r="E20" s="206" t="s">
        <v>63</v>
      </c>
      <c r="F20" s="55" t="s">
        <v>64</v>
      </c>
      <c r="G20" s="53" t="s">
        <v>50</v>
      </c>
      <c r="H20" s="55" t="s">
        <v>64</v>
      </c>
      <c r="I20" s="60">
        <v>10</v>
      </c>
      <c r="J20" s="60">
        <v>10</v>
      </c>
      <c r="K20" s="63" t="s">
        <v>43</v>
      </c>
      <c r="L20" s="76"/>
    </row>
    <row r="21" s="52" customFormat="1" ht="67" customHeight="1" spans="1:12">
      <c r="A21" s="85" t="s">
        <v>65</v>
      </c>
      <c r="B21" s="85"/>
      <c r="C21" s="85"/>
      <c r="D21" s="84" t="s">
        <v>16</v>
      </c>
      <c r="E21" s="202"/>
      <c r="F21" s="202"/>
      <c r="G21" s="202"/>
      <c r="H21" s="202"/>
      <c r="I21" s="93"/>
      <c r="J21" s="93"/>
      <c r="K21" s="93"/>
      <c r="L21" s="93"/>
    </row>
    <row r="22" s="52" customFormat="1" ht="30" customHeight="1" spans="1:12">
      <c r="A22" s="82" t="s">
        <v>66</v>
      </c>
      <c r="B22" s="82"/>
      <c r="C22" s="82"/>
      <c r="D22" s="197"/>
      <c r="E22" s="82"/>
      <c r="F22" s="82"/>
      <c r="G22" s="82"/>
      <c r="H22" s="82"/>
      <c r="I22" s="85" t="s">
        <v>67</v>
      </c>
      <c r="J22" s="85" t="s">
        <v>68</v>
      </c>
      <c r="K22" s="85" t="s">
        <v>69</v>
      </c>
      <c r="L22" s="85"/>
    </row>
    <row r="23" s="51" customFormat="1" ht="35" customHeight="1" spans="1:12">
      <c r="A23" s="82"/>
      <c r="B23" s="82"/>
      <c r="C23" s="82"/>
      <c r="D23" s="197"/>
      <c r="E23" s="82"/>
      <c r="F23" s="82"/>
      <c r="G23" s="82"/>
      <c r="H23" s="82"/>
      <c r="I23" s="89">
        <v>100</v>
      </c>
      <c r="J23" s="89">
        <v>100</v>
      </c>
      <c r="K23" s="85" t="s">
        <v>70</v>
      </c>
      <c r="L23" s="85"/>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22:H23"/>
  </mergeCells>
  <pageMargins left="0.75" right="0.75" top="1" bottom="1" header="0.5" footer="0.5"/>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K5" sqref="K5"/>
    </sheetView>
  </sheetViews>
  <sheetFormatPr defaultColWidth="10" defaultRowHeight="15"/>
  <cols>
    <col min="1" max="2" width="10" style="2"/>
    <col min="3" max="3" width="28.1909090909091" style="2" customWidth="1"/>
    <col min="4" max="4" width="23.8909090909091" style="2" customWidth="1"/>
    <col min="5" max="7" width="10" style="2"/>
    <col min="8" max="8" width="14.0272727272727" style="2" customWidth="1"/>
    <col min="9" max="11" width="10" style="2"/>
    <col min="12" max="12" width="16.6636363636364"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720</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0.42</v>
      </c>
      <c r="E5" s="91"/>
      <c r="F5" s="91">
        <v>0.42</v>
      </c>
      <c r="G5" s="91"/>
      <c r="H5" s="198">
        <v>0</v>
      </c>
      <c r="I5" s="199">
        <v>10</v>
      </c>
      <c r="J5" s="199">
        <v>1</v>
      </c>
      <c r="K5" s="198">
        <v>0</v>
      </c>
      <c r="L5" s="61" t="s">
        <v>16</v>
      </c>
    </row>
    <row r="6" s="51" customFormat="1" ht="30" customHeight="1" spans="1:12">
      <c r="A6" s="86"/>
      <c r="B6" s="86"/>
      <c r="C6" s="86" t="s">
        <v>17</v>
      </c>
      <c r="D6" s="91">
        <v>0.42</v>
      </c>
      <c r="E6" s="91"/>
      <c r="F6" s="91">
        <v>0.42</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333" customHeight="1" spans="1:12">
      <c r="A10" s="85"/>
      <c r="B10" s="93" t="s">
        <v>1218</v>
      </c>
      <c r="C10" s="93"/>
      <c r="D10" s="84"/>
      <c r="E10" s="202"/>
      <c r="F10" s="202"/>
      <c r="G10" s="202"/>
      <c r="H10" s="202" t="s">
        <v>1569</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57" customHeight="1" spans="1:12">
      <c r="A15" s="54" t="s">
        <v>37</v>
      </c>
      <c r="B15" s="54"/>
      <c r="C15" s="54" t="s">
        <v>38</v>
      </c>
      <c r="D15" s="113" t="s">
        <v>1570</v>
      </c>
      <c r="E15" s="206" t="s">
        <v>63</v>
      </c>
      <c r="F15" s="55" t="s">
        <v>91</v>
      </c>
      <c r="G15" s="53" t="s">
        <v>50</v>
      </c>
      <c r="H15" s="55" t="s">
        <v>234</v>
      </c>
      <c r="I15" s="60">
        <v>5</v>
      </c>
      <c r="J15" s="60">
        <v>5</v>
      </c>
      <c r="K15" s="63" t="s">
        <v>1571</v>
      </c>
      <c r="L15" s="63"/>
    </row>
    <row r="16" s="1" customFormat="1" ht="38" customHeight="1" spans="1:12">
      <c r="A16" s="54" t="s">
        <v>37</v>
      </c>
      <c r="B16" s="54"/>
      <c r="C16" s="54" t="s">
        <v>38</v>
      </c>
      <c r="D16" s="113" t="s">
        <v>626</v>
      </c>
      <c r="E16" s="206" t="s">
        <v>63</v>
      </c>
      <c r="F16" s="55" t="s">
        <v>64</v>
      </c>
      <c r="G16" s="53" t="s">
        <v>50</v>
      </c>
      <c r="H16" s="55" t="s">
        <v>526</v>
      </c>
      <c r="I16" s="60">
        <v>5</v>
      </c>
      <c r="J16" s="60">
        <v>3</v>
      </c>
      <c r="K16" s="207" t="s">
        <v>1571</v>
      </c>
      <c r="L16" s="208"/>
    </row>
    <row r="17" s="1" customFormat="1" ht="38" customHeight="1" spans="1:12">
      <c r="A17" s="54" t="s">
        <v>37</v>
      </c>
      <c r="B17" s="54"/>
      <c r="C17" s="54" t="s">
        <v>38</v>
      </c>
      <c r="D17" s="113" t="s">
        <v>1572</v>
      </c>
      <c r="E17" s="206" t="s">
        <v>63</v>
      </c>
      <c r="F17" s="55" t="s">
        <v>256</v>
      </c>
      <c r="G17" s="53" t="s">
        <v>50</v>
      </c>
      <c r="H17" s="55" t="s">
        <v>142</v>
      </c>
      <c r="I17" s="60">
        <v>5</v>
      </c>
      <c r="J17" s="60">
        <v>2</v>
      </c>
      <c r="K17" s="207" t="s">
        <v>1571</v>
      </c>
      <c r="L17" s="208"/>
    </row>
    <row r="18" s="1" customFormat="1" ht="38" customHeight="1" spans="1:12">
      <c r="A18" s="54" t="s">
        <v>37</v>
      </c>
      <c r="B18" s="54"/>
      <c r="C18" s="54" t="s">
        <v>38</v>
      </c>
      <c r="D18" s="113" t="s">
        <v>1573</v>
      </c>
      <c r="E18" s="206" t="s">
        <v>63</v>
      </c>
      <c r="F18" s="55" t="s">
        <v>1574</v>
      </c>
      <c r="G18" s="53" t="s">
        <v>50</v>
      </c>
      <c r="H18" s="55" t="s">
        <v>142</v>
      </c>
      <c r="I18" s="60">
        <v>5</v>
      </c>
      <c r="J18" s="60">
        <v>3</v>
      </c>
      <c r="K18" s="63" t="s">
        <v>43</v>
      </c>
      <c r="L18" s="76"/>
    </row>
    <row r="19" s="1" customFormat="1" ht="38" customHeight="1" spans="1:12">
      <c r="A19" s="54" t="s">
        <v>37</v>
      </c>
      <c r="B19" s="54"/>
      <c r="C19" s="54" t="s">
        <v>48</v>
      </c>
      <c r="D19" s="113" t="s">
        <v>1575</v>
      </c>
      <c r="E19" s="206" t="s">
        <v>63</v>
      </c>
      <c r="F19" s="55" t="s">
        <v>133</v>
      </c>
      <c r="G19" s="53" t="s">
        <v>50</v>
      </c>
      <c r="H19" s="55" t="s">
        <v>133</v>
      </c>
      <c r="I19" s="60">
        <v>10</v>
      </c>
      <c r="J19" s="60">
        <v>10</v>
      </c>
      <c r="K19" s="63" t="s">
        <v>43</v>
      </c>
      <c r="L19" s="76"/>
    </row>
    <row r="20" s="1" customFormat="1" ht="38" customHeight="1" spans="1:12">
      <c r="A20" s="54" t="s">
        <v>37</v>
      </c>
      <c r="B20" s="54"/>
      <c r="C20" s="54" t="s">
        <v>48</v>
      </c>
      <c r="D20" s="113" t="s">
        <v>849</v>
      </c>
      <c r="E20" s="206" t="s">
        <v>63</v>
      </c>
      <c r="F20" s="55" t="s">
        <v>133</v>
      </c>
      <c r="G20" s="53" t="s">
        <v>50</v>
      </c>
      <c r="H20" s="55" t="s">
        <v>133</v>
      </c>
      <c r="I20" s="60">
        <v>10</v>
      </c>
      <c r="J20" s="60">
        <v>8</v>
      </c>
      <c r="K20" s="63" t="s">
        <v>43</v>
      </c>
      <c r="L20" s="76"/>
    </row>
    <row r="21" s="1" customFormat="1" ht="38" customHeight="1" spans="1:12">
      <c r="A21" s="54" t="s">
        <v>37</v>
      </c>
      <c r="B21" s="54"/>
      <c r="C21" s="54" t="s">
        <v>48</v>
      </c>
      <c r="D21" s="113" t="s">
        <v>1002</v>
      </c>
      <c r="E21" s="206" t="s">
        <v>63</v>
      </c>
      <c r="F21" s="55" t="s">
        <v>746</v>
      </c>
      <c r="G21" s="53" t="s">
        <v>50</v>
      </c>
      <c r="H21" s="55" t="s">
        <v>51</v>
      </c>
      <c r="I21" s="60">
        <v>10</v>
      </c>
      <c r="J21" s="60">
        <v>10</v>
      </c>
      <c r="K21" s="63" t="s">
        <v>43</v>
      </c>
      <c r="L21" s="76"/>
    </row>
    <row r="22" s="1" customFormat="1" ht="38" customHeight="1" spans="1:12">
      <c r="A22" s="54" t="s">
        <v>54</v>
      </c>
      <c r="B22" s="54"/>
      <c r="C22" s="54" t="s">
        <v>209</v>
      </c>
      <c r="D22" s="113" t="s">
        <v>1315</v>
      </c>
      <c r="E22" s="55" t="s">
        <v>40</v>
      </c>
      <c r="F22" s="55" t="s">
        <v>296</v>
      </c>
      <c r="G22" s="206" t="s">
        <v>58</v>
      </c>
      <c r="H22" s="55" t="s">
        <v>296</v>
      </c>
      <c r="I22" s="60">
        <v>20</v>
      </c>
      <c r="J22" s="60">
        <v>20</v>
      </c>
      <c r="K22" s="63" t="s">
        <v>43</v>
      </c>
      <c r="L22" s="76"/>
    </row>
    <row r="23" s="1" customFormat="1" ht="38" customHeight="1" spans="1:12">
      <c r="A23" s="54" t="s">
        <v>54</v>
      </c>
      <c r="B23" s="54"/>
      <c r="C23" s="54" t="s">
        <v>209</v>
      </c>
      <c r="D23" s="113" t="s">
        <v>478</v>
      </c>
      <c r="E23" s="55" t="s">
        <v>40</v>
      </c>
      <c r="F23" s="55" t="s">
        <v>296</v>
      </c>
      <c r="G23" s="206" t="s">
        <v>58</v>
      </c>
      <c r="H23" s="55" t="s">
        <v>296</v>
      </c>
      <c r="I23" s="60">
        <v>10</v>
      </c>
      <c r="J23" s="60">
        <v>10</v>
      </c>
      <c r="K23" s="63" t="s">
        <v>43</v>
      </c>
      <c r="L23" s="76"/>
    </row>
    <row r="24" s="1" customFormat="1" ht="38" customHeight="1" spans="1:12">
      <c r="A24" s="54" t="s">
        <v>60</v>
      </c>
      <c r="B24" s="76"/>
      <c r="C24" s="54" t="s">
        <v>61</v>
      </c>
      <c r="D24" s="113" t="s">
        <v>488</v>
      </c>
      <c r="E24" s="206" t="s">
        <v>63</v>
      </c>
      <c r="F24" s="55" t="s">
        <v>64</v>
      </c>
      <c r="G24" s="53" t="s">
        <v>50</v>
      </c>
      <c r="H24" s="55" t="s">
        <v>64</v>
      </c>
      <c r="I24" s="60">
        <v>10</v>
      </c>
      <c r="J24" s="60">
        <v>10</v>
      </c>
      <c r="K24" s="63" t="s">
        <v>43</v>
      </c>
      <c r="L24" s="76"/>
    </row>
    <row r="25" s="52" customFormat="1" ht="67" customHeight="1" spans="1:12">
      <c r="A25" s="85" t="s">
        <v>65</v>
      </c>
      <c r="B25" s="85"/>
      <c r="C25" s="85"/>
      <c r="D25" s="84" t="s">
        <v>16</v>
      </c>
      <c r="E25" s="202"/>
      <c r="F25" s="202"/>
      <c r="G25" s="202"/>
      <c r="H25" s="202"/>
      <c r="I25" s="93"/>
      <c r="J25" s="93"/>
      <c r="K25" s="93"/>
      <c r="L25" s="93"/>
    </row>
    <row r="26" s="52" customFormat="1" ht="30" customHeight="1" spans="1:12">
      <c r="A26" s="82" t="s">
        <v>66</v>
      </c>
      <c r="B26" s="82"/>
      <c r="C26" s="82"/>
      <c r="D26" s="197"/>
      <c r="E26" s="82"/>
      <c r="F26" s="82"/>
      <c r="G26" s="82"/>
      <c r="H26" s="82"/>
      <c r="I26" s="85" t="s">
        <v>67</v>
      </c>
      <c r="J26" s="85" t="s">
        <v>68</v>
      </c>
      <c r="K26" s="85" t="s">
        <v>69</v>
      </c>
      <c r="L26" s="85"/>
    </row>
    <row r="27" s="51" customFormat="1" ht="35" customHeight="1" spans="1:12">
      <c r="A27" s="82"/>
      <c r="B27" s="82"/>
      <c r="C27" s="82"/>
      <c r="D27" s="197"/>
      <c r="E27" s="82"/>
      <c r="F27" s="82"/>
      <c r="G27" s="82"/>
      <c r="H27" s="82"/>
      <c r="I27" s="89">
        <v>100</v>
      </c>
      <c r="J27" s="89">
        <v>81</v>
      </c>
      <c r="K27" s="85" t="s">
        <v>124</v>
      </c>
      <c r="L27" s="85"/>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K6:K8"/>
    <mergeCell ref="L5:L8"/>
    <mergeCell ref="A4:B8"/>
    <mergeCell ref="A26:H27"/>
  </mergeCells>
  <pageMargins left="0.75" right="0.75" top="1" bottom="1" header="0.5" footer="0.5"/>
  <headerFooter/>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A2" workbookViewId="0">
      <selection activeCell="J31" sqref="J31"/>
    </sheetView>
  </sheetViews>
  <sheetFormatPr defaultColWidth="10" defaultRowHeight="15"/>
  <cols>
    <col min="1" max="2" width="10" style="2"/>
    <col min="3" max="3" width="22.5" style="2" customWidth="1"/>
    <col min="4" max="4" width="24.8636363636364" style="2" customWidth="1"/>
    <col min="5" max="5" width="10" style="2"/>
    <col min="6" max="6" width="14.1636363636364" style="2" customWidth="1"/>
    <col min="7" max="7" width="10" style="2"/>
    <col min="8" max="8" width="20" style="2" customWidth="1"/>
    <col min="9" max="11" width="10" style="2"/>
    <col min="12" max="12" width="15.1363636363636"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495</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142.04</v>
      </c>
      <c r="E5" s="91"/>
      <c r="F5" s="91">
        <v>142.04</v>
      </c>
      <c r="G5" s="91"/>
      <c r="H5" s="198">
        <v>142.04</v>
      </c>
      <c r="I5" s="199">
        <v>10</v>
      </c>
      <c r="J5" s="199">
        <v>1</v>
      </c>
      <c r="K5" s="199">
        <v>10</v>
      </c>
      <c r="L5" s="61" t="s">
        <v>16</v>
      </c>
    </row>
    <row r="6" s="51" customFormat="1" ht="30" customHeight="1" spans="1:12">
      <c r="A6" s="86"/>
      <c r="B6" s="86"/>
      <c r="C6" s="86" t="s">
        <v>17</v>
      </c>
      <c r="D6" s="91">
        <v>142.04</v>
      </c>
      <c r="E6" s="91"/>
      <c r="F6" s="91">
        <v>142.04</v>
      </c>
      <c r="G6" s="91"/>
      <c r="H6" s="200">
        <v>142.04</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 customHeight="1" spans="1:12">
      <c r="A10" s="85"/>
      <c r="B10" s="93" t="s">
        <v>871</v>
      </c>
      <c r="C10" s="93"/>
      <c r="D10" s="84"/>
      <c r="E10" s="202"/>
      <c r="F10" s="202"/>
      <c r="G10" s="202"/>
      <c r="H10" s="202" t="s">
        <v>1576</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949</v>
      </c>
      <c r="E15" s="206" t="s">
        <v>63</v>
      </c>
      <c r="F15" s="55" t="s">
        <v>91</v>
      </c>
      <c r="G15" s="53" t="s">
        <v>50</v>
      </c>
      <c r="H15" s="55" t="s">
        <v>91</v>
      </c>
      <c r="I15" s="60">
        <v>5</v>
      </c>
      <c r="J15" s="60">
        <v>5</v>
      </c>
      <c r="K15" s="63" t="s">
        <v>43</v>
      </c>
      <c r="L15" s="76"/>
    </row>
    <row r="16" s="1" customFormat="1" ht="38" customHeight="1" spans="1:12">
      <c r="A16" s="54" t="s">
        <v>37</v>
      </c>
      <c r="B16" s="54"/>
      <c r="C16" s="54" t="s">
        <v>38</v>
      </c>
      <c r="D16" s="113" t="s">
        <v>497</v>
      </c>
      <c r="E16" s="206" t="s">
        <v>63</v>
      </c>
      <c r="F16" s="55" t="s">
        <v>64</v>
      </c>
      <c r="G16" s="53" t="s">
        <v>50</v>
      </c>
      <c r="H16" s="55" t="s">
        <v>64</v>
      </c>
      <c r="I16" s="60">
        <v>5</v>
      </c>
      <c r="J16" s="60">
        <v>5</v>
      </c>
      <c r="K16" s="63" t="s">
        <v>43</v>
      </c>
      <c r="L16" s="76"/>
    </row>
    <row r="17" s="1" customFormat="1" ht="38" customHeight="1" spans="1:12">
      <c r="A17" s="54" t="s">
        <v>37</v>
      </c>
      <c r="B17" s="54"/>
      <c r="C17" s="54" t="s">
        <v>38</v>
      </c>
      <c r="D17" s="113" t="s">
        <v>499</v>
      </c>
      <c r="E17" s="206" t="s">
        <v>63</v>
      </c>
      <c r="F17" s="55" t="s">
        <v>91</v>
      </c>
      <c r="G17" s="53" t="s">
        <v>50</v>
      </c>
      <c r="H17" s="55" t="s">
        <v>91</v>
      </c>
      <c r="I17" s="60">
        <v>5</v>
      </c>
      <c r="J17" s="60">
        <v>5</v>
      </c>
      <c r="K17" s="63" t="s">
        <v>43</v>
      </c>
      <c r="L17" s="76"/>
    </row>
    <row r="18" s="1" customFormat="1" ht="38" customHeight="1" spans="1:12">
      <c r="A18" s="54" t="s">
        <v>37</v>
      </c>
      <c r="B18" s="54"/>
      <c r="C18" s="54" t="s">
        <v>38</v>
      </c>
      <c r="D18" s="113" t="s">
        <v>421</v>
      </c>
      <c r="E18" s="206" t="s">
        <v>63</v>
      </c>
      <c r="F18" s="55" t="s">
        <v>133</v>
      </c>
      <c r="G18" s="53" t="s">
        <v>50</v>
      </c>
      <c r="H18" s="55" t="s">
        <v>133</v>
      </c>
      <c r="I18" s="60">
        <v>2</v>
      </c>
      <c r="J18" s="60">
        <v>1</v>
      </c>
      <c r="K18" s="63" t="s">
        <v>43</v>
      </c>
      <c r="L18" s="76"/>
    </row>
    <row r="19" s="1" customFormat="1" ht="38" customHeight="1" spans="1:12">
      <c r="A19" s="54" t="s">
        <v>37</v>
      </c>
      <c r="B19" s="54"/>
      <c r="C19" s="54" t="s">
        <v>38</v>
      </c>
      <c r="D19" s="113" t="s">
        <v>873</v>
      </c>
      <c r="E19" s="206" t="s">
        <v>63</v>
      </c>
      <c r="F19" s="55" t="s">
        <v>850</v>
      </c>
      <c r="G19" s="53" t="s">
        <v>50</v>
      </c>
      <c r="H19" s="55" t="s">
        <v>850</v>
      </c>
      <c r="I19" s="60">
        <v>3</v>
      </c>
      <c r="J19" s="60">
        <v>3</v>
      </c>
      <c r="K19" s="63" t="s">
        <v>43</v>
      </c>
      <c r="L19" s="76"/>
    </row>
    <row r="20" s="1" customFormat="1" ht="38" customHeight="1" spans="1:12">
      <c r="A20" s="54" t="s">
        <v>37</v>
      </c>
      <c r="B20" s="54"/>
      <c r="C20" s="54" t="s">
        <v>38</v>
      </c>
      <c r="D20" s="113" t="s">
        <v>955</v>
      </c>
      <c r="E20" s="206" t="s">
        <v>63</v>
      </c>
      <c r="F20" s="55" t="s">
        <v>91</v>
      </c>
      <c r="G20" s="53" t="s">
        <v>50</v>
      </c>
      <c r="H20" s="55" t="s">
        <v>91</v>
      </c>
      <c r="I20" s="60">
        <v>5</v>
      </c>
      <c r="J20" s="60">
        <v>5</v>
      </c>
      <c r="K20" s="63" t="s">
        <v>43</v>
      </c>
      <c r="L20" s="76"/>
    </row>
    <row r="21" s="1" customFormat="1" ht="38" customHeight="1" spans="1:12">
      <c r="A21" s="54" t="s">
        <v>37</v>
      </c>
      <c r="B21" s="54"/>
      <c r="C21" s="54" t="s">
        <v>38</v>
      </c>
      <c r="D21" s="113" t="s">
        <v>874</v>
      </c>
      <c r="E21" s="206" t="s">
        <v>63</v>
      </c>
      <c r="F21" s="55" t="s">
        <v>133</v>
      </c>
      <c r="G21" s="53" t="s">
        <v>50</v>
      </c>
      <c r="H21" s="55" t="s">
        <v>133</v>
      </c>
      <c r="I21" s="60">
        <v>5</v>
      </c>
      <c r="J21" s="60">
        <v>5</v>
      </c>
      <c r="K21" s="63" t="s">
        <v>43</v>
      </c>
      <c r="L21" s="76"/>
    </row>
    <row r="22" s="1" customFormat="1" ht="38" customHeight="1" spans="1:12">
      <c r="A22" s="54" t="s">
        <v>37</v>
      </c>
      <c r="B22" s="54"/>
      <c r="C22" s="54" t="s">
        <v>38</v>
      </c>
      <c r="D22" s="113" t="s">
        <v>875</v>
      </c>
      <c r="E22" s="206" t="s">
        <v>63</v>
      </c>
      <c r="F22" s="55" t="s">
        <v>1393</v>
      </c>
      <c r="G22" s="53" t="s">
        <v>50</v>
      </c>
      <c r="H22" s="55" t="s">
        <v>1393</v>
      </c>
      <c r="I22" s="60">
        <v>3</v>
      </c>
      <c r="J22" s="60">
        <v>2</v>
      </c>
      <c r="K22" s="63" t="s">
        <v>43</v>
      </c>
      <c r="L22" s="76"/>
    </row>
    <row r="23" s="1" customFormat="1" ht="38" customHeight="1" spans="1:12">
      <c r="A23" s="54" t="s">
        <v>37</v>
      </c>
      <c r="B23" s="54"/>
      <c r="C23" s="54" t="s">
        <v>48</v>
      </c>
      <c r="D23" s="113" t="s">
        <v>796</v>
      </c>
      <c r="E23" s="206" t="s">
        <v>63</v>
      </c>
      <c r="F23" s="55" t="s">
        <v>979</v>
      </c>
      <c r="G23" s="53" t="s">
        <v>50</v>
      </c>
      <c r="H23" s="55" t="s">
        <v>979</v>
      </c>
      <c r="I23" s="60">
        <v>3</v>
      </c>
      <c r="J23" s="60">
        <v>3</v>
      </c>
      <c r="K23" s="63" t="s">
        <v>43</v>
      </c>
      <c r="L23" s="76"/>
    </row>
    <row r="24" s="1" customFormat="1" ht="38" customHeight="1" spans="1:12">
      <c r="A24" s="54" t="s">
        <v>37</v>
      </c>
      <c r="B24" s="54"/>
      <c r="C24" s="54" t="s">
        <v>48</v>
      </c>
      <c r="D24" s="113" t="s">
        <v>960</v>
      </c>
      <c r="E24" s="206" t="s">
        <v>63</v>
      </c>
      <c r="F24" s="55" t="s">
        <v>979</v>
      </c>
      <c r="G24" s="53" t="s">
        <v>50</v>
      </c>
      <c r="H24" s="55" t="s">
        <v>979</v>
      </c>
      <c r="I24" s="60">
        <v>3</v>
      </c>
      <c r="J24" s="60">
        <v>3</v>
      </c>
      <c r="K24" s="63" t="s">
        <v>43</v>
      </c>
      <c r="L24" s="76"/>
    </row>
    <row r="25" s="1" customFormat="1" ht="38" customHeight="1" spans="1:12">
      <c r="A25" s="54" t="s">
        <v>37</v>
      </c>
      <c r="B25" s="54"/>
      <c r="C25" s="54" t="s">
        <v>48</v>
      </c>
      <c r="D25" s="113" t="s">
        <v>961</v>
      </c>
      <c r="E25" s="206" t="s">
        <v>63</v>
      </c>
      <c r="F25" s="55" t="s">
        <v>979</v>
      </c>
      <c r="G25" s="53" t="s">
        <v>50</v>
      </c>
      <c r="H25" s="55" t="s">
        <v>979</v>
      </c>
      <c r="I25" s="60">
        <v>3</v>
      </c>
      <c r="J25" s="60">
        <v>3</v>
      </c>
      <c r="K25" s="63" t="s">
        <v>43</v>
      </c>
      <c r="L25" s="76"/>
    </row>
    <row r="26" s="1" customFormat="1" ht="38" customHeight="1" spans="1:12">
      <c r="A26" s="54" t="s">
        <v>37</v>
      </c>
      <c r="B26" s="54"/>
      <c r="C26" s="54" t="s">
        <v>48</v>
      </c>
      <c r="D26" s="113" t="s">
        <v>962</v>
      </c>
      <c r="E26" s="206" t="s">
        <v>63</v>
      </c>
      <c r="F26" s="55" t="s">
        <v>979</v>
      </c>
      <c r="G26" s="53" t="s">
        <v>50</v>
      </c>
      <c r="H26" s="55" t="s">
        <v>979</v>
      </c>
      <c r="I26" s="60">
        <v>3</v>
      </c>
      <c r="J26" s="60">
        <v>3</v>
      </c>
      <c r="K26" s="63" t="s">
        <v>43</v>
      </c>
      <c r="L26" s="76"/>
    </row>
    <row r="27" s="1" customFormat="1" ht="38" customHeight="1" spans="1:12">
      <c r="A27" s="54" t="s">
        <v>37</v>
      </c>
      <c r="B27" s="54"/>
      <c r="C27" s="54" t="s">
        <v>48</v>
      </c>
      <c r="D27" s="113" t="s">
        <v>963</v>
      </c>
      <c r="E27" s="206" t="s">
        <v>63</v>
      </c>
      <c r="F27" s="55" t="s">
        <v>256</v>
      </c>
      <c r="G27" s="53" t="s">
        <v>50</v>
      </c>
      <c r="H27" s="55" t="s">
        <v>256</v>
      </c>
      <c r="I27" s="60">
        <v>5</v>
      </c>
      <c r="J27" s="60">
        <v>5</v>
      </c>
      <c r="K27" s="63" t="s">
        <v>43</v>
      </c>
      <c r="L27" s="76"/>
    </row>
    <row r="28" s="1" customFormat="1" ht="38" customHeight="1" spans="1:12">
      <c r="A28" s="54" t="s">
        <v>54</v>
      </c>
      <c r="B28" s="54"/>
      <c r="C28" s="54" t="s">
        <v>55</v>
      </c>
      <c r="D28" s="113" t="s">
        <v>410</v>
      </c>
      <c r="E28" s="55" t="s">
        <v>40</v>
      </c>
      <c r="F28" s="55" t="s">
        <v>411</v>
      </c>
      <c r="G28" s="206" t="s">
        <v>58</v>
      </c>
      <c r="H28" s="55" t="s">
        <v>411</v>
      </c>
      <c r="I28" s="60">
        <v>10</v>
      </c>
      <c r="J28" s="60">
        <v>10</v>
      </c>
      <c r="K28" s="63" t="s">
        <v>43</v>
      </c>
      <c r="L28" s="76"/>
    </row>
    <row r="29" s="1" customFormat="1" ht="38" customHeight="1" spans="1:12">
      <c r="A29" s="54" t="s">
        <v>54</v>
      </c>
      <c r="B29" s="54"/>
      <c r="C29" s="54" t="s">
        <v>55</v>
      </c>
      <c r="D29" s="113" t="s">
        <v>412</v>
      </c>
      <c r="E29" s="55" t="s">
        <v>40</v>
      </c>
      <c r="F29" s="55" t="s">
        <v>413</v>
      </c>
      <c r="G29" s="206" t="s">
        <v>58</v>
      </c>
      <c r="H29" s="55" t="s">
        <v>413</v>
      </c>
      <c r="I29" s="60">
        <v>10</v>
      </c>
      <c r="J29" s="60">
        <v>10</v>
      </c>
      <c r="K29" s="63" t="s">
        <v>43</v>
      </c>
      <c r="L29" s="76"/>
    </row>
    <row r="30" s="1" customFormat="1" ht="38" customHeight="1" spans="1:12">
      <c r="A30" s="54" t="s">
        <v>54</v>
      </c>
      <c r="B30" s="54"/>
      <c r="C30" s="54" t="s">
        <v>209</v>
      </c>
      <c r="D30" s="113" t="s">
        <v>500</v>
      </c>
      <c r="E30" s="55" t="s">
        <v>40</v>
      </c>
      <c r="F30" s="55" t="s">
        <v>413</v>
      </c>
      <c r="G30" s="206" t="s">
        <v>58</v>
      </c>
      <c r="H30" s="55" t="s">
        <v>413</v>
      </c>
      <c r="I30" s="60">
        <v>10</v>
      </c>
      <c r="J30" s="60">
        <v>10</v>
      </c>
      <c r="K30" s="63" t="s">
        <v>43</v>
      </c>
      <c r="L30" s="76"/>
    </row>
    <row r="31" s="1" customFormat="1" ht="38" customHeight="1" spans="1:12">
      <c r="A31" s="54" t="s">
        <v>60</v>
      </c>
      <c r="B31" s="76"/>
      <c r="C31" s="54" t="s">
        <v>61</v>
      </c>
      <c r="D31" s="113" t="s">
        <v>501</v>
      </c>
      <c r="E31" s="206" t="s">
        <v>63</v>
      </c>
      <c r="F31" s="55" t="s">
        <v>133</v>
      </c>
      <c r="G31" s="53" t="s">
        <v>50</v>
      </c>
      <c r="H31" s="55" t="s">
        <v>133</v>
      </c>
      <c r="I31" s="60">
        <v>10</v>
      </c>
      <c r="J31" s="60">
        <v>10</v>
      </c>
      <c r="K31" s="63" t="s">
        <v>43</v>
      </c>
      <c r="L31" s="76"/>
    </row>
    <row r="32" s="52" customFormat="1" ht="67" customHeight="1" spans="1:12">
      <c r="A32" s="85" t="s">
        <v>65</v>
      </c>
      <c r="B32" s="85"/>
      <c r="C32" s="85"/>
      <c r="D32" s="84" t="s">
        <v>16</v>
      </c>
      <c r="E32" s="202"/>
      <c r="F32" s="202"/>
      <c r="G32" s="202"/>
      <c r="H32" s="202"/>
      <c r="I32" s="93"/>
      <c r="J32" s="93"/>
      <c r="K32" s="93"/>
      <c r="L32" s="93"/>
    </row>
    <row r="33" s="52" customFormat="1" ht="30" customHeight="1" spans="1:12">
      <c r="A33" s="82" t="s">
        <v>66</v>
      </c>
      <c r="B33" s="82"/>
      <c r="C33" s="82"/>
      <c r="D33" s="197"/>
      <c r="E33" s="82"/>
      <c r="F33" s="82"/>
      <c r="G33" s="82"/>
      <c r="H33" s="82"/>
      <c r="I33" s="85" t="s">
        <v>67</v>
      </c>
      <c r="J33" s="85" t="s">
        <v>68</v>
      </c>
      <c r="K33" s="85" t="s">
        <v>69</v>
      </c>
      <c r="L33" s="85"/>
    </row>
    <row r="34" s="51" customFormat="1" ht="35" customHeight="1" spans="1:12">
      <c r="A34" s="82"/>
      <c r="B34" s="82"/>
      <c r="C34" s="82"/>
      <c r="D34" s="197"/>
      <c r="E34" s="82"/>
      <c r="F34" s="82"/>
      <c r="G34" s="82"/>
      <c r="H34" s="82"/>
      <c r="I34" s="89">
        <v>100</v>
      </c>
      <c r="J34" s="89">
        <v>98</v>
      </c>
      <c r="K34" s="85" t="s">
        <v>70</v>
      </c>
      <c r="L34" s="85"/>
    </row>
  </sheetData>
  <mergeCells count="7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9:A10"/>
    <mergeCell ref="I6:I8"/>
    <mergeCell ref="K6:K8"/>
    <mergeCell ref="L5:L8"/>
    <mergeCell ref="A4:B8"/>
    <mergeCell ref="A33:H34"/>
  </mergeCells>
  <pageMargins left="0.75" right="0.75" top="1" bottom="1" header="0.5" footer="0.5"/>
  <headerFooter/>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J20" sqref="J20"/>
    </sheetView>
  </sheetViews>
  <sheetFormatPr defaultColWidth="10" defaultRowHeight="15"/>
  <cols>
    <col min="1" max="2" width="10" style="2"/>
    <col min="3" max="3" width="29.7181818181818" style="2" customWidth="1"/>
    <col min="4" max="4" width="26.8090909090909" style="2" customWidth="1"/>
    <col min="5" max="7" width="10" style="2"/>
    <col min="8" max="8" width="12.3636363636364" style="2" customWidth="1"/>
    <col min="9" max="11" width="10" style="2"/>
    <col min="12" max="12" width="19.1636363636364"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1064</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200">
        <v>0</v>
      </c>
      <c r="E5" s="200"/>
      <c r="F5" s="200">
        <v>0</v>
      </c>
      <c r="G5" s="200"/>
      <c r="H5" s="198">
        <v>0</v>
      </c>
      <c r="I5" s="199">
        <v>10</v>
      </c>
      <c r="J5" s="199">
        <v>1</v>
      </c>
      <c r="K5" s="198">
        <v>0</v>
      </c>
      <c r="L5" s="61" t="s">
        <v>16</v>
      </c>
    </row>
    <row r="6" s="51" customFormat="1" ht="30" customHeight="1" spans="1:12">
      <c r="A6" s="86"/>
      <c r="B6" s="86"/>
      <c r="C6" s="86" t="s">
        <v>17</v>
      </c>
      <c r="D6" s="200">
        <v>0</v>
      </c>
      <c r="E6" s="200"/>
      <c r="F6" s="200">
        <v>0</v>
      </c>
      <c r="G6" s="200"/>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207" customHeight="1" spans="1:12">
      <c r="A10" s="85"/>
      <c r="B10" s="93" t="s">
        <v>1017</v>
      </c>
      <c r="C10" s="93"/>
      <c r="D10" s="84"/>
      <c r="E10" s="202"/>
      <c r="F10" s="202"/>
      <c r="G10" s="202"/>
      <c r="H10" s="202" t="s">
        <v>1577</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61" customHeight="1" spans="1:12">
      <c r="A15" s="54" t="s">
        <v>37</v>
      </c>
      <c r="B15" s="54"/>
      <c r="C15" s="54" t="s">
        <v>38</v>
      </c>
      <c r="D15" s="113" t="s">
        <v>1019</v>
      </c>
      <c r="E15" s="206" t="s">
        <v>63</v>
      </c>
      <c r="F15" s="55" t="s">
        <v>256</v>
      </c>
      <c r="G15" s="53" t="s">
        <v>50</v>
      </c>
      <c r="H15" s="55" t="s">
        <v>142</v>
      </c>
      <c r="I15" s="60">
        <v>20</v>
      </c>
      <c r="J15" s="60">
        <v>15</v>
      </c>
      <c r="K15" s="63" t="s">
        <v>1577</v>
      </c>
      <c r="L15" s="63"/>
    </row>
    <row r="16" s="1" customFormat="1" ht="60" customHeight="1" spans="1:12">
      <c r="A16" s="54" t="s">
        <v>37</v>
      </c>
      <c r="B16" s="54"/>
      <c r="C16" s="54" t="s">
        <v>38</v>
      </c>
      <c r="D16" s="113" t="s">
        <v>1098</v>
      </c>
      <c r="E16" s="206" t="s">
        <v>63</v>
      </c>
      <c r="F16" s="55" t="s">
        <v>1195</v>
      </c>
      <c r="G16" s="53" t="s">
        <v>50</v>
      </c>
      <c r="H16" s="55" t="s">
        <v>1195</v>
      </c>
      <c r="I16" s="60">
        <v>10</v>
      </c>
      <c r="J16" s="60">
        <v>10</v>
      </c>
      <c r="K16" s="207" t="s">
        <v>1577</v>
      </c>
      <c r="L16" s="208"/>
    </row>
    <row r="17" s="1" customFormat="1" ht="60" customHeight="1" spans="1:12">
      <c r="A17" s="54" t="s">
        <v>37</v>
      </c>
      <c r="B17" s="54"/>
      <c r="C17" s="54" t="s">
        <v>48</v>
      </c>
      <c r="D17" s="113" t="s">
        <v>1020</v>
      </c>
      <c r="E17" s="206" t="s">
        <v>63</v>
      </c>
      <c r="F17" s="55" t="s">
        <v>91</v>
      </c>
      <c r="G17" s="53" t="s">
        <v>50</v>
      </c>
      <c r="H17" s="55" t="s">
        <v>142</v>
      </c>
      <c r="I17" s="60">
        <v>10</v>
      </c>
      <c r="J17" s="60">
        <v>6</v>
      </c>
      <c r="K17" s="207" t="s">
        <v>1577</v>
      </c>
      <c r="L17" s="208"/>
    </row>
    <row r="18" s="1" customFormat="1" ht="38" customHeight="1" spans="1:12">
      <c r="A18" s="54" t="s">
        <v>37</v>
      </c>
      <c r="B18" s="54"/>
      <c r="C18" s="54" t="s">
        <v>52</v>
      </c>
      <c r="D18" s="113" t="s">
        <v>1066</v>
      </c>
      <c r="E18" s="206" t="s">
        <v>63</v>
      </c>
      <c r="F18" s="55" t="s">
        <v>51</v>
      </c>
      <c r="G18" s="53" t="s">
        <v>50</v>
      </c>
      <c r="H18" s="55" t="s">
        <v>51</v>
      </c>
      <c r="I18" s="60">
        <v>10</v>
      </c>
      <c r="J18" s="60">
        <v>10</v>
      </c>
      <c r="K18" s="63" t="s">
        <v>43</v>
      </c>
      <c r="L18" s="76"/>
    </row>
    <row r="19" s="1" customFormat="1" ht="72" customHeight="1" spans="1:12">
      <c r="A19" s="54" t="s">
        <v>54</v>
      </c>
      <c r="B19" s="54"/>
      <c r="C19" s="54" t="s">
        <v>55</v>
      </c>
      <c r="D19" s="113" t="s">
        <v>1021</v>
      </c>
      <c r="E19" s="206" t="s">
        <v>63</v>
      </c>
      <c r="F19" s="55" t="s">
        <v>64</v>
      </c>
      <c r="G19" s="53" t="s">
        <v>50</v>
      </c>
      <c r="H19" s="55" t="s">
        <v>142</v>
      </c>
      <c r="I19" s="60">
        <v>30</v>
      </c>
      <c r="J19" s="60">
        <v>30</v>
      </c>
      <c r="K19" s="207" t="s">
        <v>1577</v>
      </c>
      <c r="L19" s="208"/>
    </row>
    <row r="20" s="1" customFormat="1" ht="38" customHeight="1" spans="1:12">
      <c r="A20" s="54" t="s">
        <v>60</v>
      </c>
      <c r="B20" s="76"/>
      <c r="C20" s="54" t="s">
        <v>61</v>
      </c>
      <c r="D20" s="113" t="s">
        <v>1022</v>
      </c>
      <c r="E20" s="206" t="s">
        <v>63</v>
      </c>
      <c r="F20" s="55" t="s">
        <v>64</v>
      </c>
      <c r="G20" s="53" t="s">
        <v>50</v>
      </c>
      <c r="H20" s="55" t="s">
        <v>64</v>
      </c>
      <c r="I20" s="60">
        <v>10</v>
      </c>
      <c r="J20" s="60">
        <v>10</v>
      </c>
      <c r="K20" s="63" t="s">
        <v>43</v>
      </c>
      <c r="L20" s="76"/>
    </row>
    <row r="21" s="52" customFormat="1" ht="67" customHeight="1" spans="1:12">
      <c r="A21" s="85" t="s">
        <v>65</v>
      </c>
      <c r="B21" s="85"/>
      <c r="C21" s="85"/>
      <c r="D21" s="84" t="s">
        <v>16</v>
      </c>
      <c r="E21" s="202"/>
      <c r="F21" s="202"/>
      <c r="G21" s="202"/>
      <c r="H21" s="202"/>
      <c r="I21" s="93"/>
      <c r="J21" s="93"/>
      <c r="K21" s="93"/>
      <c r="L21" s="93"/>
    </row>
    <row r="22" s="52" customFormat="1" ht="30" customHeight="1" spans="1:12">
      <c r="A22" s="82" t="s">
        <v>66</v>
      </c>
      <c r="B22" s="82"/>
      <c r="C22" s="82"/>
      <c r="D22" s="197"/>
      <c r="E22" s="82"/>
      <c r="F22" s="82"/>
      <c r="G22" s="82"/>
      <c r="H22" s="82"/>
      <c r="I22" s="85" t="s">
        <v>67</v>
      </c>
      <c r="J22" s="85" t="s">
        <v>68</v>
      </c>
      <c r="K22" s="85" t="s">
        <v>69</v>
      </c>
      <c r="L22" s="85"/>
    </row>
    <row r="23" s="51" customFormat="1" ht="35" customHeight="1" spans="1:12">
      <c r="A23" s="82"/>
      <c r="B23" s="82"/>
      <c r="C23" s="82"/>
      <c r="D23" s="197"/>
      <c r="E23" s="82"/>
      <c r="F23" s="82"/>
      <c r="G23" s="82"/>
      <c r="H23" s="82"/>
      <c r="I23" s="89">
        <v>100</v>
      </c>
      <c r="J23" s="89">
        <v>81</v>
      </c>
      <c r="K23" s="85" t="s">
        <v>124</v>
      </c>
      <c r="L23" s="85"/>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22:H23"/>
  </mergeCells>
  <pageMargins left="0.75" right="0.75" top="1" bottom="1" header="0.5" footer="0.5"/>
  <headerFooter/>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2" workbookViewId="0">
      <selection activeCell="D21" sqref="D21:L21"/>
    </sheetView>
  </sheetViews>
  <sheetFormatPr defaultColWidth="10" defaultRowHeight="15"/>
  <cols>
    <col min="1" max="2" width="10" style="2"/>
    <col min="3" max="3" width="25.5545454545455" style="2" customWidth="1"/>
    <col min="4" max="4" width="21.2545454545455" style="2" customWidth="1"/>
    <col min="5" max="7" width="10" style="2"/>
    <col min="8" max="8" width="13.6090909090909" style="2" customWidth="1"/>
    <col min="9" max="11" width="10" style="2"/>
    <col min="12" max="12" width="20.8363636363636"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1067</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200">
        <v>0</v>
      </c>
      <c r="E5" s="200"/>
      <c r="F5" s="200">
        <v>0</v>
      </c>
      <c r="G5" s="200"/>
      <c r="H5" s="198">
        <v>0</v>
      </c>
      <c r="I5" s="199">
        <v>10</v>
      </c>
      <c r="J5" s="199">
        <v>1</v>
      </c>
      <c r="K5" s="198">
        <v>0</v>
      </c>
      <c r="L5" s="61" t="s">
        <v>16</v>
      </c>
    </row>
    <row r="6" s="51" customFormat="1" ht="30" customHeight="1" spans="1:12">
      <c r="A6" s="86"/>
      <c r="B6" s="86"/>
      <c r="C6" s="86" t="s">
        <v>17</v>
      </c>
      <c r="D6" s="200">
        <v>0</v>
      </c>
      <c r="E6" s="200"/>
      <c r="F6" s="200">
        <v>0</v>
      </c>
      <c r="G6" s="200"/>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219" customHeight="1" spans="1:12">
      <c r="A10" s="85"/>
      <c r="B10" s="93" t="s">
        <v>1017</v>
      </c>
      <c r="C10" s="93"/>
      <c r="D10" s="84"/>
      <c r="E10" s="202"/>
      <c r="F10" s="202"/>
      <c r="G10" s="202"/>
      <c r="H10" s="202" t="s">
        <v>1578</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51" customHeight="1" spans="1:12">
      <c r="A15" s="54" t="s">
        <v>37</v>
      </c>
      <c r="B15" s="54"/>
      <c r="C15" s="54" t="s">
        <v>38</v>
      </c>
      <c r="D15" s="113" t="s">
        <v>1579</v>
      </c>
      <c r="E15" s="206" t="s">
        <v>63</v>
      </c>
      <c r="F15" s="55" t="s">
        <v>256</v>
      </c>
      <c r="G15" s="53" t="s">
        <v>50</v>
      </c>
      <c r="H15" s="55" t="s">
        <v>142</v>
      </c>
      <c r="I15" s="60">
        <v>10</v>
      </c>
      <c r="J15" s="60">
        <v>10</v>
      </c>
      <c r="K15" s="63" t="s">
        <v>1580</v>
      </c>
      <c r="L15" s="63"/>
    </row>
    <row r="16" s="1" customFormat="1" ht="51" customHeight="1" spans="1:12">
      <c r="A16" s="54" t="s">
        <v>37</v>
      </c>
      <c r="B16" s="54"/>
      <c r="C16" s="54" t="s">
        <v>38</v>
      </c>
      <c r="D16" s="113" t="s">
        <v>1098</v>
      </c>
      <c r="E16" s="206" t="s">
        <v>63</v>
      </c>
      <c r="F16" s="55" t="s">
        <v>1195</v>
      </c>
      <c r="G16" s="53" t="s">
        <v>243</v>
      </c>
      <c r="H16" s="55" t="s">
        <v>142</v>
      </c>
      <c r="I16" s="60">
        <v>10</v>
      </c>
      <c r="J16" s="60">
        <v>6</v>
      </c>
      <c r="K16" s="207" t="s">
        <v>1580</v>
      </c>
      <c r="L16" s="208"/>
    </row>
    <row r="17" s="1" customFormat="1" ht="51" customHeight="1" spans="1:12">
      <c r="A17" s="54" t="s">
        <v>37</v>
      </c>
      <c r="B17" s="54"/>
      <c r="C17" s="54" t="s">
        <v>48</v>
      </c>
      <c r="D17" s="113" t="s">
        <v>1020</v>
      </c>
      <c r="E17" s="206" t="s">
        <v>63</v>
      </c>
      <c r="F17" s="55" t="s">
        <v>91</v>
      </c>
      <c r="G17" s="53" t="s">
        <v>50</v>
      </c>
      <c r="H17" s="55" t="s">
        <v>142</v>
      </c>
      <c r="I17" s="60">
        <v>10</v>
      </c>
      <c r="J17" s="60">
        <v>10</v>
      </c>
      <c r="K17" s="207" t="s">
        <v>1580</v>
      </c>
      <c r="L17" s="208"/>
    </row>
    <row r="18" s="1" customFormat="1" ht="51" customHeight="1" spans="1:12">
      <c r="A18" s="54" t="s">
        <v>37</v>
      </c>
      <c r="B18" s="54"/>
      <c r="C18" s="54" t="s">
        <v>52</v>
      </c>
      <c r="D18" s="113" t="s">
        <v>1066</v>
      </c>
      <c r="E18" s="206" t="s">
        <v>63</v>
      </c>
      <c r="F18" s="55" t="s">
        <v>51</v>
      </c>
      <c r="G18" s="53" t="s">
        <v>50</v>
      </c>
      <c r="H18" s="55" t="s">
        <v>142</v>
      </c>
      <c r="I18" s="60">
        <v>20</v>
      </c>
      <c r="J18" s="60">
        <v>18</v>
      </c>
      <c r="K18" s="207" t="s">
        <v>1580</v>
      </c>
      <c r="L18" s="208"/>
    </row>
    <row r="19" s="1" customFormat="1" ht="51" customHeight="1" spans="1:12">
      <c r="A19" s="54" t="s">
        <v>54</v>
      </c>
      <c r="B19" s="54"/>
      <c r="C19" s="54" t="s">
        <v>55</v>
      </c>
      <c r="D19" s="113" t="s">
        <v>1021</v>
      </c>
      <c r="E19" s="206" t="s">
        <v>63</v>
      </c>
      <c r="F19" s="55" t="s">
        <v>64</v>
      </c>
      <c r="G19" s="53" t="s">
        <v>50</v>
      </c>
      <c r="H19" s="55" t="s">
        <v>142</v>
      </c>
      <c r="I19" s="60">
        <v>30</v>
      </c>
      <c r="J19" s="60">
        <v>26</v>
      </c>
      <c r="K19" s="207" t="s">
        <v>1580</v>
      </c>
      <c r="L19" s="208"/>
    </row>
    <row r="20" s="1" customFormat="1" ht="38" customHeight="1" spans="1:12">
      <c r="A20" s="54" t="s">
        <v>60</v>
      </c>
      <c r="B20" s="76"/>
      <c r="C20" s="54" t="s">
        <v>61</v>
      </c>
      <c r="D20" s="113" t="s">
        <v>1022</v>
      </c>
      <c r="E20" s="206" t="s">
        <v>63</v>
      </c>
      <c r="F20" s="55" t="s">
        <v>64</v>
      </c>
      <c r="G20" s="53" t="s">
        <v>50</v>
      </c>
      <c r="H20" s="55" t="s">
        <v>64</v>
      </c>
      <c r="I20" s="60">
        <v>10</v>
      </c>
      <c r="J20" s="60">
        <v>10</v>
      </c>
      <c r="K20" s="63" t="s">
        <v>43</v>
      </c>
      <c r="L20" s="76"/>
    </row>
    <row r="21" s="52" customFormat="1" ht="67" customHeight="1" spans="1:12">
      <c r="A21" s="85" t="s">
        <v>65</v>
      </c>
      <c r="B21" s="85"/>
      <c r="C21" s="85"/>
      <c r="D21" s="84" t="s">
        <v>16</v>
      </c>
      <c r="E21" s="202"/>
      <c r="F21" s="202"/>
      <c r="G21" s="202"/>
      <c r="H21" s="202"/>
      <c r="I21" s="93"/>
      <c r="J21" s="93"/>
      <c r="K21" s="93"/>
      <c r="L21" s="93"/>
    </row>
    <row r="22" s="52" customFormat="1" ht="30" customHeight="1" spans="1:12">
      <c r="A22" s="82" t="s">
        <v>66</v>
      </c>
      <c r="B22" s="82"/>
      <c r="C22" s="82"/>
      <c r="D22" s="197"/>
      <c r="E22" s="82"/>
      <c r="F22" s="82"/>
      <c r="G22" s="82"/>
      <c r="H22" s="82"/>
      <c r="I22" s="85" t="s">
        <v>67</v>
      </c>
      <c r="J22" s="85" t="s">
        <v>68</v>
      </c>
      <c r="K22" s="85" t="s">
        <v>69</v>
      </c>
      <c r="L22" s="85"/>
    </row>
    <row r="23" s="51" customFormat="1" ht="35" customHeight="1" spans="1:12">
      <c r="A23" s="82"/>
      <c r="B23" s="82"/>
      <c r="C23" s="82"/>
      <c r="D23" s="197"/>
      <c r="E23" s="82"/>
      <c r="F23" s="82"/>
      <c r="G23" s="82"/>
      <c r="H23" s="82"/>
      <c r="I23" s="89">
        <v>100</v>
      </c>
      <c r="J23" s="89">
        <v>80</v>
      </c>
      <c r="K23" s="85" t="s">
        <v>124</v>
      </c>
      <c r="L23" s="85"/>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22:H23"/>
  </mergeCells>
  <pageMargins left="0.75" right="0.75" top="1" bottom="1" header="0.5" footer="0.5"/>
  <headerFooter/>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4" workbookViewId="0">
      <selection activeCell="D25" sqref="D25:L25"/>
    </sheetView>
  </sheetViews>
  <sheetFormatPr defaultColWidth="10" defaultRowHeight="15"/>
  <cols>
    <col min="1" max="2" width="10" style="2"/>
    <col min="3" max="3" width="26.5272727272727" style="2" customWidth="1"/>
    <col min="4" max="4" width="24.1636363636364" style="2" customWidth="1"/>
    <col min="5" max="7" width="10" style="2"/>
    <col min="8" max="8" width="15.2818181818182" style="2" customWidth="1"/>
    <col min="9" max="11" width="10" style="2"/>
    <col min="12" max="12" width="17.9181818181818"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1581</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1.37</v>
      </c>
      <c r="E5" s="91"/>
      <c r="F5" s="91">
        <v>1.37</v>
      </c>
      <c r="G5" s="91"/>
      <c r="H5" s="198">
        <v>0</v>
      </c>
      <c r="I5" s="199">
        <v>10</v>
      </c>
      <c r="J5" s="199">
        <v>1</v>
      </c>
      <c r="K5" s="198">
        <v>0</v>
      </c>
      <c r="L5" s="61" t="s">
        <v>16</v>
      </c>
    </row>
    <row r="6" s="51" customFormat="1" ht="30" customHeight="1" spans="1:12">
      <c r="A6" s="86"/>
      <c r="B6" s="86"/>
      <c r="C6" s="86" t="s">
        <v>17</v>
      </c>
      <c r="D6" s="91">
        <v>1.37</v>
      </c>
      <c r="E6" s="91"/>
      <c r="F6" s="91">
        <v>1.37</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1000</v>
      </c>
      <c r="C10" s="93"/>
      <c r="D10" s="84"/>
      <c r="E10" s="202"/>
      <c r="F10" s="202"/>
      <c r="G10" s="202"/>
      <c r="H10" s="202" t="s">
        <v>1582</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1057</v>
      </c>
      <c r="E15" s="206" t="s">
        <v>63</v>
      </c>
      <c r="F15" s="55" t="s">
        <v>51</v>
      </c>
      <c r="G15" s="53" t="s">
        <v>50</v>
      </c>
      <c r="H15" s="55" t="s">
        <v>142</v>
      </c>
      <c r="I15" s="60">
        <v>10</v>
      </c>
      <c r="J15" s="60">
        <v>10</v>
      </c>
      <c r="K15" s="63" t="s">
        <v>1583</v>
      </c>
      <c r="L15" s="63"/>
    </row>
    <row r="16" s="1" customFormat="1" ht="52" customHeight="1" spans="1:12">
      <c r="A16" s="54" t="s">
        <v>37</v>
      </c>
      <c r="B16" s="54"/>
      <c r="C16" s="54" t="s">
        <v>38</v>
      </c>
      <c r="D16" s="113" t="s">
        <v>1238</v>
      </c>
      <c r="E16" s="206" t="s">
        <v>63</v>
      </c>
      <c r="F16" s="55" t="s">
        <v>51</v>
      </c>
      <c r="G16" s="53" t="s">
        <v>50</v>
      </c>
      <c r="H16" s="55" t="s">
        <v>142</v>
      </c>
      <c r="I16" s="60">
        <v>10</v>
      </c>
      <c r="J16" s="60">
        <v>10</v>
      </c>
      <c r="K16" s="207" t="s">
        <v>1583</v>
      </c>
      <c r="L16" s="208"/>
    </row>
    <row r="17" s="1" customFormat="1" ht="38" customHeight="1" spans="1:12">
      <c r="A17" s="54" t="s">
        <v>37</v>
      </c>
      <c r="B17" s="54"/>
      <c r="C17" s="54" t="s">
        <v>38</v>
      </c>
      <c r="D17" s="113" t="s">
        <v>949</v>
      </c>
      <c r="E17" s="206" t="s">
        <v>63</v>
      </c>
      <c r="F17" s="55" t="s">
        <v>91</v>
      </c>
      <c r="G17" s="53" t="s">
        <v>50</v>
      </c>
      <c r="H17" s="55" t="s">
        <v>142</v>
      </c>
      <c r="I17" s="60">
        <v>5</v>
      </c>
      <c r="J17" s="60">
        <v>5</v>
      </c>
      <c r="K17" s="207" t="s">
        <v>1583</v>
      </c>
      <c r="L17" s="208"/>
    </row>
    <row r="18" s="1" customFormat="1" ht="38" customHeight="1" spans="1:12">
      <c r="A18" s="54" t="s">
        <v>37</v>
      </c>
      <c r="B18" s="54"/>
      <c r="C18" s="54" t="s">
        <v>38</v>
      </c>
      <c r="D18" s="113" t="s">
        <v>731</v>
      </c>
      <c r="E18" s="206" t="s">
        <v>63</v>
      </c>
      <c r="F18" s="55" t="s">
        <v>91</v>
      </c>
      <c r="G18" s="53" t="s">
        <v>50</v>
      </c>
      <c r="H18" s="55" t="s">
        <v>142</v>
      </c>
      <c r="I18" s="60">
        <v>5</v>
      </c>
      <c r="J18" s="60">
        <v>3</v>
      </c>
      <c r="K18" s="207" t="s">
        <v>1583</v>
      </c>
      <c r="L18" s="208"/>
    </row>
    <row r="19" s="1" customFormat="1" ht="38" customHeight="1" spans="1:12">
      <c r="A19" s="54" t="s">
        <v>37</v>
      </c>
      <c r="B19" s="54"/>
      <c r="C19" s="54" t="s">
        <v>48</v>
      </c>
      <c r="D19" s="113" t="s">
        <v>687</v>
      </c>
      <c r="E19" s="206" t="s">
        <v>63</v>
      </c>
      <c r="F19" s="55" t="s">
        <v>51</v>
      </c>
      <c r="G19" s="53" t="s">
        <v>50</v>
      </c>
      <c r="H19" s="55" t="s">
        <v>142</v>
      </c>
      <c r="I19" s="60">
        <v>5</v>
      </c>
      <c r="J19" s="60">
        <v>3</v>
      </c>
      <c r="K19" s="207" t="s">
        <v>1583</v>
      </c>
      <c r="L19" s="208"/>
    </row>
    <row r="20" s="1" customFormat="1" ht="38" customHeight="1" spans="1:12">
      <c r="A20" s="54" t="s">
        <v>37</v>
      </c>
      <c r="B20" s="54"/>
      <c r="C20" s="54" t="s">
        <v>48</v>
      </c>
      <c r="D20" s="113" t="s">
        <v>1002</v>
      </c>
      <c r="E20" s="206" t="s">
        <v>63</v>
      </c>
      <c r="F20" s="55" t="s">
        <v>51</v>
      </c>
      <c r="G20" s="53" t="s">
        <v>50</v>
      </c>
      <c r="H20" s="55" t="s">
        <v>142</v>
      </c>
      <c r="I20" s="60">
        <v>5</v>
      </c>
      <c r="J20" s="60">
        <v>5</v>
      </c>
      <c r="K20" s="207" t="s">
        <v>1583</v>
      </c>
      <c r="L20" s="208"/>
    </row>
    <row r="21" s="1" customFormat="1" ht="38" customHeight="1" spans="1:12">
      <c r="A21" s="54" t="s">
        <v>37</v>
      </c>
      <c r="B21" s="54"/>
      <c r="C21" s="54" t="s">
        <v>48</v>
      </c>
      <c r="D21" s="113" t="s">
        <v>1003</v>
      </c>
      <c r="E21" s="206" t="s">
        <v>63</v>
      </c>
      <c r="F21" s="55" t="s">
        <v>91</v>
      </c>
      <c r="G21" s="53" t="s">
        <v>50</v>
      </c>
      <c r="H21" s="55" t="s">
        <v>142</v>
      </c>
      <c r="I21" s="60">
        <v>5</v>
      </c>
      <c r="J21" s="60">
        <v>5</v>
      </c>
      <c r="K21" s="207" t="s">
        <v>1583</v>
      </c>
      <c r="L21" s="208"/>
    </row>
    <row r="22" s="1" customFormat="1" ht="38" customHeight="1" spans="1:12">
      <c r="A22" s="54" t="s">
        <v>37</v>
      </c>
      <c r="B22" s="54"/>
      <c r="C22" s="54" t="s">
        <v>48</v>
      </c>
      <c r="D22" s="113" t="s">
        <v>1584</v>
      </c>
      <c r="E22" s="206" t="s">
        <v>63</v>
      </c>
      <c r="F22" s="55" t="s">
        <v>51</v>
      </c>
      <c r="G22" s="53" t="s">
        <v>50</v>
      </c>
      <c r="H22" s="55" t="s">
        <v>142</v>
      </c>
      <c r="I22" s="60">
        <v>5</v>
      </c>
      <c r="J22" s="60">
        <v>5</v>
      </c>
      <c r="K22" s="207" t="s">
        <v>1583</v>
      </c>
      <c r="L22" s="208"/>
    </row>
    <row r="23" s="1" customFormat="1" ht="38" customHeight="1" spans="1:12">
      <c r="A23" s="54" t="s">
        <v>54</v>
      </c>
      <c r="B23" s="54"/>
      <c r="C23" s="54" t="s">
        <v>209</v>
      </c>
      <c r="D23" s="113" t="s">
        <v>478</v>
      </c>
      <c r="E23" s="206" t="s">
        <v>40</v>
      </c>
      <c r="F23" s="55" t="s">
        <v>584</v>
      </c>
      <c r="G23" s="206" t="s">
        <v>58</v>
      </c>
      <c r="H23" s="55" t="s">
        <v>584</v>
      </c>
      <c r="I23" s="60">
        <v>30</v>
      </c>
      <c r="J23" s="60">
        <v>26</v>
      </c>
      <c r="K23" s="63" t="s">
        <v>43</v>
      </c>
      <c r="L23" s="76"/>
    </row>
    <row r="24" s="1" customFormat="1" ht="38" customHeight="1" spans="1:12">
      <c r="A24" s="54" t="s">
        <v>60</v>
      </c>
      <c r="B24" s="76"/>
      <c r="C24" s="54" t="s">
        <v>61</v>
      </c>
      <c r="D24" s="113" t="s">
        <v>1585</v>
      </c>
      <c r="E24" s="206" t="s">
        <v>63</v>
      </c>
      <c r="F24" s="55" t="s">
        <v>64</v>
      </c>
      <c r="G24" s="53" t="s">
        <v>50</v>
      </c>
      <c r="H24" s="55" t="s">
        <v>64</v>
      </c>
      <c r="I24" s="60">
        <v>10</v>
      </c>
      <c r="J24" s="60">
        <v>10</v>
      </c>
      <c r="K24" s="63" t="s">
        <v>43</v>
      </c>
      <c r="L24" s="76"/>
    </row>
    <row r="25" s="52" customFormat="1" ht="67" customHeight="1" spans="1:12">
      <c r="A25" s="85" t="s">
        <v>65</v>
      </c>
      <c r="B25" s="85"/>
      <c r="C25" s="85"/>
      <c r="D25" s="84" t="s">
        <v>16</v>
      </c>
      <c r="E25" s="202"/>
      <c r="F25" s="202"/>
      <c r="G25" s="202"/>
      <c r="H25" s="202"/>
      <c r="I25" s="93"/>
      <c r="J25" s="93"/>
      <c r="K25" s="93"/>
      <c r="L25" s="93"/>
    </row>
    <row r="26" s="52" customFormat="1" ht="30" customHeight="1" spans="1:12">
      <c r="A26" s="82" t="s">
        <v>66</v>
      </c>
      <c r="B26" s="82"/>
      <c r="C26" s="82"/>
      <c r="D26" s="197"/>
      <c r="E26" s="82"/>
      <c r="F26" s="82"/>
      <c r="G26" s="82"/>
      <c r="H26" s="82"/>
      <c r="I26" s="85" t="s">
        <v>67</v>
      </c>
      <c r="J26" s="85" t="s">
        <v>68</v>
      </c>
      <c r="K26" s="85" t="s">
        <v>69</v>
      </c>
      <c r="L26" s="85"/>
    </row>
    <row r="27" s="51" customFormat="1" ht="35" customHeight="1" spans="1:12">
      <c r="A27" s="82"/>
      <c r="B27" s="82"/>
      <c r="C27" s="82"/>
      <c r="D27" s="197"/>
      <c r="E27" s="82"/>
      <c r="F27" s="82"/>
      <c r="G27" s="82"/>
      <c r="H27" s="82"/>
      <c r="I27" s="89">
        <v>100</v>
      </c>
      <c r="J27" s="89">
        <v>82</v>
      </c>
      <c r="K27" s="85" t="s">
        <v>124</v>
      </c>
      <c r="L27" s="85"/>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K6:K8"/>
    <mergeCell ref="L5:L8"/>
    <mergeCell ref="A4:B8"/>
    <mergeCell ref="A26:H27"/>
  </mergeCells>
  <pageMargins left="0.75" right="0.75" top="1" bottom="1" header="0.5" footer="0.5"/>
  <headerFooter/>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topLeftCell="A24" workbookViewId="0">
      <selection activeCell="J15" sqref="J15:J33"/>
    </sheetView>
  </sheetViews>
  <sheetFormatPr defaultColWidth="10" defaultRowHeight="15"/>
  <cols>
    <col min="1" max="2" width="10" style="2"/>
    <col min="3" max="3" width="25.8363636363636" style="2" customWidth="1"/>
    <col min="4" max="4" width="33" style="2" customWidth="1"/>
    <col min="5" max="5" width="10" style="2"/>
    <col min="6" max="6" width="20.9727272727273" style="2" customWidth="1"/>
    <col min="7" max="7" width="10" style="2"/>
    <col min="8" max="8" width="22.3818181818182" style="2" customWidth="1"/>
    <col min="9" max="11" width="10" style="2"/>
    <col min="12" max="12" width="12.6363636363636"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1586</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199">
        <v>10</v>
      </c>
      <c r="J4" s="199">
        <v>1</v>
      </c>
      <c r="K4" s="199">
        <v>10</v>
      </c>
      <c r="L4" s="53" t="s">
        <v>14</v>
      </c>
    </row>
    <row r="5" s="51" customFormat="1" ht="30" customHeight="1" spans="1:12">
      <c r="A5" s="86"/>
      <c r="B5" s="86"/>
      <c r="C5" s="87" t="s">
        <v>15</v>
      </c>
      <c r="D5" s="91">
        <v>4.07</v>
      </c>
      <c r="E5" s="91"/>
      <c r="F5" s="91">
        <v>4.07</v>
      </c>
      <c r="G5" s="91"/>
      <c r="H5" s="198">
        <v>4.07</v>
      </c>
      <c r="I5" s="199"/>
      <c r="J5" s="199"/>
      <c r="K5" s="199"/>
      <c r="L5" s="61" t="s">
        <v>16</v>
      </c>
    </row>
    <row r="6" s="51" customFormat="1" ht="30" customHeight="1" spans="1:12">
      <c r="A6" s="86"/>
      <c r="B6" s="86"/>
      <c r="C6" s="86" t="s">
        <v>17</v>
      </c>
      <c r="D6" s="91"/>
      <c r="E6" s="91"/>
      <c r="F6" s="91"/>
      <c r="G6" s="91"/>
      <c r="H6" s="200"/>
      <c r="I6" s="86"/>
      <c r="J6" s="91"/>
      <c r="K6" s="82"/>
      <c r="L6" s="61"/>
    </row>
    <row r="7" s="51" customFormat="1" ht="30" customHeight="1" spans="1:12">
      <c r="A7" s="86"/>
      <c r="B7" s="86"/>
      <c r="C7" s="87" t="s">
        <v>18</v>
      </c>
      <c r="D7" s="91">
        <v>4.07</v>
      </c>
      <c r="E7" s="91"/>
      <c r="F7" s="91">
        <v>4.07</v>
      </c>
      <c r="G7" s="91"/>
      <c r="H7" s="200">
        <v>4.07</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141" customHeight="1" spans="1:12">
      <c r="A10" s="85"/>
      <c r="B10" s="93" t="s">
        <v>1587</v>
      </c>
      <c r="C10" s="93"/>
      <c r="D10" s="84"/>
      <c r="E10" s="202"/>
      <c r="F10" s="202"/>
      <c r="G10" s="202"/>
      <c r="H10" s="202" t="s">
        <v>1588</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949</v>
      </c>
      <c r="E15" s="206" t="s">
        <v>63</v>
      </c>
      <c r="F15" s="55" t="s">
        <v>91</v>
      </c>
      <c r="G15" s="53" t="s">
        <v>50</v>
      </c>
      <c r="H15" s="55" t="s">
        <v>91</v>
      </c>
      <c r="I15" s="60">
        <v>5</v>
      </c>
      <c r="J15" s="60">
        <v>5</v>
      </c>
      <c r="K15" s="63" t="s">
        <v>43</v>
      </c>
      <c r="L15" s="76"/>
    </row>
    <row r="16" s="1" customFormat="1" ht="38" customHeight="1" spans="1:12">
      <c r="A16" s="54" t="s">
        <v>37</v>
      </c>
      <c r="B16" s="54"/>
      <c r="C16" s="54" t="s">
        <v>38</v>
      </c>
      <c r="D16" s="113" t="s">
        <v>497</v>
      </c>
      <c r="E16" s="206" t="s">
        <v>63</v>
      </c>
      <c r="F16" s="55" t="s">
        <v>64</v>
      </c>
      <c r="G16" s="53" t="s">
        <v>50</v>
      </c>
      <c r="H16" s="55" t="s">
        <v>64</v>
      </c>
      <c r="I16" s="60">
        <v>5</v>
      </c>
      <c r="J16" s="60">
        <v>5</v>
      </c>
      <c r="K16" s="63" t="s">
        <v>43</v>
      </c>
      <c r="L16" s="76"/>
    </row>
    <row r="17" s="1" customFormat="1" ht="38" customHeight="1" spans="1:12">
      <c r="A17" s="54" t="s">
        <v>37</v>
      </c>
      <c r="B17" s="54"/>
      <c r="C17" s="54" t="s">
        <v>38</v>
      </c>
      <c r="D17" s="113" t="s">
        <v>499</v>
      </c>
      <c r="E17" s="206" t="s">
        <v>63</v>
      </c>
      <c r="F17" s="55" t="s">
        <v>91</v>
      </c>
      <c r="G17" s="53" t="s">
        <v>50</v>
      </c>
      <c r="H17" s="55" t="s">
        <v>91</v>
      </c>
      <c r="I17" s="60">
        <v>5</v>
      </c>
      <c r="J17" s="60">
        <v>5</v>
      </c>
      <c r="K17" s="63" t="s">
        <v>43</v>
      </c>
      <c r="L17" s="76"/>
    </row>
    <row r="18" s="1" customFormat="1" ht="38" customHeight="1" spans="1:12">
      <c r="A18" s="54" t="s">
        <v>37</v>
      </c>
      <c r="B18" s="54"/>
      <c r="C18" s="54" t="s">
        <v>38</v>
      </c>
      <c r="D18" s="113" t="s">
        <v>873</v>
      </c>
      <c r="E18" s="206" t="s">
        <v>63</v>
      </c>
      <c r="F18" s="55" t="s">
        <v>199</v>
      </c>
      <c r="G18" s="53" t="s">
        <v>50</v>
      </c>
      <c r="H18" s="55" t="s">
        <v>199</v>
      </c>
      <c r="I18" s="60">
        <v>3</v>
      </c>
      <c r="J18" s="60">
        <v>2</v>
      </c>
      <c r="K18" s="63" t="s">
        <v>43</v>
      </c>
      <c r="L18" s="76"/>
    </row>
    <row r="19" s="1" customFormat="1" ht="38" customHeight="1" spans="1:12">
      <c r="A19" s="54" t="s">
        <v>37</v>
      </c>
      <c r="B19" s="54"/>
      <c r="C19" s="54" t="s">
        <v>38</v>
      </c>
      <c r="D19" s="113" t="s">
        <v>955</v>
      </c>
      <c r="E19" s="206" t="s">
        <v>63</v>
      </c>
      <c r="F19" s="55" t="s">
        <v>91</v>
      </c>
      <c r="G19" s="53" t="s">
        <v>50</v>
      </c>
      <c r="H19" s="55" t="s">
        <v>91</v>
      </c>
      <c r="I19" s="60">
        <v>5</v>
      </c>
      <c r="J19" s="60">
        <v>5</v>
      </c>
      <c r="K19" s="63" t="s">
        <v>43</v>
      </c>
      <c r="L19" s="76"/>
    </row>
    <row r="20" s="1" customFormat="1" ht="38" customHeight="1" spans="1:12">
      <c r="A20" s="54" t="s">
        <v>37</v>
      </c>
      <c r="B20" s="54"/>
      <c r="C20" s="54" t="s">
        <v>38</v>
      </c>
      <c r="D20" s="113" t="s">
        <v>874</v>
      </c>
      <c r="E20" s="206" t="s">
        <v>63</v>
      </c>
      <c r="F20" s="55" t="s">
        <v>133</v>
      </c>
      <c r="G20" s="53" t="s">
        <v>50</v>
      </c>
      <c r="H20" s="55" t="s">
        <v>133</v>
      </c>
      <c r="I20" s="60">
        <v>2</v>
      </c>
      <c r="J20" s="60">
        <v>2</v>
      </c>
      <c r="K20" s="63" t="s">
        <v>43</v>
      </c>
      <c r="L20" s="76"/>
    </row>
    <row r="21" s="1" customFormat="1" ht="38" customHeight="1" spans="1:12">
      <c r="A21" s="54" t="s">
        <v>37</v>
      </c>
      <c r="B21" s="54"/>
      <c r="C21" s="54" t="s">
        <v>38</v>
      </c>
      <c r="D21" s="113" t="s">
        <v>875</v>
      </c>
      <c r="E21" s="206" t="s">
        <v>63</v>
      </c>
      <c r="F21" s="55" t="s">
        <v>199</v>
      </c>
      <c r="G21" s="53" t="s">
        <v>50</v>
      </c>
      <c r="H21" s="55" t="s">
        <v>199</v>
      </c>
      <c r="I21" s="60">
        <v>2</v>
      </c>
      <c r="J21" s="60">
        <v>2</v>
      </c>
      <c r="K21" s="63" t="s">
        <v>43</v>
      </c>
      <c r="L21" s="76"/>
    </row>
    <row r="22" s="1" customFormat="1" ht="38" customHeight="1" spans="1:12">
      <c r="A22" s="54" t="s">
        <v>37</v>
      </c>
      <c r="B22" s="54"/>
      <c r="C22" s="54" t="s">
        <v>48</v>
      </c>
      <c r="D22" s="113" t="s">
        <v>796</v>
      </c>
      <c r="E22" s="206" t="s">
        <v>63</v>
      </c>
      <c r="F22" s="55" t="s">
        <v>234</v>
      </c>
      <c r="G22" s="53" t="s">
        <v>50</v>
      </c>
      <c r="H22" s="55" t="s">
        <v>234</v>
      </c>
      <c r="I22" s="60">
        <v>2</v>
      </c>
      <c r="J22" s="60">
        <v>2</v>
      </c>
      <c r="K22" s="63" t="s">
        <v>43</v>
      </c>
      <c r="L22" s="76"/>
    </row>
    <row r="23" s="1" customFormat="1" ht="38" customHeight="1" spans="1:12">
      <c r="A23" s="54" t="s">
        <v>37</v>
      </c>
      <c r="B23" s="54"/>
      <c r="C23" s="54" t="s">
        <v>48</v>
      </c>
      <c r="D23" s="113" t="s">
        <v>960</v>
      </c>
      <c r="E23" s="206" t="s">
        <v>63</v>
      </c>
      <c r="F23" s="55" t="s">
        <v>234</v>
      </c>
      <c r="G23" s="53" t="s">
        <v>50</v>
      </c>
      <c r="H23" s="55" t="s">
        <v>234</v>
      </c>
      <c r="I23" s="60">
        <v>2</v>
      </c>
      <c r="J23" s="60">
        <v>2</v>
      </c>
      <c r="K23" s="63" t="s">
        <v>43</v>
      </c>
      <c r="L23" s="76"/>
    </row>
    <row r="24" s="1" customFormat="1" ht="38" customHeight="1" spans="1:12">
      <c r="A24" s="54" t="s">
        <v>37</v>
      </c>
      <c r="B24" s="54"/>
      <c r="C24" s="54" t="s">
        <v>48</v>
      </c>
      <c r="D24" s="113" t="s">
        <v>1589</v>
      </c>
      <c r="E24" s="206" t="s">
        <v>63</v>
      </c>
      <c r="F24" s="55" t="s">
        <v>234</v>
      </c>
      <c r="G24" s="53" t="s">
        <v>50</v>
      </c>
      <c r="H24" s="55" t="s">
        <v>234</v>
      </c>
      <c r="I24" s="60">
        <v>2</v>
      </c>
      <c r="J24" s="60">
        <v>2</v>
      </c>
      <c r="K24" s="63" t="s">
        <v>43</v>
      </c>
      <c r="L24" s="76"/>
    </row>
    <row r="25" s="1" customFormat="1" ht="38" customHeight="1" spans="1:12">
      <c r="A25" s="54" t="s">
        <v>37</v>
      </c>
      <c r="B25" s="54"/>
      <c r="C25" s="54" t="s">
        <v>48</v>
      </c>
      <c r="D25" s="113" t="s">
        <v>962</v>
      </c>
      <c r="E25" s="206" t="s">
        <v>63</v>
      </c>
      <c r="F25" s="55" t="s">
        <v>234</v>
      </c>
      <c r="G25" s="53" t="s">
        <v>50</v>
      </c>
      <c r="H25" s="55" t="s">
        <v>234</v>
      </c>
      <c r="I25" s="60">
        <v>2</v>
      </c>
      <c r="J25" s="60">
        <v>2</v>
      </c>
      <c r="K25" s="63" t="s">
        <v>43</v>
      </c>
      <c r="L25" s="76"/>
    </row>
    <row r="26" s="1" customFormat="1" ht="38" customHeight="1" spans="1:12">
      <c r="A26" s="54" t="s">
        <v>37</v>
      </c>
      <c r="B26" s="54"/>
      <c r="C26" s="54" t="s">
        <v>48</v>
      </c>
      <c r="D26" s="113" t="s">
        <v>963</v>
      </c>
      <c r="E26" s="206" t="s">
        <v>63</v>
      </c>
      <c r="F26" s="55" t="s">
        <v>256</v>
      </c>
      <c r="G26" s="53" t="s">
        <v>50</v>
      </c>
      <c r="H26" s="55" t="s">
        <v>256</v>
      </c>
      <c r="I26" s="60">
        <v>8</v>
      </c>
      <c r="J26" s="60">
        <v>6</v>
      </c>
      <c r="K26" s="63" t="s">
        <v>43</v>
      </c>
      <c r="L26" s="76"/>
    </row>
    <row r="27" s="1" customFormat="1" ht="38" customHeight="1" spans="1:12">
      <c r="A27" s="54" t="s">
        <v>37</v>
      </c>
      <c r="B27" s="54"/>
      <c r="C27" s="54" t="s">
        <v>52</v>
      </c>
      <c r="D27" s="113" t="s">
        <v>1590</v>
      </c>
      <c r="E27" s="206" t="s">
        <v>40</v>
      </c>
      <c r="F27" s="62" t="s">
        <v>1591</v>
      </c>
      <c r="G27" s="55"/>
      <c r="H27" s="62" t="s">
        <v>1591</v>
      </c>
      <c r="I27" s="60">
        <v>5</v>
      </c>
      <c r="J27" s="60">
        <v>5</v>
      </c>
      <c r="K27" s="63" t="s">
        <v>43</v>
      </c>
      <c r="L27" s="76"/>
    </row>
    <row r="28" s="1" customFormat="1" ht="38" customHeight="1" spans="1:12">
      <c r="A28" s="54" t="s">
        <v>37</v>
      </c>
      <c r="B28" s="54"/>
      <c r="C28" s="54" t="s">
        <v>84</v>
      </c>
      <c r="D28" s="113" t="s">
        <v>1592</v>
      </c>
      <c r="E28" s="206" t="s">
        <v>63</v>
      </c>
      <c r="F28" s="55" t="s">
        <v>122</v>
      </c>
      <c r="G28" s="53" t="s">
        <v>50</v>
      </c>
      <c r="H28" s="55" t="s">
        <v>122</v>
      </c>
      <c r="I28" s="60">
        <v>2</v>
      </c>
      <c r="J28" s="60">
        <v>2</v>
      </c>
      <c r="K28" s="63" t="s">
        <v>43</v>
      </c>
      <c r="L28" s="76"/>
    </row>
    <row r="29" s="1" customFormat="1" ht="38" customHeight="1" spans="1:12">
      <c r="A29" s="54" t="s">
        <v>54</v>
      </c>
      <c r="B29" s="54"/>
      <c r="C29" s="54" t="s">
        <v>89</v>
      </c>
      <c r="D29" s="113" t="s">
        <v>1593</v>
      </c>
      <c r="E29" s="206" t="s">
        <v>40</v>
      </c>
      <c r="F29" s="55" t="s">
        <v>1594</v>
      </c>
      <c r="G29" s="206" t="s">
        <v>58</v>
      </c>
      <c r="H29" s="55" t="s">
        <v>1594</v>
      </c>
      <c r="I29" s="60">
        <v>10</v>
      </c>
      <c r="J29" s="60">
        <v>8</v>
      </c>
      <c r="K29" s="63" t="s">
        <v>43</v>
      </c>
      <c r="L29" s="76"/>
    </row>
    <row r="30" s="1" customFormat="1" ht="38" customHeight="1" spans="1:12">
      <c r="A30" s="54" t="s">
        <v>54</v>
      </c>
      <c r="B30" s="54"/>
      <c r="C30" s="54" t="s">
        <v>55</v>
      </c>
      <c r="D30" s="113" t="s">
        <v>410</v>
      </c>
      <c r="E30" s="206" t="s">
        <v>40</v>
      </c>
      <c r="F30" s="55" t="s">
        <v>411</v>
      </c>
      <c r="G30" s="206" t="s">
        <v>58</v>
      </c>
      <c r="H30" s="55" t="s">
        <v>411</v>
      </c>
      <c r="I30" s="60">
        <v>5</v>
      </c>
      <c r="J30" s="60">
        <v>5</v>
      </c>
      <c r="K30" s="63" t="s">
        <v>43</v>
      </c>
      <c r="L30" s="76"/>
    </row>
    <row r="31" s="1" customFormat="1" ht="38" customHeight="1" spans="1:12">
      <c r="A31" s="54" t="s">
        <v>54</v>
      </c>
      <c r="B31" s="54"/>
      <c r="C31" s="54" t="s">
        <v>55</v>
      </c>
      <c r="D31" s="113" t="s">
        <v>412</v>
      </c>
      <c r="E31" s="206" t="s">
        <v>40</v>
      </c>
      <c r="F31" s="55" t="s">
        <v>413</v>
      </c>
      <c r="G31" s="206" t="s">
        <v>58</v>
      </c>
      <c r="H31" s="55" t="s">
        <v>413</v>
      </c>
      <c r="I31" s="60">
        <v>5</v>
      </c>
      <c r="J31" s="60">
        <v>5</v>
      </c>
      <c r="K31" s="63" t="s">
        <v>43</v>
      </c>
      <c r="L31" s="76"/>
    </row>
    <row r="32" s="1" customFormat="1" ht="38" customHeight="1" spans="1:12">
      <c r="A32" s="54" t="s">
        <v>54</v>
      </c>
      <c r="B32" s="54"/>
      <c r="C32" s="54" t="s">
        <v>209</v>
      </c>
      <c r="D32" s="113" t="s">
        <v>500</v>
      </c>
      <c r="E32" s="206" t="s">
        <v>40</v>
      </c>
      <c r="F32" s="62" t="s">
        <v>1595</v>
      </c>
      <c r="G32" s="206" t="s">
        <v>58</v>
      </c>
      <c r="H32" s="62" t="s">
        <v>1595</v>
      </c>
      <c r="I32" s="60">
        <v>10</v>
      </c>
      <c r="J32" s="60">
        <v>10</v>
      </c>
      <c r="K32" s="63" t="s">
        <v>43</v>
      </c>
      <c r="L32" s="76"/>
    </row>
    <row r="33" s="1" customFormat="1" ht="38" customHeight="1" spans="1:12">
      <c r="A33" s="54" t="s">
        <v>60</v>
      </c>
      <c r="B33" s="76"/>
      <c r="C33" s="54" t="s">
        <v>61</v>
      </c>
      <c r="D33" s="113" t="s">
        <v>1596</v>
      </c>
      <c r="E33" s="206" t="s">
        <v>63</v>
      </c>
      <c r="F33" s="55" t="s">
        <v>133</v>
      </c>
      <c r="G33" s="53" t="s">
        <v>50</v>
      </c>
      <c r="H33" s="55" t="s">
        <v>133</v>
      </c>
      <c r="I33" s="60">
        <v>10</v>
      </c>
      <c r="J33" s="60">
        <v>10</v>
      </c>
      <c r="K33" s="63" t="s">
        <v>43</v>
      </c>
      <c r="L33" s="76"/>
    </row>
    <row r="34" s="52" customFormat="1" ht="67" customHeight="1" spans="1:12">
      <c r="A34" s="85" t="s">
        <v>65</v>
      </c>
      <c r="B34" s="85"/>
      <c r="C34" s="85"/>
      <c r="D34" s="84" t="s">
        <v>16</v>
      </c>
      <c r="E34" s="202"/>
      <c r="F34" s="202"/>
      <c r="G34" s="202"/>
      <c r="H34" s="202"/>
      <c r="I34" s="93"/>
      <c r="J34" s="93"/>
      <c r="K34" s="93"/>
      <c r="L34" s="93"/>
    </row>
    <row r="35" s="52" customFormat="1" ht="30" customHeight="1" spans="1:12">
      <c r="A35" s="82" t="s">
        <v>66</v>
      </c>
      <c r="B35" s="82"/>
      <c r="C35" s="82"/>
      <c r="D35" s="197"/>
      <c r="E35" s="82"/>
      <c r="F35" s="82"/>
      <c r="G35" s="82"/>
      <c r="H35" s="82"/>
      <c r="I35" s="85" t="s">
        <v>67</v>
      </c>
      <c r="J35" s="85" t="s">
        <v>68</v>
      </c>
      <c r="K35" s="85" t="s">
        <v>69</v>
      </c>
      <c r="L35" s="85"/>
    </row>
    <row r="36" s="51" customFormat="1" ht="35" customHeight="1" spans="1:12">
      <c r="A36" s="82"/>
      <c r="B36" s="82"/>
      <c r="C36" s="82"/>
      <c r="D36" s="197"/>
      <c r="E36" s="82"/>
      <c r="F36" s="82"/>
      <c r="G36" s="82"/>
      <c r="H36" s="82"/>
      <c r="I36" s="89">
        <v>100</v>
      </c>
      <c r="J36" s="89">
        <v>95</v>
      </c>
      <c r="K36" s="85" t="s">
        <v>70</v>
      </c>
      <c r="L36" s="85"/>
    </row>
  </sheetData>
  <mergeCells count="7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9:A10"/>
    <mergeCell ref="I6:I8"/>
    <mergeCell ref="K6:K8"/>
    <mergeCell ref="L5:L8"/>
    <mergeCell ref="A4:B8"/>
    <mergeCell ref="A35:H36"/>
  </mergeCells>
  <pageMargins left="0.75" right="0.75" top="1" bottom="1" header="0.5" footer="0.5"/>
  <headerFooter/>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6" workbookViewId="0">
      <selection activeCell="J25" sqref="J25"/>
    </sheetView>
  </sheetViews>
  <sheetFormatPr defaultColWidth="10" defaultRowHeight="15"/>
  <cols>
    <col min="1" max="2" width="10" style="2"/>
    <col min="3" max="3" width="26.9454545454545" style="2" customWidth="1"/>
    <col min="4" max="4" width="27.0818181818182" style="2" customWidth="1"/>
    <col min="5" max="7" width="10" style="2"/>
    <col min="8" max="8" width="14.5818181818182" style="2" customWidth="1"/>
    <col min="9" max="11" width="10" style="2"/>
    <col min="12" max="12" width="26.9454545454545"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1597</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2.95</v>
      </c>
      <c r="E5" s="91"/>
      <c r="F5" s="91">
        <v>2.95</v>
      </c>
      <c r="G5" s="91"/>
      <c r="H5" s="198">
        <v>0</v>
      </c>
      <c r="I5" s="199">
        <v>10</v>
      </c>
      <c r="J5" s="199">
        <v>1</v>
      </c>
      <c r="K5" s="198">
        <v>0</v>
      </c>
      <c r="L5" s="61" t="s">
        <v>16</v>
      </c>
    </row>
    <row r="6" s="51" customFormat="1" ht="30" customHeight="1" spans="1:12">
      <c r="A6" s="86"/>
      <c r="B6" s="86"/>
      <c r="C6" s="86" t="s">
        <v>17</v>
      </c>
      <c r="D6" s="91">
        <v>29.95</v>
      </c>
      <c r="E6" s="91"/>
      <c r="F6" s="91">
        <v>2.95</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128" customHeight="1" spans="1:12">
      <c r="A10" s="85"/>
      <c r="B10" s="93" t="s">
        <v>1598</v>
      </c>
      <c r="C10" s="93"/>
      <c r="D10" s="84"/>
      <c r="E10" s="202"/>
      <c r="F10" s="202"/>
      <c r="G10" s="202"/>
      <c r="H10" s="202" t="s">
        <v>1599</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68" customHeight="1" spans="1:12">
      <c r="A15" s="54" t="s">
        <v>37</v>
      </c>
      <c r="B15" s="54"/>
      <c r="C15" s="54" t="s">
        <v>38</v>
      </c>
      <c r="D15" s="113" t="s">
        <v>1600</v>
      </c>
      <c r="E15" s="206" t="s">
        <v>63</v>
      </c>
      <c r="F15" s="55" t="s">
        <v>91</v>
      </c>
      <c r="G15" s="53" t="s">
        <v>50</v>
      </c>
      <c r="H15" s="55" t="s">
        <v>142</v>
      </c>
      <c r="I15" s="60">
        <v>20</v>
      </c>
      <c r="J15" s="60">
        <v>20</v>
      </c>
      <c r="K15" s="63" t="s">
        <v>1599</v>
      </c>
      <c r="L15" s="63"/>
    </row>
    <row r="16" s="1" customFormat="1" ht="70" customHeight="1" spans="1:12">
      <c r="A16" s="54" t="s">
        <v>37</v>
      </c>
      <c r="B16" s="54"/>
      <c r="C16" s="54" t="s">
        <v>38</v>
      </c>
      <c r="D16" s="113" t="s">
        <v>1601</v>
      </c>
      <c r="E16" s="206" t="s">
        <v>63</v>
      </c>
      <c r="F16" s="55" t="s">
        <v>180</v>
      </c>
      <c r="G16" s="53" t="s">
        <v>243</v>
      </c>
      <c r="H16" s="55" t="s">
        <v>142</v>
      </c>
      <c r="I16" s="60">
        <v>5</v>
      </c>
      <c r="J16" s="60">
        <v>3</v>
      </c>
      <c r="K16" s="207" t="s">
        <v>1599</v>
      </c>
      <c r="L16" s="208"/>
    </row>
    <row r="17" s="1" customFormat="1" ht="62" customHeight="1" spans="1:12">
      <c r="A17" s="54" t="s">
        <v>37</v>
      </c>
      <c r="B17" s="54"/>
      <c r="C17" s="54" t="s">
        <v>48</v>
      </c>
      <c r="D17" s="113" t="s">
        <v>1602</v>
      </c>
      <c r="E17" s="206" t="s">
        <v>63</v>
      </c>
      <c r="F17" s="55" t="s">
        <v>133</v>
      </c>
      <c r="G17" s="53" t="s">
        <v>50</v>
      </c>
      <c r="H17" s="55" t="s">
        <v>142</v>
      </c>
      <c r="I17" s="60">
        <v>10</v>
      </c>
      <c r="J17" s="60">
        <v>8</v>
      </c>
      <c r="K17" s="207" t="s">
        <v>1599</v>
      </c>
      <c r="L17" s="208"/>
    </row>
    <row r="18" s="1" customFormat="1" ht="38" customHeight="1" spans="1:12">
      <c r="A18" s="54" t="s">
        <v>37</v>
      </c>
      <c r="B18" s="54"/>
      <c r="C18" s="54" t="s">
        <v>52</v>
      </c>
      <c r="D18" s="113" t="s">
        <v>231</v>
      </c>
      <c r="E18" s="206" t="s">
        <v>63</v>
      </c>
      <c r="F18" s="55" t="s">
        <v>180</v>
      </c>
      <c r="G18" s="53" t="s">
        <v>243</v>
      </c>
      <c r="H18" s="55" t="s">
        <v>142</v>
      </c>
      <c r="I18" s="60">
        <v>10</v>
      </c>
      <c r="J18" s="60">
        <v>5</v>
      </c>
      <c r="K18" s="63" t="s">
        <v>43</v>
      </c>
      <c r="L18" s="76"/>
    </row>
    <row r="19" s="1" customFormat="1" ht="38" customHeight="1" spans="1:12">
      <c r="A19" s="54" t="s">
        <v>37</v>
      </c>
      <c r="B19" s="54"/>
      <c r="C19" s="54" t="s">
        <v>84</v>
      </c>
      <c r="D19" s="113" t="s">
        <v>1603</v>
      </c>
      <c r="E19" s="206" t="s">
        <v>63</v>
      </c>
      <c r="F19" s="55" t="s">
        <v>670</v>
      </c>
      <c r="G19" s="53" t="s">
        <v>243</v>
      </c>
      <c r="H19" s="55" t="s">
        <v>670</v>
      </c>
      <c r="I19" s="60">
        <v>5</v>
      </c>
      <c r="J19" s="60">
        <v>5</v>
      </c>
      <c r="K19" s="63" t="s">
        <v>43</v>
      </c>
      <c r="L19" s="76"/>
    </row>
    <row r="20" s="1" customFormat="1" ht="38" customHeight="1" spans="1:12">
      <c r="A20" s="54" t="s">
        <v>54</v>
      </c>
      <c r="B20" s="54"/>
      <c r="C20" s="54" t="s">
        <v>55</v>
      </c>
      <c r="D20" s="113" t="s">
        <v>1604</v>
      </c>
      <c r="E20" s="206" t="s">
        <v>40</v>
      </c>
      <c r="F20" s="62" t="s">
        <v>912</v>
      </c>
      <c r="G20" s="206" t="s">
        <v>58</v>
      </c>
      <c r="H20" s="62" t="s">
        <v>912</v>
      </c>
      <c r="I20" s="60">
        <v>20</v>
      </c>
      <c r="J20" s="60">
        <v>20</v>
      </c>
      <c r="K20" s="63" t="s">
        <v>43</v>
      </c>
      <c r="L20" s="76"/>
    </row>
    <row r="21" s="1" customFormat="1" ht="38" customHeight="1" spans="1:12">
      <c r="A21" s="54" t="s">
        <v>54</v>
      </c>
      <c r="B21" s="54"/>
      <c r="C21" s="54" t="s">
        <v>55</v>
      </c>
      <c r="D21" s="113" t="s">
        <v>1605</v>
      </c>
      <c r="E21" s="206" t="s">
        <v>40</v>
      </c>
      <c r="F21" s="62" t="s">
        <v>912</v>
      </c>
      <c r="G21" s="206" t="s">
        <v>58</v>
      </c>
      <c r="H21" s="62" t="s">
        <v>912</v>
      </c>
      <c r="I21" s="60">
        <v>10</v>
      </c>
      <c r="J21" s="60">
        <v>10</v>
      </c>
      <c r="K21" s="63" t="s">
        <v>43</v>
      </c>
      <c r="L21" s="76"/>
    </row>
    <row r="22" s="1" customFormat="1" ht="38" customHeight="1" spans="1:12">
      <c r="A22" s="54" t="s">
        <v>60</v>
      </c>
      <c r="B22" s="76"/>
      <c r="C22" s="54" t="s">
        <v>61</v>
      </c>
      <c r="D22" s="113" t="s">
        <v>1606</v>
      </c>
      <c r="E22" s="206" t="s">
        <v>63</v>
      </c>
      <c r="F22" s="55" t="s">
        <v>133</v>
      </c>
      <c r="G22" s="53" t="s">
        <v>50</v>
      </c>
      <c r="H22" s="55" t="s">
        <v>133</v>
      </c>
      <c r="I22" s="60">
        <v>5</v>
      </c>
      <c r="J22" s="60">
        <v>5</v>
      </c>
      <c r="K22" s="63" t="s">
        <v>43</v>
      </c>
      <c r="L22" s="76"/>
    </row>
    <row r="23" s="1" customFormat="1" ht="38" customHeight="1" spans="1:12">
      <c r="A23" s="54" t="s">
        <v>60</v>
      </c>
      <c r="B23" s="76"/>
      <c r="C23" s="54" t="s">
        <v>61</v>
      </c>
      <c r="D23" s="113" t="s">
        <v>1307</v>
      </c>
      <c r="E23" s="206" t="s">
        <v>63</v>
      </c>
      <c r="F23" s="55" t="s">
        <v>133</v>
      </c>
      <c r="G23" s="53" t="s">
        <v>50</v>
      </c>
      <c r="H23" s="55" t="s">
        <v>133</v>
      </c>
      <c r="I23" s="60">
        <v>5</v>
      </c>
      <c r="J23" s="60">
        <v>5</v>
      </c>
      <c r="K23" s="63" t="s">
        <v>43</v>
      </c>
      <c r="L23" s="76"/>
    </row>
    <row r="24" s="52" customFormat="1" ht="67" customHeight="1" spans="1:12">
      <c r="A24" s="85" t="s">
        <v>65</v>
      </c>
      <c r="B24" s="85"/>
      <c r="C24" s="85"/>
      <c r="D24" s="84" t="s">
        <v>16</v>
      </c>
      <c r="E24" s="202"/>
      <c r="F24" s="202"/>
      <c r="G24" s="202"/>
      <c r="H24" s="202"/>
      <c r="I24" s="93"/>
      <c r="J24" s="93"/>
      <c r="K24" s="93"/>
      <c r="L24" s="93"/>
    </row>
    <row r="25" s="52" customFormat="1" ht="30" customHeight="1" spans="1:12">
      <c r="A25" s="82" t="s">
        <v>66</v>
      </c>
      <c r="B25" s="82"/>
      <c r="C25" s="82"/>
      <c r="D25" s="197"/>
      <c r="E25" s="82"/>
      <c r="F25" s="82"/>
      <c r="G25" s="82"/>
      <c r="H25" s="82"/>
      <c r="I25" s="85" t="s">
        <v>67</v>
      </c>
      <c r="J25" s="85" t="s">
        <v>68</v>
      </c>
      <c r="K25" s="85" t="s">
        <v>69</v>
      </c>
      <c r="L25" s="85"/>
    </row>
    <row r="26" s="51" customFormat="1" ht="35" customHeight="1" spans="1:12">
      <c r="A26" s="82"/>
      <c r="B26" s="82"/>
      <c r="C26" s="82"/>
      <c r="D26" s="197"/>
      <c r="E26" s="82"/>
      <c r="F26" s="82"/>
      <c r="G26" s="82"/>
      <c r="H26" s="82"/>
      <c r="I26" s="89">
        <v>100</v>
      </c>
      <c r="J26" s="89">
        <v>81</v>
      </c>
      <c r="K26" s="85" t="s">
        <v>124</v>
      </c>
      <c r="L26" s="85"/>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K6:K8"/>
    <mergeCell ref="L5:L8"/>
    <mergeCell ref="A4:B8"/>
    <mergeCell ref="A25:H26"/>
  </mergeCells>
  <pageMargins left="0.75" right="0.75" top="1" bottom="1" header="0.5" footer="0.5"/>
  <headerFooter/>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1" workbookViewId="0">
      <selection activeCell="J27" sqref="J27"/>
    </sheetView>
  </sheetViews>
  <sheetFormatPr defaultColWidth="10" defaultRowHeight="15"/>
  <cols>
    <col min="1" max="2" width="10" style="2"/>
    <col min="3" max="3" width="23.7545454545455" style="2" customWidth="1"/>
    <col min="4" max="4" width="17.3636363636364" style="2" customWidth="1"/>
    <col min="5" max="7" width="10" style="2"/>
    <col min="8" max="8" width="14.1636363636364" style="2" customWidth="1"/>
    <col min="9" max="11" width="10" style="2"/>
    <col min="12" max="12" width="14.5818181818182"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443</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0.16</v>
      </c>
      <c r="E5" s="91"/>
      <c r="F5" s="91">
        <v>0.16</v>
      </c>
      <c r="G5" s="91"/>
      <c r="H5" s="198">
        <v>0</v>
      </c>
      <c r="I5" s="199">
        <v>10</v>
      </c>
      <c r="J5" s="199">
        <v>1</v>
      </c>
      <c r="K5" s="198">
        <v>0</v>
      </c>
      <c r="L5" s="61" t="s">
        <v>16</v>
      </c>
    </row>
    <row r="6" s="51" customFormat="1" ht="30" customHeight="1" spans="1:12">
      <c r="A6" s="86"/>
      <c r="B6" s="86"/>
      <c r="C6" s="86" t="s">
        <v>17</v>
      </c>
      <c r="D6" s="91">
        <v>0.16</v>
      </c>
      <c r="E6" s="91"/>
      <c r="F6" s="91">
        <v>0.16</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371" customHeight="1" spans="1:12">
      <c r="A10" s="85"/>
      <c r="B10" s="93" t="s">
        <v>1207</v>
      </c>
      <c r="C10" s="93"/>
      <c r="D10" s="84"/>
      <c r="E10" s="202"/>
      <c r="F10" s="202"/>
      <c r="G10" s="202"/>
      <c r="H10" s="202" t="s">
        <v>1607</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452</v>
      </c>
      <c r="E15" s="206" t="s">
        <v>63</v>
      </c>
      <c r="F15" s="55" t="s">
        <v>91</v>
      </c>
      <c r="G15" s="53" t="s">
        <v>50</v>
      </c>
      <c r="H15" s="55" t="s">
        <v>142</v>
      </c>
      <c r="I15" s="60">
        <v>30</v>
      </c>
      <c r="J15" s="60">
        <v>30</v>
      </c>
      <c r="K15" s="63" t="s">
        <v>1608</v>
      </c>
      <c r="L15" s="63"/>
    </row>
    <row r="16" s="1" customFormat="1" ht="38" customHeight="1" spans="1:12">
      <c r="A16" s="54" t="s">
        <v>37</v>
      </c>
      <c r="B16" s="54"/>
      <c r="C16" s="54" t="s">
        <v>52</v>
      </c>
      <c r="D16" s="113" t="s">
        <v>1101</v>
      </c>
      <c r="E16" s="206" t="s">
        <v>63</v>
      </c>
      <c r="F16" s="55" t="s">
        <v>51</v>
      </c>
      <c r="G16" s="53" t="s">
        <v>50</v>
      </c>
      <c r="H16" s="55" t="s">
        <v>142</v>
      </c>
      <c r="I16" s="60">
        <v>20</v>
      </c>
      <c r="J16" s="60">
        <v>10</v>
      </c>
      <c r="K16" s="207" t="s">
        <v>1608</v>
      </c>
      <c r="L16" s="208"/>
    </row>
    <row r="17" s="1" customFormat="1" ht="38" customHeight="1" spans="1:12">
      <c r="A17" s="54" t="s">
        <v>54</v>
      </c>
      <c r="B17" s="54"/>
      <c r="C17" s="54" t="s">
        <v>55</v>
      </c>
      <c r="D17" s="113" t="s">
        <v>236</v>
      </c>
      <c r="E17" s="206" t="s">
        <v>63</v>
      </c>
      <c r="F17" s="55" t="s">
        <v>64</v>
      </c>
      <c r="G17" s="53" t="s">
        <v>50</v>
      </c>
      <c r="H17" s="55" t="s">
        <v>142</v>
      </c>
      <c r="I17" s="60">
        <v>30</v>
      </c>
      <c r="J17" s="60">
        <v>30</v>
      </c>
      <c r="K17" s="207" t="s">
        <v>1608</v>
      </c>
      <c r="L17" s="208"/>
    </row>
    <row r="18" s="1" customFormat="1" ht="38" customHeight="1" spans="1:12">
      <c r="A18" s="54" t="s">
        <v>60</v>
      </c>
      <c r="B18" s="76"/>
      <c r="C18" s="54" t="s">
        <v>61</v>
      </c>
      <c r="D18" s="113" t="s">
        <v>1606</v>
      </c>
      <c r="E18" s="206" t="s">
        <v>63</v>
      </c>
      <c r="F18" s="55" t="s">
        <v>133</v>
      </c>
      <c r="G18" s="53" t="s">
        <v>50</v>
      </c>
      <c r="H18" s="55" t="s">
        <v>133</v>
      </c>
      <c r="I18" s="60">
        <v>10</v>
      </c>
      <c r="J18" s="60">
        <v>10</v>
      </c>
      <c r="K18" s="63" t="s">
        <v>43</v>
      </c>
      <c r="L18" s="76"/>
    </row>
    <row r="19" s="52" customFormat="1" ht="67" customHeight="1" spans="1:12">
      <c r="A19" s="85" t="s">
        <v>65</v>
      </c>
      <c r="B19" s="85"/>
      <c r="C19" s="85"/>
      <c r="D19" s="84" t="s">
        <v>16</v>
      </c>
      <c r="E19" s="202"/>
      <c r="F19" s="202"/>
      <c r="G19" s="202"/>
      <c r="H19" s="202"/>
      <c r="I19" s="93"/>
      <c r="J19" s="93"/>
      <c r="K19" s="93"/>
      <c r="L19" s="93"/>
    </row>
    <row r="20" s="52" customFormat="1" ht="30" customHeight="1" spans="1:12">
      <c r="A20" s="82" t="s">
        <v>66</v>
      </c>
      <c r="B20" s="82"/>
      <c r="C20" s="82"/>
      <c r="D20" s="197"/>
      <c r="E20" s="82"/>
      <c r="F20" s="82"/>
      <c r="G20" s="82"/>
      <c r="H20" s="82"/>
      <c r="I20" s="85" t="s">
        <v>67</v>
      </c>
      <c r="J20" s="85" t="s">
        <v>68</v>
      </c>
      <c r="K20" s="85" t="s">
        <v>69</v>
      </c>
      <c r="L20" s="85"/>
    </row>
    <row r="21" s="51" customFormat="1" ht="35" customHeight="1" spans="1:12">
      <c r="A21" s="82"/>
      <c r="B21" s="82"/>
      <c r="C21" s="82"/>
      <c r="D21" s="197"/>
      <c r="E21" s="82"/>
      <c r="F21" s="82"/>
      <c r="G21" s="82"/>
      <c r="H21" s="82"/>
      <c r="I21" s="89">
        <v>100</v>
      </c>
      <c r="J21" s="89">
        <v>80</v>
      </c>
      <c r="K21" s="85" t="s">
        <v>124</v>
      </c>
      <c r="L21" s="85"/>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17" workbookViewId="0">
      <selection activeCell="J29" sqref="J29"/>
    </sheetView>
  </sheetViews>
  <sheetFormatPr defaultColWidth="10" defaultRowHeight="15"/>
  <cols>
    <col min="1" max="2" width="10" style="2"/>
    <col min="3" max="3" width="23.6090909090909" style="2" customWidth="1"/>
    <col min="4" max="4" width="25.8363636363636" style="2" customWidth="1"/>
    <col min="5" max="5" width="10" style="2"/>
    <col min="6" max="6" width="20.9727272727273" style="2" customWidth="1"/>
    <col min="7" max="7" width="10" style="2"/>
    <col min="8" max="8" width="23.1909090909091" style="2" customWidth="1"/>
    <col min="9" max="11" width="10" style="2"/>
    <col min="12" max="12" width="24.5818181818182"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1609</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847.38</v>
      </c>
      <c r="E5" s="91"/>
      <c r="F5" s="91">
        <v>847.38</v>
      </c>
      <c r="G5" s="91"/>
      <c r="H5" s="198">
        <v>0</v>
      </c>
      <c r="I5" s="199">
        <v>10</v>
      </c>
      <c r="J5" s="199">
        <v>1</v>
      </c>
      <c r="K5" s="198">
        <v>0</v>
      </c>
      <c r="L5" s="61" t="s">
        <v>16</v>
      </c>
    </row>
    <row r="6" s="51" customFormat="1" ht="30" customHeight="1" spans="1:12">
      <c r="A6" s="86"/>
      <c r="B6" s="86"/>
      <c r="C6" s="86" t="s">
        <v>17</v>
      </c>
      <c r="D6" s="91"/>
      <c r="E6" s="91"/>
      <c r="F6" s="91"/>
      <c r="G6" s="91"/>
      <c r="H6" s="200"/>
      <c r="I6" s="86"/>
      <c r="J6" s="86"/>
      <c r="K6" s="82"/>
      <c r="L6" s="61"/>
    </row>
    <row r="7" s="51" customFormat="1" ht="30" customHeight="1" spans="1:12">
      <c r="A7" s="86"/>
      <c r="B7" s="86"/>
      <c r="C7" s="87" t="s">
        <v>18</v>
      </c>
      <c r="D7" s="91" t="s">
        <v>16</v>
      </c>
      <c r="E7" s="91"/>
      <c r="F7" s="91" t="s">
        <v>16</v>
      </c>
      <c r="G7" s="91"/>
      <c r="H7" s="200" t="s">
        <v>16</v>
      </c>
      <c r="I7" s="86"/>
      <c r="J7" s="86"/>
      <c r="K7" s="82"/>
      <c r="L7" s="61"/>
    </row>
    <row r="8" s="51" customFormat="1" ht="30" customHeight="1" spans="1:12">
      <c r="A8" s="86"/>
      <c r="B8" s="86"/>
      <c r="C8" s="82" t="s">
        <v>19</v>
      </c>
      <c r="D8" s="91">
        <v>847.38</v>
      </c>
      <c r="E8" s="91"/>
      <c r="F8" s="91">
        <v>847.38</v>
      </c>
      <c r="G8" s="91"/>
      <c r="H8" s="200">
        <v>0</v>
      </c>
      <c r="I8" s="86"/>
      <c r="J8" s="86"/>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c r="C10" s="93"/>
      <c r="D10" s="84"/>
      <c r="E10" s="202"/>
      <c r="F10" s="202"/>
      <c r="G10" s="202"/>
      <c r="H10" s="202"/>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59" customHeight="1" spans="1:12">
      <c r="A15" s="54" t="s">
        <v>37</v>
      </c>
      <c r="B15" s="54"/>
      <c r="C15" s="54" t="s">
        <v>38</v>
      </c>
      <c r="D15" s="113" t="s">
        <v>1153</v>
      </c>
      <c r="E15" s="206" t="s">
        <v>63</v>
      </c>
      <c r="F15" s="55" t="s">
        <v>1506</v>
      </c>
      <c r="G15" s="55" t="s">
        <v>243</v>
      </c>
      <c r="H15" s="55" t="s">
        <v>1507</v>
      </c>
      <c r="I15" s="60">
        <v>10</v>
      </c>
      <c r="J15" s="60">
        <v>6</v>
      </c>
      <c r="K15" s="63" t="s">
        <v>1508</v>
      </c>
      <c r="L15" s="63"/>
    </row>
    <row r="16" s="1" customFormat="1" ht="38" customHeight="1" spans="1:12">
      <c r="A16" s="54" t="s">
        <v>37</v>
      </c>
      <c r="B16" s="54"/>
      <c r="C16" s="54" t="s">
        <v>38</v>
      </c>
      <c r="D16" s="113" t="s">
        <v>1115</v>
      </c>
      <c r="E16" s="206" t="s">
        <v>40</v>
      </c>
      <c r="F16" s="55" t="s">
        <v>1509</v>
      </c>
      <c r="G16" s="55" t="s">
        <v>243</v>
      </c>
      <c r="H16" s="55" t="s">
        <v>1509</v>
      </c>
      <c r="I16" s="60">
        <v>10</v>
      </c>
      <c r="J16" s="60">
        <v>10</v>
      </c>
      <c r="K16" s="63" t="s">
        <v>43</v>
      </c>
      <c r="L16" s="76"/>
    </row>
    <row r="17" s="1" customFormat="1" ht="38" customHeight="1" spans="1:12">
      <c r="A17" s="54" t="s">
        <v>37</v>
      </c>
      <c r="B17" s="54"/>
      <c r="C17" s="54" t="s">
        <v>48</v>
      </c>
      <c r="D17" s="113" t="s">
        <v>1154</v>
      </c>
      <c r="E17" s="206" t="s">
        <v>63</v>
      </c>
      <c r="F17" s="55" t="s">
        <v>242</v>
      </c>
      <c r="G17" s="53" t="s">
        <v>50</v>
      </c>
      <c r="H17" s="55" t="s">
        <v>242</v>
      </c>
      <c r="I17" s="60">
        <v>5</v>
      </c>
      <c r="J17" s="60">
        <v>5</v>
      </c>
      <c r="K17" s="63" t="s">
        <v>43</v>
      </c>
      <c r="L17" s="76"/>
    </row>
    <row r="18" s="1" customFormat="1" ht="38" customHeight="1" spans="1:12">
      <c r="A18" s="54" t="s">
        <v>37</v>
      </c>
      <c r="B18" s="54"/>
      <c r="C18" s="54" t="s">
        <v>48</v>
      </c>
      <c r="D18" s="113" t="s">
        <v>1118</v>
      </c>
      <c r="E18" s="206" t="s">
        <v>63</v>
      </c>
      <c r="F18" s="55" t="s">
        <v>447</v>
      </c>
      <c r="G18" s="53" t="s">
        <v>50</v>
      </c>
      <c r="H18" s="55" t="s">
        <v>447</v>
      </c>
      <c r="I18" s="60">
        <v>10</v>
      </c>
      <c r="J18" s="60">
        <v>10</v>
      </c>
      <c r="K18" s="63" t="s">
        <v>43</v>
      </c>
      <c r="L18" s="76"/>
    </row>
    <row r="19" s="1" customFormat="1" ht="38" customHeight="1" spans="1:12">
      <c r="A19" s="54" t="s">
        <v>37</v>
      </c>
      <c r="B19" s="54"/>
      <c r="C19" s="54" t="s">
        <v>52</v>
      </c>
      <c r="D19" s="113" t="s">
        <v>291</v>
      </c>
      <c r="E19" s="206" t="s">
        <v>40</v>
      </c>
      <c r="F19" s="55" t="s">
        <v>168</v>
      </c>
      <c r="G19" s="206" t="s">
        <v>58</v>
      </c>
      <c r="H19" s="55" t="s">
        <v>168</v>
      </c>
      <c r="I19" s="60">
        <v>10</v>
      </c>
      <c r="J19" s="60">
        <v>10</v>
      </c>
      <c r="K19" s="63" t="s">
        <v>43</v>
      </c>
      <c r="L19" s="76"/>
    </row>
    <row r="20" s="1" customFormat="1" ht="38" customHeight="1" spans="1:12">
      <c r="A20" s="54" t="s">
        <v>37</v>
      </c>
      <c r="B20" s="54"/>
      <c r="C20" s="54" t="s">
        <v>84</v>
      </c>
      <c r="D20" s="113" t="s">
        <v>85</v>
      </c>
      <c r="E20" s="206" t="s">
        <v>40</v>
      </c>
      <c r="F20" s="55" t="s">
        <v>1510</v>
      </c>
      <c r="G20" s="206" t="s">
        <v>58</v>
      </c>
      <c r="H20" s="55" t="s">
        <v>1510</v>
      </c>
      <c r="I20" s="60">
        <v>5</v>
      </c>
      <c r="J20" s="60">
        <v>2</v>
      </c>
      <c r="K20" s="63" t="s">
        <v>43</v>
      </c>
      <c r="L20" s="76"/>
    </row>
    <row r="21" s="1" customFormat="1" ht="38" customHeight="1" spans="1:12">
      <c r="A21" s="54" t="s">
        <v>54</v>
      </c>
      <c r="B21" s="54"/>
      <c r="C21" s="54" t="s">
        <v>55</v>
      </c>
      <c r="D21" s="113" t="s">
        <v>1424</v>
      </c>
      <c r="E21" s="206" t="s">
        <v>40</v>
      </c>
      <c r="F21" s="62" t="s">
        <v>1610</v>
      </c>
      <c r="G21" s="206" t="s">
        <v>58</v>
      </c>
      <c r="H21" s="62" t="s">
        <v>1610</v>
      </c>
      <c r="I21" s="60">
        <v>10</v>
      </c>
      <c r="J21" s="60">
        <v>10</v>
      </c>
      <c r="K21" s="63" t="s">
        <v>43</v>
      </c>
      <c r="L21" s="76"/>
    </row>
    <row r="22" s="1" customFormat="1" ht="38" customHeight="1" spans="1:12">
      <c r="A22" s="54" t="s">
        <v>54</v>
      </c>
      <c r="B22" s="54"/>
      <c r="C22" s="54" t="s">
        <v>55</v>
      </c>
      <c r="D22" s="113" t="s">
        <v>1611</v>
      </c>
      <c r="E22" s="206" t="s">
        <v>40</v>
      </c>
      <c r="F22" s="113" t="s">
        <v>1612</v>
      </c>
      <c r="G22" s="206" t="s">
        <v>58</v>
      </c>
      <c r="H22" s="113" t="s">
        <v>1612</v>
      </c>
      <c r="I22" s="60">
        <v>10</v>
      </c>
      <c r="J22" s="60">
        <v>10</v>
      </c>
      <c r="K22" s="63" t="s">
        <v>43</v>
      </c>
      <c r="L22" s="76"/>
    </row>
    <row r="23" s="1" customFormat="1" ht="38" customHeight="1" spans="1:12">
      <c r="A23" s="54" t="s">
        <v>54</v>
      </c>
      <c r="B23" s="54"/>
      <c r="C23" s="54" t="s">
        <v>209</v>
      </c>
      <c r="D23" s="113" t="s">
        <v>1513</v>
      </c>
      <c r="E23" s="206" t="s">
        <v>40</v>
      </c>
      <c r="F23" s="55" t="s">
        <v>1514</v>
      </c>
      <c r="G23" s="206" t="s">
        <v>58</v>
      </c>
      <c r="H23" s="55" t="s">
        <v>1514</v>
      </c>
      <c r="I23" s="60">
        <v>5</v>
      </c>
      <c r="J23" s="60">
        <v>5</v>
      </c>
      <c r="K23" s="63" t="s">
        <v>43</v>
      </c>
      <c r="L23" s="76"/>
    </row>
    <row r="24" s="1" customFormat="1" ht="38" customHeight="1" spans="1:12">
      <c r="A24" s="54" t="s">
        <v>54</v>
      </c>
      <c r="B24" s="54"/>
      <c r="C24" s="54" t="s">
        <v>209</v>
      </c>
      <c r="D24" s="113" t="s">
        <v>1515</v>
      </c>
      <c r="E24" s="206" t="s">
        <v>40</v>
      </c>
      <c r="F24" s="55" t="s">
        <v>814</v>
      </c>
      <c r="G24" s="206" t="s">
        <v>58</v>
      </c>
      <c r="H24" s="55" t="s">
        <v>814</v>
      </c>
      <c r="I24" s="60">
        <v>5</v>
      </c>
      <c r="J24" s="60">
        <v>3</v>
      </c>
      <c r="K24" s="63" t="s">
        <v>43</v>
      </c>
      <c r="L24" s="76"/>
    </row>
    <row r="25" s="1" customFormat="1" ht="38" customHeight="1" spans="1:12">
      <c r="A25" s="54" t="s">
        <v>60</v>
      </c>
      <c r="B25" s="76"/>
      <c r="C25" s="54" t="s">
        <v>61</v>
      </c>
      <c r="D25" s="113" t="s">
        <v>609</v>
      </c>
      <c r="E25" s="206" t="s">
        <v>63</v>
      </c>
      <c r="F25" s="55" t="s">
        <v>91</v>
      </c>
      <c r="G25" s="53" t="s">
        <v>50</v>
      </c>
      <c r="H25" s="55" t="s">
        <v>91</v>
      </c>
      <c r="I25" s="60">
        <v>10</v>
      </c>
      <c r="J25" s="60">
        <v>10</v>
      </c>
      <c r="K25" s="63" t="s">
        <v>43</v>
      </c>
      <c r="L25" s="76"/>
    </row>
    <row r="26" s="52" customFormat="1" ht="67" customHeight="1" spans="1:12">
      <c r="A26" s="85" t="s">
        <v>65</v>
      </c>
      <c r="B26" s="85"/>
      <c r="C26" s="85"/>
      <c r="D26" s="84" t="s">
        <v>16</v>
      </c>
      <c r="E26" s="202"/>
      <c r="F26" s="202"/>
      <c r="G26" s="202"/>
      <c r="H26" s="202"/>
      <c r="I26" s="93"/>
      <c r="J26" s="93"/>
      <c r="K26" s="93"/>
      <c r="L26" s="93"/>
    </row>
    <row r="27" s="52" customFormat="1" ht="30" customHeight="1" spans="1:12">
      <c r="A27" s="82" t="s">
        <v>66</v>
      </c>
      <c r="B27" s="82"/>
      <c r="C27" s="82"/>
      <c r="D27" s="197"/>
      <c r="E27" s="82"/>
      <c r="F27" s="82"/>
      <c r="G27" s="82"/>
      <c r="H27" s="82"/>
      <c r="I27" s="85" t="s">
        <v>67</v>
      </c>
      <c r="J27" s="85" t="s">
        <v>68</v>
      </c>
      <c r="K27" s="85" t="s">
        <v>69</v>
      </c>
      <c r="L27" s="85"/>
    </row>
    <row r="28" s="51" customFormat="1" ht="35" customHeight="1" spans="1:12">
      <c r="A28" s="82"/>
      <c r="B28" s="82"/>
      <c r="C28" s="82"/>
      <c r="D28" s="197"/>
      <c r="E28" s="82"/>
      <c r="F28" s="82"/>
      <c r="G28" s="82"/>
      <c r="H28" s="82"/>
      <c r="I28" s="89">
        <v>100</v>
      </c>
      <c r="J28" s="89">
        <v>81</v>
      </c>
      <c r="K28" s="85" t="s">
        <v>124</v>
      </c>
      <c r="L28" s="85"/>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J6:J8"/>
    <mergeCell ref="K6:K8"/>
    <mergeCell ref="L5:L8"/>
    <mergeCell ref="A4:B8"/>
    <mergeCell ref="A27:H28"/>
  </mergeCells>
  <pageMargins left="0.75" right="0.75" top="1" bottom="1" header="0.5" footer="0.5"/>
  <headerFooter/>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A28" workbookViewId="0">
      <selection activeCell="D37" sqref="D37:L37"/>
    </sheetView>
  </sheetViews>
  <sheetFormatPr defaultColWidth="10" defaultRowHeight="15"/>
  <cols>
    <col min="1" max="2" width="10" style="2"/>
    <col min="3" max="3" width="18.3363636363636" style="2" customWidth="1"/>
    <col min="4" max="4" width="34.4727272727273" style="2" customWidth="1"/>
    <col min="5" max="5" width="10" style="2"/>
    <col min="6" max="6" width="15.3636363636364" style="2" customWidth="1"/>
    <col min="7" max="7" width="10" style="2"/>
    <col min="8" max="8" width="18.0545454545455" style="2" customWidth="1"/>
    <col min="9" max="11" width="10" style="2"/>
    <col min="12" max="12" width="28.4272727272727" style="2" customWidth="1"/>
    <col min="13" max="16384" width="10" style="2"/>
  </cols>
  <sheetData>
    <row r="1" s="1" customFormat="1" ht="41.25" customHeight="1" spans="1:12">
      <c r="A1" s="3">
        <v>19</v>
      </c>
      <c r="B1" s="3"/>
      <c r="C1" s="3"/>
      <c r="D1" s="196"/>
      <c r="E1" s="3"/>
      <c r="F1" s="3"/>
      <c r="G1" s="3"/>
      <c r="H1" s="3"/>
      <c r="I1" s="3"/>
      <c r="J1" s="3"/>
      <c r="K1" s="3"/>
      <c r="L1" s="3"/>
    </row>
    <row r="2" s="51" customFormat="1" ht="31" customHeight="1" spans="1:12">
      <c r="A2" s="82" t="s">
        <v>1</v>
      </c>
      <c r="B2" s="82"/>
      <c r="C2" s="83" t="s">
        <v>275</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0.2</v>
      </c>
      <c r="E5" s="91"/>
      <c r="F5" s="91">
        <v>0.2</v>
      </c>
      <c r="G5" s="91"/>
      <c r="H5" s="198">
        <v>0.2</v>
      </c>
      <c r="I5" s="199">
        <v>10</v>
      </c>
      <c r="J5" s="199">
        <v>1</v>
      </c>
      <c r="K5" s="199">
        <v>10</v>
      </c>
      <c r="L5" s="61" t="s">
        <v>16</v>
      </c>
    </row>
    <row r="6" s="51" customFormat="1" ht="30" customHeight="1" spans="1:12">
      <c r="A6" s="86"/>
      <c r="B6" s="86"/>
      <c r="C6" s="86" t="s">
        <v>17</v>
      </c>
      <c r="D6" s="91">
        <v>0.2</v>
      </c>
      <c r="E6" s="91"/>
      <c r="F6" s="91">
        <v>0.2</v>
      </c>
      <c r="G6" s="91"/>
      <c r="H6" s="200">
        <v>0.2</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1613</v>
      </c>
      <c r="C10" s="93"/>
      <c r="D10" s="84"/>
      <c r="E10" s="202"/>
      <c r="F10" s="202"/>
      <c r="G10" s="202"/>
      <c r="H10" s="202" t="s">
        <v>1614</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38" customHeight="1" spans="1:12">
      <c r="A15" s="54" t="s">
        <v>37</v>
      </c>
      <c r="B15" s="54"/>
      <c r="C15" s="54" t="s">
        <v>38</v>
      </c>
      <c r="D15" s="113" t="s">
        <v>525</v>
      </c>
      <c r="E15" s="206" t="s">
        <v>63</v>
      </c>
      <c r="F15" s="55" t="s">
        <v>91</v>
      </c>
      <c r="G15" s="53" t="s">
        <v>42</v>
      </c>
      <c r="H15" s="55" t="s">
        <v>91</v>
      </c>
      <c r="I15" s="60">
        <v>9</v>
      </c>
      <c r="J15" s="60">
        <v>9</v>
      </c>
      <c r="K15" s="63" t="s">
        <v>43</v>
      </c>
      <c r="L15" s="76"/>
    </row>
    <row r="16" s="1" customFormat="1" ht="38" customHeight="1" spans="1:12">
      <c r="A16" s="54" t="s">
        <v>37</v>
      </c>
      <c r="B16" s="54"/>
      <c r="C16" s="54" t="s">
        <v>38</v>
      </c>
      <c r="D16" s="113" t="s">
        <v>528</v>
      </c>
      <c r="E16" s="206" t="s">
        <v>63</v>
      </c>
      <c r="F16" s="55" t="s">
        <v>91</v>
      </c>
      <c r="G16" s="53" t="s">
        <v>42</v>
      </c>
      <c r="H16" s="55" t="s">
        <v>91</v>
      </c>
      <c r="I16" s="60">
        <v>10</v>
      </c>
      <c r="J16" s="60">
        <v>10</v>
      </c>
      <c r="K16" s="63" t="s">
        <v>43</v>
      </c>
      <c r="L16" s="76"/>
    </row>
    <row r="17" s="1" customFormat="1" ht="38" customHeight="1" spans="1:12">
      <c r="A17" s="54" t="s">
        <v>37</v>
      </c>
      <c r="B17" s="54"/>
      <c r="C17" s="54" t="s">
        <v>38</v>
      </c>
      <c r="D17" s="113" t="s">
        <v>1615</v>
      </c>
      <c r="E17" s="206" t="s">
        <v>63</v>
      </c>
      <c r="F17" s="55" t="s">
        <v>372</v>
      </c>
      <c r="G17" s="53" t="s">
        <v>1616</v>
      </c>
      <c r="H17" s="55" t="s">
        <v>142</v>
      </c>
      <c r="I17" s="60">
        <v>2</v>
      </c>
      <c r="J17" s="60">
        <v>1</v>
      </c>
      <c r="K17" s="63" t="s">
        <v>1617</v>
      </c>
      <c r="L17" s="63"/>
    </row>
    <row r="18" s="1" customFormat="1" ht="38" customHeight="1" spans="1:12">
      <c r="A18" s="54" t="s">
        <v>37</v>
      </c>
      <c r="B18" s="54"/>
      <c r="C18" s="54" t="s">
        <v>38</v>
      </c>
      <c r="D18" s="113" t="s">
        <v>278</v>
      </c>
      <c r="E18" s="206" t="s">
        <v>63</v>
      </c>
      <c r="F18" s="55" t="s">
        <v>1618</v>
      </c>
      <c r="G18" s="53" t="s">
        <v>1616</v>
      </c>
      <c r="H18" s="55" t="s">
        <v>142</v>
      </c>
      <c r="I18" s="60">
        <v>2</v>
      </c>
      <c r="J18" s="60">
        <v>1</v>
      </c>
      <c r="K18" s="63" t="s">
        <v>1619</v>
      </c>
      <c r="L18" s="63"/>
    </row>
    <row r="19" s="1" customFormat="1" ht="38" customHeight="1" spans="1:12">
      <c r="A19" s="54" t="s">
        <v>37</v>
      </c>
      <c r="B19" s="54"/>
      <c r="C19" s="54" t="s">
        <v>38</v>
      </c>
      <c r="D19" s="113" t="s">
        <v>283</v>
      </c>
      <c r="E19" s="206" t="s">
        <v>63</v>
      </c>
      <c r="F19" s="55" t="s">
        <v>529</v>
      </c>
      <c r="G19" s="53" t="s">
        <v>243</v>
      </c>
      <c r="H19" s="55" t="s">
        <v>142</v>
      </c>
      <c r="I19" s="60">
        <v>2</v>
      </c>
      <c r="J19" s="60">
        <v>1</v>
      </c>
      <c r="K19" s="63" t="s">
        <v>1620</v>
      </c>
      <c r="L19" s="63"/>
    </row>
    <row r="20" s="1" customFormat="1" ht="38" customHeight="1" spans="1:12">
      <c r="A20" s="54" t="s">
        <v>37</v>
      </c>
      <c r="B20" s="54"/>
      <c r="C20" s="54" t="s">
        <v>38</v>
      </c>
      <c r="D20" s="113" t="s">
        <v>1621</v>
      </c>
      <c r="E20" s="206" t="s">
        <v>63</v>
      </c>
      <c r="F20" s="55" t="s">
        <v>51</v>
      </c>
      <c r="G20" s="53" t="s">
        <v>42</v>
      </c>
      <c r="H20" s="55" t="s">
        <v>142</v>
      </c>
      <c r="I20" s="60">
        <v>2</v>
      </c>
      <c r="J20" s="60">
        <v>2</v>
      </c>
      <c r="K20" s="63" t="s">
        <v>1622</v>
      </c>
      <c r="L20" s="63"/>
    </row>
    <row r="21" s="1" customFormat="1" ht="38" customHeight="1" spans="1:12">
      <c r="A21" s="54" t="s">
        <v>37</v>
      </c>
      <c r="B21" s="54"/>
      <c r="C21" s="54" t="s">
        <v>38</v>
      </c>
      <c r="D21" s="113" t="s">
        <v>285</v>
      </c>
      <c r="E21" s="206" t="s">
        <v>63</v>
      </c>
      <c r="F21" s="55" t="s">
        <v>286</v>
      </c>
      <c r="G21" s="53" t="s">
        <v>287</v>
      </c>
      <c r="H21" s="55" t="s">
        <v>142</v>
      </c>
      <c r="I21" s="60">
        <v>2</v>
      </c>
      <c r="J21" s="60">
        <v>1</v>
      </c>
      <c r="K21" s="63" t="s">
        <v>1623</v>
      </c>
      <c r="L21" s="63"/>
    </row>
    <row r="22" s="1" customFormat="1" ht="38" customHeight="1" spans="1:12">
      <c r="A22" s="54" t="s">
        <v>37</v>
      </c>
      <c r="B22" s="54"/>
      <c r="C22" s="54" t="s">
        <v>38</v>
      </c>
      <c r="D22" s="113" t="s">
        <v>288</v>
      </c>
      <c r="E22" s="206" t="s">
        <v>63</v>
      </c>
      <c r="F22" s="55" t="s">
        <v>131</v>
      </c>
      <c r="G22" s="53" t="s">
        <v>287</v>
      </c>
      <c r="H22" s="55" t="s">
        <v>51</v>
      </c>
      <c r="I22" s="60">
        <v>2</v>
      </c>
      <c r="J22" s="60">
        <v>2</v>
      </c>
      <c r="K22" s="63" t="s">
        <v>1624</v>
      </c>
      <c r="L22" s="63"/>
    </row>
    <row r="23" s="1" customFormat="1" ht="38" customHeight="1" spans="1:12">
      <c r="A23" s="54" t="s">
        <v>37</v>
      </c>
      <c r="B23" s="54"/>
      <c r="C23" s="54" t="s">
        <v>38</v>
      </c>
      <c r="D23" s="113" t="s">
        <v>1625</v>
      </c>
      <c r="E23" s="206" t="s">
        <v>63</v>
      </c>
      <c r="F23" s="55" t="s">
        <v>242</v>
      </c>
      <c r="G23" s="53" t="s">
        <v>243</v>
      </c>
      <c r="H23" s="55" t="s">
        <v>242</v>
      </c>
      <c r="I23" s="60">
        <v>2</v>
      </c>
      <c r="J23" s="60">
        <v>2</v>
      </c>
      <c r="K23" s="63" t="s">
        <v>43</v>
      </c>
      <c r="L23" s="76"/>
    </row>
    <row r="24" s="1" customFormat="1" ht="38" customHeight="1" spans="1:12">
      <c r="A24" s="54" t="s">
        <v>37</v>
      </c>
      <c r="B24" s="54"/>
      <c r="C24" s="54" t="s">
        <v>38</v>
      </c>
      <c r="D24" s="113" t="s">
        <v>1626</v>
      </c>
      <c r="E24" s="206" t="s">
        <v>63</v>
      </c>
      <c r="F24" s="55" t="s">
        <v>242</v>
      </c>
      <c r="G24" s="53" t="s">
        <v>243</v>
      </c>
      <c r="H24" s="55" t="s">
        <v>242</v>
      </c>
      <c r="I24" s="60">
        <v>2</v>
      </c>
      <c r="J24" s="60">
        <v>2</v>
      </c>
      <c r="K24" s="63" t="s">
        <v>43</v>
      </c>
      <c r="L24" s="76"/>
    </row>
    <row r="25" s="1" customFormat="1" ht="38" customHeight="1" spans="1:12">
      <c r="A25" s="54" t="s">
        <v>37</v>
      </c>
      <c r="B25" s="54"/>
      <c r="C25" s="54" t="s">
        <v>38</v>
      </c>
      <c r="D25" s="113" t="s">
        <v>1627</v>
      </c>
      <c r="E25" s="206" t="s">
        <v>63</v>
      </c>
      <c r="F25" s="55" t="s">
        <v>485</v>
      </c>
      <c r="G25" s="53" t="s">
        <v>243</v>
      </c>
      <c r="H25" s="55" t="s">
        <v>485</v>
      </c>
      <c r="I25" s="60">
        <v>2</v>
      </c>
      <c r="J25" s="60">
        <v>2</v>
      </c>
      <c r="K25" s="63" t="s">
        <v>43</v>
      </c>
      <c r="L25" s="76"/>
    </row>
    <row r="26" s="1" customFormat="1" ht="38" customHeight="1" spans="1:12">
      <c r="A26" s="54" t="s">
        <v>37</v>
      </c>
      <c r="B26" s="54"/>
      <c r="C26" s="54" t="s">
        <v>38</v>
      </c>
      <c r="D26" s="113" t="s">
        <v>1628</v>
      </c>
      <c r="E26" s="206" t="s">
        <v>63</v>
      </c>
      <c r="F26" s="55" t="s">
        <v>242</v>
      </c>
      <c r="G26" s="53" t="s">
        <v>243</v>
      </c>
      <c r="H26" s="55" t="s">
        <v>242</v>
      </c>
      <c r="I26" s="60">
        <v>2</v>
      </c>
      <c r="J26" s="60">
        <v>2</v>
      </c>
      <c r="K26" s="63" t="s">
        <v>43</v>
      </c>
      <c r="L26" s="76"/>
    </row>
    <row r="27" s="1" customFormat="1" ht="38" customHeight="1" spans="1:12">
      <c r="A27" s="54" t="s">
        <v>37</v>
      </c>
      <c r="B27" s="54"/>
      <c r="C27" s="54" t="s">
        <v>48</v>
      </c>
      <c r="D27" s="113" t="s">
        <v>1629</v>
      </c>
      <c r="E27" s="206" t="s">
        <v>63</v>
      </c>
      <c r="F27" s="55" t="s">
        <v>447</v>
      </c>
      <c r="G27" s="53" t="s">
        <v>50</v>
      </c>
      <c r="H27" s="55" t="s">
        <v>447</v>
      </c>
      <c r="I27" s="60">
        <v>5</v>
      </c>
      <c r="J27" s="60">
        <v>5</v>
      </c>
      <c r="K27" s="63" t="s">
        <v>43</v>
      </c>
      <c r="L27" s="76"/>
    </row>
    <row r="28" s="1" customFormat="1" ht="38" customHeight="1" spans="1:12">
      <c r="A28" s="54" t="s">
        <v>37</v>
      </c>
      <c r="B28" s="54"/>
      <c r="C28" s="54" t="s">
        <v>48</v>
      </c>
      <c r="D28" s="113" t="s">
        <v>1630</v>
      </c>
      <c r="E28" s="206" t="s">
        <v>63</v>
      </c>
      <c r="F28" s="55" t="s">
        <v>256</v>
      </c>
      <c r="G28" s="53" t="s">
        <v>50</v>
      </c>
      <c r="H28" s="55" t="s">
        <v>142</v>
      </c>
      <c r="I28" s="60">
        <v>2</v>
      </c>
      <c r="J28" s="60">
        <v>1</v>
      </c>
      <c r="K28" s="63" t="s">
        <v>43</v>
      </c>
      <c r="L28" s="76"/>
    </row>
    <row r="29" s="1" customFormat="1" ht="38" customHeight="1" spans="1:12">
      <c r="A29" s="54" t="s">
        <v>37</v>
      </c>
      <c r="B29" s="54"/>
      <c r="C29" s="54" t="s">
        <v>52</v>
      </c>
      <c r="D29" s="113" t="s">
        <v>291</v>
      </c>
      <c r="E29" s="206" t="s">
        <v>63</v>
      </c>
      <c r="F29" s="55" t="s">
        <v>1631</v>
      </c>
      <c r="G29" s="53" t="s">
        <v>243</v>
      </c>
      <c r="H29" s="55" t="s">
        <v>1631</v>
      </c>
      <c r="I29" s="60">
        <v>2</v>
      </c>
      <c r="J29" s="60">
        <v>2</v>
      </c>
      <c r="K29" s="63" t="s">
        <v>43</v>
      </c>
      <c r="L29" s="76"/>
    </row>
    <row r="30" s="1" customFormat="1" ht="38" customHeight="1" spans="1:12">
      <c r="A30" s="54" t="s">
        <v>37</v>
      </c>
      <c r="B30" s="54"/>
      <c r="C30" s="54" t="s">
        <v>84</v>
      </c>
      <c r="D30" s="113" t="s">
        <v>85</v>
      </c>
      <c r="E30" s="206" t="s">
        <v>40</v>
      </c>
      <c r="F30" s="62" t="s">
        <v>1632</v>
      </c>
      <c r="G30" s="206" t="s">
        <v>58</v>
      </c>
      <c r="H30" s="62" t="s">
        <v>1632</v>
      </c>
      <c r="I30" s="60">
        <v>2</v>
      </c>
      <c r="J30" s="60">
        <v>2</v>
      </c>
      <c r="K30" s="63" t="s">
        <v>43</v>
      </c>
      <c r="L30" s="76"/>
    </row>
    <row r="31" s="1" customFormat="1" ht="38" customHeight="1" spans="1:12">
      <c r="A31" s="54" t="s">
        <v>54</v>
      </c>
      <c r="B31" s="54"/>
      <c r="C31" s="54" t="s">
        <v>55</v>
      </c>
      <c r="D31" s="113" t="s">
        <v>294</v>
      </c>
      <c r="E31" s="206" t="s">
        <v>40</v>
      </c>
      <c r="F31" s="55" t="s">
        <v>186</v>
      </c>
      <c r="G31" s="206" t="s">
        <v>58</v>
      </c>
      <c r="H31" s="55" t="s">
        <v>186</v>
      </c>
      <c r="I31" s="60">
        <v>5</v>
      </c>
      <c r="J31" s="60">
        <v>5</v>
      </c>
      <c r="K31" s="63" t="s">
        <v>43</v>
      </c>
      <c r="L31" s="76"/>
    </row>
    <row r="32" s="1" customFormat="1" ht="38" customHeight="1" spans="1:12">
      <c r="A32" s="54" t="s">
        <v>54</v>
      </c>
      <c r="B32" s="54"/>
      <c r="C32" s="54" t="s">
        <v>55</v>
      </c>
      <c r="D32" s="113" t="s">
        <v>295</v>
      </c>
      <c r="E32" s="206" t="s">
        <v>40</v>
      </c>
      <c r="F32" s="55" t="s">
        <v>296</v>
      </c>
      <c r="G32" s="206" t="s">
        <v>58</v>
      </c>
      <c r="H32" s="55" t="s">
        <v>296</v>
      </c>
      <c r="I32" s="60">
        <v>5</v>
      </c>
      <c r="J32" s="60">
        <v>5</v>
      </c>
      <c r="K32" s="63" t="s">
        <v>43</v>
      </c>
      <c r="L32" s="76"/>
    </row>
    <row r="33" s="1" customFormat="1" ht="38" customHeight="1" spans="1:12">
      <c r="A33" s="54" t="s">
        <v>54</v>
      </c>
      <c r="B33" s="54"/>
      <c r="C33" s="54" t="s">
        <v>55</v>
      </c>
      <c r="D33" s="113" t="s">
        <v>1633</v>
      </c>
      <c r="E33" s="206" t="s">
        <v>40</v>
      </c>
      <c r="F33" s="55" t="s">
        <v>186</v>
      </c>
      <c r="G33" s="206" t="s">
        <v>58</v>
      </c>
      <c r="H33" s="55" t="s">
        <v>186</v>
      </c>
      <c r="I33" s="60">
        <v>10</v>
      </c>
      <c r="J33" s="60">
        <v>10</v>
      </c>
      <c r="K33" s="63" t="s">
        <v>43</v>
      </c>
      <c r="L33" s="76"/>
    </row>
    <row r="34" s="1" customFormat="1" ht="38" customHeight="1" spans="1:12">
      <c r="A34" s="54" t="s">
        <v>54</v>
      </c>
      <c r="B34" s="54"/>
      <c r="C34" s="54" t="s">
        <v>209</v>
      </c>
      <c r="D34" s="113" t="s">
        <v>1634</v>
      </c>
      <c r="E34" s="206" t="s">
        <v>40</v>
      </c>
      <c r="F34" s="62" t="s">
        <v>1568</v>
      </c>
      <c r="G34" s="206" t="s">
        <v>58</v>
      </c>
      <c r="H34" s="62" t="s">
        <v>1568</v>
      </c>
      <c r="I34" s="60">
        <v>5</v>
      </c>
      <c r="J34" s="60">
        <v>5</v>
      </c>
      <c r="K34" s="63" t="s">
        <v>43</v>
      </c>
      <c r="L34" s="76"/>
    </row>
    <row r="35" s="1" customFormat="1" ht="38" customHeight="1" spans="1:12">
      <c r="A35" s="54" t="s">
        <v>54</v>
      </c>
      <c r="B35" s="54"/>
      <c r="C35" s="54" t="s">
        <v>209</v>
      </c>
      <c r="D35" s="113" t="s">
        <v>300</v>
      </c>
      <c r="E35" s="206" t="s">
        <v>40</v>
      </c>
      <c r="F35" s="55" t="s">
        <v>301</v>
      </c>
      <c r="G35" s="206" t="s">
        <v>58</v>
      </c>
      <c r="H35" s="55" t="s">
        <v>301</v>
      </c>
      <c r="I35" s="60">
        <v>5</v>
      </c>
      <c r="J35" s="60">
        <v>5</v>
      </c>
      <c r="K35" s="63" t="s">
        <v>43</v>
      </c>
      <c r="L35" s="76"/>
    </row>
    <row r="36" s="1" customFormat="1" ht="38" customHeight="1" spans="1:12">
      <c r="A36" s="54" t="s">
        <v>60</v>
      </c>
      <c r="B36" s="76"/>
      <c r="C36" s="54" t="s">
        <v>61</v>
      </c>
      <c r="D36" s="113" t="s">
        <v>302</v>
      </c>
      <c r="E36" s="206" t="s">
        <v>63</v>
      </c>
      <c r="F36" s="55" t="s">
        <v>91</v>
      </c>
      <c r="G36" s="53" t="s">
        <v>50</v>
      </c>
      <c r="H36" s="55" t="s">
        <v>91</v>
      </c>
      <c r="I36" s="60">
        <v>10</v>
      </c>
      <c r="J36" s="60">
        <v>10</v>
      </c>
      <c r="K36" s="63" t="s">
        <v>43</v>
      </c>
      <c r="L36" s="76"/>
    </row>
    <row r="37" s="52" customFormat="1" ht="67" customHeight="1" spans="1:12">
      <c r="A37" s="85" t="s">
        <v>65</v>
      </c>
      <c r="B37" s="85"/>
      <c r="C37" s="85"/>
      <c r="D37" s="84" t="s">
        <v>16</v>
      </c>
      <c r="E37" s="202"/>
      <c r="F37" s="202"/>
      <c r="G37" s="202"/>
      <c r="H37" s="202"/>
      <c r="I37" s="93"/>
      <c r="J37" s="93"/>
      <c r="K37" s="93"/>
      <c r="L37" s="93"/>
    </row>
    <row r="38" s="52" customFormat="1" ht="30" customHeight="1" spans="1:12">
      <c r="A38" s="82" t="s">
        <v>66</v>
      </c>
      <c r="B38" s="82"/>
      <c r="C38" s="82"/>
      <c r="D38" s="197"/>
      <c r="E38" s="82"/>
      <c r="F38" s="82"/>
      <c r="G38" s="82"/>
      <c r="H38" s="82"/>
      <c r="I38" s="85" t="s">
        <v>67</v>
      </c>
      <c r="J38" s="85" t="s">
        <v>68</v>
      </c>
      <c r="K38" s="85" t="s">
        <v>69</v>
      </c>
      <c r="L38" s="85"/>
    </row>
    <row r="39" s="51" customFormat="1" ht="35" customHeight="1" spans="1:12">
      <c r="A39" s="82"/>
      <c r="B39" s="82"/>
      <c r="C39" s="82"/>
      <c r="D39" s="197"/>
      <c r="E39" s="82"/>
      <c r="F39" s="82"/>
      <c r="G39" s="82"/>
      <c r="H39" s="82"/>
      <c r="I39" s="89">
        <v>100</v>
      </c>
      <c r="J39" s="89">
        <v>95</v>
      </c>
      <c r="K39" s="85" t="s">
        <v>70</v>
      </c>
      <c r="L39" s="85"/>
    </row>
  </sheetData>
  <mergeCells count="8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9:A10"/>
    <mergeCell ref="I6:I8"/>
    <mergeCell ref="K6:K8"/>
    <mergeCell ref="L5:L8"/>
    <mergeCell ref="A4:B8"/>
    <mergeCell ref="A38:H39"/>
  </mergeCells>
  <pageMargins left="0.75" right="0.75" top="1" bottom="1" header="0.5" footer="0.5"/>
  <headerFooter/>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8" workbookViewId="0">
      <selection activeCell="L35" sqref="L35"/>
    </sheetView>
  </sheetViews>
  <sheetFormatPr defaultColWidth="10" defaultRowHeight="15"/>
  <cols>
    <col min="1" max="2" width="10" style="2"/>
    <col min="3" max="3" width="28.0545454545455" style="2" customWidth="1"/>
    <col min="4" max="4" width="20.1363636363636" style="2" customWidth="1"/>
    <col min="5" max="5" width="10" style="2"/>
    <col min="6" max="6" width="15.6909090909091" style="2" customWidth="1"/>
    <col min="7" max="7" width="10" style="2"/>
    <col min="8" max="8" width="15.8363636363636" style="2" customWidth="1"/>
    <col min="9" max="11" width="10" style="2"/>
    <col min="12" max="12" width="25.1363636363636" style="2" customWidth="1"/>
    <col min="13" max="16384" width="10" style="2"/>
  </cols>
  <sheetData>
    <row r="1" s="1" customFormat="1" ht="41.25" customHeight="1" spans="1:12">
      <c r="A1" s="3" t="s">
        <v>0</v>
      </c>
      <c r="B1" s="3"/>
      <c r="C1" s="3"/>
      <c r="D1" s="196"/>
      <c r="E1" s="3"/>
      <c r="F1" s="3"/>
      <c r="G1" s="3"/>
      <c r="H1" s="3"/>
      <c r="I1" s="3"/>
      <c r="J1" s="3"/>
      <c r="K1" s="3"/>
      <c r="L1" s="3"/>
    </row>
    <row r="2" s="51" customFormat="1" ht="31" customHeight="1" spans="1:12">
      <c r="A2" s="82" t="s">
        <v>1</v>
      </c>
      <c r="B2" s="82"/>
      <c r="C2" s="83" t="s">
        <v>1635</v>
      </c>
      <c r="D2" s="84"/>
      <c r="E2" s="92"/>
      <c r="F2" s="92"/>
      <c r="G2" s="92"/>
      <c r="H2" s="92"/>
      <c r="I2" s="83"/>
      <c r="J2" s="83"/>
      <c r="K2" s="83"/>
      <c r="L2" s="83"/>
    </row>
    <row r="3" s="51" customFormat="1" ht="30" customHeight="1" spans="1:12">
      <c r="A3" s="82" t="s">
        <v>3</v>
      </c>
      <c r="B3" s="82"/>
      <c r="C3" s="83" t="s">
        <v>4</v>
      </c>
      <c r="D3" s="84"/>
      <c r="E3" s="92"/>
      <c r="F3" s="92"/>
      <c r="G3" s="92"/>
      <c r="H3" s="92" t="s">
        <v>5</v>
      </c>
      <c r="I3" s="83" t="s">
        <v>1503</v>
      </c>
      <c r="J3" s="83"/>
      <c r="K3" s="83"/>
      <c r="L3" s="83"/>
    </row>
    <row r="4" s="51" customFormat="1" ht="26" customHeight="1" spans="1:12">
      <c r="A4" s="86" t="s">
        <v>7</v>
      </c>
      <c r="B4" s="86"/>
      <c r="C4" s="82"/>
      <c r="D4" s="197" t="s">
        <v>8</v>
      </c>
      <c r="E4" s="82"/>
      <c r="F4" s="82" t="s">
        <v>9</v>
      </c>
      <c r="G4" s="82"/>
      <c r="H4" s="82" t="s">
        <v>10</v>
      </c>
      <c r="I4" s="82" t="s">
        <v>11</v>
      </c>
      <c r="J4" s="82" t="s">
        <v>12</v>
      </c>
      <c r="K4" s="82" t="s">
        <v>13</v>
      </c>
      <c r="L4" s="53" t="s">
        <v>14</v>
      </c>
    </row>
    <row r="5" s="51" customFormat="1" ht="30" customHeight="1" spans="1:12">
      <c r="A5" s="86"/>
      <c r="B5" s="86"/>
      <c r="C5" s="87" t="s">
        <v>15</v>
      </c>
      <c r="D5" s="91">
        <v>0.1</v>
      </c>
      <c r="E5" s="91"/>
      <c r="F5" s="91">
        <v>0.1</v>
      </c>
      <c r="G5" s="91"/>
      <c r="H5" s="198">
        <v>0</v>
      </c>
      <c r="I5" s="199">
        <v>10</v>
      </c>
      <c r="J5" s="199">
        <v>1</v>
      </c>
      <c r="K5" s="198">
        <v>0</v>
      </c>
      <c r="L5" s="61" t="s">
        <v>16</v>
      </c>
    </row>
    <row r="6" s="51" customFormat="1" ht="30" customHeight="1" spans="1:12">
      <c r="A6" s="86"/>
      <c r="B6" s="86"/>
      <c r="C6" s="86" t="s">
        <v>17</v>
      </c>
      <c r="D6" s="91">
        <v>0.1</v>
      </c>
      <c r="E6" s="91"/>
      <c r="F6" s="91">
        <v>0.1</v>
      </c>
      <c r="G6" s="91"/>
      <c r="H6" s="200">
        <v>0</v>
      </c>
      <c r="I6" s="86"/>
      <c r="J6" s="91"/>
      <c r="K6" s="82"/>
      <c r="L6" s="61"/>
    </row>
    <row r="7" s="51" customFormat="1" ht="30" customHeight="1" spans="1:12">
      <c r="A7" s="86"/>
      <c r="B7" s="86"/>
      <c r="C7" s="87" t="s">
        <v>18</v>
      </c>
      <c r="D7" s="201">
        <v>0</v>
      </c>
      <c r="E7" s="91"/>
      <c r="F7" s="91" t="s">
        <v>16</v>
      </c>
      <c r="G7" s="91"/>
      <c r="H7" s="200" t="s">
        <v>16</v>
      </c>
      <c r="I7" s="86"/>
      <c r="J7" s="91" t="s">
        <v>16</v>
      </c>
      <c r="K7" s="82"/>
      <c r="L7" s="61"/>
    </row>
    <row r="8" s="51" customFormat="1" ht="30" customHeight="1" spans="1:12">
      <c r="A8" s="86"/>
      <c r="B8" s="86"/>
      <c r="C8" s="82" t="s">
        <v>19</v>
      </c>
      <c r="D8" s="201">
        <v>0</v>
      </c>
      <c r="E8" s="91"/>
      <c r="F8" s="91"/>
      <c r="G8" s="91"/>
      <c r="H8" s="200" t="s">
        <v>16</v>
      </c>
      <c r="I8" s="86"/>
      <c r="J8" s="199"/>
      <c r="K8" s="82"/>
      <c r="L8" s="61"/>
    </row>
    <row r="9" s="1" customFormat="1" ht="26.4" customHeight="1" spans="1:12">
      <c r="A9" s="85" t="s">
        <v>20</v>
      </c>
      <c r="B9" s="92" t="s">
        <v>21</v>
      </c>
      <c r="C9" s="92"/>
      <c r="D9" s="84"/>
      <c r="E9" s="92"/>
      <c r="F9" s="92"/>
      <c r="G9" s="92"/>
      <c r="H9" s="92" t="s">
        <v>22</v>
      </c>
      <c r="I9" s="92"/>
      <c r="J9" s="92"/>
      <c r="K9" s="92"/>
      <c r="L9" s="92"/>
    </row>
    <row r="10" s="1" customFormat="1" ht="66.65" customHeight="1" spans="1:12">
      <c r="A10" s="85"/>
      <c r="B10" s="93" t="s">
        <v>1636</v>
      </c>
      <c r="C10" s="93"/>
      <c r="D10" s="84"/>
      <c r="E10" s="202"/>
      <c r="F10" s="202"/>
      <c r="G10" s="202"/>
      <c r="H10" s="202" t="s">
        <v>1637</v>
      </c>
      <c r="I10" s="93"/>
      <c r="J10" s="93"/>
      <c r="K10" s="93"/>
      <c r="L10" s="93"/>
    </row>
    <row r="11" s="51" customFormat="1" ht="35" customHeight="1" spans="1:12">
      <c r="A11" s="94"/>
      <c r="B11" s="95"/>
      <c r="C11" s="95"/>
      <c r="D11" s="203"/>
      <c r="E11" s="95"/>
      <c r="F11" s="95"/>
      <c r="G11" s="95"/>
      <c r="H11" s="95"/>
      <c r="I11" s="97"/>
      <c r="J11" s="97"/>
      <c r="K11" s="98"/>
      <c r="L11" s="99"/>
    </row>
    <row r="12" s="51" customFormat="1" ht="35" customHeight="1" spans="1:12">
      <c r="A12" s="100" t="s">
        <v>25</v>
      </c>
      <c r="B12" s="100"/>
      <c r="C12" s="100"/>
      <c r="D12" s="204"/>
      <c r="E12" s="100"/>
      <c r="F12" s="100"/>
      <c r="G12" s="100"/>
      <c r="H12" s="100"/>
      <c r="I12" s="100"/>
      <c r="J12" s="100"/>
      <c r="K12" s="100"/>
      <c r="L12" s="100"/>
    </row>
    <row r="13" s="51" customFormat="1" ht="31" customHeight="1" spans="1:12">
      <c r="A13" s="82" t="s">
        <v>26</v>
      </c>
      <c r="B13" s="82"/>
      <c r="C13" s="82"/>
      <c r="D13" s="197"/>
      <c r="E13" s="82" t="s">
        <v>27</v>
      </c>
      <c r="F13" s="82"/>
      <c r="G13" s="82"/>
      <c r="H13" s="121" t="s">
        <v>28</v>
      </c>
      <c r="I13" s="103"/>
      <c r="J13" s="103"/>
      <c r="K13" s="103"/>
      <c r="L13" s="104"/>
    </row>
    <row r="14" s="1" customFormat="1" ht="28" customHeight="1" spans="1:12">
      <c r="A14" s="53" t="s">
        <v>29</v>
      </c>
      <c r="B14" s="53"/>
      <c r="C14" s="57" t="s">
        <v>30</v>
      </c>
      <c r="D14" s="205" t="s">
        <v>31</v>
      </c>
      <c r="E14" s="53" t="s">
        <v>32</v>
      </c>
      <c r="F14" s="53" t="s">
        <v>33</v>
      </c>
      <c r="G14" s="82" t="s">
        <v>34</v>
      </c>
      <c r="H14" s="82" t="s">
        <v>35</v>
      </c>
      <c r="I14" s="87" t="s">
        <v>11</v>
      </c>
      <c r="J14" s="87" t="s">
        <v>13</v>
      </c>
      <c r="K14" s="102" t="s">
        <v>36</v>
      </c>
      <c r="L14" s="107"/>
    </row>
    <row r="15" s="1" customFormat="1" ht="58" customHeight="1" spans="1:12">
      <c r="A15" s="54" t="s">
        <v>37</v>
      </c>
      <c r="B15" s="54"/>
      <c r="C15" s="54" t="s">
        <v>38</v>
      </c>
      <c r="D15" s="113" t="s">
        <v>1638</v>
      </c>
      <c r="E15" s="206" t="s">
        <v>63</v>
      </c>
      <c r="F15" s="55" t="s">
        <v>64</v>
      </c>
      <c r="G15" s="53" t="s">
        <v>50</v>
      </c>
      <c r="H15" s="55" t="s">
        <v>64</v>
      </c>
      <c r="I15" s="60">
        <v>10</v>
      </c>
      <c r="J15" s="60">
        <v>8</v>
      </c>
      <c r="K15" s="63" t="s">
        <v>1639</v>
      </c>
      <c r="L15" s="63"/>
    </row>
    <row r="16" s="1" customFormat="1" ht="56" customHeight="1" spans="1:12">
      <c r="A16" s="54" t="s">
        <v>37</v>
      </c>
      <c r="B16" s="54"/>
      <c r="C16" s="54" t="s">
        <v>48</v>
      </c>
      <c r="D16" s="113" t="s">
        <v>1640</v>
      </c>
      <c r="E16" s="206" t="s">
        <v>63</v>
      </c>
      <c r="F16" s="55" t="s">
        <v>299</v>
      </c>
      <c r="G16" s="206" t="s">
        <v>58</v>
      </c>
      <c r="H16" s="55" t="s">
        <v>299</v>
      </c>
      <c r="I16" s="60">
        <v>10</v>
      </c>
      <c r="J16" s="60">
        <v>8</v>
      </c>
      <c r="K16" s="63" t="s">
        <v>1641</v>
      </c>
      <c r="L16" s="63"/>
    </row>
    <row r="17" s="1" customFormat="1" ht="51" customHeight="1" spans="1:12">
      <c r="A17" s="54" t="s">
        <v>37</v>
      </c>
      <c r="B17" s="54"/>
      <c r="C17" s="54" t="s">
        <v>48</v>
      </c>
      <c r="D17" s="113" t="s">
        <v>1642</v>
      </c>
      <c r="E17" s="206" t="s">
        <v>63</v>
      </c>
      <c r="F17" s="55" t="s">
        <v>1643</v>
      </c>
      <c r="G17" s="206" t="s">
        <v>58</v>
      </c>
      <c r="H17" s="55" t="s">
        <v>1643</v>
      </c>
      <c r="I17" s="60">
        <v>10</v>
      </c>
      <c r="J17" s="60">
        <v>5</v>
      </c>
      <c r="K17" s="63" t="s">
        <v>1644</v>
      </c>
      <c r="L17" s="63"/>
    </row>
    <row r="18" s="1" customFormat="1" ht="38" customHeight="1" spans="1:12">
      <c r="A18" s="54" t="s">
        <v>37</v>
      </c>
      <c r="B18" s="54"/>
      <c r="C18" s="54" t="s">
        <v>52</v>
      </c>
      <c r="D18" s="113" t="s">
        <v>1645</v>
      </c>
      <c r="E18" s="206" t="s">
        <v>63</v>
      </c>
      <c r="F18" s="55" t="s">
        <v>91</v>
      </c>
      <c r="G18" s="53" t="s">
        <v>50</v>
      </c>
      <c r="H18" s="55" t="s">
        <v>142</v>
      </c>
      <c r="I18" s="60">
        <v>10</v>
      </c>
      <c r="J18" s="60">
        <v>10</v>
      </c>
      <c r="K18" s="63" t="s">
        <v>43</v>
      </c>
      <c r="L18" s="76"/>
    </row>
    <row r="19" s="1" customFormat="1" ht="38" customHeight="1" spans="1:12">
      <c r="A19" s="54" t="s">
        <v>37</v>
      </c>
      <c r="B19" s="54"/>
      <c r="C19" s="54" t="s">
        <v>84</v>
      </c>
      <c r="D19" s="113" t="s">
        <v>85</v>
      </c>
      <c r="E19" s="206" t="s">
        <v>63</v>
      </c>
      <c r="F19" s="55" t="s">
        <v>87</v>
      </c>
      <c r="G19" s="206" t="s">
        <v>58</v>
      </c>
      <c r="H19" s="55" t="s">
        <v>87</v>
      </c>
      <c r="I19" s="60">
        <v>10</v>
      </c>
      <c r="J19" s="60">
        <v>10</v>
      </c>
      <c r="K19" s="63" t="s">
        <v>43</v>
      </c>
      <c r="L19" s="76"/>
    </row>
    <row r="20" s="1" customFormat="1" ht="38" customHeight="1" spans="1:12">
      <c r="A20" s="54" t="s">
        <v>54</v>
      </c>
      <c r="B20" s="54"/>
      <c r="C20" s="54" t="s">
        <v>55</v>
      </c>
      <c r="D20" s="113" t="s">
        <v>412</v>
      </c>
      <c r="E20" s="206" t="s">
        <v>63</v>
      </c>
      <c r="F20" s="55" t="s">
        <v>156</v>
      </c>
      <c r="G20" s="53" t="s">
        <v>243</v>
      </c>
      <c r="H20" s="55" t="s">
        <v>142</v>
      </c>
      <c r="I20" s="60">
        <v>5</v>
      </c>
      <c r="J20" s="60">
        <v>5</v>
      </c>
      <c r="K20" s="63" t="s">
        <v>43</v>
      </c>
      <c r="L20" s="76"/>
    </row>
    <row r="21" s="1" customFormat="1" ht="38" customHeight="1" spans="1:12">
      <c r="A21" s="54" t="s">
        <v>54</v>
      </c>
      <c r="B21" s="54"/>
      <c r="C21" s="54" t="s">
        <v>55</v>
      </c>
      <c r="D21" s="113" t="s">
        <v>1646</v>
      </c>
      <c r="E21" s="206" t="s">
        <v>63</v>
      </c>
      <c r="F21" s="55" t="s">
        <v>1463</v>
      </c>
      <c r="G21" s="53" t="s">
        <v>50</v>
      </c>
      <c r="H21" s="55" t="s">
        <v>142</v>
      </c>
      <c r="I21" s="60">
        <v>10</v>
      </c>
      <c r="J21" s="60">
        <v>10</v>
      </c>
      <c r="K21" s="63" t="s">
        <v>43</v>
      </c>
      <c r="L21" s="76"/>
    </row>
    <row r="22" s="1" customFormat="1" ht="38" customHeight="1" spans="1:12">
      <c r="A22" s="54" t="s">
        <v>54</v>
      </c>
      <c r="B22" s="54"/>
      <c r="C22" s="54" t="s">
        <v>209</v>
      </c>
      <c r="D22" s="113" t="s">
        <v>1642</v>
      </c>
      <c r="E22" s="206" t="s">
        <v>63</v>
      </c>
      <c r="F22" s="55" t="s">
        <v>859</v>
      </c>
      <c r="G22" s="206" t="s">
        <v>58</v>
      </c>
      <c r="H22" s="55" t="s">
        <v>859</v>
      </c>
      <c r="I22" s="60">
        <v>15</v>
      </c>
      <c r="J22" s="60">
        <v>15</v>
      </c>
      <c r="K22" s="63" t="s">
        <v>43</v>
      </c>
      <c r="L22" s="76"/>
    </row>
    <row r="23" s="1" customFormat="1" ht="38" customHeight="1" spans="1:12">
      <c r="A23" s="54" t="s">
        <v>60</v>
      </c>
      <c r="B23" s="76"/>
      <c r="C23" s="54" t="s">
        <v>61</v>
      </c>
      <c r="D23" s="113" t="s">
        <v>366</v>
      </c>
      <c r="E23" s="206" t="s">
        <v>63</v>
      </c>
      <c r="F23" s="55" t="s">
        <v>91</v>
      </c>
      <c r="G23" s="53" t="s">
        <v>50</v>
      </c>
      <c r="H23" s="55" t="s">
        <v>91</v>
      </c>
      <c r="I23" s="60">
        <v>5</v>
      </c>
      <c r="J23" s="60">
        <v>5</v>
      </c>
      <c r="K23" s="63" t="s">
        <v>43</v>
      </c>
      <c r="L23" s="76"/>
    </row>
    <row r="24" s="1" customFormat="1" ht="38" customHeight="1" spans="1:12">
      <c r="A24" s="54" t="s">
        <v>60</v>
      </c>
      <c r="B24" s="76"/>
      <c r="C24" s="54" t="s">
        <v>61</v>
      </c>
      <c r="D24" s="113" t="s">
        <v>640</v>
      </c>
      <c r="E24" s="206" t="s">
        <v>63</v>
      </c>
      <c r="F24" s="55" t="s">
        <v>91</v>
      </c>
      <c r="G24" s="53" t="s">
        <v>50</v>
      </c>
      <c r="H24" s="55" t="s">
        <v>91</v>
      </c>
      <c r="I24" s="60">
        <v>5</v>
      </c>
      <c r="J24" s="60">
        <v>5</v>
      </c>
      <c r="K24" s="63" t="s">
        <v>43</v>
      </c>
      <c r="L24" s="76"/>
    </row>
    <row r="25" s="52" customFormat="1" ht="67" customHeight="1" spans="1:12">
      <c r="A25" s="85" t="s">
        <v>65</v>
      </c>
      <c r="B25" s="85"/>
      <c r="C25" s="85"/>
      <c r="D25" s="84" t="s">
        <v>16</v>
      </c>
      <c r="E25" s="202"/>
      <c r="F25" s="202"/>
      <c r="G25" s="202"/>
      <c r="H25" s="202"/>
      <c r="I25" s="93"/>
      <c r="J25" s="93"/>
      <c r="K25" s="93"/>
      <c r="L25" s="93"/>
    </row>
    <row r="26" s="52" customFormat="1" ht="30" customHeight="1" spans="1:12">
      <c r="A26" s="82" t="s">
        <v>66</v>
      </c>
      <c r="B26" s="82"/>
      <c r="C26" s="82"/>
      <c r="D26" s="197"/>
      <c r="E26" s="82"/>
      <c r="F26" s="82"/>
      <c r="G26" s="82"/>
      <c r="H26" s="82"/>
      <c r="I26" s="85" t="s">
        <v>67</v>
      </c>
      <c r="J26" s="85" t="s">
        <v>68</v>
      </c>
      <c r="K26" s="85" t="s">
        <v>69</v>
      </c>
      <c r="L26" s="85"/>
    </row>
    <row r="27" s="51" customFormat="1" ht="35" customHeight="1" spans="1:12">
      <c r="A27" s="82"/>
      <c r="B27" s="82"/>
      <c r="C27" s="82"/>
      <c r="D27" s="197"/>
      <c r="E27" s="82"/>
      <c r="F27" s="82"/>
      <c r="G27" s="82"/>
      <c r="H27" s="82"/>
      <c r="I27" s="89">
        <v>100</v>
      </c>
      <c r="J27" s="89">
        <v>81</v>
      </c>
      <c r="K27" s="85" t="s">
        <v>124</v>
      </c>
      <c r="L27" s="85"/>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K6:K8"/>
    <mergeCell ref="L5:L8"/>
    <mergeCell ref="A4:B8"/>
    <mergeCell ref="A26:H27"/>
  </mergeCells>
  <pageMargins left="0.75" right="0.75" top="1" bottom="1" header="0.5" footer="0.5"/>
  <headerFooter/>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zoomScale="60" zoomScaleNormal="60" workbookViewId="0">
      <selection activeCell="B11" sqref="B11:G11"/>
    </sheetView>
  </sheetViews>
  <sheetFormatPr defaultColWidth="9.44545454545455" defaultRowHeight="15"/>
  <cols>
    <col min="1" max="1" width="10.1818181818182" style="2" customWidth="1"/>
    <col min="2" max="2" width="9.81818181818182" style="2" customWidth="1"/>
    <col min="3" max="3" width="22.4090909090909" style="2" customWidth="1"/>
    <col min="4" max="4" width="40.2818181818182" style="2" customWidth="1"/>
    <col min="5" max="5" width="18.1454545454545" style="2" customWidth="1"/>
    <col min="6" max="6" width="21.7636363636364" style="2" customWidth="1"/>
    <col min="7" max="7" width="14.0727272727273" style="2" customWidth="1"/>
    <col min="8" max="8" width="19.5363636363636" style="2" customWidth="1"/>
    <col min="9" max="9" width="14.5545454545455" style="2" customWidth="1"/>
    <col min="10" max="10" width="15.5545454545455" style="2" customWidth="1"/>
    <col min="11" max="11" width="30.6454545454545" style="2" customWidth="1"/>
    <col min="12" max="12" width="36.6636363636364" style="2" customWidth="1"/>
    <col min="13" max="13" width="10.4909090909091" style="2"/>
    <col min="14" max="14" width="8.98181818181818" style="2"/>
    <col min="15" max="15" width="10.4909090909091" style="2"/>
    <col min="16" max="16384" width="8.98181818181818" style="2"/>
  </cols>
  <sheetData>
    <row r="1" s="2" customFormat="1" spans="1:15">
      <c r="A1" s="2" t="s">
        <v>1647</v>
      </c>
    </row>
    <row r="2" s="2" customFormat="1" ht="41.25" customHeight="1" spans="1:15">
      <c r="A2" s="3" t="s">
        <v>0</v>
      </c>
      <c r="B2" s="3"/>
      <c r="C2" s="3"/>
      <c r="D2" s="3"/>
      <c r="E2" s="3"/>
      <c r="F2" s="3"/>
      <c r="G2" s="3"/>
      <c r="H2" s="3"/>
      <c r="I2" s="3"/>
      <c r="J2" s="3"/>
      <c r="K2" s="3"/>
      <c r="L2" s="3"/>
    </row>
    <row r="3" s="51" customFormat="1" ht="31" customHeight="1" spans="1:15">
      <c r="A3" s="82" t="s">
        <v>1</v>
      </c>
      <c r="B3" s="82"/>
      <c r="C3" s="83" t="s">
        <v>945</v>
      </c>
      <c r="D3" s="83"/>
      <c r="E3" s="83"/>
      <c r="F3" s="83"/>
      <c r="G3" s="83"/>
      <c r="H3" s="83"/>
      <c r="I3" s="83"/>
      <c r="J3" s="83"/>
      <c r="K3" s="83"/>
      <c r="L3" s="83"/>
    </row>
    <row r="4" s="51" customFormat="1" ht="30" customHeight="1" spans="1:15">
      <c r="A4" s="82" t="s">
        <v>3</v>
      </c>
      <c r="B4" s="82"/>
      <c r="C4" s="83" t="s">
        <v>4</v>
      </c>
      <c r="D4" s="83"/>
      <c r="E4" s="83"/>
      <c r="F4" s="83"/>
      <c r="G4" s="83"/>
      <c r="H4" s="92" t="s">
        <v>5</v>
      </c>
      <c r="I4" s="83" t="s">
        <v>1648</v>
      </c>
      <c r="J4" s="83"/>
      <c r="K4" s="83"/>
      <c r="L4" s="83"/>
    </row>
    <row r="5" s="51" customFormat="1" ht="26" customHeight="1" spans="1:15">
      <c r="A5" s="86" t="s">
        <v>7</v>
      </c>
      <c r="B5" s="86"/>
      <c r="C5" s="82"/>
      <c r="D5" s="82" t="s">
        <v>8</v>
      </c>
      <c r="E5" s="82"/>
      <c r="F5" s="82" t="s">
        <v>9</v>
      </c>
      <c r="G5" s="82"/>
      <c r="H5" s="82" t="s">
        <v>10</v>
      </c>
      <c r="I5" s="82" t="s">
        <v>11</v>
      </c>
      <c r="J5" s="82" t="s">
        <v>12</v>
      </c>
      <c r="K5" s="82" t="s">
        <v>13</v>
      </c>
      <c r="L5" s="53" t="s">
        <v>14</v>
      </c>
      <c r="M5" s="195"/>
      <c r="N5" s="195"/>
      <c r="O5" s="195"/>
    </row>
    <row r="6" s="51" customFormat="1" ht="30" customHeight="1" spans="1:15">
      <c r="A6" s="86"/>
      <c r="B6" s="86"/>
      <c r="C6" s="87" t="s">
        <v>15</v>
      </c>
      <c r="D6" s="120">
        <v>30</v>
      </c>
      <c r="E6" s="120"/>
      <c r="F6" s="120">
        <v>30</v>
      </c>
      <c r="G6" s="120"/>
      <c r="H6" s="120">
        <v>5.95</v>
      </c>
      <c r="I6" s="89">
        <v>10</v>
      </c>
      <c r="J6" s="90">
        <f>H6/F6</f>
        <v>0.198333333333333</v>
      </c>
      <c r="K6" s="91">
        <v>1.98</v>
      </c>
      <c r="L6" s="61" t="s">
        <v>16</v>
      </c>
    </row>
    <row r="7" s="51" customFormat="1" ht="30" customHeight="1" spans="1:15">
      <c r="A7" s="86"/>
      <c r="B7" s="86"/>
      <c r="C7" s="86" t="s">
        <v>17</v>
      </c>
      <c r="D7" s="120">
        <v>30</v>
      </c>
      <c r="E7" s="120"/>
      <c r="F7" s="120">
        <v>30</v>
      </c>
      <c r="G7" s="120"/>
      <c r="H7" s="120">
        <v>5.95</v>
      </c>
      <c r="I7" s="86"/>
      <c r="J7" s="90">
        <f>H7/F7</f>
        <v>0.198333333333333</v>
      </c>
      <c r="K7" s="82"/>
      <c r="L7" s="61"/>
      <c r="M7" s="195"/>
      <c r="N7" s="195"/>
      <c r="O7" s="195"/>
    </row>
    <row r="8" s="51" customFormat="1" ht="30" customHeight="1" spans="1:15">
      <c r="A8" s="86"/>
      <c r="B8" s="86"/>
      <c r="C8" s="87" t="s">
        <v>18</v>
      </c>
      <c r="D8" s="120">
        <v>0</v>
      </c>
      <c r="E8" s="120"/>
      <c r="F8" s="120" t="s">
        <v>16</v>
      </c>
      <c r="G8" s="120"/>
      <c r="H8" s="120" t="s">
        <v>16</v>
      </c>
      <c r="I8" s="86"/>
      <c r="J8" s="89">
        <v>0</v>
      </c>
      <c r="K8" s="82"/>
      <c r="L8" s="61"/>
    </row>
    <row r="9" s="51" customFormat="1" ht="30" customHeight="1" spans="1:15">
      <c r="A9" s="86"/>
      <c r="B9" s="86"/>
      <c r="C9" s="82" t="s">
        <v>19</v>
      </c>
      <c r="D9" s="120">
        <v>0</v>
      </c>
      <c r="E9" s="120"/>
      <c r="F9" s="120" t="s">
        <v>16</v>
      </c>
      <c r="G9" s="120"/>
      <c r="H9" s="120" t="s">
        <v>16</v>
      </c>
      <c r="I9" s="86"/>
      <c r="J9" s="89">
        <v>0</v>
      </c>
      <c r="K9" s="82"/>
      <c r="L9" s="61"/>
    </row>
    <row r="10" s="2" customFormat="1" ht="26.4" customHeight="1" spans="1:15">
      <c r="A10" s="85" t="s">
        <v>20</v>
      </c>
      <c r="B10" s="92" t="s">
        <v>21</v>
      </c>
      <c r="C10" s="92"/>
      <c r="D10" s="92"/>
      <c r="E10" s="92"/>
      <c r="F10" s="92"/>
      <c r="G10" s="92"/>
      <c r="H10" s="92" t="s">
        <v>22</v>
      </c>
      <c r="I10" s="92"/>
      <c r="J10" s="92"/>
      <c r="K10" s="92"/>
      <c r="L10" s="92"/>
    </row>
    <row r="11" s="2" customFormat="1" ht="66.65" customHeight="1" spans="1:15">
      <c r="A11" s="85"/>
      <c r="B11" s="93" t="s">
        <v>947</v>
      </c>
      <c r="C11" s="93"/>
      <c r="D11" s="93"/>
      <c r="E11" s="93"/>
      <c r="F11" s="93"/>
      <c r="G11" s="93"/>
      <c r="H11" s="93" t="s">
        <v>1649</v>
      </c>
      <c r="I11" s="93"/>
      <c r="J11" s="93"/>
      <c r="K11" s="93"/>
      <c r="L11" s="93"/>
    </row>
    <row r="12" s="51" customFormat="1" ht="35" customHeight="1" spans="1:15">
      <c r="A12" s="94"/>
      <c r="B12" s="95"/>
      <c r="C12" s="95"/>
      <c r="D12" s="95"/>
      <c r="E12" s="95"/>
      <c r="F12" s="95"/>
      <c r="G12" s="95"/>
      <c r="H12" s="95"/>
      <c r="I12" s="97"/>
      <c r="J12" s="97"/>
      <c r="K12" s="98"/>
      <c r="L12" s="99"/>
    </row>
    <row r="13" s="51" customFormat="1" ht="35" customHeight="1" spans="1:15">
      <c r="A13" s="100" t="s">
        <v>25</v>
      </c>
      <c r="B13" s="100"/>
      <c r="C13" s="100"/>
      <c r="D13" s="100"/>
      <c r="E13" s="100"/>
      <c r="F13" s="100"/>
      <c r="G13" s="100"/>
      <c r="H13" s="100"/>
      <c r="I13" s="100"/>
      <c r="J13" s="100"/>
      <c r="K13" s="100"/>
      <c r="L13" s="100"/>
    </row>
    <row r="14" s="51" customFormat="1" ht="31" customHeight="1" spans="1:15">
      <c r="A14" s="82" t="s">
        <v>26</v>
      </c>
      <c r="B14" s="82"/>
      <c r="C14" s="82"/>
      <c r="D14" s="82"/>
      <c r="E14" s="82" t="s">
        <v>27</v>
      </c>
      <c r="F14" s="82"/>
      <c r="G14" s="82"/>
      <c r="H14" s="121" t="s">
        <v>28</v>
      </c>
      <c r="I14" s="103"/>
      <c r="J14" s="103"/>
      <c r="K14" s="103"/>
      <c r="L14" s="104"/>
    </row>
    <row r="15" s="2" customFormat="1" ht="28" customHeight="1" spans="1:15">
      <c r="A15" s="53" t="s">
        <v>29</v>
      </c>
      <c r="B15" s="53"/>
      <c r="C15" s="57" t="s">
        <v>30</v>
      </c>
      <c r="D15" s="57" t="s">
        <v>31</v>
      </c>
      <c r="E15" s="53" t="s">
        <v>32</v>
      </c>
      <c r="F15" s="53" t="s">
        <v>33</v>
      </c>
      <c r="G15" s="82" t="s">
        <v>34</v>
      </c>
      <c r="H15" s="87" t="s">
        <v>35</v>
      </c>
      <c r="I15" s="87" t="s">
        <v>11</v>
      </c>
      <c r="J15" s="87" t="s">
        <v>13</v>
      </c>
      <c r="K15" s="102" t="s">
        <v>36</v>
      </c>
      <c r="L15" s="107"/>
    </row>
    <row r="16" s="2" customFormat="1" ht="38" customHeight="1" spans="1:15">
      <c r="A16" s="108" t="s">
        <v>37</v>
      </c>
      <c r="B16" s="109"/>
      <c r="C16" s="139" t="s">
        <v>38</v>
      </c>
      <c r="D16" s="140" t="s">
        <v>949</v>
      </c>
      <c r="E16" s="126" t="s">
        <v>63</v>
      </c>
      <c r="F16" s="126" t="s">
        <v>91</v>
      </c>
      <c r="G16" s="126" t="s">
        <v>50</v>
      </c>
      <c r="H16" s="75" t="s">
        <v>91</v>
      </c>
      <c r="I16" s="160">
        <v>3</v>
      </c>
      <c r="J16" s="160">
        <v>3</v>
      </c>
      <c r="K16" s="63" t="s">
        <v>43</v>
      </c>
      <c r="L16" s="63"/>
    </row>
    <row r="17" s="2" customFormat="1" ht="38" customHeight="1" spans="1:12">
      <c r="A17" s="114"/>
      <c r="B17" s="115"/>
      <c r="C17" s="161"/>
      <c r="D17" s="140" t="s">
        <v>497</v>
      </c>
      <c r="E17" s="126" t="s">
        <v>63</v>
      </c>
      <c r="F17" s="126" t="s">
        <v>91</v>
      </c>
      <c r="G17" s="126" t="s">
        <v>50</v>
      </c>
      <c r="H17" s="75" t="s">
        <v>91</v>
      </c>
      <c r="I17" s="160">
        <v>3</v>
      </c>
      <c r="J17" s="160">
        <v>3</v>
      </c>
      <c r="K17" s="63" t="s">
        <v>43</v>
      </c>
      <c r="L17" s="63"/>
    </row>
    <row r="18" s="2" customFormat="1" ht="38" customHeight="1" spans="1:12">
      <c r="A18" s="114"/>
      <c r="B18" s="115"/>
      <c r="C18" s="161"/>
      <c r="D18" s="140" t="s">
        <v>499</v>
      </c>
      <c r="E18" s="126" t="s">
        <v>63</v>
      </c>
      <c r="F18" s="126" t="s">
        <v>91</v>
      </c>
      <c r="G18" s="126" t="s">
        <v>50</v>
      </c>
      <c r="H18" s="75" t="s">
        <v>91</v>
      </c>
      <c r="I18" s="160">
        <v>3</v>
      </c>
      <c r="J18" s="160">
        <v>3</v>
      </c>
      <c r="K18" s="63" t="s">
        <v>43</v>
      </c>
      <c r="L18" s="63"/>
    </row>
    <row r="19" s="2" customFormat="1" ht="38" customHeight="1" spans="1:12">
      <c r="A19" s="114"/>
      <c r="B19" s="115"/>
      <c r="C19" s="161"/>
      <c r="D19" s="140" t="s">
        <v>950</v>
      </c>
      <c r="E19" s="126" t="s">
        <v>63</v>
      </c>
      <c r="F19" s="126" t="s">
        <v>91</v>
      </c>
      <c r="G19" s="126" t="s">
        <v>50</v>
      </c>
      <c r="H19" s="75" t="s">
        <v>91</v>
      </c>
      <c r="I19" s="160">
        <v>3</v>
      </c>
      <c r="J19" s="160">
        <v>3</v>
      </c>
      <c r="K19" s="63" t="s">
        <v>43</v>
      </c>
      <c r="L19" s="63"/>
    </row>
    <row r="20" s="2" customFormat="1" ht="38" customHeight="1" spans="1:12">
      <c r="A20" s="114"/>
      <c r="B20" s="115"/>
      <c r="C20" s="161"/>
      <c r="D20" s="140" t="s">
        <v>421</v>
      </c>
      <c r="E20" s="126" t="s">
        <v>63</v>
      </c>
      <c r="F20" s="126" t="s">
        <v>64</v>
      </c>
      <c r="G20" s="126" t="s">
        <v>50</v>
      </c>
      <c r="H20" s="75" t="s">
        <v>64</v>
      </c>
      <c r="I20" s="160">
        <v>3</v>
      </c>
      <c r="J20" s="160">
        <v>3</v>
      </c>
      <c r="K20" s="63" t="s">
        <v>43</v>
      </c>
      <c r="L20" s="63"/>
    </row>
    <row r="21" s="2" customFormat="1" ht="38" customHeight="1" spans="1:12">
      <c r="A21" s="114"/>
      <c r="B21" s="115"/>
      <c r="C21" s="161"/>
      <c r="D21" s="140" t="s">
        <v>873</v>
      </c>
      <c r="E21" s="126" t="s">
        <v>63</v>
      </c>
      <c r="F21" s="126" t="s">
        <v>924</v>
      </c>
      <c r="G21" s="126" t="s">
        <v>50</v>
      </c>
      <c r="H21" s="75" t="s">
        <v>924</v>
      </c>
      <c r="I21" s="160">
        <v>3</v>
      </c>
      <c r="J21" s="160">
        <v>3</v>
      </c>
      <c r="K21" s="63" t="s">
        <v>43</v>
      </c>
      <c r="L21" s="63"/>
    </row>
    <row r="22" s="2" customFormat="1" ht="38" customHeight="1" spans="1:12">
      <c r="A22" s="114"/>
      <c r="B22" s="115"/>
      <c r="C22" s="161"/>
      <c r="D22" s="140" t="s">
        <v>951</v>
      </c>
      <c r="E22" s="126" t="s">
        <v>40</v>
      </c>
      <c r="F22" s="126" t="s">
        <v>1650</v>
      </c>
      <c r="G22" s="126" t="s">
        <v>42</v>
      </c>
      <c r="H22" s="75" t="s">
        <v>1650</v>
      </c>
      <c r="I22" s="160">
        <v>3</v>
      </c>
      <c r="J22" s="160">
        <v>3</v>
      </c>
      <c r="K22" s="63" t="s">
        <v>43</v>
      </c>
      <c r="L22" s="63"/>
    </row>
    <row r="23" s="2" customFormat="1" ht="38" customHeight="1" spans="1:12">
      <c r="A23" s="114"/>
      <c r="B23" s="115"/>
      <c r="C23" s="161"/>
      <c r="D23" s="140" t="s">
        <v>953</v>
      </c>
      <c r="E23" s="126" t="s">
        <v>40</v>
      </c>
      <c r="F23" s="126" t="s">
        <v>1651</v>
      </c>
      <c r="G23" s="126" t="s">
        <v>42</v>
      </c>
      <c r="H23" s="75" t="s">
        <v>1651</v>
      </c>
      <c r="I23" s="160">
        <v>3</v>
      </c>
      <c r="J23" s="160">
        <v>3</v>
      </c>
      <c r="K23" s="63" t="s">
        <v>43</v>
      </c>
      <c r="L23" s="63"/>
    </row>
    <row r="24" s="2" customFormat="1" ht="38" customHeight="1" spans="1:12">
      <c r="A24" s="114"/>
      <c r="B24" s="115"/>
      <c r="C24" s="161"/>
      <c r="D24" s="140" t="s">
        <v>955</v>
      </c>
      <c r="E24" s="126" t="s">
        <v>63</v>
      </c>
      <c r="F24" s="126" t="s">
        <v>91</v>
      </c>
      <c r="G24" s="126" t="s">
        <v>50</v>
      </c>
      <c r="H24" s="75" t="s">
        <v>91</v>
      </c>
      <c r="I24" s="160">
        <v>3</v>
      </c>
      <c r="J24" s="160">
        <v>3</v>
      </c>
      <c r="K24" s="63" t="s">
        <v>43</v>
      </c>
      <c r="L24" s="63"/>
    </row>
    <row r="25" s="2" customFormat="1" ht="38" customHeight="1" spans="1:12">
      <c r="A25" s="114"/>
      <c r="B25" s="115"/>
      <c r="C25" s="161"/>
      <c r="D25" s="140" t="s">
        <v>874</v>
      </c>
      <c r="E25" s="126" t="s">
        <v>63</v>
      </c>
      <c r="F25" s="126" t="s">
        <v>133</v>
      </c>
      <c r="G25" s="126" t="s">
        <v>50</v>
      </c>
      <c r="H25" s="75" t="s">
        <v>133</v>
      </c>
      <c r="I25" s="160">
        <v>3</v>
      </c>
      <c r="J25" s="160">
        <v>3</v>
      </c>
      <c r="K25" s="63" t="s">
        <v>43</v>
      </c>
      <c r="L25" s="63"/>
    </row>
    <row r="26" s="2" customFormat="1" ht="38" customHeight="1" spans="1:12">
      <c r="A26" s="114"/>
      <c r="B26" s="115"/>
      <c r="C26" s="161"/>
      <c r="D26" s="140" t="s">
        <v>875</v>
      </c>
      <c r="E26" s="126" t="s">
        <v>63</v>
      </c>
      <c r="F26" s="126" t="s">
        <v>133</v>
      </c>
      <c r="G26" s="126" t="s">
        <v>50</v>
      </c>
      <c r="H26" s="75" t="s">
        <v>133</v>
      </c>
      <c r="I26" s="160">
        <v>3</v>
      </c>
      <c r="J26" s="160">
        <v>3</v>
      </c>
      <c r="K26" s="63" t="s">
        <v>43</v>
      </c>
      <c r="L26" s="63"/>
    </row>
    <row r="27" s="2" customFormat="1" ht="38" customHeight="1" spans="1:12">
      <c r="A27" s="114"/>
      <c r="B27" s="115"/>
      <c r="C27" s="161"/>
      <c r="D27" s="140" t="s">
        <v>956</v>
      </c>
      <c r="E27" s="126" t="s">
        <v>63</v>
      </c>
      <c r="F27" s="126" t="s">
        <v>91</v>
      </c>
      <c r="G27" s="126" t="s">
        <v>50</v>
      </c>
      <c r="H27" s="75" t="s">
        <v>91</v>
      </c>
      <c r="I27" s="160">
        <v>3</v>
      </c>
      <c r="J27" s="160">
        <v>3</v>
      </c>
      <c r="K27" s="63" t="s">
        <v>43</v>
      </c>
      <c r="L27" s="63"/>
    </row>
    <row r="28" s="2" customFormat="1" ht="38" customHeight="1" spans="1:12">
      <c r="A28" s="114"/>
      <c r="B28" s="115"/>
      <c r="C28" s="141"/>
      <c r="D28" s="140" t="s">
        <v>957</v>
      </c>
      <c r="E28" s="126" t="s">
        <v>40</v>
      </c>
      <c r="F28" s="126" t="s">
        <v>958</v>
      </c>
      <c r="G28" s="126" t="s">
        <v>58</v>
      </c>
      <c r="H28" s="75" t="s">
        <v>958</v>
      </c>
      <c r="I28" s="160">
        <v>3</v>
      </c>
      <c r="J28" s="160">
        <v>3</v>
      </c>
      <c r="K28" s="63" t="s">
        <v>43</v>
      </c>
      <c r="L28" s="63"/>
    </row>
    <row r="29" s="2" customFormat="1" ht="38" customHeight="1" spans="1:12">
      <c r="A29" s="114"/>
      <c r="B29" s="115"/>
      <c r="C29" s="139" t="s">
        <v>48</v>
      </c>
      <c r="D29" s="140" t="s">
        <v>796</v>
      </c>
      <c r="E29" s="126" t="s">
        <v>63</v>
      </c>
      <c r="F29" s="126" t="s">
        <v>959</v>
      </c>
      <c r="G29" s="126" t="s">
        <v>50</v>
      </c>
      <c r="H29" s="75" t="s">
        <v>959</v>
      </c>
      <c r="I29" s="160">
        <v>3</v>
      </c>
      <c r="J29" s="160">
        <v>3</v>
      </c>
      <c r="K29" s="63" t="s">
        <v>43</v>
      </c>
      <c r="L29" s="63"/>
    </row>
    <row r="30" s="2" customFormat="1" ht="38" customHeight="1" spans="1:12">
      <c r="A30" s="114"/>
      <c r="B30" s="115"/>
      <c r="C30" s="161"/>
      <c r="D30" s="140" t="s">
        <v>960</v>
      </c>
      <c r="E30" s="126" t="s">
        <v>63</v>
      </c>
      <c r="F30" s="126" t="s">
        <v>133</v>
      </c>
      <c r="G30" s="126" t="s">
        <v>50</v>
      </c>
      <c r="H30" s="75" t="s">
        <v>133</v>
      </c>
      <c r="I30" s="160">
        <v>2</v>
      </c>
      <c r="J30" s="160">
        <v>2</v>
      </c>
      <c r="K30" s="63" t="s">
        <v>43</v>
      </c>
      <c r="L30" s="63"/>
    </row>
    <row r="31" s="2" customFormat="1" ht="38" customHeight="1" spans="1:12">
      <c r="A31" s="114"/>
      <c r="B31" s="115"/>
      <c r="C31" s="161"/>
      <c r="D31" s="140" t="s">
        <v>961</v>
      </c>
      <c r="E31" s="126" t="s">
        <v>63</v>
      </c>
      <c r="F31" s="126" t="s">
        <v>133</v>
      </c>
      <c r="G31" s="126" t="s">
        <v>50</v>
      </c>
      <c r="H31" s="75" t="s">
        <v>133</v>
      </c>
      <c r="I31" s="160">
        <v>2</v>
      </c>
      <c r="J31" s="160">
        <v>2</v>
      </c>
      <c r="K31" s="63" t="s">
        <v>43</v>
      </c>
      <c r="L31" s="63"/>
    </row>
    <row r="32" s="2" customFormat="1" ht="38" customHeight="1" spans="1:12">
      <c r="A32" s="114"/>
      <c r="B32" s="115"/>
      <c r="C32" s="161"/>
      <c r="D32" s="140" t="s">
        <v>962</v>
      </c>
      <c r="E32" s="126" t="s">
        <v>63</v>
      </c>
      <c r="F32" s="126" t="s">
        <v>959</v>
      </c>
      <c r="G32" s="126" t="s">
        <v>50</v>
      </c>
      <c r="H32" s="75" t="s">
        <v>959</v>
      </c>
      <c r="I32" s="160">
        <v>2</v>
      </c>
      <c r="J32" s="160">
        <v>2</v>
      </c>
      <c r="K32" s="63" t="s">
        <v>43</v>
      </c>
      <c r="L32" s="63"/>
    </row>
    <row r="33" s="2" customFormat="1" ht="38" customHeight="1" spans="1:12">
      <c r="A33" s="145"/>
      <c r="B33" s="146"/>
      <c r="C33" s="141"/>
      <c r="D33" s="140" t="s">
        <v>963</v>
      </c>
      <c r="E33" s="126" t="s">
        <v>63</v>
      </c>
      <c r="F33" s="126" t="s">
        <v>256</v>
      </c>
      <c r="G33" s="126" t="s">
        <v>50</v>
      </c>
      <c r="H33" s="75" t="s">
        <v>256</v>
      </c>
      <c r="I33" s="160">
        <v>2</v>
      </c>
      <c r="J33" s="160">
        <v>2</v>
      </c>
      <c r="K33" s="63" t="s">
        <v>43</v>
      </c>
      <c r="L33" s="63"/>
    </row>
    <row r="34" s="2" customFormat="1" ht="38" customHeight="1" spans="1:12">
      <c r="A34" s="114" t="s">
        <v>54</v>
      </c>
      <c r="B34" s="149"/>
      <c r="C34" s="144" t="s">
        <v>55</v>
      </c>
      <c r="D34" s="140" t="s">
        <v>410</v>
      </c>
      <c r="E34" s="126" t="s">
        <v>40</v>
      </c>
      <c r="F34" s="126" t="s">
        <v>411</v>
      </c>
      <c r="G34" s="126" t="s">
        <v>58</v>
      </c>
      <c r="H34" s="75" t="s">
        <v>411</v>
      </c>
      <c r="I34" s="160">
        <v>10</v>
      </c>
      <c r="J34" s="160">
        <v>10</v>
      </c>
      <c r="K34" s="63" t="s">
        <v>43</v>
      </c>
      <c r="L34" s="63"/>
    </row>
    <row r="35" s="2" customFormat="1" ht="38" customHeight="1" spans="1:12">
      <c r="A35" s="114"/>
      <c r="B35" s="149"/>
      <c r="C35" s="147"/>
      <c r="D35" s="140" t="s">
        <v>412</v>
      </c>
      <c r="E35" s="126" t="s">
        <v>40</v>
      </c>
      <c r="F35" s="126" t="s">
        <v>413</v>
      </c>
      <c r="G35" s="126" t="s">
        <v>58</v>
      </c>
      <c r="H35" s="75" t="s">
        <v>413</v>
      </c>
      <c r="I35" s="160">
        <v>10</v>
      </c>
      <c r="J35" s="160">
        <v>10</v>
      </c>
      <c r="K35" s="63" t="s">
        <v>43</v>
      </c>
      <c r="L35" s="63"/>
    </row>
    <row r="36" s="2" customFormat="1" ht="38" customHeight="1" spans="1:12">
      <c r="A36" s="114"/>
      <c r="B36" s="149"/>
      <c r="C36" s="140" t="s">
        <v>209</v>
      </c>
      <c r="D36" s="140" t="s">
        <v>500</v>
      </c>
      <c r="E36" s="126" t="s">
        <v>63</v>
      </c>
      <c r="F36" s="126" t="s">
        <v>413</v>
      </c>
      <c r="G36" s="126" t="s">
        <v>58</v>
      </c>
      <c r="H36" s="75" t="s">
        <v>413</v>
      </c>
      <c r="I36" s="160">
        <v>10</v>
      </c>
      <c r="J36" s="160">
        <v>10</v>
      </c>
      <c r="K36" s="63" t="s">
        <v>43</v>
      </c>
      <c r="L36" s="63"/>
    </row>
    <row r="37" s="2" customFormat="1" ht="38" customHeight="1" spans="1:12">
      <c r="A37" s="168" t="s">
        <v>60</v>
      </c>
      <c r="B37" s="169"/>
      <c r="C37" s="140" t="s">
        <v>61</v>
      </c>
      <c r="D37" s="140" t="s">
        <v>61</v>
      </c>
      <c r="E37" s="126" t="s">
        <v>40</v>
      </c>
      <c r="F37" s="126" t="s">
        <v>133</v>
      </c>
      <c r="G37" s="126" t="s">
        <v>50</v>
      </c>
      <c r="H37" s="75" t="s">
        <v>133</v>
      </c>
      <c r="I37" s="160">
        <v>10</v>
      </c>
      <c r="J37" s="160">
        <v>10</v>
      </c>
      <c r="K37" s="63" t="s">
        <v>43</v>
      </c>
      <c r="L37" s="63"/>
    </row>
    <row r="38" s="52" customFormat="1" ht="44" customHeight="1" spans="1:12">
      <c r="A38" s="85" t="s">
        <v>65</v>
      </c>
      <c r="B38" s="85"/>
      <c r="C38" s="85"/>
      <c r="D38" s="93" t="s">
        <v>43</v>
      </c>
      <c r="E38" s="93"/>
      <c r="F38" s="93"/>
      <c r="G38" s="93"/>
      <c r="H38" s="93"/>
      <c r="I38" s="93"/>
      <c r="J38" s="93"/>
      <c r="K38" s="93"/>
      <c r="L38" s="93"/>
    </row>
    <row r="39" s="52" customFormat="1" ht="30" customHeight="1" spans="1:12">
      <c r="A39" s="82" t="s">
        <v>66</v>
      </c>
      <c r="B39" s="82"/>
      <c r="C39" s="82"/>
      <c r="D39" s="82"/>
      <c r="E39" s="82"/>
      <c r="F39" s="82"/>
      <c r="G39" s="82"/>
      <c r="H39" s="82"/>
      <c r="I39" s="85" t="s">
        <v>67</v>
      </c>
      <c r="J39" s="85" t="s">
        <v>68</v>
      </c>
      <c r="K39" s="85" t="s">
        <v>69</v>
      </c>
      <c r="L39" s="85"/>
    </row>
    <row r="40" s="51" customFormat="1" ht="35" customHeight="1" spans="1:12">
      <c r="A40" s="82"/>
      <c r="B40" s="82"/>
      <c r="C40" s="82"/>
      <c r="D40" s="82"/>
      <c r="E40" s="82"/>
      <c r="F40" s="82"/>
      <c r="G40" s="82"/>
      <c r="H40" s="82"/>
      <c r="I40" s="89">
        <v>100</v>
      </c>
      <c r="J40" s="89">
        <v>91.98</v>
      </c>
      <c r="K40" s="85" t="s">
        <v>70</v>
      </c>
      <c r="L40" s="85"/>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A37:B37"/>
    <mergeCell ref="K37:L37"/>
    <mergeCell ref="A38:C38"/>
    <mergeCell ref="D38:L38"/>
    <mergeCell ref="K39:L39"/>
    <mergeCell ref="K40:L40"/>
    <mergeCell ref="A10:A11"/>
    <mergeCell ref="C16:C28"/>
    <mergeCell ref="C29:C33"/>
    <mergeCell ref="C34:C35"/>
    <mergeCell ref="I7:I9"/>
    <mergeCell ref="K7:K9"/>
    <mergeCell ref="L6:L9"/>
    <mergeCell ref="A5:B9"/>
    <mergeCell ref="A16:B33"/>
    <mergeCell ref="A34:B36"/>
    <mergeCell ref="A39:H40"/>
  </mergeCells>
  <pageMargins left="0.75" right="0.75" top="1" bottom="1" header="0.511805555555556" footer="0.511805555555556"/>
  <pageSetup paperSize="9" scale="65" orientation="landscape" horizontalDpi="300" verticalDpi="300"/>
  <headerFooter alignWithMargins="0" scaleWithDoc="0"/>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F8" sqref="F8:G8"/>
    </sheetView>
  </sheetViews>
  <sheetFormatPr defaultColWidth="9.96363636363636" defaultRowHeight="15"/>
  <cols>
    <col min="1" max="2" width="9.96363636363636" style="2"/>
    <col min="3" max="3" width="20.5636363636364" style="80" customWidth="1"/>
    <col min="4" max="12" width="14.3090909090909" style="80" customWidth="1"/>
    <col min="13" max="16384" width="9.96363636363636" style="2"/>
  </cols>
  <sheetData>
    <row r="1" spans="1:12">
      <c r="A1" s="2" t="s">
        <v>1652</v>
      </c>
    </row>
    <row r="2" ht="25.5" spans="1:12">
      <c r="A2" s="3" t="s">
        <v>0</v>
      </c>
      <c r="B2" s="3"/>
      <c r="C2" s="81"/>
      <c r="D2" s="81"/>
      <c r="E2" s="81"/>
      <c r="F2" s="81"/>
      <c r="G2" s="81"/>
      <c r="H2" s="81"/>
      <c r="I2" s="81"/>
      <c r="J2" s="81"/>
      <c r="K2" s="81"/>
      <c r="L2" s="81"/>
    </row>
    <row r="3" spans="1:12">
      <c r="A3" s="82" t="s">
        <v>1</v>
      </c>
      <c r="B3" s="82"/>
      <c r="C3" s="84" t="s">
        <v>443</v>
      </c>
      <c r="D3" s="84"/>
      <c r="E3" s="84"/>
      <c r="F3" s="84"/>
      <c r="G3" s="84"/>
      <c r="H3" s="84"/>
      <c r="I3" s="84"/>
      <c r="J3" s="84"/>
      <c r="K3" s="84"/>
      <c r="L3" s="84"/>
    </row>
    <row r="4" spans="1:12">
      <c r="A4" s="82" t="s">
        <v>3</v>
      </c>
      <c r="B4" s="82"/>
      <c r="C4" s="84" t="s">
        <v>4</v>
      </c>
      <c r="D4" s="84"/>
      <c r="E4" s="84"/>
      <c r="F4" s="84"/>
      <c r="G4" s="84"/>
      <c r="H4" s="85" t="s">
        <v>5</v>
      </c>
      <c r="I4" s="84" t="s">
        <v>1648</v>
      </c>
      <c r="J4" s="84"/>
      <c r="K4" s="84"/>
      <c r="L4" s="84"/>
    </row>
    <row r="5" spans="1:12">
      <c r="A5" s="86" t="s">
        <v>7</v>
      </c>
      <c r="B5" s="86"/>
      <c r="C5" s="86"/>
      <c r="D5" s="86" t="s">
        <v>8</v>
      </c>
      <c r="E5" s="86"/>
      <c r="F5" s="86" t="s">
        <v>9</v>
      </c>
      <c r="G5" s="86"/>
      <c r="H5" s="86" t="s">
        <v>10</v>
      </c>
      <c r="I5" s="86" t="s">
        <v>11</v>
      </c>
      <c r="J5" s="86" t="s">
        <v>12</v>
      </c>
      <c r="K5" s="86" t="s">
        <v>13</v>
      </c>
      <c r="L5" s="56" t="s">
        <v>14</v>
      </c>
    </row>
    <row r="6" spans="1:12">
      <c r="A6" s="86"/>
      <c r="B6" s="86"/>
      <c r="C6" s="106" t="s">
        <v>15</v>
      </c>
      <c r="D6" s="88">
        <v>0</v>
      </c>
      <c r="E6" s="88"/>
      <c r="F6" s="88">
        <v>0.78</v>
      </c>
      <c r="G6" s="88"/>
      <c r="H6" s="88">
        <v>0</v>
      </c>
      <c r="I6" s="89">
        <v>10</v>
      </c>
      <c r="J6" s="90">
        <f>H6/F6</f>
        <v>0</v>
      </c>
      <c r="K6" s="89">
        <v>0</v>
      </c>
      <c r="L6" s="185" t="s">
        <v>16</v>
      </c>
    </row>
    <row r="7" ht="30" spans="1:12">
      <c r="A7" s="86"/>
      <c r="B7" s="86"/>
      <c r="C7" s="86" t="s">
        <v>17</v>
      </c>
      <c r="D7" s="88">
        <v>0</v>
      </c>
      <c r="E7" s="88"/>
      <c r="F7" s="88"/>
      <c r="G7" s="88"/>
      <c r="H7" s="88"/>
      <c r="I7" s="86"/>
      <c r="J7" s="90"/>
      <c r="K7" s="86"/>
      <c r="L7" s="185"/>
    </row>
    <row r="8" spans="1:12">
      <c r="A8" s="86"/>
      <c r="B8" s="86"/>
      <c r="C8" s="106" t="s">
        <v>18</v>
      </c>
      <c r="D8" s="88">
        <v>0</v>
      </c>
      <c r="E8" s="88"/>
      <c r="F8" s="88">
        <v>0.78</v>
      </c>
      <c r="G8" s="88"/>
      <c r="H8" s="88">
        <v>0</v>
      </c>
      <c r="I8" s="86"/>
      <c r="J8" s="90">
        <v>0</v>
      </c>
      <c r="K8" s="86"/>
      <c r="L8" s="185"/>
    </row>
    <row r="9" spans="1:12">
      <c r="A9" s="86"/>
      <c r="B9" s="86"/>
      <c r="C9" s="86" t="s">
        <v>19</v>
      </c>
      <c r="D9" s="88">
        <v>0</v>
      </c>
      <c r="E9" s="88"/>
      <c r="F9" s="88" t="s">
        <v>16</v>
      </c>
      <c r="G9" s="88"/>
      <c r="H9" s="88" t="s">
        <v>16</v>
      </c>
      <c r="I9" s="86"/>
      <c r="J9" s="89">
        <v>0</v>
      </c>
      <c r="K9" s="86"/>
      <c r="L9" s="185"/>
    </row>
    <row r="10" spans="1:12">
      <c r="A10" s="85" t="s">
        <v>20</v>
      </c>
      <c r="B10" s="92" t="s">
        <v>21</v>
      </c>
      <c r="C10" s="85"/>
      <c r="D10" s="85"/>
      <c r="E10" s="85"/>
      <c r="F10" s="85"/>
      <c r="G10" s="85"/>
      <c r="H10" s="85" t="s">
        <v>22</v>
      </c>
      <c r="I10" s="85"/>
      <c r="J10" s="85"/>
      <c r="K10" s="85"/>
      <c r="L10" s="85"/>
    </row>
    <row r="11" ht="192" customHeight="1" spans="1:12">
      <c r="A11" s="85"/>
      <c r="B11" s="93" t="s">
        <v>1335</v>
      </c>
      <c r="C11" s="93"/>
      <c r="D11" s="93"/>
      <c r="E11" s="93"/>
      <c r="F11" s="93"/>
      <c r="G11" s="93"/>
      <c r="H11" s="93" t="s">
        <v>1653</v>
      </c>
      <c r="I11" s="93"/>
      <c r="J11" s="93"/>
      <c r="K11" s="93"/>
      <c r="L11" s="93"/>
    </row>
    <row r="12" spans="1:12">
      <c r="A12" s="94"/>
      <c r="B12" s="95"/>
      <c r="C12" s="96"/>
      <c r="D12" s="96"/>
      <c r="E12" s="96"/>
      <c r="F12" s="96"/>
      <c r="G12" s="96"/>
      <c r="H12" s="96"/>
      <c r="I12" s="97"/>
      <c r="J12" s="97"/>
      <c r="K12" s="98"/>
      <c r="L12" s="99"/>
    </row>
    <row r="13" ht="23" spans="1:12">
      <c r="A13" s="100" t="s">
        <v>25</v>
      </c>
      <c r="B13" s="100"/>
      <c r="C13" s="101"/>
      <c r="D13" s="101"/>
      <c r="E13" s="101"/>
      <c r="F13" s="101"/>
      <c r="G13" s="101"/>
      <c r="H13" s="101"/>
      <c r="I13" s="101"/>
      <c r="J13" s="101"/>
      <c r="K13" s="101"/>
      <c r="L13" s="101"/>
    </row>
    <row r="14" spans="1:12">
      <c r="A14" s="82" t="s">
        <v>26</v>
      </c>
      <c r="B14" s="82"/>
      <c r="C14" s="86"/>
      <c r="D14" s="86"/>
      <c r="E14" s="86" t="s">
        <v>27</v>
      </c>
      <c r="F14" s="86"/>
      <c r="G14" s="86"/>
      <c r="H14" s="102" t="s">
        <v>28</v>
      </c>
      <c r="I14" s="143"/>
      <c r="J14" s="143"/>
      <c r="K14" s="143"/>
      <c r="L14" s="107"/>
    </row>
    <row r="15" spans="1:12">
      <c r="A15" s="53" t="s">
        <v>29</v>
      </c>
      <c r="B15" s="53"/>
      <c r="C15" s="105" t="s">
        <v>30</v>
      </c>
      <c r="D15" s="105" t="s">
        <v>31</v>
      </c>
      <c r="E15" s="56" t="s">
        <v>32</v>
      </c>
      <c r="F15" s="56" t="s">
        <v>33</v>
      </c>
      <c r="G15" s="86" t="s">
        <v>34</v>
      </c>
      <c r="H15" s="106" t="s">
        <v>35</v>
      </c>
      <c r="I15" s="106" t="s">
        <v>11</v>
      </c>
      <c r="J15" s="106" t="s">
        <v>13</v>
      </c>
      <c r="K15" s="102" t="s">
        <v>36</v>
      </c>
      <c r="L15" s="107"/>
    </row>
    <row r="16" s="80" customFormat="1" ht="30" spans="1:12">
      <c r="A16" s="186" t="s">
        <v>37</v>
      </c>
      <c r="B16" s="187"/>
      <c r="C16" s="113" t="s">
        <v>38</v>
      </c>
      <c r="D16" s="111" t="s">
        <v>229</v>
      </c>
      <c r="E16" s="111" t="s">
        <v>242</v>
      </c>
      <c r="F16" s="111" t="s">
        <v>242</v>
      </c>
      <c r="G16" s="113" t="s">
        <v>42</v>
      </c>
      <c r="H16" s="111" t="s">
        <v>242</v>
      </c>
      <c r="I16" s="188">
        <v>12.5</v>
      </c>
      <c r="J16" s="188">
        <v>12.5</v>
      </c>
      <c r="K16" s="63" t="s">
        <v>43</v>
      </c>
      <c r="L16" s="63"/>
    </row>
    <row r="17" s="80" customFormat="1" ht="30" spans="1:12">
      <c r="A17" s="189"/>
      <c r="B17" s="190"/>
      <c r="C17" s="113" t="s">
        <v>48</v>
      </c>
      <c r="D17" s="111" t="s">
        <v>230</v>
      </c>
      <c r="E17" s="111" t="s">
        <v>51</v>
      </c>
      <c r="F17" s="111" t="s">
        <v>51</v>
      </c>
      <c r="G17" s="113" t="s">
        <v>50</v>
      </c>
      <c r="H17" s="111" t="s">
        <v>51</v>
      </c>
      <c r="I17" s="188">
        <v>12.5</v>
      </c>
      <c r="J17" s="188">
        <v>12.5</v>
      </c>
      <c r="K17" s="63" t="s">
        <v>43</v>
      </c>
      <c r="L17" s="63"/>
    </row>
    <row r="18" s="80" customFormat="1" ht="30" spans="1:12">
      <c r="A18" s="189"/>
      <c r="B18" s="190"/>
      <c r="C18" s="113" t="s">
        <v>52</v>
      </c>
      <c r="D18" s="111" t="s">
        <v>231</v>
      </c>
      <c r="E18" s="111" t="s">
        <v>232</v>
      </c>
      <c r="F18" s="111" t="s">
        <v>232</v>
      </c>
      <c r="G18" s="113" t="s">
        <v>50</v>
      </c>
      <c r="H18" s="111" t="s">
        <v>232</v>
      </c>
      <c r="I18" s="188">
        <v>15</v>
      </c>
      <c r="J18" s="188">
        <v>15</v>
      </c>
      <c r="K18" s="63" t="s">
        <v>43</v>
      </c>
      <c r="L18" s="63"/>
    </row>
    <row r="19" s="80" customFormat="1" spans="1:12">
      <c r="A19" s="191"/>
      <c r="B19" s="192"/>
      <c r="C19" s="113" t="s">
        <v>84</v>
      </c>
      <c r="D19" s="111" t="s">
        <v>85</v>
      </c>
      <c r="E19" s="111" t="s">
        <v>234</v>
      </c>
      <c r="F19" s="111" t="s">
        <v>142</v>
      </c>
      <c r="G19" s="113"/>
      <c r="H19" s="111" t="s">
        <v>142</v>
      </c>
      <c r="I19" s="188">
        <v>10</v>
      </c>
      <c r="J19" s="188">
        <v>0</v>
      </c>
      <c r="K19" s="63" t="s">
        <v>43</v>
      </c>
      <c r="L19" s="63"/>
    </row>
    <row r="20" s="80" customFormat="1" ht="30" spans="1:12">
      <c r="A20" s="193" t="s">
        <v>54</v>
      </c>
      <c r="B20" s="194"/>
      <c r="C20" s="113" t="s">
        <v>55</v>
      </c>
      <c r="D20" s="111" t="s">
        <v>236</v>
      </c>
      <c r="E20" s="111" t="s">
        <v>64</v>
      </c>
      <c r="F20" s="111" t="s">
        <v>64</v>
      </c>
      <c r="G20" s="113" t="s">
        <v>50</v>
      </c>
      <c r="H20" s="111" t="s">
        <v>64</v>
      </c>
      <c r="I20" s="188">
        <v>30</v>
      </c>
      <c r="J20" s="188">
        <v>30</v>
      </c>
      <c r="K20" s="63" t="s">
        <v>43</v>
      </c>
      <c r="L20" s="63"/>
    </row>
    <row r="21" s="80" customFormat="1" ht="30" spans="1:12">
      <c r="A21" s="193" t="s">
        <v>60</v>
      </c>
      <c r="B21" s="194"/>
      <c r="C21" s="113" t="s">
        <v>61</v>
      </c>
      <c r="D21" s="111" t="s">
        <v>237</v>
      </c>
      <c r="E21" s="111" t="s">
        <v>133</v>
      </c>
      <c r="F21" s="111" t="s">
        <v>133</v>
      </c>
      <c r="G21" s="113" t="s">
        <v>50</v>
      </c>
      <c r="H21" s="111" t="s">
        <v>133</v>
      </c>
      <c r="I21" s="188">
        <v>10</v>
      </c>
      <c r="J21" s="188">
        <v>10</v>
      </c>
      <c r="K21" s="63" t="s">
        <v>43</v>
      </c>
      <c r="L21" s="63"/>
    </row>
    <row r="22" ht="21" customHeight="1" spans="1:12">
      <c r="A22" s="85" t="s">
        <v>65</v>
      </c>
      <c r="B22" s="85"/>
      <c r="C22" s="85"/>
      <c r="D22" s="93" t="s">
        <v>43</v>
      </c>
      <c r="E22" s="93"/>
      <c r="F22" s="93"/>
      <c r="G22" s="93"/>
      <c r="H22" s="93"/>
      <c r="I22" s="93"/>
      <c r="J22" s="93"/>
      <c r="K22" s="93"/>
      <c r="L22" s="93"/>
    </row>
    <row r="23" ht="21" customHeight="1" spans="1:12">
      <c r="A23" s="82" t="s">
        <v>66</v>
      </c>
      <c r="B23" s="82"/>
      <c r="C23" s="86"/>
      <c r="D23" s="86"/>
      <c r="E23" s="86"/>
      <c r="F23" s="86"/>
      <c r="G23" s="86"/>
      <c r="H23" s="86"/>
      <c r="I23" s="85" t="s">
        <v>67</v>
      </c>
      <c r="J23" s="85" t="s">
        <v>68</v>
      </c>
      <c r="K23" s="85" t="s">
        <v>69</v>
      </c>
      <c r="L23" s="85"/>
    </row>
    <row r="24" ht="21" customHeight="1" spans="1:12">
      <c r="A24" s="82"/>
      <c r="B24" s="82"/>
      <c r="C24" s="86"/>
      <c r="D24" s="86"/>
      <c r="E24" s="86"/>
      <c r="F24" s="86"/>
      <c r="G24" s="86"/>
      <c r="H24" s="86"/>
      <c r="I24" s="89">
        <v>100</v>
      </c>
      <c r="J24" s="89">
        <v>80</v>
      </c>
      <c r="K24" s="85" t="s">
        <v>124</v>
      </c>
      <c r="L24"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workbookViewId="0">
      <selection activeCell="D20" sqref="D20"/>
    </sheetView>
  </sheetViews>
  <sheetFormatPr defaultColWidth="9.96363636363636" defaultRowHeight="15"/>
  <cols>
    <col min="1" max="2" width="9.96363636363636" style="2"/>
    <col min="3" max="3" width="34.4545454545455" style="2" customWidth="1"/>
    <col min="4" max="7" width="18.9636363636364" style="2" customWidth="1"/>
    <col min="8" max="12" width="14.4545454545455" style="2" customWidth="1"/>
    <col min="13" max="16384" width="9.96363636363636" style="2"/>
  </cols>
  <sheetData>
    <row r="1" spans="1:12">
      <c r="A1" s="2" t="s">
        <v>1654</v>
      </c>
    </row>
    <row r="2" ht="25.5" spans="1:12">
      <c r="A2" s="3" t="s">
        <v>0</v>
      </c>
      <c r="B2" s="3"/>
      <c r="C2" s="3"/>
      <c r="D2" s="3"/>
      <c r="E2" s="3"/>
      <c r="F2" s="3"/>
      <c r="G2" s="3"/>
      <c r="H2" s="3"/>
      <c r="I2" s="3"/>
      <c r="J2" s="3"/>
      <c r="K2" s="3"/>
      <c r="L2" s="3"/>
    </row>
    <row r="3" spans="1:12">
      <c r="A3" s="82" t="s">
        <v>1</v>
      </c>
      <c r="B3" s="82"/>
      <c r="C3" s="83" t="s">
        <v>468</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1.73</v>
      </c>
      <c r="G6" s="120"/>
      <c r="H6" s="120">
        <v>0</v>
      </c>
      <c r="I6" s="89">
        <v>10</v>
      </c>
      <c r="J6" s="90">
        <f>H6/F6</f>
        <v>0</v>
      </c>
      <c r="K6" s="91"/>
      <c r="L6" s="61" t="s">
        <v>16</v>
      </c>
    </row>
    <row r="7" ht="30" spans="1:12">
      <c r="A7" s="86"/>
      <c r="B7" s="86"/>
      <c r="C7" s="86" t="s">
        <v>17</v>
      </c>
      <c r="D7" s="120">
        <v>0</v>
      </c>
      <c r="E7" s="120"/>
      <c r="F7" s="120"/>
      <c r="G7" s="120"/>
      <c r="H7" s="120"/>
      <c r="I7" s="86"/>
      <c r="J7" s="89"/>
      <c r="K7" s="82"/>
      <c r="L7" s="61"/>
    </row>
    <row r="8" spans="1:12">
      <c r="A8" s="86"/>
      <c r="B8" s="86"/>
      <c r="C8" s="87" t="s">
        <v>18</v>
      </c>
      <c r="D8" s="120">
        <v>0</v>
      </c>
      <c r="E8" s="120"/>
      <c r="F8" s="120">
        <v>1.73</v>
      </c>
      <c r="G8" s="120"/>
      <c r="H8" s="120">
        <v>0</v>
      </c>
      <c r="I8" s="86"/>
      <c r="J8" s="90">
        <f>H8/F8</f>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328" customHeight="1" spans="1:12">
      <c r="A11" s="85"/>
      <c r="B11" s="93" t="s">
        <v>1234</v>
      </c>
      <c r="C11" s="93"/>
      <c r="D11" s="93"/>
      <c r="E11" s="93"/>
      <c r="F11" s="93"/>
      <c r="G11" s="93"/>
      <c r="H11" s="93" t="s">
        <v>1655</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28" spans="1:12">
      <c r="A16" s="108" t="s">
        <v>37</v>
      </c>
      <c r="B16" s="109"/>
      <c r="C16" s="144" t="s">
        <v>38</v>
      </c>
      <c r="D16" s="140" t="s">
        <v>626</v>
      </c>
      <c r="E16" s="126" t="s">
        <v>63</v>
      </c>
      <c r="F16" s="126" t="s">
        <v>64</v>
      </c>
      <c r="G16" s="126" t="s">
        <v>50</v>
      </c>
      <c r="H16" s="75" t="s">
        <v>64</v>
      </c>
      <c r="I16" s="160">
        <v>1.5</v>
      </c>
      <c r="J16" s="160">
        <v>1.5</v>
      </c>
      <c r="K16" s="63" t="s">
        <v>43</v>
      </c>
      <c r="L16" s="63"/>
    </row>
    <row r="17" ht="28" spans="1:12">
      <c r="A17" s="114"/>
      <c r="B17" s="115"/>
      <c r="C17" s="157"/>
      <c r="D17" s="140" t="s">
        <v>1236</v>
      </c>
      <c r="E17" s="126" t="s">
        <v>63</v>
      </c>
      <c r="F17" s="126" t="s">
        <v>91</v>
      </c>
      <c r="G17" s="126" t="s">
        <v>50</v>
      </c>
      <c r="H17" s="75" t="s">
        <v>91</v>
      </c>
      <c r="I17" s="160">
        <v>1.5</v>
      </c>
      <c r="J17" s="160">
        <v>1.5</v>
      </c>
      <c r="K17" s="63" t="s">
        <v>43</v>
      </c>
      <c r="L17" s="63"/>
    </row>
    <row r="18" ht="28" spans="1:12">
      <c r="A18" s="114"/>
      <c r="B18" s="115"/>
      <c r="C18" s="157"/>
      <c r="D18" s="140" t="s">
        <v>1237</v>
      </c>
      <c r="E18" s="126" t="s">
        <v>40</v>
      </c>
      <c r="F18" s="126" t="s">
        <v>51</v>
      </c>
      <c r="G18" s="126" t="s">
        <v>50</v>
      </c>
      <c r="H18" s="75" t="s">
        <v>51</v>
      </c>
      <c r="I18" s="160">
        <v>1.5</v>
      </c>
      <c r="J18" s="160">
        <v>1.5</v>
      </c>
      <c r="K18" s="63" t="s">
        <v>43</v>
      </c>
      <c r="L18" s="63"/>
    </row>
    <row r="19" ht="42" spans="1:12">
      <c r="A19" s="114"/>
      <c r="B19" s="115"/>
      <c r="C19" s="157"/>
      <c r="D19" s="140" t="s">
        <v>1238</v>
      </c>
      <c r="E19" s="126" t="s">
        <v>40</v>
      </c>
      <c r="F19" s="126" t="s">
        <v>51</v>
      </c>
      <c r="G19" s="126" t="s">
        <v>50</v>
      </c>
      <c r="H19" s="75" t="s">
        <v>51</v>
      </c>
      <c r="I19" s="160">
        <v>1.5</v>
      </c>
      <c r="J19" s="160">
        <v>1.5</v>
      </c>
      <c r="K19" s="63" t="s">
        <v>43</v>
      </c>
      <c r="L19" s="63"/>
    </row>
    <row r="20" ht="28" spans="1:12">
      <c r="A20" s="114"/>
      <c r="B20" s="115"/>
      <c r="C20" s="157"/>
      <c r="D20" s="140" t="s">
        <v>1239</v>
      </c>
      <c r="E20" s="126" t="s">
        <v>63</v>
      </c>
      <c r="F20" s="126" t="s">
        <v>194</v>
      </c>
      <c r="G20" s="126" t="s">
        <v>42</v>
      </c>
      <c r="H20" s="75" t="s">
        <v>242</v>
      </c>
      <c r="I20" s="160">
        <v>1.5</v>
      </c>
      <c r="J20" s="160">
        <v>1.5</v>
      </c>
      <c r="K20" s="63" t="s">
        <v>43</v>
      </c>
      <c r="L20" s="63"/>
    </row>
    <row r="21" ht="42" spans="1:12">
      <c r="A21" s="114"/>
      <c r="B21" s="115"/>
      <c r="C21" s="157"/>
      <c r="D21" s="140" t="s">
        <v>1240</v>
      </c>
      <c r="E21" s="126" t="s">
        <v>63</v>
      </c>
      <c r="F21" s="126" t="s">
        <v>194</v>
      </c>
      <c r="G21" s="126" t="s">
        <v>42</v>
      </c>
      <c r="H21" s="75" t="s">
        <v>242</v>
      </c>
      <c r="I21" s="160">
        <v>1.5</v>
      </c>
      <c r="J21" s="160">
        <v>1.5</v>
      </c>
      <c r="K21" s="63" t="s">
        <v>43</v>
      </c>
      <c r="L21" s="63"/>
    </row>
    <row r="22" ht="42" spans="1:12">
      <c r="A22" s="114"/>
      <c r="B22" s="115"/>
      <c r="C22" s="157"/>
      <c r="D22" s="140" t="s">
        <v>1241</v>
      </c>
      <c r="E22" s="126" t="s">
        <v>63</v>
      </c>
      <c r="F22" s="126" t="s">
        <v>194</v>
      </c>
      <c r="G22" s="126" t="s">
        <v>620</v>
      </c>
      <c r="H22" s="75" t="s">
        <v>242</v>
      </c>
      <c r="I22" s="160">
        <v>1.5</v>
      </c>
      <c r="J22" s="160">
        <v>1.5</v>
      </c>
      <c r="K22" s="63" t="s">
        <v>43</v>
      </c>
      <c r="L22" s="63"/>
    </row>
    <row r="23" ht="28" spans="1:12">
      <c r="A23" s="114"/>
      <c r="B23" s="115"/>
      <c r="C23" s="157"/>
      <c r="D23" s="140" t="s">
        <v>1242</v>
      </c>
      <c r="E23" s="126" t="s">
        <v>63</v>
      </c>
      <c r="F23" s="126" t="s">
        <v>91</v>
      </c>
      <c r="G23" s="126" t="s">
        <v>50</v>
      </c>
      <c r="H23" s="75" t="s">
        <v>91</v>
      </c>
      <c r="I23" s="160">
        <v>1.5</v>
      </c>
      <c r="J23" s="160">
        <v>1.5</v>
      </c>
      <c r="K23" s="63" t="s">
        <v>43</v>
      </c>
      <c r="L23" s="63"/>
    </row>
    <row r="24" ht="42" spans="1:12">
      <c r="A24" s="114"/>
      <c r="B24" s="115"/>
      <c r="C24" s="157"/>
      <c r="D24" s="140" t="s">
        <v>1243</v>
      </c>
      <c r="E24" s="126" t="s">
        <v>63</v>
      </c>
      <c r="F24" s="126" t="s">
        <v>91</v>
      </c>
      <c r="G24" s="126" t="s">
        <v>50</v>
      </c>
      <c r="H24" s="75" t="s">
        <v>91</v>
      </c>
      <c r="I24" s="160">
        <v>1.5</v>
      </c>
      <c r="J24" s="160">
        <v>1.5</v>
      </c>
      <c r="K24" s="63" t="s">
        <v>43</v>
      </c>
      <c r="L24" s="63"/>
    </row>
    <row r="25" ht="28" spans="1:12">
      <c r="A25" s="114"/>
      <c r="B25" s="115"/>
      <c r="C25" s="157"/>
      <c r="D25" s="140" t="s">
        <v>472</v>
      </c>
      <c r="E25" s="126" t="s">
        <v>63</v>
      </c>
      <c r="F25" s="126" t="s">
        <v>91</v>
      </c>
      <c r="G25" s="126" t="s">
        <v>50</v>
      </c>
      <c r="H25" s="75" t="s">
        <v>91</v>
      </c>
      <c r="I25" s="160">
        <v>1.5</v>
      </c>
      <c r="J25" s="160">
        <v>1.5</v>
      </c>
      <c r="K25" s="63" t="s">
        <v>43</v>
      </c>
      <c r="L25" s="63"/>
    </row>
    <row r="26" spans="1:12">
      <c r="A26" s="114"/>
      <c r="B26" s="115"/>
      <c r="C26" s="157"/>
      <c r="D26" s="140" t="s">
        <v>1244</v>
      </c>
      <c r="E26" s="126" t="s">
        <v>40</v>
      </c>
      <c r="F26" s="126" t="s">
        <v>51</v>
      </c>
      <c r="G26" s="126" t="s">
        <v>50</v>
      </c>
      <c r="H26" s="75" t="s">
        <v>51</v>
      </c>
      <c r="I26" s="160">
        <v>1.5</v>
      </c>
      <c r="J26" s="160">
        <v>1.5</v>
      </c>
      <c r="K26" s="63" t="s">
        <v>43</v>
      </c>
      <c r="L26" s="63"/>
    </row>
    <row r="27" spans="1:12">
      <c r="A27" s="114"/>
      <c r="B27" s="115"/>
      <c r="C27" s="157"/>
      <c r="D27" s="140" t="s">
        <v>1245</v>
      </c>
      <c r="E27" s="126" t="s">
        <v>474</v>
      </c>
      <c r="F27" s="126" t="s">
        <v>746</v>
      </c>
      <c r="G27" s="126" t="s">
        <v>50</v>
      </c>
      <c r="H27" s="75" t="s">
        <v>142</v>
      </c>
      <c r="I27" s="160">
        <v>1.5</v>
      </c>
      <c r="J27" s="160">
        <v>1.5</v>
      </c>
      <c r="K27" s="63" t="s">
        <v>43</v>
      </c>
      <c r="L27" s="63"/>
    </row>
    <row r="28" spans="1:12">
      <c r="A28" s="114"/>
      <c r="B28" s="115"/>
      <c r="C28" s="157"/>
      <c r="D28" s="140" t="s">
        <v>473</v>
      </c>
      <c r="E28" s="126" t="s">
        <v>474</v>
      </c>
      <c r="F28" s="126" t="s">
        <v>475</v>
      </c>
      <c r="G28" s="126" t="s">
        <v>50</v>
      </c>
      <c r="H28" s="75" t="s">
        <v>142</v>
      </c>
      <c r="I28" s="160">
        <v>1.5</v>
      </c>
      <c r="J28" s="160">
        <v>1.5</v>
      </c>
      <c r="K28" s="63" t="s">
        <v>43</v>
      </c>
      <c r="L28" s="63"/>
    </row>
    <row r="29" ht="28" spans="1:12">
      <c r="A29" s="114"/>
      <c r="B29" s="115"/>
      <c r="C29" s="157"/>
      <c r="D29" s="140" t="s">
        <v>1246</v>
      </c>
      <c r="E29" s="126" t="s">
        <v>63</v>
      </c>
      <c r="F29" s="126" t="s">
        <v>133</v>
      </c>
      <c r="G29" s="126" t="s">
        <v>50</v>
      </c>
      <c r="H29" s="75" t="s">
        <v>133</v>
      </c>
      <c r="I29" s="160">
        <v>1.5</v>
      </c>
      <c r="J29" s="160">
        <v>1.5</v>
      </c>
      <c r="K29" s="63" t="s">
        <v>43</v>
      </c>
      <c r="L29" s="63"/>
    </row>
    <row r="30" spans="1:12">
      <c r="A30" s="114"/>
      <c r="B30" s="115"/>
      <c r="C30" s="157"/>
      <c r="D30" s="140" t="s">
        <v>476</v>
      </c>
      <c r="E30" s="126" t="s">
        <v>86</v>
      </c>
      <c r="F30" s="126" t="s">
        <v>164</v>
      </c>
      <c r="G30" s="126" t="s">
        <v>50</v>
      </c>
      <c r="H30" s="75" t="s">
        <v>142</v>
      </c>
      <c r="I30" s="160">
        <v>1.5</v>
      </c>
      <c r="J30" s="160">
        <v>1.5</v>
      </c>
      <c r="K30" s="63" t="s">
        <v>43</v>
      </c>
      <c r="L30" s="63"/>
    </row>
    <row r="31" ht="28" spans="1:12">
      <c r="A31" s="114"/>
      <c r="B31" s="115"/>
      <c r="C31" s="157"/>
      <c r="D31" s="140" t="s">
        <v>477</v>
      </c>
      <c r="E31" s="126" t="s">
        <v>86</v>
      </c>
      <c r="F31" s="126" t="s">
        <v>194</v>
      </c>
      <c r="G31" s="126" t="s">
        <v>50</v>
      </c>
      <c r="H31" s="75" t="s">
        <v>142</v>
      </c>
      <c r="I31" s="160">
        <v>1.5</v>
      </c>
      <c r="J31" s="160">
        <v>1.5</v>
      </c>
      <c r="K31" s="63" t="s">
        <v>43</v>
      </c>
      <c r="L31" s="63"/>
    </row>
    <row r="32" ht="28" spans="1:12">
      <c r="A32" s="114"/>
      <c r="B32" s="115"/>
      <c r="C32" s="147"/>
      <c r="D32" s="140" t="s">
        <v>1247</v>
      </c>
      <c r="E32" s="126" t="s">
        <v>63</v>
      </c>
      <c r="F32" s="126" t="s">
        <v>91</v>
      </c>
      <c r="G32" s="126" t="s">
        <v>50</v>
      </c>
      <c r="H32" s="75" t="s">
        <v>91</v>
      </c>
      <c r="I32" s="160">
        <v>1.5</v>
      </c>
      <c r="J32" s="160">
        <v>1.5</v>
      </c>
      <c r="K32" s="63" t="s">
        <v>43</v>
      </c>
      <c r="L32" s="63"/>
    </row>
    <row r="33" ht="28" spans="1:12">
      <c r="A33" s="114"/>
      <c r="B33" s="115"/>
      <c r="C33" s="144" t="s">
        <v>48</v>
      </c>
      <c r="D33" s="140" t="s">
        <v>1248</v>
      </c>
      <c r="E33" s="126" t="s">
        <v>63</v>
      </c>
      <c r="F33" s="126" t="s">
        <v>194</v>
      </c>
      <c r="G33" s="126" t="s">
        <v>1249</v>
      </c>
      <c r="H33" s="75" t="s">
        <v>242</v>
      </c>
      <c r="I33" s="160">
        <v>1.5</v>
      </c>
      <c r="J33" s="160">
        <v>1.5</v>
      </c>
      <c r="K33" s="63" t="s">
        <v>43</v>
      </c>
      <c r="L33" s="63"/>
    </row>
    <row r="34" ht="28" spans="1:12">
      <c r="A34" s="114"/>
      <c r="B34" s="115"/>
      <c r="C34" s="157"/>
      <c r="D34" s="140" t="s">
        <v>333</v>
      </c>
      <c r="E34" s="126" t="s">
        <v>63</v>
      </c>
      <c r="F34" s="126" t="s">
        <v>634</v>
      </c>
      <c r="G34" s="126" t="s">
        <v>50</v>
      </c>
      <c r="H34" s="75" t="s">
        <v>634</v>
      </c>
      <c r="I34" s="160">
        <v>1.5</v>
      </c>
      <c r="J34" s="160">
        <v>1.5</v>
      </c>
      <c r="K34" s="63" t="s">
        <v>43</v>
      </c>
      <c r="L34" s="63"/>
    </row>
    <row r="35" ht="28" spans="1:12">
      <c r="A35" s="114"/>
      <c r="B35" s="115"/>
      <c r="C35" s="157"/>
      <c r="D35" s="140" t="s">
        <v>1221</v>
      </c>
      <c r="E35" s="126" t="s">
        <v>63</v>
      </c>
      <c r="F35" s="126" t="s">
        <v>234</v>
      </c>
      <c r="G35" s="126" t="s">
        <v>50</v>
      </c>
      <c r="H35" s="75" t="s">
        <v>234</v>
      </c>
      <c r="I35" s="160">
        <v>1.5</v>
      </c>
      <c r="J35" s="160">
        <v>1.5</v>
      </c>
      <c r="K35" s="63" t="s">
        <v>43</v>
      </c>
      <c r="L35" s="63"/>
    </row>
    <row r="36" ht="28" spans="1:12">
      <c r="A36" s="114"/>
      <c r="B36" s="115"/>
      <c r="C36" s="157"/>
      <c r="D36" s="140" t="s">
        <v>1003</v>
      </c>
      <c r="E36" s="126" t="s">
        <v>63</v>
      </c>
      <c r="F36" s="126" t="s">
        <v>91</v>
      </c>
      <c r="G36" s="126" t="s">
        <v>50</v>
      </c>
      <c r="H36" s="75" t="s">
        <v>91</v>
      </c>
      <c r="I36" s="160">
        <v>1.5</v>
      </c>
      <c r="J36" s="160">
        <v>1.5</v>
      </c>
      <c r="K36" s="63" t="s">
        <v>43</v>
      </c>
      <c r="L36" s="63"/>
    </row>
    <row r="37" ht="56" spans="1:12">
      <c r="A37" s="114"/>
      <c r="B37" s="115"/>
      <c r="C37" s="157"/>
      <c r="D37" s="140" t="s">
        <v>1250</v>
      </c>
      <c r="E37" s="126" t="s">
        <v>63</v>
      </c>
      <c r="F37" s="126" t="s">
        <v>194</v>
      </c>
      <c r="G37" s="126" t="s">
        <v>243</v>
      </c>
      <c r="H37" s="75" t="s">
        <v>242</v>
      </c>
      <c r="I37" s="160">
        <v>1.5</v>
      </c>
      <c r="J37" s="160">
        <v>1.5</v>
      </c>
      <c r="K37" s="63" t="s">
        <v>43</v>
      </c>
      <c r="L37" s="63"/>
    </row>
    <row r="38" ht="28" spans="1:12">
      <c r="A38" s="114"/>
      <c r="B38" s="115"/>
      <c r="C38" s="157"/>
      <c r="D38" s="140" t="s">
        <v>1251</v>
      </c>
      <c r="E38" s="126" t="s">
        <v>63</v>
      </c>
      <c r="F38" s="126" t="s">
        <v>51</v>
      </c>
      <c r="G38" s="126" t="s">
        <v>50</v>
      </c>
      <c r="H38" s="75" t="s">
        <v>51</v>
      </c>
      <c r="I38" s="160">
        <v>1.5</v>
      </c>
      <c r="J38" s="160">
        <v>1.5</v>
      </c>
      <c r="K38" s="63" t="s">
        <v>43</v>
      </c>
      <c r="L38" s="63"/>
    </row>
    <row r="39" spans="1:12">
      <c r="A39" s="114"/>
      <c r="B39" s="115"/>
      <c r="C39" s="157"/>
      <c r="D39" s="140" t="s">
        <v>1056</v>
      </c>
      <c r="E39" s="126" t="s">
        <v>63</v>
      </c>
      <c r="F39" s="126" t="s">
        <v>256</v>
      </c>
      <c r="G39" s="126" t="s">
        <v>50</v>
      </c>
      <c r="H39" s="75" t="s">
        <v>256</v>
      </c>
      <c r="I39" s="160">
        <v>1.5</v>
      </c>
      <c r="J39" s="160">
        <v>1.5</v>
      </c>
      <c r="K39" s="63" t="s">
        <v>43</v>
      </c>
      <c r="L39" s="63"/>
    </row>
    <row r="40" ht="28" spans="1:12">
      <c r="A40" s="114"/>
      <c r="B40" s="115"/>
      <c r="C40" s="157"/>
      <c r="D40" s="140" t="s">
        <v>1057</v>
      </c>
      <c r="E40" s="126" t="s">
        <v>63</v>
      </c>
      <c r="F40" s="126" t="s">
        <v>51</v>
      </c>
      <c r="G40" s="126" t="s">
        <v>50</v>
      </c>
      <c r="H40" s="75" t="s">
        <v>51</v>
      </c>
      <c r="I40" s="160">
        <v>1.5</v>
      </c>
      <c r="J40" s="160">
        <v>1.5</v>
      </c>
      <c r="K40" s="63" t="s">
        <v>43</v>
      </c>
      <c r="L40" s="63"/>
    </row>
    <row r="41" ht="42" spans="1:12">
      <c r="A41" s="114"/>
      <c r="B41" s="115"/>
      <c r="C41" s="157"/>
      <c r="D41" s="140" t="s">
        <v>505</v>
      </c>
      <c r="E41" s="126" t="s">
        <v>63</v>
      </c>
      <c r="F41" s="126" t="s">
        <v>51</v>
      </c>
      <c r="G41" s="126" t="s">
        <v>50</v>
      </c>
      <c r="H41" s="75" t="s">
        <v>51</v>
      </c>
      <c r="I41" s="160">
        <v>1.5</v>
      </c>
      <c r="J41" s="160">
        <v>1.5</v>
      </c>
      <c r="K41" s="63" t="s">
        <v>43</v>
      </c>
      <c r="L41" s="63"/>
    </row>
    <row r="42" spans="1:12">
      <c r="A42" s="114"/>
      <c r="B42" s="115"/>
      <c r="C42" s="157"/>
      <c r="D42" s="140" t="s">
        <v>1252</v>
      </c>
      <c r="E42" s="126" t="s">
        <v>40</v>
      </c>
      <c r="F42" s="126" t="s">
        <v>315</v>
      </c>
      <c r="G42" s="126" t="s">
        <v>58</v>
      </c>
      <c r="H42" s="75" t="s">
        <v>315</v>
      </c>
      <c r="I42" s="160">
        <v>1.5</v>
      </c>
      <c r="J42" s="160">
        <v>1.5</v>
      </c>
      <c r="K42" s="63" t="s">
        <v>43</v>
      </c>
      <c r="L42" s="63"/>
    </row>
    <row r="43" spans="1:12">
      <c r="A43" s="114"/>
      <c r="B43" s="115"/>
      <c r="C43" s="157"/>
      <c r="D43" s="140" t="s">
        <v>1253</v>
      </c>
      <c r="E43" s="126" t="s">
        <v>63</v>
      </c>
      <c r="F43" s="126" t="s">
        <v>133</v>
      </c>
      <c r="G43" s="126" t="s">
        <v>50</v>
      </c>
      <c r="H43" s="75" t="s">
        <v>133</v>
      </c>
      <c r="I43" s="160">
        <v>1.5</v>
      </c>
      <c r="J43" s="160">
        <v>1.5</v>
      </c>
      <c r="K43" s="63" t="s">
        <v>43</v>
      </c>
      <c r="L43" s="63"/>
    </row>
    <row r="44" spans="1:12">
      <c r="A44" s="114"/>
      <c r="B44" s="115"/>
      <c r="C44" s="157"/>
      <c r="D44" s="140" t="s">
        <v>1254</v>
      </c>
      <c r="E44" s="126" t="s">
        <v>63</v>
      </c>
      <c r="F44" s="126" t="s">
        <v>133</v>
      </c>
      <c r="G44" s="126" t="s">
        <v>50</v>
      </c>
      <c r="H44" s="75" t="s">
        <v>133</v>
      </c>
      <c r="I44" s="160">
        <v>1.5</v>
      </c>
      <c r="J44" s="160">
        <v>1.5</v>
      </c>
      <c r="K44" s="63" t="s">
        <v>43</v>
      </c>
      <c r="L44" s="63"/>
    </row>
    <row r="45" spans="1:12">
      <c r="A45" s="114"/>
      <c r="B45" s="115"/>
      <c r="C45" s="147"/>
      <c r="D45" s="140" t="s">
        <v>1255</v>
      </c>
      <c r="E45" s="126" t="s">
        <v>63</v>
      </c>
      <c r="F45" s="126" t="s">
        <v>359</v>
      </c>
      <c r="G45" s="126" t="s">
        <v>50</v>
      </c>
      <c r="H45" s="75" t="s">
        <v>359</v>
      </c>
      <c r="I45" s="160">
        <v>1.5</v>
      </c>
      <c r="J45" s="160">
        <v>1.5</v>
      </c>
      <c r="K45" s="63" t="s">
        <v>43</v>
      </c>
      <c r="L45" s="63"/>
    </row>
    <row r="46" spans="1:12">
      <c r="A46" s="114"/>
      <c r="B46" s="115"/>
      <c r="C46" s="144" t="s">
        <v>52</v>
      </c>
      <c r="D46" s="140" t="s">
        <v>1256</v>
      </c>
      <c r="E46" s="126" t="s">
        <v>40</v>
      </c>
      <c r="F46" s="126" t="s">
        <v>91</v>
      </c>
      <c r="G46" s="126" t="s">
        <v>50</v>
      </c>
      <c r="H46" s="75" t="s">
        <v>91</v>
      </c>
      <c r="I46" s="160">
        <v>2.5</v>
      </c>
      <c r="J46" s="160">
        <v>2.5</v>
      </c>
      <c r="K46" s="63" t="s">
        <v>43</v>
      </c>
      <c r="L46" s="63"/>
    </row>
    <row r="47" spans="1:12">
      <c r="A47" s="145"/>
      <c r="B47" s="146"/>
      <c r="C47" s="147"/>
      <c r="D47" s="140" t="s">
        <v>1257</v>
      </c>
      <c r="E47" s="126" t="s">
        <v>63</v>
      </c>
      <c r="F47" s="126" t="s">
        <v>64</v>
      </c>
      <c r="G47" s="126" t="s">
        <v>50</v>
      </c>
      <c r="H47" s="75" t="s">
        <v>64</v>
      </c>
      <c r="I47" s="160">
        <v>2.5</v>
      </c>
      <c r="J47" s="160">
        <v>2.5</v>
      </c>
      <c r="K47" s="63" t="s">
        <v>43</v>
      </c>
      <c r="L47" s="63"/>
    </row>
    <row r="48" spans="1:12">
      <c r="A48" s="108" t="s">
        <v>54</v>
      </c>
      <c r="B48" s="109"/>
      <c r="C48" s="144" t="s">
        <v>209</v>
      </c>
      <c r="D48" s="140" t="s">
        <v>478</v>
      </c>
      <c r="E48" s="126" t="s">
        <v>40</v>
      </c>
      <c r="F48" s="126" t="s">
        <v>211</v>
      </c>
      <c r="G48" s="126" t="s">
        <v>58</v>
      </c>
      <c r="H48" s="75" t="s">
        <v>211</v>
      </c>
      <c r="I48" s="160">
        <v>15</v>
      </c>
      <c r="J48" s="160">
        <v>15</v>
      </c>
      <c r="K48" s="63" t="s">
        <v>43</v>
      </c>
      <c r="L48" s="63"/>
    </row>
    <row r="49" spans="1:12">
      <c r="A49" s="145"/>
      <c r="B49" s="146"/>
      <c r="C49" s="147"/>
      <c r="D49" s="140" t="s">
        <v>412</v>
      </c>
      <c r="E49" s="126" t="s">
        <v>40</v>
      </c>
      <c r="F49" s="126" t="s">
        <v>211</v>
      </c>
      <c r="G49" s="126" t="s">
        <v>58</v>
      </c>
      <c r="H49" s="75" t="s">
        <v>211</v>
      </c>
      <c r="I49" s="160">
        <v>15</v>
      </c>
      <c r="J49" s="160">
        <v>15</v>
      </c>
      <c r="K49" s="63" t="s">
        <v>43</v>
      </c>
      <c r="L49" s="63"/>
    </row>
    <row r="50" spans="1:12">
      <c r="A50" s="168" t="s">
        <v>60</v>
      </c>
      <c r="B50" s="184"/>
      <c r="C50" s="140" t="s">
        <v>61</v>
      </c>
      <c r="D50" s="140" t="s">
        <v>302</v>
      </c>
      <c r="E50" s="126" t="s">
        <v>63</v>
      </c>
      <c r="F50" s="126" t="s">
        <v>133</v>
      </c>
      <c r="G50" s="126" t="s">
        <v>50</v>
      </c>
      <c r="H50" s="75" t="s">
        <v>133</v>
      </c>
      <c r="I50" s="160">
        <v>10</v>
      </c>
      <c r="J50" s="160">
        <v>10</v>
      </c>
      <c r="K50" s="63" t="s">
        <v>43</v>
      </c>
      <c r="L50" s="63"/>
    </row>
    <row r="51" spans="1:12">
      <c r="A51" s="85" t="s">
        <v>65</v>
      </c>
      <c r="B51" s="85"/>
      <c r="C51" s="85"/>
      <c r="D51" s="93" t="s">
        <v>43</v>
      </c>
      <c r="E51" s="93"/>
      <c r="F51" s="93"/>
      <c r="G51" s="93"/>
      <c r="H51" s="93"/>
      <c r="I51" s="93"/>
      <c r="J51" s="93"/>
      <c r="K51" s="93"/>
      <c r="L51" s="93"/>
    </row>
    <row r="52" spans="1:12">
      <c r="A52" s="82" t="s">
        <v>66</v>
      </c>
      <c r="B52" s="82"/>
      <c r="C52" s="82"/>
      <c r="D52" s="82"/>
      <c r="E52" s="82"/>
      <c r="F52" s="82"/>
      <c r="G52" s="82"/>
      <c r="H52" s="82"/>
      <c r="I52" s="85" t="s">
        <v>67</v>
      </c>
      <c r="J52" s="85" t="s">
        <v>68</v>
      </c>
      <c r="K52" s="85" t="s">
        <v>69</v>
      </c>
      <c r="L52" s="85"/>
    </row>
    <row r="53" spans="1:12">
      <c r="A53" s="82"/>
      <c r="B53" s="82"/>
      <c r="C53" s="82"/>
      <c r="D53" s="82"/>
      <c r="E53" s="82"/>
      <c r="F53" s="82"/>
      <c r="G53" s="82"/>
      <c r="H53" s="82"/>
      <c r="I53" s="89">
        <v>100</v>
      </c>
      <c r="J53" s="89">
        <v>90</v>
      </c>
      <c r="K53" s="85" t="s">
        <v>70</v>
      </c>
      <c r="L53" s="85"/>
    </row>
  </sheetData>
  <mergeCells count="7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A50:B50"/>
    <mergeCell ref="K50:L50"/>
    <mergeCell ref="A51:C51"/>
    <mergeCell ref="D51:L51"/>
    <mergeCell ref="K52:L52"/>
    <mergeCell ref="K53:L53"/>
    <mergeCell ref="A10:A11"/>
    <mergeCell ref="C16:C32"/>
    <mergeCell ref="C33:C45"/>
    <mergeCell ref="C46:C47"/>
    <mergeCell ref="C48:C49"/>
    <mergeCell ref="I7:I9"/>
    <mergeCell ref="K7:K9"/>
    <mergeCell ref="L6:L9"/>
    <mergeCell ref="A5:B9"/>
    <mergeCell ref="A16:B47"/>
    <mergeCell ref="A48:B49"/>
    <mergeCell ref="A52:H53"/>
  </mergeCells>
  <pageMargins left="0.75" right="0.75" top="1" bottom="1" header="0.5" footer="0.5"/>
  <headerFooter/>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28" sqref="$A28:$XFD76"/>
    </sheetView>
  </sheetViews>
  <sheetFormatPr defaultColWidth="9.96363636363636" defaultRowHeight="15"/>
  <cols>
    <col min="1" max="2" width="9.96363636363636" style="2"/>
    <col min="3" max="3" width="26.3363636363636" style="2" customWidth="1"/>
    <col min="4" max="12" width="16.9454545454545" style="2" customWidth="1"/>
    <col min="13" max="16384" width="9.96363636363636" style="2"/>
  </cols>
  <sheetData>
    <row r="1" spans="1:12">
      <c r="A1" s="2" t="s">
        <v>1656</v>
      </c>
    </row>
    <row r="2" ht="25.5" spans="1:12">
      <c r="A2" s="3" t="s">
        <v>0</v>
      </c>
      <c r="B2" s="3"/>
      <c r="C2" s="3"/>
      <c r="D2" s="3"/>
      <c r="E2" s="3"/>
      <c r="F2" s="3"/>
      <c r="G2" s="3"/>
      <c r="H2" s="3"/>
      <c r="I2" s="3"/>
      <c r="J2" s="3"/>
      <c r="K2" s="3"/>
      <c r="L2" s="3"/>
    </row>
    <row r="3" spans="1:12">
      <c r="A3" s="82" t="s">
        <v>1</v>
      </c>
      <c r="B3" s="82"/>
      <c r="C3" s="83" t="s">
        <v>677</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0.1</v>
      </c>
      <c r="G6" s="120"/>
      <c r="H6" s="120">
        <v>0</v>
      </c>
      <c r="I6" s="89">
        <v>10</v>
      </c>
      <c r="J6" s="90">
        <f>H6/F6</f>
        <v>0</v>
      </c>
      <c r="K6" s="91"/>
      <c r="L6" s="61" t="s">
        <v>16</v>
      </c>
    </row>
    <row r="7" ht="30" spans="1:12">
      <c r="A7" s="86"/>
      <c r="B7" s="86"/>
      <c r="C7" s="86" t="s">
        <v>17</v>
      </c>
      <c r="D7" s="120">
        <v>0</v>
      </c>
      <c r="E7" s="120"/>
      <c r="F7" s="120">
        <v>0.1</v>
      </c>
      <c r="G7" s="120"/>
      <c r="H7" s="120">
        <v>0</v>
      </c>
      <c r="I7" s="86"/>
      <c r="J7" s="90">
        <f>H7/F7</f>
        <v>0</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79" customHeight="1" spans="1:12">
      <c r="A11" s="85"/>
      <c r="B11" s="93" t="s">
        <v>1337</v>
      </c>
      <c r="C11" s="93"/>
      <c r="D11" s="93"/>
      <c r="E11" s="93"/>
      <c r="F11" s="93"/>
      <c r="G11" s="93"/>
      <c r="H11" s="93" t="s">
        <v>1337</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30" spans="1:12">
      <c r="A16" s="108" t="s">
        <v>37</v>
      </c>
      <c r="B16" s="109"/>
      <c r="C16" s="110" t="s">
        <v>48</v>
      </c>
      <c r="D16" s="113" t="s">
        <v>1291</v>
      </c>
      <c r="E16" s="54" t="s">
        <v>63</v>
      </c>
      <c r="F16" s="54" t="s">
        <v>91</v>
      </c>
      <c r="G16" s="54" t="s">
        <v>50</v>
      </c>
      <c r="H16" s="75" t="s">
        <v>91</v>
      </c>
      <c r="I16" s="160">
        <v>15</v>
      </c>
      <c r="J16" s="160">
        <v>15</v>
      </c>
      <c r="K16" s="63" t="s">
        <v>43</v>
      </c>
      <c r="L16" s="63"/>
    </row>
    <row r="17" ht="30" spans="1:12">
      <c r="A17" s="114"/>
      <c r="B17" s="115"/>
      <c r="C17" s="167"/>
      <c r="D17" s="113" t="s">
        <v>1292</v>
      </c>
      <c r="E17" s="54" t="s">
        <v>63</v>
      </c>
      <c r="F17" s="54" t="s">
        <v>256</v>
      </c>
      <c r="G17" s="54" t="s">
        <v>50</v>
      </c>
      <c r="H17" s="75" t="s">
        <v>256</v>
      </c>
      <c r="I17" s="160">
        <v>15</v>
      </c>
      <c r="J17" s="160">
        <v>15</v>
      </c>
      <c r="K17" s="63" t="s">
        <v>43</v>
      </c>
      <c r="L17" s="63"/>
    </row>
    <row r="18" ht="60" spans="1:12">
      <c r="A18" s="145"/>
      <c r="B18" s="146"/>
      <c r="C18" s="116"/>
      <c r="D18" s="113" t="s">
        <v>1293</v>
      </c>
      <c r="E18" s="54" t="s">
        <v>40</v>
      </c>
      <c r="F18" s="54" t="s">
        <v>51</v>
      </c>
      <c r="G18" s="54" t="s">
        <v>50</v>
      </c>
      <c r="H18" s="75" t="s">
        <v>51</v>
      </c>
      <c r="I18" s="160">
        <v>20</v>
      </c>
      <c r="J18" s="160">
        <v>20</v>
      </c>
      <c r="K18" s="63" t="s">
        <v>43</v>
      </c>
      <c r="L18" s="63"/>
    </row>
    <row r="19" ht="30" spans="1:12">
      <c r="A19" s="116" t="s">
        <v>54</v>
      </c>
      <c r="B19" s="183"/>
      <c r="C19" s="54" t="s">
        <v>209</v>
      </c>
      <c r="D19" s="113" t="s">
        <v>1339</v>
      </c>
      <c r="E19" s="54" t="s">
        <v>40</v>
      </c>
      <c r="F19" s="54" t="s">
        <v>211</v>
      </c>
      <c r="G19" s="54" t="s">
        <v>58</v>
      </c>
      <c r="H19" s="75" t="s">
        <v>211</v>
      </c>
      <c r="I19" s="160">
        <v>30</v>
      </c>
      <c r="J19" s="160">
        <v>30</v>
      </c>
      <c r="K19" s="63" t="s">
        <v>43</v>
      </c>
      <c r="L19" s="63"/>
    </row>
    <row r="20" ht="30" spans="1:12">
      <c r="A20" s="108" t="s">
        <v>60</v>
      </c>
      <c r="B20" s="158"/>
      <c r="C20" s="110" t="s">
        <v>61</v>
      </c>
      <c r="D20" s="113" t="s">
        <v>773</v>
      </c>
      <c r="E20" s="54" t="s">
        <v>63</v>
      </c>
      <c r="F20" s="54" t="s">
        <v>91</v>
      </c>
      <c r="G20" s="54" t="s">
        <v>50</v>
      </c>
      <c r="H20" s="75" t="s">
        <v>91</v>
      </c>
      <c r="I20" s="160">
        <v>5</v>
      </c>
      <c r="J20" s="160">
        <v>5</v>
      </c>
      <c r="K20" s="63" t="s">
        <v>43</v>
      </c>
      <c r="L20" s="63"/>
    </row>
    <row r="21" spans="1:12">
      <c r="A21" s="117"/>
      <c r="B21" s="159"/>
      <c r="C21" s="116"/>
      <c r="D21" s="113" t="s">
        <v>302</v>
      </c>
      <c r="E21" s="54" t="s">
        <v>494</v>
      </c>
      <c r="F21" s="54" t="s">
        <v>133</v>
      </c>
      <c r="G21" s="54" t="s">
        <v>50</v>
      </c>
      <c r="H21" s="75" t="s">
        <v>133</v>
      </c>
      <c r="I21" s="160">
        <v>5</v>
      </c>
      <c r="J21" s="160">
        <v>5</v>
      </c>
      <c r="K21" s="63" t="s">
        <v>43</v>
      </c>
      <c r="L21" s="63"/>
    </row>
    <row r="22" spans="1:12">
      <c r="A22" s="85" t="s">
        <v>65</v>
      </c>
      <c r="B22" s="85"/>
      <c r="C22" s="85"/>
      <c r="D22" s="93" t="s">
        <v>43</v>
      </c>
      <c r="E22" s="93"/>
      <c r="F22" s="93"/>
      <c r="G22" s="93"/>
      <c r="H22" s="93"/>
      <c r="I22" s="93"/>
      <c r="J22" s="93"/>
      <c r="K22" s="93"/>
      <c r="L22" s="93"/>
    </row>
    <row r="23" spans="1:12">
      <c r="A23" s="82" t="s">
        <v>66</v>
      </c>
      <c r="B23" s="82"/>
      <c r="C23" s="82"/>
      <c r="D23" s="82"/>
      <c r="E23" s="82"/>
      <c r="F23" s="82"/>
      <c r="G23" s="82"/>
      <c r="H23" s="82"/>
      <c r="I23" s="85" t="s">
        <v>67</v>
      </c>
      <c r="J23" s="85" t="s">
        <v>68</v>
      </c>
      <c r="K23" s="85" t="s">
        <v>69</v>
      </c>
      <c r="L23" s="85"/>
    </row>
    <row r="24" spans="1:12">
      <c r="A24" s="82"/>
      <c r="B24" s="82"/>
      <c r="C24" s="82"/>
      <c r="D24" s="82"/>
      <c r="E24" s="82"/>
      <c r="F24" s="82"/>
      <c r="G24" s="82"/>
      <c r="H24" s="82"/>
      <c r="I24" s="89">
        <v>100</v>
      </c>
      <c r="J24" s="89">
        <v>90</v>
      </c>
      <c r="K24" s="85" t="s">
        <v>70</v>
      </c>
      <c r="L24" s="8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K20:L20"/>
    <mergeCell ref="K21:L21"/>
    <mergeCell ref="A22:C22"/>
    <mergeCell ref="D22:L22"/>
    <mergeCell ref="K23:L23"/>
    <mergeCell ref="K24:L24"/>
    <mergeCell ref="A10:A11"/>
    <mergeCell ref="C16:C18"/>
    <mergeCell ref="C20:C21"/>
    <mergeCell ref="I7:I9"/>
    <mergeCell ref="K7:K9"/>
    <mergeCell ref="L6:L9"/>
    <mergeCell ref="A5:B9"/>
    <mergeCell ref="A16:B18"/>
    <mergeCell ref="A20:B21"/>
    <mergeCell ref="A23:H24"/>
  </mergeCells>
  <pageMargins left="0.75" right="0.75" top="1" bottom="1" header="0.5" footer="0.5"/>
  <headerFooter/>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9"/>
  <sheetViews>
    <sheetView workbookViewId="0">
      <selection activeCell="F7" sqref="F7:G7"/>
    </sheetView>
  </sheetViews>
  <sheetFormatPr defaultColWidth="9.96363636363636" defaultRowHeight="15"/>
  <cols>
    <col min="1" max="2" width="9.96363636363636" style="2"/>
    <col min="3" max="3" width="22.7818181818182" style="2" customWidth="1"/>
    <col min="4" max="12" width="15.0090909090909" style="2" customWidth="1"/>
    <col min="13" max="16384" width="9.96363636363636" style="2"/>
  </cols>
  <sheetData>
    <row r="1" spans="1:12">
      <c r="A1" s="2" t="s">
        <v>1657</v>
      </c>
    </row>
    <row r="2" ht="25.5" spans="1:12">
      <c r="A2" s="3" t="s">
        <v>0</v>
      </c>
      <c r="B2" s="3"/>
      <c r="C2" s="3"/>
      <c r="D2" s="3"/>
      <c r="E2" s="3"/>
      <c r="F2" s="3"/>
      <c r="G2" s="3"/>
      <c r="H2" s="3"/>
      <c r="I2" s="3"/>
      <c r="J2" s="3"/>
      <c r="K2" s="3"/>
      <c r="L2" s="3"/>
    </row>
    <row r="3" spans="1:12">
      <c r="A3" s="82" t="s">
        <v>1</v>
      </c>
      <c r="B3" s="82"/>
      <c r="C3" s="83" t="s">
        <v>502</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2.56</v>
      </c>
      <c r="G6" s="120"/>
      <c r="H6" s="120">
        <v>0</v>
      </c>
      <c r="I6" s="89">
        <v>10</v>
      </c>
      <c r="J6" s="90">
        <f>H6/F6</f>
        <v>0</v>
      </c>
      <c r="K6" s="91"/>
      <c r="L6" s="61" t="s">
        <v>16</v>
      </c>
    </row>
    <row r="7" ht="30" spans="1:12">
      <c r="A7" s="86"/>
      <c r="B7" s="86"/>
      <c r="C7" s="86" t="s">
        <v>17</v>
      </c>
      <c r="D7" s="120">
        <v>0</v>
      </c>
      <c r="E7" s="120"/>
      <c r="F7" s="120">
        <v>2.56</v>
      </c>
      <c r="G7" s="120"/>
      <c r="H7" s="120">
        <v>0</v>
      </c>
      <c r="I7" s="86"/>
      <c r="J7" s="90">
        <f>H7/F7</f>
        <v>0</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372" customHeight="1" spans="1:12">
      <c r="A11" s="85"/>
      <c r="B11" s="93" t="s">
        <v>1658</v>
      </c>
      <c r="C11" s="93"/>
      <c r="D11" s="93"/>
      <c r="E11" s="93"/>
      <c r="F11" s="93"/>
      <c r="G11" s="93"/>
      <c r="H11" s="93" t="s">
        <v>1659</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spans="1:12">
      <c r="A16" s="108" t="s">
        <v>37</v>
      </c>
      <c r="B16" s="109"/>
      <c r="C16" s="139" t="s">
        <v>48</v>
      </c>
      <c r="D16" s="140" t="s">
        <v>508</v>
      </c>
      <c r="E16" s="126" t="s">
        <v>40</v>
      </c>
      <c r="F16" s="126" t="s">
        <v>51</v>
      </c>
      <c r="G16" s="126" t="s">
        <v>50</v>
      </c>
      <c r="H16" s="75" t="s">
        <v>51</v>
      </c>
      <c r="I16" s="160">
        <v>2.5</v>
      </c>
      <c r="J16" s="160">
        <v>2.5</v>
      </c>
      <c r="K16" s="63" t="s">
        <v>43</v>
      </c>
      <c r="L16" s="63"/>
    </row>
    <row r="17" spans="1:12">
      <c r="A17" s="114"/>
      <c r="B17" s="115"/>
      <c r="C17" s="161"/>
      <c r="D17" s="140" t="s">
        <v>1342</v>
      </c>
      <c r="E17" s="126" t="s">
        <v>40</v>
      </c>
      <c r="F17" s="126" t="s">
        <v>51</v>
      </c>
      <c r="G17" s="126" t="s">
        <v>50</v>
      </c>
      <c r="H17" s="75" t="s">
        <v>51</v>
      </c>
      <c r="I17" s="160">
        <v>2.5</v>
      </c>
      <c r="J17" s="160">
        <v>2.5</v>
      </c>
      <c r="K17" s="63" t="s">
        <v>43</v>
      </c>
      <c r="L17" s="63"/>
    </row>
    <row r="18" ht="42" spans="1:12">
      <c r="A18" s="114"/>
      <c r="B18" s="115"/>
      <c r="C18" s="161"/>
      <c r="D18" s="140" t="s">
        <v>1343</v>
      </c>
      <c r="E18" s="126" t="s">
        <v>63</v>
      </c>
      <c r="F18" s="126" t="s">
        <v>51</v>
      </c>
      <c r="G18" s="126" t="s">
        <v>50</v>
      </c>
      <c r="H18" s="75" t="s">
        <v>51</v>
      </c>
      <c r="I18" s="160">
        <v>2.5</v>
      </c>
      <c r="J18" s="160">
        <v>2.5</v>
      </c>
      <c r="K18" s="63" t="s">
        <v>43</v>
      </c>
      <c r="L18" s="63"/>
    </row>
    <row r="19" ht="28" spans="1:12">
      <c r="A19" s="114"/>
      <c r="B19" s="115"/>
      <c r="C19" s="161"/>
      <c r="D19" s="140" t="s">
        <v>1057</v>
      </c>
      <c r="E19" s="126" t="s">
        <v>63</v>
      </c>
      <c r="F19" s="126" t="s">
        <v>51</v>
      </c>
      <c r="G19" s="126" t="s">
        <v>50</v>
      </c>
      <c r="H19" s="75" t="s">
        <v>51</v>
      </c>
      <c r="I19" s="160">
        <v>2.5</v>
      </c>
      <c r="J19" s="160">
        <v>2.5</v>
      </c>
      <c r="K19" s="63" t="s">
        <v>43</v>
      </c>
      <c r="L19" s="63"/>
    </row>
    <row r="20" ht="42" spans="1:12">
      <c r="A20" s="114"/>
      <c r="B20" s="115"/>
      <c r="C20" s="161"/>
      <c r="D20" s="140" t="s">
        <v>505</v>
      </c>
      <c r="E20" s="126" t="s">
        <v>63</v>
      </c>
      <c r="F20" s="126" t="s">
        <v>51</v>
      </c>
      <c r="G20" s="126" t="s">
        <v>50</v>
      </c>
      <c r="H20" s="75" t="s">
        <v>51</v>
      </c>
      <c r="I20" s="160">
        <v>2.5</v>
      </c>
      <c r="J20" s="160">
        <v>2.5</v>
      </c>
      <c r="K20" s="63" t="s">
        <v>43</v>
      </c>
      <c r="L20" s="63"/>
    </row>
    <row r="21" ht="28" spans="1:12">
      <c r="A21" s="114"/>
      <c r="B21" s="115"/>
      <c r="C21" s="161"/>
      <c r="D21" s="140" t="s">
        <v>1252</v>
      </c>
      <c r="E21" s="126" t="s">
        <v>40</v>
      </c>
      <c r="F21" s="126" t="s">
        <v>315</v>
      </c>
      <c r="G21" s="126" t="s">
        <v>58</v>
      </c>
      <c r="H21" s="75" t="s">
        <v>315</v>
      </c>
      <c r="I21" s="160">
        <v>2.5</v>
      </c>
      <c r="J21" s="160">
        <v>2.5</v>
      </c>
      <c r="K21" s="63" t="s">
        <v>43</v>
      </c>
      <c r="L21" s="63"/>
    </row>
    <row r="22" ht="56" spans="1:12">
      <c r="A22" s="114"/>
      <c r="B22" s="115"/>
      <c r="C22" s="161"/>
      <c r="D22" s="140" t="s">
        <v>1344</v>
      </c>
      <c r="E22" s="126" t="s">
        <v>63</v>
      </c>
      <c r="F22" s="126" t="s">
        <v>51</v>
      </c>
      <c r="G22" s="126" t="s">
        <v>50</v>
      </c>
      <c r="H22" s="75" t="s">
        <v>51</v>
      </c>
      <c r="I22" s="160">
        <v>2.5</v>
      </c>
      <c r="J22" s="160">
        <v>2.5</v>
      </c>
      <c r="K22" s="63" t="s">
        <v>43</v>
      </c>
      <c r="L22" s="63"/>
    </row>
    <row r="23" ht="42" spans="1:12">
      <c r="A23" s="114"/>
      <c r="B23" s="115"/>
      <c r="C23" s="161"/>
      <c r="D23" s="140" t="s">
        <v>949</v>
      </c>
      <c r="E23" s="126" t="s">
        <v>63</v>
      </c>
      <c r="F23" s="126" t="s">
        <v>91</v>
      </c>
      <c r="G23" s="126" t="s">
        <v>50</v>
      </c>
      <c r="H23" s="75" t="s">
        <v>91</v>
      </c>
      <c r="I23" s="160">
        <v>2.5</v>
      </c>
      <c r="J23" s="160">
        <v>2.5</v>
      </c>
      <c r="K23" s="63" t="s">
        <v>43</v>
      </c>
      <c r="L23" s="63"/>
    </row>
    <row r="24" ht="70" spans="1:12">
      <c r="A24" s="114"/>
      <c r="B24" s="115"/>
      <c r="C24" s="161"/>
      <c r="D24" s="140" t="s">
        <v>1250</v>
      </c>
      <c r="E24" s="126" t="s">
        <v>63</v>
      </c>
      <c r="F24" s="126" t="s">
        <v>194</v>
      </c>
      <c r="G24" s="126" t="s">
        <v>243</v>
      </c>
      <c r="H24" s="75" t="s">
        <v>242</v>
      </c>
      <c r="I24" s="160">
        <v>2.5</v>
      </c>
      <c r="J24" s="160">
        <v>2.5</v>
      </c>
      <c r="K24" s="63" t="s">
        <v>43</v>
      </c>
      <c r="L24" s="63"/>
    </row>
    <row r="25" ht="28" spans="1:12">
      <c r="A25" s="114"/>
      <c r="B25" s="115"/>
      <c r="C25" s="161"/>
      <c r="D25" s="140" t="s">
        <v>1345</v>
      </c>
      <c r="E25" s="126" t="s">
        <v>63</v>
      </c>
      <c r="F25" s="126" t="s">
        <v>91</v>
      </c>
      <c r="G25" s="126" t="s">
        <v>50</v>
      </c>
      <c r="H25" s="75" t="s">
        <v>91</v>
      </c>
      <c r="I25" s="160">
        <v>2.5</v>
      </c>
      <c r="J25" s="160">
        <v>2.5</v>
      </c>
      <c r="K25" s="63" t="s">
        <v>43</v>
      </c>
      <c r="L25" s="63"/>
    </row>
    <row r="26" ht="42" spans="1:12">
      <c r="A26" s="114"/>
      <c r="B26" s="115"/>
      <c r="C26" s="161"/>
      <c r="D26" s="140" t="s">
        <v>1346</v>
      </c>
      <c r="E26" s="126" t="s">
        <v>63</v>
      </c>
      <c r="F26" s="126" t="s">
        <v>91</v>
      </c>
      <c r="G26" s="126" t="s">
        <v>50</v>
      </c>
      <c r="H26" s="75" t="s">
        <v>91</v>
      </c>
      <c r="I26" s="160">
        <v>2.5</v>
      </c>
      <c r="J26" s="160">
        <v>2.5</v>
      </c>
      <c r="K26" s="63" t="s">
        <v>43</v>
      </c>
      <c r="L26" s="63"/>
    </row>
    <row r="27" ht="28" spans="1:12">
      <c r="A27" s="114"/>
      <c r="B27" s="115"/>
      <c r="C27" s="161"/>
      <c r="D27" s="140" t="s">
        <v>1056</v>
      </c>
      <c r="E27" s="126" t="s">
        <v>40</v>
      </c>
      <c r="F27" s="126" t="s">
        <v>256</v>
      </c>
      <c r="G27" s="126" t="s">
        <v>50</v>
      </c>
      <c r="H27" s="75" t="s">
        <v>256</v>
      </c>
      <c r="I27" s="160">
        <v>2.5</v>
      </c>
      <c r="J27" s="160">
        <v>2.5</v>
      </c>
      <c r="K27" s="63" t="s">
        <v>43</v>
      </c>
      <c r="L27" s="63"/>
    </row>
    <row r="28" ht="28" spans="1:12">
      <c r="A28" s="114"/>
      <c r="B28" s="115"/>
      <c r="C28" s="161"/>
      <c r="D28" s="140" t="s">
        <v>1221</v>
      </c>
      <c r="E28" s="126" t="s">
        <v>63</v>
      </c>
      <c r="F28" s="126" t="s">
        <v>199</v>
      </c>
      <c r="G28" s="126" t="s">
        <v>50</v>
      </c>
      <c r="H28" s="75" t="s">
        <v>199</v>
      </c>
      <c r="I28" s="160">
        <v>2.5</v>
      </c>
      <c r="J28" s="160">
        <v>2.5</v>
      </c>
      <c r="K28" s="63" t="s">
        <v>43</v>
      </c>
      <c r="L28" s="63"/>
    </row>
    <row r="29" ht="28" spans="1:12">
      <c r="A29" s="114"/>
      <c r="B29" s="115"/>
      <c r="C29" s="161"/>
      <c r="D29" s="140" t="s">
        <v>1003</v>
      </c>
      <c r="E29" s="126" t="s">
        <v>63</v>
      </c>
      <c r="F29" s="126" t="s">
        <v>91</v>
      </c>
      <c r="G29" s="126" t="s">
        <v>50</v>
      </c>
      <c r="H29" s="75" t="s">
        <v>91</v>
      </c>
      <c r="I29" s="160">
        <v>2.5</v>
      </c>
      <c r="J29" s="160">
        <v>2.5</v>
      </c>
      <c r="K29" s="63" t="s">
        <v>43</v>
      </c>
      <c r="L29" s="63"/>
    </row>
    <row r="30" ht="42" spans="1:12">
      <c r="A30" s="114"/>
      <c r="B30" s="115"/>
      <c r="C30" s="161"/>
      <c r="D30" s="140" t="s">
        <v>691</v>
      </c>
      <c r="E30" s="126" t="s">
        <v>40</v>
      </c>
      <c r="F30" s="126" t="s">
        <v>51</v>
      </c>
      <c r="G30" s="126" t="s">
        <v>50</v>
      </c>
      <c r="H30" s="75" t="s">
        <v>51</v>
      </c>
      <c r="I30" s="160">
        <v>2.5</v>
      </c>
      <c r="J30" s="160">
        <v>2.5</v>
      </c>
      <c r="K30" s="63" t="s">
        <v>43</v>
      </c>
      <c r="L30" s="63"/>
    </row>
    <row r="31" ht="70" spans="1:12">
      <c r="A31" s="114"/>
      <c r="B31" s="115"/>
      <c r="C31" s="141"/>
      <c r="D31" s="140" t="s">
        <v>692</v>
      </c>
      <c r="E31" s="126" t="s">
        <v>40</v>
      </c>
      <c r="F31" s="126" t="s">
        <v>51</v>
      </c>
      <c r="G31" s="126" t="s">
        <v>50</v>
      </c>
      <c r="H31" s="75" t="s">
        <v>51</v>
      </c>
      <c r="I31" s="160">
        <v>2.5</v>
      </c>
      <c r="J31" s="160">
        <v>2.5</v>
      </c>
      <c r="K31" s="63" t="s">
        <v>43</v>
      </c>
      <c r="L31" s="63"/>
    </row>
    <row r="32" spans="1:12">
      <c r="A32" s="114"/>
      <c r="B32" s="115"/>
      <c r="C32" s="139" t="s">
        <v>52</v>
      </c>
      <c r="D32" s="140" t="s">
        <v>1347</v>
      </c>
      <c r="E32" s="126" t="s">
        <v>40</v>
      </c>
      <c r="F32" s="126" t="s">
        <v>51</v>
      </c>
      <c r="G32" s="126" t="s">
        <v>50</v>
      </c>
      <c r="H32" s="75" t="s">
        <v>51</v>
      </c>
      <c r="I32" s="160">
        <v>3</v>
      </c>
      <c r="J32" s="160">
        <v>3</v>
      </c>
      <c r="K32" s="63" t="s">
        <v>43</v>
      </c>
      <c r="L32" s="63"/>
    </row>
    <row r="33" ht="28" spans="1:12">
      <c r="A33" s="114"/>
      <c r="B33" s="115"/>
      <c r="C33" s="161"/>
      <c r="D33" s="140" t="s">
        <v>1312</v>
      </c>
      <c r="E33" s="126" t="s">
        <v>40</v>
      </c>
      <c r="F33" s="126" t="s">
        <v>51</v>
      </c>
      <c r="G33" s="126" t="s">
        <v>50</v>
      </c>
      <c r="H33" s="75" t="s">
        <v>51</v>
      </c>
      <c r="I33" s="160">
        <v>3</v>
      </c>
      <c r="J33" s="160">
        <v>3</v>
      </c>
      <c r="K33" s="63" t="s">
        <v>43</v>
      </c>
      <c r="L33" s="63"/>
    </row>
    <row r="34" ht="28" spans="1:12">
      <c r="A34" s="145"/>
      <c r="B34" s="146"/>
      <c r="C34" s="141"/>
      <c r="D34" s="140" t="s">
        <v>1348</v>
      </c>
      <c r="E34" s="126" t="s">
        <v>40</v>
      </c>
      <c r="F34" s="126" t="s">
        <v>1349</v>
      </c>
      <c r="G34" s="126" t="s">
        <v>58</v>
      </c>
      <c r="H34" s="75" t="s">
        <v>1349</v>
      </c>
      <c r="I34" s="160">
        <v>4</v>
      </c>
      <c r="J34" s="160">
        <v>4</v>
      </c>
      <c r="K34" s="63" t="s">
        <v>43</v>
      </c>
      <c r="L34" s="63"/>
    </row>
    <row r="35" ht="42" spans="1:12">
      <c r="A35" s="114" t="s">
        <v>54</v>
      </c>
      <c r="B35" s="149"/>
      <c r="C35" s="144" t="s">
        <v>55</v>
      </c>
      <c r="D35" s="140" t="s">
        <v>1660</v>
      </c>
      <c r="E35" s="126" t="s">
        <v>40</v>
      </c>
      <c r="F35" s="126" t="s">
        <v>51</v>
      </c>
      <c r="G35" s="126" t="s">
        <v>50</v>
      </c>
      <c r="H35" s="75" t="s">
        <v>51</v>
      </c>
      <c r="I35" s="160">
        <v>3.75</v>
      </c>
      <c r="J35" s="160">
        <v>3.75</v>
      </c>
      <c r="K35" s="63" t="s">
        <v>43</v>
      </c>
      <c r="L35" s="63"/>
    </row>
    <row r="36" ht="42" spans="1:12">
      <c r="A36" s="114"/>
      <c r="B36" s="149"/>
      <c r="C36" s="157"/>
      <c r="D36" s="140" t="s">
        <v>693</v>
      </c>
      <c r="E36" s="126" t="s">
        <v>40</v>
      </c>
      <c r="F36" s="126" t="s">
        <v>51</v>
      </c>
      <c r="G36" s="126" t="s">
        <v>50</v>
      </c>
      <c r="H36" s="75" t="s">
        <v>51</v>
      </c>
      <c r="I36" s="160">
        <v>3.75</v>
      </c>
      <c r="J36" s="160">
        <v>3.75</v>
      </c>
      <c r="K36" s="63" t="s">
        <v>43</v>
      </c>
      <c r="L36" s="63"/>
    </row>
    <row r="37" ht="42" spans="1:12">
      <c r="A37" s="114"/>
      <c r="B37" s="149"/>
      <c r="C37" s="157"/>
      <c r="D37" s="140" t="s">
        <v>1351</v>
      </c>
      <c r="E37" s="126" t="s">
        <v>40</v>
      </c>
      <c r="F37" s="126" t="s">
        <v>1352</v>
      </c>
      <c r="G37" s="126" t="s">
        <v>58</v>
      </c>
      <c r="H37" s="75" t="s">
        <v>1352</v>
      </c>
      <c r="I37" s="160">
        <v>3.75</v>
      </c>
      <c r="J37" s="160">
        <v>3.75</v>
      </c>
      <c r="K37" s="63" t="s">
        <v>43</v>
      </c>
      <c r="L37" s="63"/>
    </row>
    <row r="38" ht="42" spans="1:12">
      <c r="A38" s="114"/>
      <c r="B38" s="149"/>
      <c r="C38" s="157"/>
      <c r="D38" s="140" t="s">
        <v>1353</v>
      </c>
      <c r="E38" s="126" t="s">
        <v>40</v>
      </c>
      <c r="F38" s="126" t="s">
        <v>1354</v>
      </c>
      <c r="G38" s="126" t="s">
        <v>58</v>
      </c>
      <c r="H38" s="75" t="s">
        <v>1354</v>
      </c>
      <c r="I38" s="160">
        <v>3.75</v>
      </c>
      <c r="J38" s="160">
        <v>3.75</v>
      </c>
      <c r="K38" s="63" t="s">
        <v>43</v>
      </c>
      <c r="L38" s="63"/>
    </row>
    <row r="39" ht="28" spans="1:12">
      <c r="A39" s="114"/>
      <c r="B39" s="149"/>
      <c r="C39" s="147"/>
      <c r="D39" s="140" t="s">
        <v>1314</v>
      </c>
      <c r="E39" s="126" t="s">
        <v>40</v>
      </c>
      <c r="F39" s="126" t="s">
        <v>51</v>
      </c>
      <c r="G39" s="126" t="s">
        <v>50</v>
      </c>
      <c r="H39" s="75" t="s">
        <v>51</v>
      </c>
      <c r="I39" s="160">
        <v>3.75</v>
      </c>
      <c r="J39" s="160">
        <v>3.75</v>
      </c>
      <c r="K39" s="63" t="s">
        <v>43</v>
      </c>
      <c r="L39" s="63"/>
    </row>
    <row r="40" ht="42" spans="1:12">
      <c r="A40" s="114"/>
      <c r="B40" s="149"/>
      <c r="C40" s="144" t="s">
        <v>209</v>
      </c>
      <c r="D40" s="140" t="s">
        <v>675</v>
      </c>
      <c r="E40" s="126" t="s">
        <v>40</v>
      </c>
      <c r="F40" s="126" t="s">
        <v>211</v>
      </c>
      <c r="G40" s="126" t="s">
        <v>58</v>
      </c>
      <c r="H40" s="75" t="s">
        <v>211</v>
      </c>
      <c r="I40" s="160">
        <v>3.75</v>
      </c>
      <c r="J40" s="160">
        <v>3.75</v>
      </c>
      <c r="K40" s="63" t="s">
        <v>43</v>
      </c>
      <c r="L40" s="63"/>
    </row>
    <row r="41" spans="1:12">
      <c r="A41" s="114"/>
      <c r="B41" s="149"/>
      <c r="C41" s="157"/>
      <c r="D41" s="140" t="s">
        <v>1355</v>
      </c>
      <c r="E41" s="126" t="s">
        <v>40</v>
      </c>
      <c r="F41" s="126" t="s">
        <v>211</v>
      </c>
      <c r="G41" s="126" t="s">
        <v>58</v>
      </c>
      <c r="H41" s="75" t="s">
        <v>211</v>
      </c>
      <c r="I41" s="160">
        <v>3.75</v>
      </c>
      <c r="J41" s="160">
        <v>3.75</v>
      </c>
      <c r="K41" s="63" t="s">
        <v>43</v>
      </c>
      <c r="L41" s="63"/>
    </row>
    <row r="42" ht="56" spans="1:12">
      <c r="A42" s="114"/>
      <c r="B42" s="149"/>
      <c r="C42" s="147"/>
      <c r="D42" s="140" t="s">
        <v>734</v>
      </c>
      <c r="E42" s="126" t="s">
        <v>40</v>
      </c>
      <c r="F42" s="126" t="s">
        <v>51</v>
      </c>
      <c r="G42" s="126" t="s">
        <v>50</v>
      </c>
      <c r="H42" s="75" t="s">
        <v>51</v>
      </c>
      <c r="I42" s="160">
        <v>3.75</v>
      </c>
      <c r="J42" s="160">
        <v>3.75</v>
      </c>
      <c r="K42" s="63" t="s">
        <v>43</v>
      </c>
      <c r="L42" s="63"/>
    </row>
    <row r="43" spans="1:12">
      <c r="A43" s="108" t="s">
        <v>60</v>
      </c>
      <c r="B43" s="158"/>
      <c r="C43" s="144" t="s">
        <v>61</v>
      </c>
      <c r="D43" s="140" t="s">
        <v>694</v>
      </c>
      <c r="E43" s="126" t="s">
        <v>63</v>
      </c>
      <c r="F43" s="126" t="s">
        <v>91</v>
      </c>
      <c r="G43" s="126" t="s">
        <v>50</v>
      </c>
      <c r="H43" s="75" t="s">
        <v>91</v>
      </c>
      <c r="I43" s="160">
        <v>2.5</v>
      </c>
      <c r="J43" s="160">
        <v>2.5</v>
      </c>
      <c r="K43" s="63" t="s">
        <v>43</v>
      </c>
      <c r="L43" s="63"/>
    </row>
    <row r="44" spans="1:12">
      <c r="A44" s="114"/>
      <c r="B44" s="149"/>
      <c r="C44" s="157"/>
      <c r="D44" s="140" t="s">
        <v>488</v>
      </c>
      <c r="E44" s="126" t="s">
        <v>494</v>
      </c>
      <c r="F44" s="126" t="s">
        <v>64</v>
      </c>
      <c r="G44" s="126" t="s">
        <v>50</v>
      </c>
      <c r="H44" s="75" t="s">
        <v>64</v>
      </c>
      <c r="I44" s="160">
        <v>2.5</v>
      </c>
      <c r="J44" s="160">
        <v>2.5</v>
      </c>
      <c r="K44" s="63" t="s">
        <v>43</v>
      </c>
      <c r="L44" s="63"/>
    </row>
    <row r="45" spans="1:12">
      <c r="A45" s="114"/>
      <c r="B45" s="149"/>
      <c r="C45" s="157"/>
      <c r="D45" s="140" t="s">
        <v>509</v>
      </c>
      <c r="E45" s="126" t="s">
        <v>63</v>
      </c>
      <c r="F45" s="126" t="s">
        <v>133</v>
      </c>
      <c r="G45" s="126" t="s">
        <v>50</v>
      </c>
      <c r="H45" s="75" t="s">
        <v>133</v>
      </c>
      <c r="I45" s="160">
        <v>2.5</v>
      </c>
      <c r="J45" s="160">
        <v>2.5</v>
      </c>
      <c r="K45" s="63" t="s">
        <v>43</v>
      </c>
      <c r="L45" s="63"/>
    </row>
    <row r="46" ht="28" spans="1:12">
      <c r="A46" s="117"/>
      <c r="B46" s="159"/>
      <c r="C46" s="147"/>
      <c r="D46" s="140" t="s">
        <v>1356</v>
      </c>
      <c r="E46" s="126" t="s">
        <v>63</v>
      </c>
      <c r="F46" s="126" t="s">
        <v>64</v>
      </c>
      <c r="G46" s="126" t="s">
        <v>50</v>
      </c>
      <c r="H46" s="75" t="s">
        <v>64</v>
      </c>
      <c r="I46" s="160">
        <v>2.5</v>
      </c>
      <c r="J46" s="160">
        <v>2.5</v>
      </c>
      <c r="K46" s="63" t="s">
        <v>43</v>
      </c>
      <c r="L46" s="63"/>
    </row>
    <row r="47" spans="1:12">
      <c r="A47" s="85" t="s">
        <v>65</v>
      </c>
      <c r="B47" s="85"/>
      <c r="C47" s="85"/>
      <c r="D47" s="93" t="s">
        <v>43</v>
      </c>
      <c r="E47" s="93"/>
      <c r="F47" s="93"/>
      <c r="G47" s="93"/>
      <c r="H47" s="93"/>
      <c r="I47" s="93"/>
      <c r="J47" s="93"/>
      <c r="K47" s="93"/>
      <c r="L47" s="93"/>
    </row>
    <row r="48" spans="1:12">
      <c r="A48" s="82" t="s">
        <v>66</v>
      </c>
      <c r="B48" s="82"/>
      <c r="C48" s="82"/>
      <c r="D48" s="82"/>
      <c r="E48" s="82"/>
      <c r="F48" s="82"/>
      <c r="G48" s="82"/>
      <c r="H48" s="82"/>
      <c r="I48" s="85" t="s">
        <v>67</v>
      </c>
      <c r="J48" s="85" t="s">
        <v>68</v>
      </c>
      <c r="K48" s="85" t="s">
        <v>69</v>
      </c>
      <c r="L48" s="85"/>
    </row>
    <row r="49" spans="1:12">
      <c r="A49" s="82"/>
      <c r="B49" s="82"/>
      <c r="C49" s="82"/>
      <c r="D49" s="82"/>
      <c r="E49" s="82"/>
      <c r="F49" s="82"/>
      <c r="G49" s="82"/>
      <c r="H49" s="82"/>
      <c r="I49" s="89">
        <v>100</v>
      </c>
      <c r="J49" s="89">
        <v>90</v>
      </c>
      <c r="K49" s="85" t="s">
        <v>70</v>
      </c>
      <c r="L49" s="85"/>
    </row>
  </sheetData>
  <mergeCells count="7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A47:C47"/>
    <mergeCell ref="D47:L47"/>
    <mergeCell ref="K48:L48"/>
    <mergeCell ref="K49:L49"/>
    <mergeCell ref="A10:A11"/>
    <mergeCell ref="C16:C31"/>
    <mergeCell ref="C32:C34"/>
    <mergeCell ref="C35:C39"/>
    <mergeCell ref="C40:C42"/>
    <mergeCell ref="C43:C46"/>
    <mergeCell ref="I7:I9"/>
    <mergeCell ref="K7:K9"/>
    <mergeCell ref="L6:L9"/>
    <mergeCell ref="A5:B9"/>
    <mergeCell ref="A16:B34"/>
    <mergeCell ref="A35:B42"/>
    <mergeCell ref="A43:B46"/>
    <mergeCell ref="A48:H49"/>
  </mergeCells>
  <pageMargins left="0.75" right="0.75" top="1" bottom="1" header="0.5" footer="0.5"/>
  <headerFooter/>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B10" sqref="B10:G10"/>
    </sheetView>
  </sheetViews>
  <sheetFormatPr defaultColWidth="9.96363636363636" defaultRowHeight="15"/>
  <cols>
    <col min="1" max="2" width="9.96363636363636" style="2"/>
    <col min="3" max="3" width="22.7818181818182" style="2" customWidth="1"/>
    <col min="4" max="4" width="14.8" style="2" customWidth="1"/>
    <col min="5" max="5" width="10.4909090909091" style="2" customWidth="1"/>
    <col min="6" max="6" width="12.9181818181818" style="2" customWidth="1"/>
    <col min="7" max="7" width="10.4909090909091" style="2" customWidth="1"/>
    <col min="8" max="8" width="12.9181818181818" style="2" customWidth="1"/>
    <col min="9" max="9" width="10.4909090909091" style="2" customWidth="1"/>
    <col min="10" max="10" width="9.38181818181818" style="2" customWidth="1"/>
    <col min="11" max="11" width="8.27272727272727" style="2" customWidth="1"/>
    <col min="12" max="12" width="6.04545454545455" style="2" customWidth="1"/>
    <col min="13" max="16384" width="9.96363636363636" style="2"/>
  </cols>
  <sheetData>
    <row r="1" spans="1:12">
      <c r="A1" s="2" t="s">
        <v>1661</v>
      </c>
    </row>
    <row r="2" ht="25.5" spans="1:12">
      <c r="A2" s="3" t="s">
        <v>0</v>
      </c>
      <c r="B2" s="3"/>
      <c r="C2" s="3"/>
      <c r="D2" s="3"/>
      <c r="E2" s="3"/>
      <c r="F2" s="3"/>
      <c r="G2" s="3"/>
      <c r="H2" s="3"/>
      <c r="I2" s="3"/>
      <c r="J2" s="3"/>
      <c r="K2" s="3"/>
      <c r="L2" s="3"/>
    </row>
    <row r="3" spans="1:12">
      <c r="A3" s="82" t="s">
        <v>1</v>
      </c>
      <c r="B3" s="82"/>
      <c r="C3" s="83" t="s">
        <v>402</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18.07</v>
      </c>
      <c r="G6" s="120"/>
      <c r="H6" s="120">
        <v>0.2</v>
      </c>
      <c r="I6" s="89">
        <v>10</v>
      </c>
      <c r="J6" s="90">
        <f>H6/F6</f>
        <v>0.0110680686220255</v>
      </c>
      <c r="K6" s="91">
        <v>0.11</v>
      </c>
      <c r="L6" s="61" t="s">
        <v>16</v>
      </c>
    </row>
    <row r="7" ht="30" spans="1:12">
      <c r="A7" s="86"/>
      <c r="B7" s="86"/>
      <c r="C7" s="86" t="s">
        <v>17</v>
      </c>
      <c r="D7" s="120">
        <v>0</v>
      </c>
      <c r="E7" s="120"/>
      <c r="F7" s="120">
        <v>18.07</v>
      </c>
      <c r="G7" s="120"/>
      <c r="H7" s="120">
        <v>0.2</v>
      </c>
      <c r="I7" s="86"/>
      <c r="J7" s="90">
        <f>H7/F7</f>
        <v>0.0110680686220255</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128" customHeight="1" spans="1:12">
      <c r="A11" s="85"/>
      <c r="B11" s="93" t="s">
        <v>1081</v>
      </c>
      <c r="C11" s="93"/>
      <c r="D11" s="93"/>
      <c r="E11" s="93"/>
      <c r="F11" s="93"/>
      <c r="G11" s="93"/>
      <c r="H11" s="93" t="s">
        <v>1081</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28" spans="1:12">
      <c r="A16" s="175" t="s">
        <v>37</v>
      </c>
      <c r="B16" s="176"/>
      <c r="C16" s="144" t="s">
        <v>38</v>
      </c>
      <c r="D16" s="140" t="s">
        <v>1261</v>
      </c>
      <c r="E16" s="126" t="s">
        <v>40</v>
      </c>
      <c r="F16" s="126" t="s">
        <v>746</v>
      </c>
      <c r="G16" s="126" t="s">
        <v>280</v>
      </c>
      <c r="H16" s="75" t="s">
        <v>746</v>
      </c>
      <c r="I16" s="160">
        <v>8</v>
      </c>
      <c r="J16" s="160">
        <v>8</v>
      </c>
      <c r="K16" s="177" t="s">
        <v>43</v>
      </c>
      <c r="L16" s="178"/>
    </row>
    <row r="17" ht="28" spans="1:12">
      <c r="A17" s="179"/>
      <c r="B17" s="180"/>
      <c r="C17" s="157"/>
      <c r="D17" s="140" t="s">
        <v>1083</v>
      </c>
      <c r="E17" s="126" t="s">
        <v>63</v>
      </c>
      <c r="F17" s="126" t="s">
        <v>194</v>
      </c>
      <c r="G17" s="126" t="s">
        <v>243</v>
      </c>
      <c r="H17" s="75" t="s">
        <v>242</v>
      </c>
      <c r="I17" s="160">
        <v>8</v>
      </c>
      <c r="J17" s="160">
        <v>8</v>
      </c>
      <c r="K17" s="177" t="s">
        <v>43</v>
      </c>
      <c r="L17" s="178"/>
    </row>
    <row r="18" ht="28" spans="1:12">
      <c r="A18" s="179"/>
      <c r="B18" s="180"/>
      <c r="C18" s="157"/>
      <c r="D18" s="140" t="s">
        <v>1406</v>
      </c>
      <c r="E18" s="126" t="s">
        <v>40</v>
      </c>
      <c r="F18" s="126" t="s">
        <v>746</v>
      </c>
      <c r="G18" s="126" t="s">
        <v>243</v>
      </c>
      <c r="H18" s="75" t="s">
        <v>746</v>
      </c>
      <c r="I18" s="160">
        <v>8</v>
      </c>
      <c r="J18" s="160">
        <v>8</v>
      </c>
      <c r="K18" s="177" t="s">
        <v>43</v>
      </c>
      <c r="L18" s="178"/>
    </row>
    <row r="19" ht="42" spans="1:12">
      <c r="A19" s="179"/>
      <c r="B19" s="180"/>
      <c r="C19" s="147"/>
      <c r="D19" s="140" t="s">
        <v>895</v>
      </c>
      <c r="E19" s="126" t="s">
        <v>63</v>
      </c>
      <c r="F19" s="126" t="s">
        <v>91</v>
      </c>
      <c r="G19" s="126" t="s">
        <v>50</v>
      </c>
      <c r="H19" s="75" t="s">
        <v>91</v>
      </c>
      <c r="I19" s="160">
        <v>8</v>
      </c>
      <c r="J19" s="160">
        <v>8</v>
      </c>
      <c r="K19" s="177" t="s">
        <v>43</v>
      </c>
      <c r="L19" s="178"/>
    </row>
    <row r="20" spans="1:12">
      <c r="A20" s="179"/>
      <c r="B20" s="180"/>
      <c r="C20" s="144" t="s">
        <v>48</v>
      </c>
      <c r="D20" s="140" t="s">
        <v>1084</v>
      </c>
      <c r="E20" s="126" t="s">
        <v>63</v>
      </c>
      <c r="F20" s="126" t="s">
        <v>91</v>
      </c>
      <c r="G20" s="126" t="s">
        <v>50</v>
      </c>
      <c r="H20" s="75" t="s">
        <v>91</v>
      </c>
      <c r="I20" s="160">
        <v>9</v>
      </c>
      <c r="J20" s="160">
        <v>9</v>
      </c>
      <c r="K20" s="177" t="s">
        <v>43</v>
      </c>
      <c r="L20" s="178"/>
    </row>
    <row r="21" ht="28" spans="1:12">
      <c r="A21" s="181"/>
      <c r="B21" s="182"/>
      <c r="C21" s="147"/>
      <c r="D21" s="140" t="s">
        <v>1085</v>
      </c>
      <c r="E21" s="126" t="s">
        <v>63</v>
      </c>
      <c r="F21" s="126" t="s">
        <v>1086</v>
      </c>
      <c r="G21" s="126" t="s">
        <v>50</v>
      </c>
      <c r="H21" s="75" t="s">
        <v>1086</v>
      </c>
      <c r="I21" s="160">
        <v>9</v>
      </c>
      <c r="J21" s="160">
        <v>9</v>
      </c>
      <c r="K21" s="177" t="s">
        <v>43</v>
      </c>
      <c r="L21" s="178"/>
    </row>
    <row r="22" ht="42" spans="1:12">
      <c r="A22" s="108" t="s">
        <v>54</v>
      </c>
      <c r="B22" s="109"/>
      <c r="C22" s="139" t="s">
        <v>209</v>
      </c>
      <c r="D22" s="140" t="s">
        <v>896</v>
      </c>
      <c r="E22" s="126" t="s">
        <v>40</v>
      </c>
      <c r="F22" s="126" t="s">
        <v>57</v>
      </c>
      <c r="G22" s="126" t="s">
        <v>50</v>
      </c>
      <c r="H22" s="75" t="s">
        <v>57</v>
      </c>
      <c r="I22" s="160">
        <v>15</v>
      </c>
      <c r="J22" s="160">
        <v>15</v>
      </c>
      <c r="K22" s="177" t="s">
        <v>43</v>
      </c>
      <c r="L22" s="178"/>
    </row>
    <row r="23" ht="28" spans="1:12">
      <c r="A23" s="117"/>
      <c r="B23" s="118"/>
      <c r="C23" s="141"/>
      <c r="D23" s="140" t="s">
        <v>911</v>
      </c>
      <c r="E23" s="126" t="s">
        <v>40</v>
      </c>
      <c r="F23" s="126" t="s">
        <v>1087</v>
      </c>
      <c r="G23" s="126" t="s">
        <v>58</v>
      </c>
      <c r="H23" s="75" t="s">
        <v>1087</v>
      </c>
      <c r="I23" s="160">
        <v>15</v>
      </c>
      <c r="J23" s="160">
        <v>15</v>
      </c>
      <c r="K23" s="177" t="s">
        <v>43</v>
      </c>
      <c r="L23" s="178"/>
    </row>
    <row r="24" ht="28" spans="1:12">
      <c r="A24" s="108" t="s">
        <v>60</v>
      </c>
      <c r="B24" s="158"/>
      <c r="C24" s="144" t="s">
        <v>61</v>
      </c>
      <c r="D24" s="140" t="s">
        <v>1088</v>
      </c>
      <c r="E24" s="126" t="s">
        <v>63</v>
      </c>
      <c r="F24" s="126" t="s">
        <v>91</v>
      </c>
      <c r="G24" s="126" t="s">
        <v>50</v>
      </c>
      <c r="H24" s="75" t="s">
        <v>91</v>
      </c>
      <c r="I24" s="160">
        <v>5</v>
      </c>
      <c r="J24" s="160">
        <v>5</v>
      </c>
      <c r="K24" s="177" t="s">
        <v>43</v>
      </c>
      <c r="L24" s="178"/>
    </row>
    <row r="25" spans="1:12">
      <c r="A25" s="117"/>
      <c r="B25" s="159"/>
      <c r="C25" s="147"/>
      <c r="D25" s="140" t="s">
        <v>1089</v>
      </c>
      <c r="E25" s="126" t="s">
        <v>63</v>
      </c>
      <c r="F25" s="126" t="s">
        <v>91</v>
      </c>
      <c r="G25" s="126" t="s">
        <v>50</v>
      </c>
      <c r="H25" s="75" t="s">
        <v>91</v>
      </c>
      <c r="I25" s="160">
        <v>5</v>
      </c>
      <c r="J25" s="160">
        <v>5</v>
      </c>
      <c r="K25" s="177" t="s">
        <v>43</v>
      </c>
      <c r="L25" s="178"/>
    </row>
    <row r="26" spans="1:12">
      <c r="A26" s="85" t="s">
        <v>65</v>
      </c>
      <c r="B26" s="85"/>
      <c r="C26" s="85"/>
      <c r="D26" s="93" t="s">
        <v>43</v>
      </c>
      <c r="E26" s="93"/>
      <c r="F26" s="93"/>
      <c r="G26" s="93"/>
      <c r="H26" s="93"/>
      <c r="I26" s="93"/>
      <c r="J26" s="93"/>
      <c r="K26" s="93"/>
      <c r="L26" s="93"/>
    </row>
    <row r="27" spans="1:12">
      <c r="A27" s="82" t="s">
        <v>66</v>
      </c>
      <c r="B27" s="82"/>
      <c r="C27" s="82"/>
      <c r="D27" s="82"/>
      <c r="E27" s="82"/>
      <c r="F27" s="82"/>
      <c r="G27" s="82"/>
      <c r="H27" s="82"/>
      <c r="I27" s="85" t="s">
        <v>67</v>
      </c>
      <c r="J27" s="85" t="s">
        <v>68</v>
      </c>
      <c r="K27" s="85" t="s">
        <v>69</v>
      </c>
      <c r="L27" s="85"/>
    </row>
    <row r="28" spans="1:12">
      <c r="A28" s="82"/>
      <c r="B28" s="82"/>
      <c r="C28" s="82"/>
      <c r="D28" s="82"/>
      <c r="E28" s="82"/>
      <c r="F28" s="82"/>
      <c r="G28" s="82"/>
      <c r="H28" s="82"/>
      <c r="I28" s="89">
        <v>100</v>
      </c>
      <c r="J28" s="89">
        <v>90.11</v>
      </c>
      <c r="K28" s="85" t="s">
        <v>70</v>
      </c>
      <c r="L28" s="85"/>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K27:L27"/>
    <mergeCell ref="K28:L28"/>
    <mergeCell ref="A10:A11"/>
    <mergeCell ref="C16:C19"/>
    <mergeCell ref="C20:C21"/>
    <mergeCell ref="C22:C23"/>
    <mergeCell ref="C24:C25"/>
    <mergeCell ref="I7:I9"/>
    <mergeCell ref="K7:K9"/>
    <mergeCell ref="L6:L9"/>
    <mergeCell ref="A5:B9"/>
    <mergeCell ref="A16:B21"/>
    <mergeCell ref="A22:B23"/>
    <mergeCell ref="A24:B25"/>
    <mergeCell ref="A27:H28"/>
  </mergeCells>
  <pageMargins left="0.75" right="0.75" top="1" bottom="1" header="0.5" footer="0.5"/>
  <headerFooter/>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zoomScale="80" zoomScaleNormal="80" workbookViewId="0">
      <selection activeCell="H10" sqref="H10:L10"/>
    </sheetView>
  </sheetViews>
  <sheetFormatPr defaultColWidth="9.96363636363636" defaultRowHeight="15"/>
  <cols>
    <col min="1" max="2" width="9.96363636363636" style="2"/>
    <col min="3" max="3" width="29.5181818181818" style="2" customWidth="1"/>
    <col min="4" max="12" width="17.5363636363636" style="2" customWidth="1"/>
    <col min="13" max="16384" width="9.96363636363636" style="2"/>
  </cols>
  <sheetData>
    <row r="1" spans="1:12">
      <c r="A1" s="2" t="s">
        <v>1662</v>
      </c>
    </row>
    <row r="2" ht="25.5" spans="1:12">
      <c r="A2" s="3" t="s">
        <v>0</v>
      </c>
      <c r="B2" s="3"/>
      <c r="C2" s="3"/>
      <c r="D2" s="3"/>
      <c r="E2" s="3"/>
      <c r="F2" s="3"/>
      <c r="G2" s="3"/>
      <c r="H2" s="3"/>
      <c r="I2" s="3"/>
      <c r="J2" s="3"/>
      <c r="K2" s="3"/>
      <c r="L2" s="3"/>
    </row>
    <row r="3" spans="1:12">
      <c r="A3" s="82" t="s">
        <v>1</v>
      </c>
      <c r="B3" s="82"/>
      <c r="C3" s="83" t="s">
        <v>495</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2.8</v>
      </c>
      <c r="G6" s="120"/>
      <c r="H6" s="120">
        <v>0</v>
      </c>
      <c r="I6" s="89">
        <v>10</v>
      </c>
      <c r="J6" s="90">
        <f>H6/F6</f>
        <v>0</v>
      </c>
      <c r="K6" s="91"/>
      <c r="L6" s="61" t="s">
        <v>16</v>
      </c>
    </row>
    <row r="7" ht="30" spans="1:12">
      <c r="A7" s="86"/>
      <c r="B7" s="86"/>
      <c r="C7" s="86" t="s">
        <v>17</v>
      </c>
      <c r="D7" s="120">
        <v>0</v>
      </c>
      <c r="E7" s="120"/>
      <c r="F7" s="120"/>
      <c r="G7" s="120"/>
      <c r="H7" s="120"/>
      <c r="I7" s="86"/>
      <c r="J7" s="89"/>
      <c r="K7" s="82"/>
      <c r="L7" s="61"/>
    </row>
    <row r="8" spans="1:12">
      <c r="A8" s="86"/>
      <c r="B8" s="86"/>
      <c r="C8" s="87" t="s">
        <v>18</v>
      </c>
      <c r="D8" s="120">
        <v>0</v>
      </c>
      <c r="E8" s="120"/>
      <c r="F8" s="120">
        <v>2.8</v>
      </c>
      <c r="G8" s="120"/>
      <c r="H8" s="120">
        <v>0</v>
      </c>
      <c r="I8" s="86"/>
      <c r="J8" s="90">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92" customHeight="1" spans="1:12">
      <c r="A11" s="85"/>
      <c r="B11" s="93" t="s">
        <v>871</v>
      </c>
      <c r="C11" s="93"/>
      <c r="D11" s="93"/>
      <c r="E11" s="93"/>
      <c r="F11" s="93"/>
      <c r="G11" s="93"/>
      <c r="H11" s="93" t="s">
        <v>1663</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28" spans="1:12">
      <c r="A16" s="108" t="s">
        <v>37</v>
      </c>
      <c r="B16" s="109"/>
      <c r="C16" s="144" t="s">
        <v>38</v>
      </c>
      <c r="D16" s="140" t="s">
        <v>949</v>
      </c>
      <c r="E16" s="126" t="s">
        <v>63</v>
      </c>
      <c r="F16" s="126" t="s">
        <v>91</v>
      </c>
      <c r="G16" s="126" t="s">
        <v>50</v>
      </c>
      <c r="H16" s="54" t="s">
        <v>91</v>
      </c>
      <c r="I16" s="60">
        <v>4</v>
      </c>
      <c r="J16" s="60">
        <v>4</v>
      </c>
      <c r="K16" s="63" t="s">
        <v>43</v>
      </c>
      <c r="L16" s="63"/>
    </row>
    <row r="17" ht="28" spans="1:12">
      <c r="A17" s="114"/>
      <c r="B17" s="115"/>
      <c r="C17" s="157"/>
      <c r="D17" s="140" t="s">
        <v>497</v>
      </c>
      <c r="E17" s="126" t="s">
        <v>63</v>
      </c>
      <c r="F17" s="126" t="s">
        <v>64</v>
      </c>
      <c r="G17" s="126" t="s">
        <v>50</v>
      </c>
      <c r="H17" s="54" t="s">
        <v>1664</v>
      </c>
      <c r="I17" s="60">
        <v>4</v>
      </c>
      <c r="J17" s="60">
        <v>4</v>
      </c>
      <c r="K17" s="63" t="s">
        <v>43</v>
      </c>
      <c r="L17" s="63"/>
    </row>
    <row r="18" spans="1:12">
      <c r="A18" s="114"/>
      <c r="B18" s="115"/>
      <c r="C18" s="157"/>
      <c r="D18" s="140" t="s">
        <v>499</v>
      </c>
      <c r="E18" s="126" t="s">
        <v>63</v>
      </c>
      <c r="F18" s="126" t="s">
        <v>91</v>
      </c>
      <c r="G18" s="126" t="s">
        <v>50</v>
      </c>
      <c r="H18" s="54" t="s">
        <v>681</v>
      </c>
      <c r="I18" s="60">
        <v>4</v>
      </c>
      <c r="J18" s="60">
        <v>4</v>
      </c>
      <c r="K18" s="63" t="s">
        <v>43</v>
      </c>
      <c r="L18" s="63"/>
    </row>
    <row r="19" ht="28" spans="1:12">
      <c r="A19" s="114"/>
      <c r="B19" s="115"/>
      <c r="C19" s="157"/>
      <c r="D19" s="140" t="s">
        <v>421</v>
      </c>
      <c r="E19" s="126" t="s">
        <v>63</v>
      </c>
      <c r="F19" s="126" t="s">
        <v>133</v>
      </c>
      <c r="G19" s="126" t="s">
        <v>50</v>
      </c>
      <c r="H19" s="54" t="s">
        <v>1665</v>
      </c>
      <c r="I19" s="60">
        <v>4</v>
      </c>
      <c r="J19" s="60">
        <v>4</v>
      </c>
      <c r="K19" s="63" t="s">
        <v>43</v>
      </c>
      <c r="L19" s="63"/>
    </row>
    <row r="20" ht="28" spans="1:12">
      <c r="A20" s="114"/>
      <c r="B20" s="115"/>
      <c r="C20" s="157"/>
      <c r="D20" s="140" t="s">
        <v>873</v>
      </c>
      <c r="E20" s="126" t="s">
        <v>63</v>
      </c>
      <c r="F20" s="126" t="s">
        <v>850</v>
      </c>
      <c r="G20" s="126" t="s">
        <v>50</v>
      </c>
      <c r="H20" s="54" t="s">
        <v>850</v>
      </c>
      <c r="I20" s="60">
        <v>4</v>
      </c>
      <c r="J20" s="60">
        <v>4</v>
      </c>
      <c r="K20" s="63" t="s">
        <v>43</v>
      </c>
      <c r="L20" s="63"/>
    </row>
    <row r="21" spans="1:12">
      <c r="A21" s="114"/>
      <c r="B21" s="115"/>
      <c r="C21" s="157"/>
      <c r="D21" s="140" t="s">
        <v>955</v>
      </c>
      <c r="E21" s="126" t="s">
        <v>63</v>
      </c>
      <c r="F21" s="126" t="s">
        <v>91</v>
      </c>
      <c r="G21" s="126" t="s">
        <v>50</v>
      </c>
      <c r="H21" s="54" t="s">
        <v>51</v>
      </c>
      <c r="I21" s="60">
        <v>4</v>
      </c>
      <c r="J21" s="60">
        <v>4</v>
      </c>
      <c r="K21" s="63" t="s">
        <v>43</v>
      </c>
      <c r="L21" s="63"/>
    </row>
    <row r="22" ht="42" spans="1:12">
      <c r="A22" s="114"/>
      <c r="B22" s="115"/>
      <c r="C22" s="157"/>
      <c r="D22" s="140" t="s">
        <v>874</v>
      </c>
      <c r="E22" s="126" t="s">
        <v>63</v>
      </c>
      <c r="F22" s="126" t="s">
        <v>133</v>
      </c>
      <c r="G22" s="126" t="s">
        <v>50</v>
      </c>
      <c r="H22" s="54" t="s">
        <v>133</v>
      </c>
      <c r="I22" s="60">
        <v>4</v>
      </c>
      <c r="J22" s="60">
        <v>4</v>
      </c>
      <c r="K22" s="63" t="s">
        <v>43</v>
      </c>
      <c r="L22" s="63"/>
    </row>
    <row r="23" ht="28" spans="1:12">
      <c r="A23" s="114"/>
      <c r="B23" s="115"/>
      <c r="C23" s="147"/>
      <c r="D23" s="140" t="s">
        <v>875</v>
      </c>
      <c r="E23" s="126" t="s">
        <v>63</v>
      </c>
      <c r="F23" s="126" t="s">
        <v>1393</v>
      </c>
      <c r="G23" s="126" t="s">
        <v>50</v>
      </c>
      <c r="H23" s="54" t="s">
        <v>1393</v>
      </c>
      <c r="I23" s="60">
        <v>4</v>
      </c>
      <c r="J23" s="60">
        <v>4</v>
      </c>
      <c r="K23" s="63" t="s">
        <v>43</v>
      </c>
      <c r="L23" s="63"/>
    </row>
    <row r="24" ht="28" spans="1:12">
      <c r="A24" s="114"/>
      <c r="B24" s="115"/>
      <c r="C24" s="144" t="s">
        <v>48</v>
      </c>
      <c r="D24" s="140" t="s">
        <v>796</v>
      </c>
      <c r="E24" s="126" t="s">
        <v>63</v>
      </c>
      <c r="F24" s="126" t="s">
        <v>979</v>
      </c>
      <c r="G24" s="126" t="s">
        <v>50</v>
      </c>
      <c r="H24" s="54" t="s">
        <v>1666</v>
      </c>
      <c r="I24" s="60">
        <v>4</v>
      </c>
      <c r="J24" s="60">
        <v>4</v>
      </c>
      <c r="K24" s="63" t="s">
        <v>43</v>
      </c>
      <c r="L24" s="63"/>
    </row>
    <row r="25" ht="28" spans="1:12">
      <c r="A25" s="114"/>
      <c r="B25" s="115"/>
      <c r="C25" s="157"/>
      <c r="D25" s="140" t="s">
        <v>960</v>
      </c>
      <c r="E25" s="126" t="s">
        <v>63</v>
      </c>
      <c r="F25" s="126" t="s">
        <v>979</v>
      </c>
      <c r="G25" s="126" t="s">
        <v>50</v>
      </c>
      <c r="H25" s="54" t="s">
        <v>1667</v>
      </c>
      <c r="I25" s="60">
        <v>4</v>
      </c>
      <c r="J25" s="60">
        <v>4</v>
      </c>
      <c r="K25" s="63" t="s">
        <v>43</v>
      </c>
      <c r="L25" s="63"/>
    </row>
    <row r="26" ht="28" spans="1:12">
      <c r="A26" s="114"/>
      <c r="B26" s="115"/>
      <c r="C26" s="157"/>
      <c r="D26" s="140" t="s">
        <v>961</v>
      </c>
      <c r="E26" s="126" t="s">
        <v>63</v>
      </c>
      <c r="F26" s="126" t="s">
        <v>979</v>
      </c>
      <c r="G26" s="126" t="s">
        <v>50</v>
      </c>
      <c r="H26" s="54" t="s">
        <v>979</v>
      </c>
      <c r="I26" s="60">
        <v>4</v>
      </c>
      <c r="J26" s="60">
        <v>4</v>
      </c>
      <c r="K26" s="63" t="s">
        <v>43</v>
      </c>
      <c r="L26" s="63"/>
    </row>
    <row r="27" ht="42" spans="1:12">
      <c r="A27" s="114"/>
      <c r="B27" s="115"/>
      <c r="C27" s="157"/>
      <c r="D27" s="140" t="s">
        <v>962</v>
      </c>
      <c r="E27" s="126" t="s">
        <v>63</v>
      </c>
      <c r="F27" s="126" t="s">
        <v>979</v>
      </c>
      <c r="G27" s="126" t="s">
        <v>50</v>
      </c>
      <c r="H27" s="54" t="s">
        <v>979</v>
      </c>
      <c r="I27" s="60">
        <v>3</v>
      </c>
      <c r="J27" s="60">
        <v>3</v>
      </c>
      <c r="K27" s="63" t="s">
        <v>43</v>
      </c>
      <c r="L27" s="63"/>
    </row>
    <row r="28" ht="28" spans="1:12">
      <c r="A28" s="145"/>
      <c r="B28" s="146"/>
      <c r="C28" s="147"/>
      <c r="D28" s="140" t="s">
        <v>963</v>
      </c>
      <c r="E28" s="126" t="s">
        <v>63</v>
      </c>
      <c r="F28" s="126" t="s">
        <v>256</v>
      </c>
      <c r="G28" s="126" t="s">
        <v>50</v>
      </c>
      <c r="H28" s="54" t="s">
        <v>219</v>
      </c>
      <c r="I28" s="60">
        <v>3</v>
      </c>
      <c r="J28" s="60">
        <v>3</v>
      </c>
      <c r="K28" s="63" t="s">
        <v>43</v>
      </c>
      <c r="L28" s="63"/>
    </row>
    <row r="29" ht="28" spans="1:12">
      <c r="A29" s="108" t="s">
        <v>54</v>
      </c>
      <c r="B29" s="158"/>
      <c r="C29" s="144" t="s">
        <v>55</v>
      </c>
      <c r="D29" s="140" t="s">
        <v>410</v>
      </c>
      <c r="E29" s="126" t="s">
        <v>40</v>
      </c>
      <c r="F29" s="126" t="s">
        <v>411</v>
      </c>
      <c r="G29" s="126" t="s">
        <v>58</v>
      </c>
      <c r="H29" s="54" t="s">
        <v>411</v>
      </c>
      <c r="I29" s="60">
        <v>10</v>
      </c>
      <c r="J29" s="60">
        <v>10</v>
      </c>
      <c r="K29" s="63" t="s">
        <v>43</v>
      </c>
      <c r="L29" s="63"/>
    </row>
    <row r="30" spans="1:12">
      <c r="A30" s="114"/>
      <c r="B30" s="149"/>
      <c r="C30" s="147"/>
      <c r="D30" s="140" t="s">
        <v>412</v>
      </c>
      <c r="E30" s="126" t="s">
        <v>40</v>
      </c>
      <c r="F30" s="126" t="s">
        <v>413</v>
      </c>
      <c r="G30" s="126" t="s">
        <v>58</v>
      </c>
      <c r="H30" s="54" t="s">
        <v>413</v>
      </c>
      <c r="I30" s="60">
        <v>10</v>
      </c>
      <c r="J30" s="60">
        <v>10</v>
      </c>
      <c r="K30" s="63" t="s">
        <v>43</v>
      </c>
      <c r="L30" s="63"/>
    </row>
    <row r="31" ht="28" spans="1:12">
      <c r="A31" s="117"/>
      <c r="B31" s="159"/>
      <c r="C31" s="140" t="s">
        <v>209</v>
      </c>
      <c r="D31" s="140" t="s">
        <v>500</v>
      </c>
      <c r="E31" s="126" t="s">
        <v>40</v>
      </c>
      <c r="F31" s="126" t="s">
        <v>413</v>
      </c>
      <c r="G31" s="126" t="s">
        <v>58</v>
      </c>
      <c r="H31" s="54" t="s">
        <v>413</v>
      </c>
      <c r="I31" s="60">
        <v>10</v>
      </c>
      <c r="J31" s="60">
        <v>10</v>
      </c>
      <c r="K31" s="63" t="s">
        <v>43</v>
      </c>
      <c r="L31" s="63"/>
    </row>
    <row r="32" ht="28" spans="1:12">
      <c r="A32" s="54" t="s">
        <v>60</v>
      </c>
      <c r="B32" s="119"/>
      <c r="C32" s="140" t="s">
        <v>61</v>
      </c>
      <c r="D32" s="140" t="s">
        <v>501</v>
      </c>
      <c r="E32" s="126" t="s">
        <v>40</v>
      </c>
      <c r="F32" s="126" t="s">
        <v>133</v>
      </c>
      <c r="G32" s="126" t="s">
        <v>50</v>
      </c>
      <c r="H32" s="54" t="s">
        <v>51</v>
      </c>
      <c r="I32" s="60">
        <v>10</v>
      </c>
      <c r="J32" s="60">
        <v>10</v>
      </c>
      <c r="K32" s="63" t="s">
        <v>43</v>
      </c>
      <c r="L32" s="63"/>
    </row>
    <row r="33" spans="1:12">
      <c r="A33" s="85" t="s">
        <v>65</v>
      </c>
      <c r="B33" s="85"/>
      <c r="C33" s="85"/>
      <c r="D33" s="93" t="s">
        <v>43</v>
      </c>
      <c r="E33" s="93"/>
      <c r="F33" s="93"/>
      <c r="G33" s="93"/>
      <c r="H33" s="93"/>
      <c r="I33" s="93"/>
      <c r="J33" s="93"/>
      <c r="K33" s="93"/>
      <c r="L33" s="93"/>
    </row>
    <row r="34" spans="1:12">
      <c r="A34" s="82" t="s">
        <v>66</v>
      </c>
      <c r="B34" s="82"/>
      <c r="C34" s="82"/>
      <c r="D34" s="82"/>
      <c r="E34" s="82"/>
      <c r="F34" s="82"/>
      <c r="G34" s="82"/>
      <c r="H34" s="82"/>
      <c r="I34" s="85" t="s">
        <v>67</v>
      </c>
      <c r="J34" s="85" t="s">
        <v>68</v>
      </c>
      <c r="K34" s="85" t="s">
        <v>69</v>
      </c>
      <c r="L34" s="85"/>
    </row>
    <row r="35" spans="1:12">
      <c r="A35" s="82"/>
      <c r="B35" s="82"/>
      <c r="C35" s="82"/>
      <c r="D35" s="82"/>
      <c r="E35" s="82"/>
      <c r="F35" s="82"/>
      <c r="G35" s="82"/>
      <c r="H35" s="82"/>
      <c r="I35" s="89">
        <v>100</v>
      </c>
      <c r="J35" s="89">
        <v>90</v>
      </c>
      <c r="K35" s="85" t="s">
        <v>70</v>
      </c>
      <c r="L35" s="85"/>
    </row>
  </sheetData>
  <mergeCells count="6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A32:B32"/>
    <mergeCell ref="K32:L32"/>
    <mergeCell ref="A33:C33"/>
    <mergeCell ref="D33:L33"/>
    <mergeCell ref="K34:L34"/>
    <mergeCell ref="K35:L35"/>
    <mergeCell ref="A10:A11"/>
    <mergeCell ref="C16:C23"/>
    <mergeCell ref="C24:C28"/>
    <mergeCell ref="C29:C30"/>
    <mergeCell ref="I7:I9"/>
    <mergeCell ref="K7:K9"/>
    <mergeCell ref="L6:L9"/>
    <mergeCell ref="A5:B9"/>
    <mergeCell ref="A16:B28"/>
    <mergeCell ref="A29:B31"/>
    <mergeCell ref="A34:H35"/>
  </mergeCells>
  <pageMargins left="0.75" right="0.75" top="1" bottom="1" header="0.5" footer="0.5"/>
  <headerFooter/>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D9" sqref="D9:E9"/>
    </sheetView>
  </sheetViews>
  <sheetFormatPr defaultColWidth="9.96363636363636" defaultRowHeight="15"/>
  <cols>
    <col min="1" max="2" width="9.96363636363636" style="2"/>
    <col min="3" max="3" width="30.2818181818182" style="2" customWidth="1"/>
    <col min="4" max="10" width="15.7818181818182" style="2" customWidth="1"/>
    <col min="11" max="12" width="14.4454545454545" style="2" customWidth="1"/>
    <col min="13" max="16384" width="9.96363636363636" style="2"/>
  </cols>
  <sheetData>
    <row r="1" spans="1:12">
      <c r="A1" s="2" t="s">
        <v>1668</v>
      </c>
    </row>
    <row r="2" ht="25.5" spans="1:12">
      <c r="A2" s="3" t="s">
        <v>0</v>
      </c>
      <c r="B2" s="3"/>
      <c r="C2" s="3"/>
      <c r="D2" s="3"/>
      <c r="E2" s="3"/>
      <c r="F2" s="3"/>
      <c r="G2" s="3"/>
      <c r="H2" s="3"/>
      <c r="I2" s="3"/>
      <c r="J2" s="3"/>
      <c r="K2" s="3"/>
      <c r="L2" s="3"/>
    </row>
    <row r="3" spans="1:12">
      <c r="A3" s="82" t="s">
        <v>1</v>
      </c>
      <c r="B3" s="82"/>
      <c r="C3" s="83" t="s">
        <v>1669</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37.21</v>
      </c>
      <c r="G6" s="120"/>
      <c r="H6" s="120">
        <v>32.71</v>
      </c>
      <c r="I6" s="89">
        <v>10</v>
      </c>
      <c r="J6" s="90">
        <f>H6/F6</f>
        <v>0.879064767535609</v>
      </c>
      <c r="K6" s="91">
        <v>8.79</v>
      </c>
      <c r="L6" s="61" t="s">
        <v>16</v>
      </c>
    </row>
    <row r="7" ht="30" spans="1:12">
      <c r="A7" s="86"/>
      <c r="B7" s="86"/>
      <c r="C7" s="86" t="s">
        <v>17</v>
      </c>
      <c r="D7" s="120">
        <v>0</v>
      </c>
      <c r="E7" s="120"/>
      <c r="F7" s="120"/>
      <c r="G7" s="120"/>
      <c r="H7" s="120"/>
      <c r="I7" s="86"/>
      <c r="J7" s="89"/>
      <c r="K7" s="82"/>
      <c r="L7" s="61"/>
    </row>
    <row r="8" spans="1:12">
      <c r="A8" s="86"/>
      <c r="B8" s="86"/>
      <c r="C8" s="87" t="s">
        <v>18</v>
      </c>
      <c r="D8" s="120">
        <v>0</v>
      </c>
      <c r="E8" s="120"/>
      <c r="F8" s="120">
        <v>37.21</v>
      </c>
      <c r="G8" s="120"/>
      <c r="H8" s="120">
        <v>32.71</v>
      </c>
      <c r="I8" s="86"/>
      <c r="J8" s="90">
        <f>H8/F8</f>
        <v>0.879064767535609</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84" customHeight="1" spans="1:12">
      <c r="A11" s="85"/>
      <c r="B11" s="93" t="s">
        <v>871</v>
      </c>
      <c r="C11" s="93"/>
      <c r="D11" s="93"/>
      <c r="E11" s="93"/>
      <c r="F11" s="93"/>
      <c r="G11" s="93"/>
      <c r="H11" s="93" t="s">
        <v>1663</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42" spans="1:12">
      <c r="A16" s="108" t="s">
        <v>37</v>
      </c>
      <c r="B16" s="109"/>
      <c r="C16" s="144" t="s">
        <v>38</v>
      </c>
      <c r="D16" s="140" t="s">
        <v>949</v>
      </c>
      <c r="E16" s="126" t="s">
        <v>63</v>
      </c>
      <c r="F16" s="126" t="s">
        <v>91</v>
      </c>
      <c r="G16" s="126" t="s">
        <v>50</v>
      </c>
      <c r="H16" s="75" t="s">
        <v>91</v>
      </c>
      <c r="I16" s="160">
        <v>5</v>
      </c>
      <c r="J16" s="160">
        <v>5</v>
      </c>
      <c r="K16" s="63" t="s">
        <v>43</v>
      </c>
      <c r="L16" s="63"/>
    </row>
    <row r="17" ht="28" spans="1:12">
      <c r="A17" s="114"/>
      <c r="B17" s="115"/>
      <c r="C17" s="157"/>
      <c r="D17" s="140" t="s">
        <v>497</v>
      </c>
      <c r="E17" s="126" t="s">
        <v>63</v>
      </c>
      <c r="F17" s="126" t="s">
        <v>64</v>
      </c>
      <c r="G17" s="126" t="s">
        <v>50</v>
      </c>
      <c r="H17" s="75" t="s">
        <v>1664</v>
      </c>
      <c r="I17" s="160">
        <v>5</v>
      </c>
      <c r="J17" s="160">
        <v>5</v>
      </c>
      <c r="K17" s="63" t="s">
        <v>43</v>
      </c>
      <c r="L17" s="63"/>
    </row>
    <row r="18" ht="28" spans="1:12">
      <c r="A18" s="114"/>
      <c r="B18" s="115"/>
      <c r="C18" s="157"/>
      <c r="D18" s="140" t="s">
        <v>499</v>
      </c>
      <c r="E18" s="126" t="s">
        <v>63</v>
      </c>
      <c r="F18" s="126" t="s">
        <v>91</v>
      </c>
      <c r="G18" s="126" t="s">
        <v>50</v>
      </c>
      <c r="H18" s="75" t="s">
        <v>681</v>
      </c>
      <c r="I18" s="160">
        <v>5</v>
      </c>
      <c r="J18" s="160">
        <v>5</v>
      </c>
      <c r="K18" s="63" t="s">
        <v>43</v>
      </c>
      <c r="L18" s="63"/>
    </row>
    <row r="19" ht="28" spans="1:12">
      <c r="A19" s="114"/>
      <c r="B19" s="115"/>
      <c r="C19" s="157"/>
      <c r="D19" s="140" t="s">
        <v>421</v>
      </c>
      <c r="E19" s="126" t="s">
        <v>63</v>
      </c>
      <c r="F19" s="126" t="s">
        <v>133</v>
      </c>
      <c r="G19" s="126" t="s">
        <v>50</v>
      </c>
      <c r="H19" s="75" t="s">
        <v>1665</v>
      </c>
      <c r="I19" s="160">
        <v>5</v>
      </c>
      <c r="J19" s="160">
        <v>5</v>
      </c>
      <c r="K19" s="63" t="s">
        <v>43</v>
      </c>
      <c r="L19" s="63"/>
    </row>
    <row r="20" ht="28" spans="1:12">
      <c r="A20" s="114"/>
      <c r="B20" s="115"/>
      <c r="C20" s="157"/>
      <c r="D20" s="140" t="s">
        <v>873</v>
      </c>
      <c r="E20" s="126" t="s">
        <v>63</v>
      </c>
      <c r="F20" s="126" t="s">
        <v>850</v>
      </c>
      <c r="G20" s="126" t="s">
        <v>50</v>
      </c>
      <c r="H20" s="75" t="s">
        <v>850</v>
      </c>
      <c r="I20" s="160">
        <v>5</v>
      </c>
      <c r="J20" s="160">
        <v>5</v>
      </c>
      <c r="K20" s="63" t="s">
        <v>43</v>
      </c>
      <c r="L20" s="63"/>
    </row>
    <row r="21" ht="28" spans="1:12">
      <c r="A21" s="114"/>
      <c r="B21" s="115"/>
      <c r="C21" s="157"/>
      <c r="D21" s="140" t="s">
        <v>955</v>
      </c>
      <c r="E21" s="126" t="s">
        <v>63</v>
      </c>
      <c r="F21" s="126" t="s">
        <v>91</v>
      </c>
      <c r="G21" s="126" t="s">
        <v>50</v>
      </c>
      <c r="H21" s="75" t="s">
        <v>51</v>
      </c>
      <c r="I21" s="160">
        <v>5</v>
      </c>
      <c r="J21" s="160">
        <v>5</v>
      </c>
      <c r="K21" s="63" t="s">
        <v>43</v>
      </c>
      <c r="L21" s="63"/>
    </row>
    <row r="22" ht="42" spans="1:12">
      <c r="A22" s="114"/>
      <c r="B22" s="115"/>
      <c r="C22" s="157"/>
      <c r="D22" s="140" t="s">
        <v>874</v>
      </c>
      <c r="E22" s="126" t="s">
        <v>63</v>
      </c>
      <c r="F22" s="126" t="s">
        <v>133</v>
      </c>
      <c r="G22" s="126" t="s">
        <v>50</v>
      </c>
      <c r="H22" s="75" t="s">
        <v>133</v>
      </c>
      <c r="I22" s="160">
        <v>5</v>
      </c>
      <c r="J22" s="160">
        <v>5</v>
      </c>
      <c r="K22" s="63" t="s">
        <v>43</v>
      </c>
      <c r="L22" s="63"/>
    </row>
    <row r="23" ht="28" spans="1:12">
      <c r="A23" s="114"/>
      <c r="B23" s="115"/>
      <c r="C23" s="157"/>
      <c r="D23" s="140" t="s">
        <v>796</v>
      </c>
      <c r="E23" s="126" t="s">
        <v>63</v>
      </c>
      <c r="F23" s="126" t="s">
        <v>850</v>
      </c>
      <c r="G23" s="126" t="s">
        <v>50</v>
      </c>
      <c r="H23" s="75" t="s">
        <v>1666</v>
      </c>
      <c r="I23" s="160">
        <v>5</v>
      </c>
      <c r="J23" s="160">
        <v>5</v>
      </c>
      <c r="K23" s="63" t="s">
        <v>43</v>
      </c>
      <c r="L23" s="63"/>
    </row>
    <row r="24" ht="28" spans="1:12">
      <c r="A24" s="114"/>
      <c r="B24" s="115"/>
      <c r="C24" s="157"/>
      <c r="D24" s="140" t="s">
        <v>960</v>
      </c>
      <c r="E24" s="126" t="s">
        <v>63</v>
      </c>
      <c r="F24" s="126" t="s">
        <v>979</v>
      </c>
      <c r="G24" s="126" t="s">
        <v>50</v>
      </c>
      <c r="H24" s="75" t="s">
        <v>1667</v>
      </c>
      <c r="I24" s="160">
        <v>5</v>
      </c>
      <c r="J24" s="160">
        <v>5</v>
      </c>
      <c r="K24" s="63" t="s">
        <v>43</v>
      </c>
      <c r="L24" s="63"/>
    </row>
    <row r="25" ht="42" spans="1:12">
      <c r="A25" s="145"/>
      <c r="B25" s="146"/>
      <c r="C25" s="147"/>
      <c r="D25" s="140" t="s">
        <v>963</v>
      </c>
      <c r="E25" s="126" t="s">
        <v>63</v>
      </c>
      <c r="F25" s="126" t="s">
        <v>91</v>
      </c>
      <c r="G25" s="126" t="s">
        <v>50</v>
      </c>
      <c r="H25" s="75" t="s">
        <v>219</v>
      </c>
      <c r="I25" s="160">
        <v>5</v>
      </c>
      <c r="J25" s="160">
        <v>5</v>
      </c>
      <c r="K25" s="63" t="s">
        <v>43</v>
      </c>
      <c r="L25" s="63"/>
    </row>
    <row r="26" ht="28" spans="1:12">
      <c r="A26" s="170" t="s">
        <v>54</v>
      </c>
      <c r="B26" s="171"/>
      <c r="C26" s="139" t="s">
        <v>55</v>
      </c>
      <c r="D26" s="140" t="s">
        <v>410</v>
      </c>
      <c r="E26" s="126" t="s">
        <v>40</v>
      </c>
      <c r="F26" s="126" t="s">
        <v>411</v>
      </c>
      <c r="G26" s="126" t="s">
        <v>58</v>
      </c>
      <c r="H26" s="75" t="s">
        <v>411</v>
      </c>
      <c r="I26" s="160">
        <v>10</v>
      </c>
      <c r="J26" s="160">
        <v>10</v>
      </c>
      <c r="K26" s="63" t="s">
        <v>43</v>
      </c>
      <c r="L26" s="63"/>
    </row>
    <row r="27" ht="28" spans="1:12">
      <c r="A27" s="150"/>
      <c r="B27" s="151"/>
      <c r="C27" s="141"/>
      <c r="D27" s="140" t="s">
        <v>412</v>
      </c>
      <c r="E27" s="126" t="s">
        <v>40</v>
      </c>
      <c r="F27" s="126" t="s">
        <v>413</v>
      </c>
      <c r="G27" s="126" t="s">
        <v>58</v>
      </c>
      <c r="H27" s="75" t="s">
        <v>413</v>
      </c>
      <c r="I27" s="160">
        <v>10</v>
      </c>
      <c r="J27" s="160">
        <v>10</v>
      </c>
      <c r="K27" s="63" t="s">
        <v>43</v>
      </c>
      <c r="L27" s="63"/>
    </row>
    <row r="28" ht="28" spans="1:12">
      <c r="A28" s="155"/>
      <c r="B28" s="174"/>
      <c r="C28" s="142" t="s">
        <v>209</v>
      </c>
      <c r="D28" s="140" t="s">
        <v>500</v>
      </c>
      <c r="E28" s="126" t="s">
        <v>40</v>
      </c>
      <c r="F28" s="126" t="s">
        <v>413</v>
      </c>
      <c r="G28" s="126" t="s">
        <v>58</v>
      </c>
      <c r="H28" s="75" t="s">
        <v>413</v>
      </c>
      <c r="I28" s="160">
        <v>10</v>
      </c>
      <c r="J28" s="160">
        <v>10</v>
      </c>
      <c r="K28" s="63" t="s">
        <v>43</v>
      </c>
      <c r="L28" s="63"/>
    </row>
    <row r="29" ht="42" spans="1:12">
      <c r="A29" s="54" t="s">
        <v>60</v>
      </c>
      <c r="B29" s="119"/>
      <c r="C29" s="140" t="s">
        <v>61</v>
      </c>
      <c r="D29" s="140" t="s">
        <v>501</v>
      </c>
      <c r="E29" s="126" t="s">
        <v>63</v>
      </c>
      <c r="F29" s="126" t="s">
        <v>133</v>
      </c>
      <c r="G29" s="126" t="s">
        <v>50</v>
      </c>
      <c r="H29" s="75" t="s">
        <v>51</v>
      </c>
      <c r="I29" s="160">
        <v>10</v>
      </c>
      <c r="J29" s="160">
        <v>10</v>
      </c>
      <c r="K29" s="63" t="s">
        <v>43</v>
      </c>
      <c r="L29" s="63"/>
    </row>
    <row r="30" spans="1:12">
      <c r="A30" s="85" t="s">
        <v>65</v>
      </c>
      <c r="B30" s="85"/>
      <c r="C30" s="85"/>
      <c r="D30" s="93" t="s">
        <v>43</v>
      </c>
      <c r="E30" s="93"/>
      <c r="F30" s="93"/>
      <c r="G30" s="93"/>
      <c r="H30" s="93"/>
      <c r="I30" s="93"/>
      <c r="J30" s="93"/>
      <c r="K30" s="93"/>
      <c r="L30" s="93"/>
    </row>
    <row r="31" spans="1:12">
      <c r="A31" s="82" t="s">
        <v>66</v>
      </c>
      <c r="B31" s="82"/>
      <c r="C31" s="82"/>
      <c r="D31" s="82"/>
      <c r="E31" s="82"/>
      <c r="F31" s="82"/>
      <c r="G31" s="82"/>
      <c r="H31" s="82"/>
      <c r="I31" s="85" t="s">
        <v>67</v>
      </c>
      <c r="J31" s="85" t="s">
        <v>68</v>
      </c>
      <c r="K31" s="85" t="s">
        <v>69</v>
      </c>
      <c r="L31" s="85"/>
    </row>
    <row r="32" spans="1:12">
      <c r="A32" s="82"/>
      <c r="B32" s="82"/>
      <c r="C32" s="82"/>
      <c r="D32" s="82"/>
      <c r="E32" s="82"/>
      <c r="F32" s="82"/>
      <c r="G32" s="82"/>
      <c r="H32" s="82"/>
      <c r="I32" s="89">
        <v>100</v>
      </c>
      <c r="J32" s="89">
        <v>98.79</v>
      </c>
      <c r="K32" s="85" t="s">
        <v>70</v>
      </c>
      <c r="L32" s="85"/>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0:A11"/>
    <mergeCell ref="C16:C25"/>
    <mergeCell ref="C26:C27"/>
    <mergeCell ref="I7:I9"/>
    <mergeCell ref="K7:K9"/>
    <mergeCell ref="L6:L9"/>
    <mergeCell ref="A5:B9"/>
    <mergeCell ref="A16:B25"/>
    <mergeCell ref="A26:B28"/>
    <mergeCell ref="A31:H32"/>
  </mergeCells>
  <pageMargins left="0.75" right="0.75" top="1" bottom="1" header="0.5" footer="0.5"/>
  <headerFooter/>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workbookViewId="0">
      <selection activeCell="C6" sqref="C6"/>
    </sheetView>
  </sheetViews>
  <sheetFormatPr defaultColWidth="9.96363636363636" defaultRowHeight="15"/>
  <cols>
    <col min="1" max="2" width="9.96363636363636" style="2"/>
    <col min="3" max="3" width="27.4454545454545" style="2" customWidth="1"/>
    <col min="4" max="10" width="16.5272727272727" style="2" customWidth="1"/>
    <col min="11" max="16384" width="9.96363636363636" style="2"/>
  </cols>
  <sheetData>
    <row r="1" spans="1:12">
      <c r="A1" s="2" t="s">
        <v>1670</v>
      </c>
    </row>
    <row r="2" ht="25.5" spans="1:12">
      <c r="A2" s="3" t="s">
        <v>0</v>
      </c>
      <c r="B2" s="3"/>
      <c r="C2" s="3"/>
      <c r="D2" s="3"/>
      <c r="E2" s="3"/>
      <c r="F2" s="3"/>
      <c r="G2" s="3"/>
      <c r="H2" s="3"/>
      <c r="I2" s="3"/>
      <c r="J2" s="3"/>
      <c r="K2" s="3"/>
      <c r="L2" s="3"/>
    </row>
    <row r="3" spans="1:12">
      <c r="A3" s="82" t="s">
        <v>1</v>
      </c>
      <c r="B3" s="82"/>
      <c r="C3" s="83" t="s">
        <v>720</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4.1</v>
      </c>
      <c r="G6" s="120"/>
      <c r="H6" s="120">
        <v>0</v>
      </c>
      <c r="I6" s="89">
        <v>10</v>
      </c>
      <c r="J6" s="90">
        <f>H6/F6</f>
        <v>0</v>
      </c>
      <c r="K6" s="91">
        <v>0</v>
      </c>
      <c r="L6" s="61" t="s">
        <v>16</v>
      </c>
    </row>
    <row r="7" ht="30" spans="1:12">
      <c r="A7" s="86"/>
      <c r="B7" s="86"/>
      <c r="C7" s="86" t="s">
        <v>17</v>
      </c>
      <c r="D7" s="120">
        <v>0</v>
      </c>
      <c r="E7" s="120"/>
      <c r="F7" s="120"/>
      <c r="G7" s="120"/>
      <c r="H7" s="120"/>
      <c r="I7" s="86"/>
      <c r="J7" s="89"/>
      <c r="K7" s="82"/>
      <c r="L7" s="61"/>
    </row>
    <row r="8" spans="1:12">
      <c r="A8" s="86"/>
      <c r="B8" s="86"/>
      <c r="C8" s="87" t="s">
        <v>18</v>
      </c>
      <c r="D8" s="120">
        <v>0</v>
      </c>
      <c r="E8" s="120"/>
      <c r="F8" s="120">
        <v>4.1</v>
      </c>
      <c r="G8" s="120"/>
      <c r="H8" s="120">
        <v>0</v>
      </c>
      <c r="I8" s="86"/>
      <c r="J8" s="90">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361" customHeight="1" spans="1:12">
      <c r="A11" s="85"/>
      <c r="B11" s="93" t="s">
        <v>1218</v>
      </c>
      <c r="C11" s="93"/>
      <c r="D11" s="93"/>
      <c r="E11" s="93"/>
      <c r="F11" s="93"/>
      <c r="G11" s="93"/>
      <c r="H11" s="93" t="s">
        <v>1671</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42" spans="1:12">
      <c r="A16" s="108" t="s">
        <v>37</v>
      </c>
      <c r="B16" s="109"/>
      <c r="C16" s="144" t="s">
        <v>38</v>
      </c>
      <c r="D16" s="140" t="s">
        <v>626</v>
      </c>
      <c r="E16" s="126" t="s">
        <v>63</v>
      </c>
      <c r="F16" s="126" t="s">
        <v>64</v>
      </c>
      <c r="G16" s="126" t="s">
        <v>50</v>
      </c>
      <c r="H16" s="75" t="s">
        <v>64</v>
      </c>
      <c r="I16" s="160">
        <v>2.5</v>
      </c>
      <c r="J16" s="160">
        <v>2.5</v>
      </c>
      <c r="K16" s="63" t="s">
        <v>43</v>
      </c>
      <c r="L16" s="63"/>
    </row>
    <row r="17" ht="42" spans="1:12">
      <c r="A17" s="114"/>
      <c r="B17" s="115"/>
      <c r="C17" s="157"/>
      <c r="D17" s="140" t="s">
        <v>1236</v>
      </c>
      <c r="E17" s="126" t="s">
        <v>63</v>
      </c>
      <c r="F17" s="126" t="s">
        <v>91</v>
      </c>
      <c r="G17" s="126" t="s">
        <v>50</v>
      </c>
      <c r="H17" s="75" t="s">
        <v>91</v>
      </c>
      <c r="I17" s="160">
        <v>2.5</v>
      </c>
      <c r="J17" s="160">
        <v>2.5</v>
      </c>
      <c r="K17" s="63" t="s">
        <v>43</v>
      </c>
      <c r="L17" s="63"/>
    </row>
    <row r="18" ht="28" spans="1:12">
      <c r="A18" s="114"/>
      <c r="B18" s="115"/>
      <c r="C18" s="157"/>
      <c r="D18" s="140" t="s">
        <v>1309</v>
      </c>
      <c r="E18" s="126" t="s">
        <v>40</v>
      </c>
      <c r="F18" s="126" t="s">
        <v>51</v>
      </c>
      <c r="G18" s="126" t="s">
        <v>50</v>
      </c>
      <c r="H18" s="75" t="s">
        <v>51</v>
      </c>
      <c r="I18" s="160">
        <v>2.5</v>
      </c>
      <c r="J18" s="160">
        <v>2.5</v>
      </c>
      <c r="K18" s="63" t="s">
        <v>43</v>
      </c>
      <c r="L18" s="63"/>
    </row>
    <row r="19" ht="56" spans="1:12">
      <c r="A19" s="114"/>
      <c r="B19" s="115"/>
      <c r="C19" s="157"/>
      <c r="D19" s="140" t="s">
        <v>1238</v>
      </c>
      <c r="E19" s="126" t="s">
        <v>63</v>
      </c>
      <c r="F19" s="126" t="s">
        <v>447</v>
      </c>
      <c r="G19" s="126" t="s">
        <v>50</v>
      </c>
      <c r="H19" s="75" t="s">
        <v>447</v>
      </c>
      <c r="I19" s="160">
        <v>2.5</v>
      </c>
      <c r="J19" s="160">
        <v>2.5</v>
      </c>
      <c r="K19" s="63" t="s">
        <v>43</v>
      </c>
      <c r="L19" s="63"/>
    </row>
    <row r="20" ht="28" spans="1:12">
      <c r="A20" s="114"/>
      <c r="B20" s="115"/>
      <c r="C20" s="157"/>
      <c r="D20" s="140" t="s">
        <v>733</v>
      </c>
      <c r="E20" s="126" t="s">
        <v>63</v>
      </c>
      <c r="F20" s="126" t="s">
        <v>91</v>
      </c>
      <c r="G20" s="126" t="s">
        <v>50</v>
      </c>
      <c r="H20" s="75" t="s">
        <v>91</v>
      </c>
      <c r="I20" s="160">
        <v>2.5</v>
      </c>
      <c r="J20" s="160">
        <v>2.5</v>
      </c>
      <c r="K20" s="63" t="s">
        <v>43</v>
      </c>
      <c r="L20" s="63"/>
    </row>
    <row r="21" ht="56" spans="1:12">
      <c r="A21" s="114"/>
      <c r="B21" s="115"/>
      <c r="C21" s="157"/>
      <c r="D21" s="140" t="s">
        <v>1310</v>
      </c>
      <c r="E21" s="126" t="s">
        <v>40</v>
      </c>
      <c r="F21" s="126" t="s">
        <v>51</v>
      </c>
      <c r="G21" s="126" t="s">
        <v>50</v>
      </c>
      <c r="H21" s="75" t="s">
        <v>51</v>
      </c>
      <c r="I21" s="160">
        <v>2.5</v>
      </c>
      <c r="J21" s="160">
        <v>2.5</v>
      </c>
      <c r="K21" s="63" t="s">
        <v>43</v>
      </c>
      <c r="L21" s="63"/>
    </row>
    <row r="22" ht="42" spans="1:12">
      <c r="A22" s="114"/>
      <c r="B22" s="115"/>
      <c r="C22" s="147"/>
      <c r="D22" s="140" t="s">
        <v>1311</v>
      </c>
      <c r="E22" s="126" t="s">
        <v>63</v>
      </c>
      <c r="F22" s="126" t="s">
        <v>91</v>
      </c>
      <c r="G22" s="126" t="s">
        <v>50</v>
      </c>
      <c r="H22" s="75" t="s">
        <v>91</v>
      </c>
      <c r="I22" s="160">
        <v>2.5</v>
      </c>
      <c r="J22" s="160">
        <v>2.5</v>
      </c>
      <c r="K22" s="63" t="s">
        <v>43</v>
      </c>
      <c r="L22" s="63"/>
    </row>
    <row r="23" ht="28" spans="1:12">
      <c r="A23" s="114"/>
      <c r="B23" s="115"/>
      <c r="C23" s="144" t="s">
        <v>48</v>
      </c>
      <c r="D23" s="140" t="s">
        <v>1221</v>
      </c>
      <c r="E23" s="126" t="s">
        <v>63</v>
      </c>
      <c r="F23" s="126" t="s">
        <v>234</v>
      </c>
      <c r="G23" s="126" t="s">
        <v>50</v>
      </c>
      <c r="H23" s="75" t="s">
        <v>234</v>
      </c>
      <c r="I23" s="160">
        <v>2.5</v>
      </c>
      <c r="J23" s="160">
        <v>2.5</v>
      </c>
      <c r="K23" s="63" t="s">
        <v>43</v>
      </c>
      <c r="L23" s="63"/>
    </row>
    <row r="24" ht="28" spans="1:12">
      <c r="A24" s="114"/>
      <c r="B24" s="115"/>
      <c r="C24" s="157"/>
      <c r="D24" s="140" t="s">
        <v>1003</v>
      </c>
      <c r="E24" s="126" t="s">
        <v>63</v>
      </c>
      <c r="F24" s="126" t="s">
        <v>91</v>
      </c>
      <c r="G24" s="126" t="s">
        <v>50</v>
      </c>
      <c r="H24" s="75" t="s">
        <v>91</v>
      </c>
      <c r="I24" s="160">
        <v>3</v>
      </c>
      <c r="J24" s="160">
        <v>3</v>
      </c>
      <c r="K24" s="63" t="s">
        <v>43</v>
      </c>
      <c r="L24" s="63"/>
    </row>
    <row r="25" ht="42" spans="1:12">
      <c r="A25" s="114"/>
      <c r="B25" s="115"/>
      <c r="C25" s="157"/>
      <c r="D25" s="140" t="s">
        <v>949</v>
      </c>
      <c r="E25" s="126" t="s">
        <v>63</v>
      </c>
      <c r="F25" s="126" t="s">
        <v>91</v>
      </c>
      <c r="G25" s="126" t="s">
        <v>50</v>
      </c>
      <c r="H25" s="75" t="s">
        <v>91</v>
      </c>
      <c r="I25" s="160">
        <v>3</v>
      </c>
      <c r="J25" s="160">
        <v>3</v>
      </c>
      <c r="K25" s="63" t="s">
        <v>43</v>
      </c>
      <c r="L25" s="63"/>
    </row>
    <row r="26" ht="70" spans="1:12">
      <c r="A26" s="114"/>
      <c r="B26" s="115"/>
      <c r="C26" s="157"/>
      <c r="D26" s="140" t="s">
        <v>1250</v>
      </c>
      <c r="E26" s="126" t="s">
        <v>63</v>
      </c>
      <c r="F26" s="126" t="s">
        <v>194</v>
      </c>
      <c r="G26" s="126" t="s">
        <v>243</v>
      </c>
      <c r="H26" s="75" t="s">
        <v>242</v>
      </c>
      <c r="I26" s="160">
        <v>3</v>
      </c>
      <c r="J26" s="160">
        <v>3</v>
      </c>
      <c r="K26" s="63" t="s">
        <v>43</v>
      </c>
      <c r="L26" s="63"/>
    </row>
    <row r="27" ht="28" spans="1:12">
      <c r="A27" s="114"/>
      <c r="B27" s="115"/>
      <c r="C27" s="157"/>
      <c r="D27" s="140" t="s">
        <v>749</v>
      </c>
      <c r="E27" s="126" t="s">
        <v>40</v>
      </c>
      <c r="F27" s="126" t="s">
        <v>51</v>
      </c>
      <c r="G27" s="126" t="s">
        <v>50</v>
      </c>
      <c r="H27" s="75" t="s">
        <v>51</v>
      </c>
      <c r="I27" s="160">
        <v>3</v>
      </c>
      <c r="J27" s="160">
        <v>3</v>
      </c>
      <c r="K27" s="63" t="s">
        <v>43</v>
      </c>
      <c r="L27" s="63"/>
    </row>
    <row r="28" ht="28" spans="1:12">
      <c r="A28" s="114"/>
      <c r="B28" s="115"/>
      <c r="C28" s="157"/>
      <c r="D28" s="140" t="s">
        <v>686</v>
      </c>
      <c r="E28" s="126" t="s">
        <v>40</v>
      </c>
      <c r="F28" s="126" t="s">
        <v>51</v>
      </c>
      <c r="G28" s="126" t="s">
        <v>50</v>
      </c>
      <c r="H28" s="75" t="s">
        <v>51</v>
      </c>
      <c r="I28" s="160">
        <v>3</v>
      </c>
      <c r="J28" s="160">
        <v>3</v>
      </c>
      <c r="K28" s="63" t="s">
        <v>43</v>
      </c>
      <c r="L28" s="63"/>
    </row>
    <row r="29" ht="28" spans="1:12">
      <c r="A29" s="114"/>
      <c r="B29" s="115"/>
      <c r="C29" s="147"/>
      <c r="D29" s="140" t="s">
        <v>687</v>
      </c>
      <c r="E29" s="126" t="s">
        <v>40</v>
      </c>
      <c r="F29" s="126" t="s">
        <v>51</v>
      </c>
      <c r="G29" s="126" t="s">
        <v>50</v>
      </c>
      <c r="H29" s="75" t="s">
        <v>51</v>
      </c>
      <c r="I29" s="160">
        <v>3</v>
      </c>
      <c r="J29" s="160">
        <v>3</v>
      </c>
      <c r="K29" s="63" t="s">
        <v>43</v>
      </c>
      <c r="L29" s="63"/>
    </row>
    <row r="30" ht="28" spans="1:12">
      <c r="A30" s="114"/>
      <c r="B30" s="115"/>
      <c r="C30" s="144" t="s">
        <v>52</v>
      </c>
      <c r="D30" s="140" t="s">
        <v>1312</v>
      </c>
      <c r="E30" s="126" t="s">
        <v>40</v>
      </c>
      <c r="F30" s="126" t="s">
        <v>51</v>
      </c>
      <c r="G30" s="126" t="s">
        <v>50</v>
      </c>
      <c r="H30" s="75" t="s">
        <v>51</v>
      </c>
      <c r="I30" s="160">
        <v>3</v>
      </c>
      <c r="J30" s="160">
        <v>3</v>
      </c>
      <c r="K30" s="63" t="s">
        <v>43</v>
      </c>
      <c r="L30" s="63"/>
    </row>
    <row r="31" ht="28" spans="1:12">
      <c r="A31" s="114"/>
      <c r="B31" s="115"/>
      <c r="C31" s="157"/>
      <c r="D31" s="140" t="s">
        <v>1222</v>
      </c>
      <c r="E31" s="126" t="s">
        <v>63</v>
      </c>
      <c r="F31" s="126" t="s">
        <v>122</v>
      </c>
      <c r="G31" s="126" t="s">
        <v>50</v>
      </c>
      <c r="H31" s="75" t="s">
        <v>122</v>
      </c>
      <c r="I31" s="160">
        <v>3</v>
      </c>
      <c r="J31" s="160">
        <v>3</v>
      </c>
      <c r="K31" s="63" t="s">
        <v>43</v>
      </c>
      <c r="L31" s="63"/>
    </row>
    <row r="32" spans="1:12">
      <c r="A32" s="114"/>
      <c r="B32" s="115"/>
      <c r="C32" s="147"/>
      <c r="D32" s="140" t="s">
        <v>1313</v>
      </c>
      <c r="E32" s="126" t="s">
        <v>63</v>
      </c>
      <c r="F32" s="126" t="s">
        <v>1044</v>
      </c>
      <c r="G32" s="126" t="s">
        <v>50</v>
      </c>
      <c r="H32" s="75" t="s">
        <v>1044</v>
      </c>
      <c r="I32" s="160">
        <v>3</v>
      </c>
      <c r="J32" s="160">
        <v>3</v>
      </c>
      <c r="K32" s="63" t="s">
        <v>43</v>
      </c>
      <c r="L32" s="63"/>
    </row>
    <row r="33" spans="1:12">
      <c r="A33" s="145"/>
      <c r="B33" s="146"/>
      <c r="C33" s="140" t="s">
        <v>84</v>
      </c>
      <c r="D33" s="140" t="s">
        <v>85</v>
      </c>
      <c r="E33" s="126" t="s">
        <v>40</v>
      </c>
      <c r="F33" s="126" t="s">
        <v>1672</v>
      </c>
      <c r="G33" s="126" t="s">
        <v>88</v>
      </c>
      <c r="H33" s="75" t="s">
        <v>142</v>
      </c>
      <c r="I33" s="160">
        <v>3</v>
      </c>
      <c r="J33" s="160">
        <v>0</v>
      </c>
      <c r="K33" s="63" t="s">
        <v>43</v>
      </c>
      <c r="L33" s="63"/>
    </row>
    <row r="34" ht="28" spans="1:12">
      <c r="A34" s="108" t="s">
        <v>54</v>
      </c>
      <c r="B34" s="109"/>
      <c r="C34" s="139" t="s">
        <v>55</v>
      </c>
      <c r="D34" s="140" t="s">
        <v>1314</v>
      </c>
      <c r="E34" s="126" t="s">
        <v>40</v>
      </c>
      <c r="F34" s="126" t="s">
        <v>51</v>
      </c>
      <c r="G34" s="126" t="s">
        <v>50</v>
      </c>
      <c r="H34" s="75" t="s">
        <v>51</v>
      </c>
      <c r="I34" s="160">
        <v>6</v>
      </c>
      <c r="J34" s="160">
        <v>6</v>
      </c>
      <c r="K34" s="63" t="s">
        <v>43</v>
      </c>
      <c r="L34" s="63"/>
    </row>
    <row r="35" ht="42" spans="1:12">
      <c r="A35" s="114"/>
      <c r="B35" s="115"/>
      <c r="C35" s="141"/>
      <c r="D35" s="140" t="s">
        <v>693</v>
      </c>
      <c r="E35" s="126" t="s">
        <v>40</v>
      </c>
      <c r="F35" s="126" t="s">
        <v>51</v>
      </c>
      <c r="G35" s="126" t="s">
        <v>50</v>
      </c>
      <c r="H35" s="75" t="s">
        <v>51</v>
      </c>
      <c r="I35" s="160">
        <v>6</v>
      </c>
      <c r="J35" s="160">
        <v>6</v>
      </c>
      <c r="K35" s="63" t="s">
        <v>43</v>
      </c>
      <c r="L35" s="63"/>
    </row>
    <row r="36" ht="28" spans="1:12">
      <c r="A36" s="114"/>
      <c r="B36" s="115"/>
      <c r="C36" s="139" t="s">
        <v>209</v>
      </c>
      <c r="D36" s="140" t="s">
        <v>478</v>
      </c>
      <c r="E36" s="126" t="s">
        <v>40</v>
      </c>
      <c r="F36" s="126" t="s">
        <v>211</v>
      </c>
      <c r="G36" s="126" t="s">
        <v>58</v>
      </c>
      <c r="H36" s="75" t="s">
        <v>211</v>
      </c>
      <c r="I36" s="160">
        <v>6</v>
      </c>
      <c r="J36" s="160">
        <v>6</v>
      </c>
      <c r="K36" s="63" t="s">
        <v>43</v>
      </c>
      <c r="L36" s="63"/>
    </row>
    <row r="37" ht="28" spans="1:12">
      <c r="A37" s="114"/>
      <c r="B37" s="115"/>
      <c r="C37" s="161"/>
      <c r="D37" s="140" t="s">
        <v>1315</v>
      </c>
      <c r="E37" s="126" t="s">
        <v>40</v>
      </c>
      <c r="F37" s="126" t="s">
        <v>211</v>
      </c>
      <c r="G37" s="126" t="s">
        <v>58</v>
      </c>
      <c r="H37" s="75" t="s">
        <v>211</v>
      </c>
      <c r="I37" s="160">
        <v>6</v>
      </c>
      <c r="J37" s="160">
        <v>6</v>
      </c>
      <c r="K37" s="63" t="s">
        <v>43</v>
      </c>
      <c r="L37" s="63"/>
    </row>
    <row r="38" ht="28" spans="1:12">
      <c r="A38" s="117"/>
      <c r="B38" s="118"/>
      <c r="C38" s="141"/>
      <c r="D38" s="140" t="s">
        <v>487</v>
      </c>
      <c r="E38" s="126" t="s">
        <v>40</v>
      </c>
      <c r="F38" s="126" t="s">
        <v>51</v>
      </c>
      <c r="G38" s="126" t="s">
        <v>50</v>
      </c>
      <c r="H38" s="75" t="s">
        <v>51</v>
      </c>
      <c r="I38" s="160">
        <v>6</v>
      </c>
      <c r="J38" s="160">
        <v>6</v>
      </c>
      <c r="K38" s="63" t="s">
        <v>43</v>
      </c>
      <c r="L38" s="63"/>
    </row>
    <row r="39" spans="1:12">
      <c r="A39" s="54" t="s">
        <v>60</v>
      </c>
      <c r="B39" s="119"/>
      <c r="C39" s="140" t="s">
        <v>61</v>
      </c>
      <c r="D39" s="140" t="s">
        <v>509</v>
      </c>
      <c r="E39" s="126" t="s">
        <v>63</v>
      </c>
      <c r="F39" s="126" t="s">
        <v>133</v>
      </c>
      <c r="G39" s="126" t="s">
        <v>50</v>
      </c>
      <c r="H39" s="75" t="s">
        <v>133</v>
      </c>
      <c r="I39" s="160">
        <v>10</v>
      </c>
      <c r="J39" s="160">
        <v>10</v>
      </c>
      <c r="K39" s="63" t="s">
        <v>43</v>
      </c>
      <c r="L39" s="63"/>
    </row>
    <row r="40" spans="1:12">
      <c r="A40" s="85" t="s">
        <v>65</v>
      </c>
      <c r="B40" s="85"/>
      <c r="C40" s="85"/>
      <c r="D40" s="93" t="s">
        <v>43</v>
      </c>
      <c r="E40" s="93"/>
      <c r="F40" s="93"/>
      <c r="G40" s="93"/>
      <c r="H40" s="93"/>
      <c r="I40" s="93"/>
      <c r="J40" s="93"/>
      <c r="K40" s="93"/>
      <c r="L40" s="93"/>
    </row>
    <row r="41" spans="1:12">
      <c r="A41" s="82" t="s">
        <v>66</v>
      </c>
      <c r="B41" s="82"/>
      <c r="C41" s="82"/>
      <c r="D41" s="82"/>
      <c r="E41" s="82"/>
      <c r="F41" s="82"/>
      <c r="G41" s="82"/>
      <c r="H41" s="82"/>
      <c r="I41" s="85" t="s">
        <v>67</v>
      </c>
      <c r="J41" s="85" t="s">
        <v>68</v>
      </c>
      <c r="K41" s="85" t="s">
        <v>69</v>
      </c>
      <c r="L41" s="85"/>
    </row>
    <row r="42" spans="1:12">
      <c r="A42" s="82"/>
      <c r="B42" s="82"/>
      <c r="C42" s="82"/>
      <c r="D42" s="82"/>
      <c r="E42" s="82"/>
      <c r="F42" s="82"/>
      <c r="G42" s="82"/>
      <c r="H42" s="82"/>
      <c r="I42" s="89">
        <v>100</v>
      </c>
      <c r="J42" s="89">
        <v>87</v>
      </c>
      <c r="K42" s="85" t="s">
        <v>124</v>
      </c>
      <c r="L42" s="85"/>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A39:B39"/>
    <mergeCell ref="K39:L39"/>
    <mergeCell ref="A40:C40"/>
    <mergeCell ref="D40:L40"/>
    <mergeCell ref="K41:L41"/>
    <mergeCell ref="K42:L42"/>
    <mergeCell ref="A10:A11"/>
    <mergeCell ref="C16:C22"/>
    <mergeCell ref="C23:C29"/>
    <mergeCell ref="C30:C32"/>
    <mergeCell ref="C34:C35"/>
    <mergeCell ref="C36:C38"/>
    <mergeCell ref="I7:I9"/>
    <mergeCell ref="K7:K9"/>
    <mergeCell ref="L6:L9"/>
    <mergeCell ref="A5:B9"/>
    <mergeCell ref="A16:B33"/>
    <mergeCell ref="A34:B38"/>
    <mergeCell ref="A41:H42"/>
  </mergeCells>
  <pageMargins left="0.75" right="0.75" top="1" bottom="1" header="0.5" footer="0.5"/>
  <headerFooter/>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C7" sqref="$A7:$XFD7"/>
    </sheetView>
  </sheetViews>
  <sheetFormatPr defaultColWidth="9.96363636363636" defaultRowHeight="15"/>
  <cols>
    <col min="1" max="2" width="9.96363636363636" style="2"/>
    <col min="3" max="3" width="22.7818181818182" style="2" customWidth="1"/>
    <col min="4" max="4" width="25.4272727272727" style="2" customWidth="1"/>
    <col min="5" max="10" width="16.4636363636364" style="2" customWidth="1"/>
    <col min="11" max="16384" width="9.96363636363636" style="2"/>
  </cols>
  <sheetData>
    <row r="1" spans="1:12">
      <c r="A1" s="2" t="s">
        <v>1673</v>
      </c>
    </row>
    <row r="2" ht="25.5" spans="1:12">
      <c r="A2" s="3" t="s">
        <v>0</v>
      </c>
      <c r="B2" s="3"/>
      <c r="C2" s="3"/>
      <c r="D2" s="3"/>
      <c r="E2" s="3"/>
      <c r="F2" s="3"/>
      <c r="G2" s="3"/>
      <c r="H2" s="3"/>
      <c r="I2" s="3"/>
      <c r="J2" s="3"/>
      <c r="K2" s="3"/>
      <c r="L2" s="3"/>
    </row>
    <row r="3" spans="1:12">
      <c r="A3" s="82" t="s">
        <v>1</v>
      </c>
      <c r="B3" s="82"/>
      <c r="C3" s="83" t="s">
        <v>1064</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0.00574</v>
      </c>
      <c r="G6" s="120"/>
      <c r="H6" s="120">
        <v>0</v>
      </c>
      <c r="I6" s="89">
        <v>10</v>
      </c>
      <c r="J6" s="90">
        <f>H6/F6</f>
        <v>0</v>
      </c>
      <c r="K6" s="91"/>
      <c r="L6" s="61" t="s">
        <v>16</v>
      </c>
    </row>
    <row r="7" ht="30" spans="1:12">
      <c r="A7" s="86"/>
      <c r="B7" s="86"/>
      <c r="C7" s="86" t="s">
        <v>17</v>
      </c>
      <c r="D7" s="120">
        <v>0</v>
      </c>
      <c r="E7" s="120"/>
      <c r="F7" s="120"/>
      <c r="G7" s="120"/>
      <c r="H7" s="120"/>
      <c r="I7" s="86"/>
      <c r="J7" s="89"/>
      <c r="K7" s="82"/>
      <c r="L7" s="61"/>
    </row>
    <row r="8" spans="1:12">
      <c r="A8" s="86"/>
      <c r="B8" s="86"/>
      <c r="C8" s="87" t="s">
        <v>18</v>
      </c>
      <c r="D8" s="120">
        <v>0</v>
      </c>
      <c r="E8" s="120"/>
      <c r="F8" s="120">
        <v>0.00574</v>
      </c>
      <c r="G8" s="120"/>
      <c r="H8" s="120">
        <v>0</v>
      </c>
      <c r="I8" s="86"/>
      <c r="J8" s="90">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235" customHeight="1" spans="1:12">
      <c r="A11" s="85"/>
      <c r="B11" s="93" t="s">
        <v>1017</v>
      </c>
      <c r="C11" s="93"/>
      <c r="D11" s="93"/>
      <c r="E11" s="93"/>
      <c r="F11" s="93"/>
      <c r="G11" s="93"/>
      <c r="H11" s="93" t="s">
        <v>1674</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57" customHeight="1" spans="1:12">
      <c r="A16" s="170" t="s">
        <v>37</v>
      </c>
      <c r="B16" s="171"/>
      <c r="C16" s="172" t="s">
        <v>38</v>
      </c>
      <c r="D16" s="111" t="s">
        <v>1019</v>
      </c>
      <c r="E16" s="126" t="s">
        <v>40</v>
      </c>
      <c r="F16" s="75" t="s">
        <v>256</v>
      </c>
      <c r="G16" s="54" t="s">
        <v>50</v>
      </c>
      <c r="H16" s="75" t="s">
        <v>256</v>
      </c>
      <c r="I16" s="160">
        <v>14</v>
      </c>
      <c r="J16" s="160">
        <v>14</v>
      </c>
      <c r="K16" s="63" t="s">
        <v>43</v>
      </c>
      <c r="L16" s="63"/>
    </row>
    <row r="17" ht="57" customHeight="1" spans="1:12">
      <c r="A17" s="150"/>
      <c r="B17" s="151"/>
      <c r="C17" s="173"/>
      <c r="D17" s="111" t="s">
        <v>1098</v>
      </c>
      <c r="E17" s="126" t="s">
        <v>40</v>
      </c>
      <c r="F17" s="75" t="s">
        <v>1195</v>
      </c>
      <c r="G17" s="54" t="s">
        <v>42</v>
      </c>
      <c r="H17" s="75" t="s">
        <v>1195</v>
      </c>
      <c r="I17" s="160">
        <v>12</v>
      </c>
      <c r="J17" s="160">
        <v>12</v>
      </c>
      <c r="K17" s="63" t="s">
        <v>43</v>
      </c>
      <c r="L17" s="63"/>
    </row>
    <row r="18" ht="57" customHeight="1" spans="1:12">
      <c r="A18" s="150"/>
      <c r="B18" s="151"/>
      <c r="C18" s="113" t="s">
        <v>48</v>
      </c>
      <c r="D18" s="111" t="s">
        <v>1020</v>
      </c>
      <c r="E18" s="126" t="s">
        <v>63</v>
      </c>
      <c r="F18" s="75" t="s">
        <v>91</v>
      </c>
      <c r="G18" s="54" t="s">
        <v>50</v>
      </c>
      <c r="H18" s="75" t="s">
        <v>91</v>
      </c>
      <c r="I18" s="160">
        <v>12</v>
      </c>
      <c r="J18" s="160">
        <v>12</v>
      </c>
      <c r="K18" s="63" t="s">
        <v>43</v>
      </c>
      <c r="L18" s="63"/>
    </row>
    <row r="19" ht="57" customHeight="1" spans="1:12">
      <c r="A19" s="155"/>
      <c r="B19" s="174"/>
      <c r="C19" s="113" t="s">
        <v>52</v>
      </c>
      <c r="D19" s="111" t="s">
        <v>1066</v>
      </c>
      <c r="E19" s="126" t="s">
        <v>40</v>
      </c>
      <c r="F19" s="75" t="s">
        <v>51</v>
      </c>
      <c r="G19" s="54" t="s">
        <v>50</v>
      </c>
      <c r="H19" s="75" t="s">
        <v>51</v>
      </c>
      <c r="I19" s="160">
        <v>12</v>
      </c>
      <c r="J19" s="160">
        <v>12</v>
      </c>
      <c r="K19" s="63" t="s">
        <v>43</v>
      </c>
      <c r="L19" s="63"/>
    </row>
    <row r="20" ht="85" customHeight="1" spans="1:12">
      <c r="A20" s="54" t="s">
        <v>54</v>
      </c>
      <c r="B20" s="76"/>
      <c r="C20" s="113" t="s">
        <v>55</v>
      </c>
      <c r="D20" s="111" t="s">
        <v>1021</v>
      </c>
      <c r="E20" s="126" t="s">
        <v>63</v>
      </c>
      <c r="F20" s="75" t="s">
        <v>64</v>
      </c>
      <c r="G20" s="54" t="s">
        <v>50</v>
      </c>
      <c r="H20" s="75" t="s">
        <v>64</v>
      </c>
      <c r="I20" s="160">
        <v>30</v>
      </c>
      <c r="J20" s="160">
        <v>30</v>
      </c>
      <c r="K20" s="63" t="s">
        <v>43</v>
      </c>
      <c r="L20" s="63"/>
    </row>
    <row r="21" ht="40" customHeight="1" spans="1:12">
      <c r="A21" s="54" t="s">
        <v>60</v>
      </c>
      <c r="B21" s="76"/>
      <c r="C21" s="113" t="s">
        <v>61</v>
      </c>
      <c r="D21" s="111" t="s">
        <v>1022</v>
      </c>
      <c r="E21" s="126" t="s">
        <v>63</v>
      </c>
      <c r="F21" s="75" t="s">
        <v>64</v>
      </c>
      <c r="G21" s="54" t="s">
        <v>50</v>
      </c>
      <c r="H21" s="75" t="s">
        <v>64</v>
      </c>
      <c r="I21" s="160">
        <v>10</v>
      </c>
      <c r="J21" s="160">
        <v>10</v>
      </c>
      <c r="K21" s="63" t="s">
        <v>43</v>
      </c>
      <c r="L21" s="63"/>
    </row>
    <row r="22" spans="1:12">
      <c r="A22" s="85" t="s">
        <v>65</v>
      </c>
      <c r="B22" s="85"/>
      <c r="C22" s="85"/>
      <c r="D22" s="93" t="s">
        <v>43</v>
      </c>
      <c r="E22" s="93"/>
      <c r="F22" s="93"/>
      <c r="G22" s="93"/>
      <c r="H22" s="93"/>
      <c r="I22" s="93"/>
      <c r="J22" s="93"/>
      <c r="K22" s="93"/>
      <c r="L22" s="93"/>
    </row>
    <row r="23" spans="1:12">
      <c r="A23" s="82" t="s">
        <v>66</v>
      </c>
      <c r="B23" s="82"/>
      <c r="C23" s="82"/>
      <c r="D23" s="82"/>
      <c r="E23" s="82"/>
      <c r="F23" s="82"/>
      <c r="G23" s="82"/>
      <c r="H23" s="82"/>
      <c r="I23" s="85" t="s">
        <v>67</v>
      </c>
      <c r="J23" s="85" t="s">
        <v>68</v>
      </c>
      <c r="K23" s="85" t="s">
        <v>69</v>
      </c>
      <c r="L23" s="85"/>
    </row>
    <row r="24" spans="1:12">
      <c r="A24" s="82"/>
      <c r="B24" s="82"/>
      <c r="C24" s="82"/>
      <c r="D24" s="82"/>
      <c r="E24" s="82"/>
      <c r="F24" s="82"/>
      <c r="G24" s="82"/>
      <c r="H24" s="82"/>
      <c r="I24" s="89">
        <v>100</v>
      </c>
      <c r="J24" s="89">
        <v>90</v>
      </c>
      <c r="K24" s="85" t="s">
        <v>70</v>
      </c>
      <c r="L24"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16:B19"/>
    <mergeCell ref="A23:H24"/>
  </mergeCells>
  <pageMargins left="0.75" right="0.75" top="1" bottom="1" header="0.5" footer="0.5"/>
  <headerFooter/>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F7" sqref="F7:G7"/>
    </sheetView>
  </sheetViews>
  <sheetFormatPr defaultColWidth="9.96363636363636" defaultRowHeight="15"/>
  <cols>
    <col min="1" max="2" width="9.96363636363636" style="2"/>
    <col min="3" max="3" width="22.7909090909091" style="2" customWidth="1"/>
    <col min="4" max="10" width="17.7090909090909" style="2" customWidth="1"/>
    <col min="11" max="16384" width="9.96363636363636" style="2"/>
  </cols>
  <sheetData>
    <row r="1" spans="1:12">
      <c r="A1" s="2" t="s">
        <v>1675</v>
      </c>
    </row>
    <row r="2" ht="25.5" spans="1:12">
      <c r="A2" s="3" t="s">
        <v>0</v>
      </c>
      <c r="B2" s="3"/>
      <c r="C2" s="3"/>
      <c r="D2" s="3"/>
      <c r="E2" s="3"/>
      <c r="F2" s="3"/>
      <c r="G2" s="3"/>
      <c r="H2" s="3"/>
      <c r="I2" s="3"/>
      <c r="J2" s="3"/>
      <c r="K2" s="3"/>
      <c r="L2" s="3"/>
    </row>
    <row r="3" spans="1:12">
      <c r="A3" s="82" t="s">
        <v>1</v>
      </c>
      <c r="B3" s="82"/>
      <c r="C3" s="83" t="s">
        <v>1067</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0.005</v>
      </c>
      <c r="G6" s="120"/>
      <c r="H6" s="120">
        <v>0</v>
      </c>
      <c r="I6" s="89">
        <v>10</v>
      </c>
      <c r="J6" s="90">
        <f>H6/F6</f>
        <v>0</v>
      </c>
      <c r="K6" s="91"/>
      <c r="L6" s="61" t="s">
        <v>16</v>
      </c>
    </row>
    <row r="7" ht="30" spans="1:12">
      <c r="A7" s="86"/>
      <c r="B7" s="86"/>
      <c r="C7" s="86" t="s">
        <v>17</v>
      </c>
      <c r="D7" s="120">
        <v>0</v>
      </c>
      <c r="E7" s="120"/>
      <c r="F7" s="120"/>
      <c r="G7" s="120"/>
      <c r="H7" s="120"/>
      <c r="I7" s="86"/>
      <c r="J7" s="89"/>
      <c r="K7" s="82"/>
      <c r="L7" s="61"/>
    </row>
    <row r="8" spans="1:12">
      <c r="A8" s="86"/>
      <c r="B8" s="86"/>
      <c r="C8" s="87" t="s">
        <v>18</v>
      </c>
      <c r="D8" s="120">
        <v>0</v>
      </c>
      <c r="E8" s="120"/>
      <c r="F8" s="120">
        <v>0.005</v>
      </c>
      <c r="G8" s="120"/>
      <c r="H8" s="120">
        <v>0</v>
      </c>
      <c r="I8" s="86"/>
      <c r="J8" s="90">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212" customHeight="1" spans="1:12">
      <c r="A11" s="85"/>
      <c r="B11" s="93" t="s">
        <v>1017</v>
      </c>
      <c r="C11" s="93"/>
      <c r="D11" s="93"/>
      <c r="E11" s="93"/>
      <c r="F11" s="93"/>
      <c r="G11" s="93"/>
      <c r="H11" s="93" t="s">
        <v>1674</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30" spans="1:12">
      <c r="A16" s="108" t="s">
        <v>37</v>
      </c>
      <c r="B16" s="109"/>
      <c r="C16" s="110" t="s">
        <v>38</v>
      </c>
      <c r="D16" s="111" t="s">
        <v>1019</v>
      </c>
      <c r="E16" s="126" t="s">
        <v>40</v>
      </c>
      <c r="F16" s="75" t="s">
        <v>256</v>
      </c>
      <c r="G16" s="54" t="s">
        <v>50</v>
      </c>
      <c r="H16" s="75" t="s">
        <v>256</v>
      </c>
      <c r="I16" s="160">
        <v>14</v>
      </c>
      <c r="J16" s="160">
        <v>14</v>
      </c>
      <c r="K16" s="63" t="s">
        <v>43</v>
      </c>
      <c r="L16" s="63"/>
    </row>
    <row r="17" ht="45" spans="1:12">
      <c r="A17" s="114"/>
      <c r="B17" s="115"/>
      <c r="C17" s="116"/>
      <c r="D17" s="111" t="s">
        <v>1098</v>
      </c>
      <c r="E17" s="126" t="s">
        <v>40</v>
      </c>
      <c r="F17" s="75" t="s">
        <v>1195</v>
      </c>
      <c r="G17" s="54" t="s">
        <v>42</v>
      </c>
      <c r="H17" s="75" t="s">
        <v>1195</v>
      </c>
      <c r="I17" s="160">
        <v>12</v>
      </c>
      <c r="J17" s="160">
        <v>12</v>
      </c>
      <c r="K17" s="63" t="s">
        <v>43</v>
      </c>
      <c r="L17" s="63"/>
    </row>
    <row r="18" ht="45" spans="1:12">
      <c r="A18" s="114"/>
      <c r="B18" s="115"/>
      <c r="C18" s="54" t="s">
        <v>48</v>
      </c>
      <c r="D18" s="111" t="s">
        <v>1020</v>
      </c>
      <c r="E18" s="126" t="s">
        <v>63</v>
      </c>
      <c r="F18" s="75" t="s">
        <v>91</v>
      </c>
      <c r="G18" s="54" t="s">
        <v>50</v>
      </c>
      <c r="H18" s="75" t="s">
        <v>91</v>
      </c>
      <c r="I18" s="160">
        <v>12</v>
      </c>
      <c r="J18" s="160">
        <v>12</v>
      </c>
      <c r="K18" s="63" t="s">
        <v>43</v>
      </c>
      <c r="L18" s="63"/>
    </row>
    <row r="19" ht="30" spans="1:12">
      <c r="A19" s="117"/>
      <c r="B19" s="118"/>
      <c r="C19" s="54" t="s">
        <v>52</v>
      </c>
      <c r="D19" s="111" t="s">
        <v>1066</v>
      </c>
      <c r="E19" s="126" t="s">
        <v>40</v>
      </c>
      <c r="F19" s="75" t="s">
        <v>51</v>
      </c>
      <c r="G19" s="54" t="s">
        <v>50</v>
      </c>
      <c r="H19" s="75" t="s">
        <v>51</v>
      </c>
      <c r="I19" s="160">
        <v>12</v>
      </c>
      <c r="J19" s="160">
        <v>12</v>
      </c>
      <c r="K19" s="63" t="s">
        <v>43</v>
      </c>
      <c r="L19" s="63"/>
    </row>
    <row r="20" ht="60" spans="1:12">
      <c r="A20" s="54" t="s">
        <v>54</v>
      </c>
      <c r="B20" s="119"/>
      <c r="C20" s="54" t="s">
        <v>55</v>
      </c>
      <c r="D20" s="111" t="s">
        <v>1021</v>
      </c>
      <c r="E20" s="126" t="s">
        <v>63</v>
      </c>
      <c r="F20" s="75" t="s">
        <v>64</v>
      </c>
      <c r="G20" s="54" t="s">
        <v>50</v>
      </c>
      <c r="H20" s="75" t="s">
        <v>64</v>
      </c>
      <c r="I20" s="160">
        <v>30</v>
      </c>
      <c r="J20" s="160">
        <v>30</v>
      </c>
      <c r="K20" s="63" t="s">
        <v>43</v>
      </c>
      <c r="L20" s="63"/>
    </row>
    <row r="21" spans="1:12">
      <c r="A21" s="54" t="s">
        <v>60</v>
      </c>
      <c r="B21" s="119"/>
      <c r="C21" s="54" t="s">
        <v>61</v>
      </c>
      <c r="D21" s="111" t="s">
        <v>1022</v>
      </c>
      <c r="E21" s="126" t="s">
        <v>63</v>
      </c>
      <c r="F21" s="75" t="s">
        <v>64</v>
      </c>
      <c r="G21" s="54" t="s">
        <v>50</v>
      </c>
      <c r="H21" s="75" t="s">
        <v>64</v>
      </c>
      <c r="I21" s="160">
        <v>10</v>
      </c>
      <c r="J21" s="160">
        <v>10</v>
      </c>
      <c r="K21" s="63" t="s">
        <v>43</v>
      </c>
      <c r="L21" s="63"/>
    </row>
    <row r="22" spans="1:12">
      <c r="A22" s="85" t="s">
        <v>65</v>
      </c>
      <c r="B22" s="85"/>
      <c r="C22" s="85"/>
      <c r="D22" s="93" t="s">
        <v>43</v>
      </c>
      <c r="E22" s="93"/>
      <c r="F22" s="93"/>
      <c r="G22" s="93"/>
      <c r="H22" s="93"/>
      <c r="I22" s="93"/>
      <c r="J22" s="93"/>
      <c r="K22" s="93"/>
      <c r="L22" s="93"/>
    </row>
    <row r="23" spans="1:12">
      <c r="A23" s="82" t="s">
        <v>66</v>
      </c>
      <c r="B23" s="82"/>
      <c r="C23" s="82"/>
      <c r="D23" s="82"/>
      <c r="E23" s="82"/>
      <c r="F23" s="82"/>
      <c r="G23" s="82"/>
      <c r="H23" s="82"/>
      <c r="I23" s="85" t="s">
        <v>67</v>
      </c>
      <c r="J23" s="85" t="s">
        <v>68</v>
      </c>
      <c r="K23" s="85" t="s">
        <v>69</v>
      </c>
      <c r="L23" s="85"/>
    </row>
    <row r="24" spans="1:12">
      <c r="A24" s="82"/>
      <c r="B24" s="82"/>
      <c r="C24" s="82"/>
      <c r="D24" s="82"/>
      <c r="E24" s="82"/>
      <c r="F24" s="82"/>
      <c r="G24" s="82"/>
      <c r="H24" s="82"/>
      <c r="I24" s="89">
        <v>100</v>
      </c>
      <c r="J24" s="89">
        <v>90</v>
      </c>
      <c r="K24" s="85" t="s">
        <v>70</v>
      </c>
      <c r="L24"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16:B19"/>
    <mergeCell ref="A23:H24"/>
  </mergeCells>
  <pageMargins left="0.75" right="0.75" top="1" bottom="1" header="0.5" footer="0.5"/>
  <headerFooter/>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workbookViewId="0">
      <selection activeCell="H11" sqref="H11:L11"/>
    </sheetView>
  </sheetViews>
  <sheetFormatPr defaultColWidth="9.96363636363636" defaultRowHeight="15"/>
  <cols>
    <col min="1" max="2" width="9.96363636363636" style="2"/>
    <col min="3" max="3" width="26.6636363636364" style="2" customWidth="1"/>
    <col min="4" max="4" width="26.3363636363636" style="80" customWidth="1"/>
    <col min="5" max="10" width="17.0181818181818" style="2" customWidth="1"/>
    <col min="11" max="16384" width="9.96363636363636" style="2"/>
  </cols>
  <sheetData>
    <row r="1" spans="1:12">
      <c r="A1" s="2" t="s">
        <v>1676</v>
      </c>
    </row>
    <row r="2" ht="25.5" spans="1:12">
      <c r="A2" s="3" t="s">
        <v>0</v>
      </c>
      <c r="B2" s="3"/>
      <c r="C2" s="3"/>
      <c r="D2" s="81"/>
      <c r="E2" s="3"/>
      <c r="F2" s="3"/>
      <c r="G2" s="3"/>
      <c r="H2" s="3"/>
      <c r="I2" s="3"/>
      <c r="J2" s="3"/>
      <c r="K2" s="3"/>
      <c r="L2" s="3"/>
    </row>
    <row r="3" spans="1:12">
      <c r="A3" s="82" t="s">
        <v>1</v>
      </c>
      <c r="B3" s="82"/>
      <c r="C3" s="83" t="s">
        <v>1006</v>
      </c>
      <c r="D3" s="84"/>
      <c r="E3" s="83"/>
      <c r="F3" s="83"/>
      <c r="G3" s="83"/>
      <c r="H3" s="83"/>
      <c r="I3" s="83"/>
      <c r="J3" s="83"/>
      <c r="K3" s="83"/>
      <c r="L3" s="83"/>
    </row>
    <row r="4" spans="1:12">
      <c r="A4" s="82" t="s">
        <v>3</v>
      </c>
      <c r="B4" s="82"/>
      <c r="C4" s="83" t="s">
        <v>4</v>
      </c>
      <c r="D4" s="84"/>
      <c r="E4" s="83"/>
      <c r="F4" s="83"/>
      <c r="G4" s="83"/>
      <c r="H4" s="92" t="s">
        <v>5</v>
      </c>
      <c r="I4" s="83" t="s">
        <v>1648</v>
      </c>
      <c r="J4" s="83"/>
      <c r="K4" s="83"/>
      <c r="L4" s="83"/>
    </row>
    <row r="5" spans="1:12">
      <c r="A5" s="86" t="s">
        <v>7</v>
      </c>
      <c r="B5" s="86"/>
      <c r="C5" s="82"/>
      <c r="D5" s="86" t="s">
        <v>8</v>
      </c>
      <c r="E5" s="82"/>
      <c r="F5" s="82" t="s">
        <v>9</v>
      </c>
      <c r="G5" s="82"/>
      <c r="H5" s="82" t="s">
        <v>10</v>
      </c>
      <c r="I5" s="82" t="s">
        <v>11</v>
      </c>
      <c r="J5" s="82" t="s">
        <v>12</v>
      </c>
      <c r="K5" s="82" t="s">
        <v>13</v>
      </c>
      <c r="L5" s="53" t="s">
        <v>14</v>
      </c>
    </row>
    <row r="6" spans="1:12">
      <c r="A6" s="86"/>
      <c r="B6" s="86"/>
      <c r="C6" s="87" t="s">
        <v>15</v>
      </c>
      <c r="D6" s="88">
        <v>0</v>
      </c>
      <c r="E6" s="120"/>
      <c r="F6" s="120">
        <v>7.07</v>
      </c>
      <c r="G6" s="120"/>
      <c r="H6" s="120">
        <v>7.07</v>
      </c>
      <c r="I6" s="89">
        <v>10</v>
      </c>
      <c r="J6" s="90">
        <f>H6/F6</f>
        <v>1</v>
      </c>
      <c r="K6" s="91">
        <v>10</v>
      </c>
      <c r="L6" s="61" t="s">
        <v>16</v>
      </c>
    </row>
    <row r="7" ht="30" spans="1:12">
      <c r="A7" s="86"/>
      <c r="B7" s="86"/>
      <c r="C7" s="86" t="s">
        <v>17</v>
      </c>
      <c r="D7" s="88">
        <v>0</v>
      </c>
      <c r="E7" s="120"/>
      <c r="F7" s="120">
        <v>7.07</v>
      </c>
      <c r="G7" s="120"/>
      <c r="H7" s="120">
        <v>7.07</v>
      </c>
      <c r="I7" s="86"/>
      <c r="J7" s="90">
        <f>H7/F7</f>
        <v>1</v>
      </c>
      <c r="K7" s="82"/>
      <c r="L7" s="61"/>
    </row>
    <row r="8" spans="1:12">
      <c r="A8" s="86"/>
      <c r="B8" s="86"/>
      <c r="C8" s="87" t="s">
        <v>18</v>
      </c>
      <c r="D8" s="88">
        <v>0</v>
      </c>
      <c r="E8" s="120"/>
      <c r="F8" s="120" t="s">
        <v>16</v>
      </c>
      <c r="G8" s="120"/>
      <c r="H8" s="120" t="s">
        <v>16</v>
      </c>
      <c r="I8" s="86"/>
      <c r="J8" s="89">
        <v>0</v>
      </c>
      <c r="K8" s="82"/>
      <c r="L8" s="61"/>
    </row>
    <row r="9" spans="1:12">
      <c r="A9" s="86"/>
      <c r="B9" s="86"/>
      <c r="C9" s="82" t="s">
        <v>19</v>
      </c>
      <c r="D9" s="88">
        <v>0</v>
      </c>
      <c r="E9" s="120"/>
      <c r="F9" s="120" t="s">
        <v>16</v>
      </c>
      <c r="G9" s="120"/>
      <c r="H9" s="120" t="s">
        <v>16</v>
      </c>
      <c r="I9" s="86"/>
      <c r="J9" s="89">
        <v>0</v>
      </c>
      <c r="K9" s="82"/>
      <c r="L9" s="61"/>
    </row>
    <row r="10" spans="1:12">
      <c r="A10" s="85" t="s">
        <v>20</v>
      </c>
      <c r="B10" s="92" t="s">
        <v>21</v>
      </c>
      <c r="C10" s="92"/>
      <c r="D10" s="85"/>
      <c r="E10" s="92"/>
      <c r="F10" s="92"/>
      <c r="G10" s="92"/>
      <c r="H10" s="92" t="s">
        <v>22</v>
      </c>
      <c r="I10" s="92"/>
      <c r="J10" s="92"/>
      <c r="K10" s="92"/>
      <c r="L10" s="92"/>
    </row>
    <row r="11" ht="225" customHeight="1" spans="1:12">
      <c r="A11" s="85"/>
      <c r="B11" s="93" t="s">
        <v>1007</v>
      </c>
      <c r="C11" s="93"/>
      <c r="D11" s="93"/>
      <c r="E11" s="93"/>
      <c r="F11" s="93"/>
      <c r="G11" s="93"/>
      <c r="H11" s="93" t="s">
        <v>1677</v>
      </c>
      <c r="I11" s="93"/>
      <c r="J11" s="93"/>
      <c r="K11" s="93"/>
      <c r="L11" s="93"/>
    </row>
    <row r="12" spans="1:12">
      <c r="A12" s="94"/>
      <c r="B12" s="95"/>
      <c r="C12" s="95"/>
      <c r="D12" s="96"/>
      <c r="E12" s="95"/>
      <c r="F12" s="95"/>
      <c r="G12" s="95"/>
      <c r="H12" s="95"/>
      <c r="I12" s="97"/>
      <c r="J12" s="97"/>
      <c r="K12" s="98"/>
      <c r="L12" s="99"/>
    </row>
    <row r="13" ht="23" spans="1:12">
      <c r="A13" s="100" t="s">
        <v>25</v>
      </c>
      <c r="B13" s="100"/>
      <c r="C13" s="100"/>
      <c r="D13" s="101"/>
      <c r="E13" s="100"/>
      <c r="F13" s="100"/>
      <c r="G13" s="100"/>
      <c r="H13" s="100"/>
      <c r="I13" s="100"/>
      <c r="J13" s="100"/>
      <c r="K13" s="100"/>
      <c r="L13" s="100"/>
    </row>
    <row r="14" spans="1:12">
      <c r="A14" s="82" t="s">
        <v>26</v>
      </c>
      <c r="B14" s="82"/>
      <c r="C14" s="82"/>
      <c r="D14" s="86"/>
      <c r="E14" s="82" t="s">
        <v>27</v>
      </c>
      <c r="F14" s="82"/>
      <c r="G14" s="82"/>
      <c r="H14" s="121" t="s">
        <v>28</v>
      </c>
      <c r="I14" s="103"/>
      <c r="J14" s="103"/>
      <c r="K14" s="103"/>
      <c r="L14" s="104"/>
    </row>
    <row r="15" spans="1:12">
      <c r="A15" s="53" t="s">
        <v>29</v>
      </c>
      <c r="B15" s="53"/>
      <c r="C15" s="57" t="s">
        <v>30</v>
      </c>
      <c r="D15" s="105" t="s">
        <v>31</v>
      </c>
      <c r="E15" s="53" t="s">
        <v>32</v>
      </c>
      <c r="F15" s="53" t="s">
        <v>33</v>
      </c>
      <c r="G15" s="82" t="s">
        <v>34</v>
      </c>
      <c r="H15" s="87" t="s">
        <v>35</v>
      </c>
      <c r="I15" s="87" t="s">
        <v>11</v>
      </c>
      <c r="J15" s="87" t="s">
        <v>13</v>
      </c>
      <c r="K15" s="102" t="s">
        <v>36</v>
      </c>
      <c r="L15" s="107"/>
    </row>
    <row r="16" ht="30" spans="1:12">
      <c r="A16" s="108" t="s">
        <v>37</v>
      </c>
      <c r="B16" s="109"/>
      <c r="C16" s="54" t="s">
        <v>38</v>
      </c>
      <c r="D16" s="113" t="s">
        <v>949</v>
      </c>
      <c r="E16" s="54" t="s">
        <v>63</v>
      </c>
      <c r="F16" s="54" t="s">
        <v>91</v>
      </c>
      <c r="G16" s="54" t="s">
        <v>50</v>
      </c>
      <c r="H16" s="54" t="s">
        <v>91</v>
      </c>
      <c r="I16" s="60">
        <v>3.2</v>
      </c>
      <c r="J16" s="60">
        <v>3.2</v>
      </c>
      <c r="K16" s="63" t="s">
        <v>43</v>
      </c>
      <c r="L16" s="63"/>
    </row>
    <row r="17" spans="1:12">
      <c r="A17" s="114"/>
      <c r="B17" s="115"/>
      <c r="C17" s="54" t="s">
        <v>16</v>
      </c>
      <c r="D17" s="113" t="s">
        <v>497</v>
      </c>
      <c r="E17" s="54" t="s">
        <v>63</v>
      </c>
      <c r="F17" s="54" t="s">
        <v>91</v>
      </c>
      <c r="G17" s="54" t="s">
        <v>50</v>
      </c>
      <c r="H17" s="54" t="s">
        <v>91</v>
      </c>
      <c r="I17" s="60">
        <v>3.2</v>
      </c>
      <c r="J17" s="60">
        <v>3.2</v>
      </c>
      <c r="K17" s="63" t="s">
        <v>43</v>
      </c>
      <c r="L17" s="63"/>
    </row>
    <row r="18" spans="1:12">
      <c r="A18" s="114"/>
      <c r="B18" s="115"/>
      <c r="C18" s="54" t="s">
        <v>16</v>
      </c>
      <c r="D18" s="113" t="s">
        <v>499</v>
      </c>
      <c r="E18" s="54" t="s">
        <v>63</v>
      </c>
      <c r="F18" s="54" t="s">
        <v>64</v>
      </c>
      <c r="G18" s="54" t="s">
        <v>50</v>
      </c>
      <c r="H18" s="54" t="s">
        <v>64</v>
      </c>
      <c r="I18" s="60">
        <v>3.2</v>
      </c>
      <c r="J18" s="60">
        <v>3.2</v>
      </c>
      <c r="K18" s="63" t="s">
        <v>43</v>
      </c>
      <c r="L18" s="63"/>
    </row>
    <row r="19" spans="1:12">
      <c r="A19" s="114"/>
      <c r="B19" s="115"/>
      <c r="C19" s="54" t="s">
        <v>16</v>
      </c>
      <c r="D19" s="113" t="s">
        <v>873</v>
      </c>
      <c r="E19" s="54" t="s">
        <v>63</v>
      </c>
      <c r="F19" s="54" t="s">
        <v>850</v>
      </c>
      <c r="G19" s="54" t="s">
        <v>50</v>
      </c>
      <c r="H19" s="54" t="s">
        <v>850</v>
      </c>
      <c r="I19" s="60">
        <v>3.2</v>
      </c>
      <c r="J19" s="60">
        <v>3.2</v>
      </c>
      <c r="K19" s="63" t="s">
        <v>43</v>
      </c>
      <c r="L19" s="63"/>
    </row>
    <row r="20" spans="1:12">
      <c r="A20" s="114"/>
      <c r="B20" s="115"/>
      <c r="C20" s="54" t="s">
        <v>16</v>
      </c>
      <c r="D20" s="113" t="s">
        <v>955</v>
      </c>
      <c r="E20" s="54" t="s">
        <v>63</v>
      </c>
      <c r="F20" s="54" t="s">
        <v>91</v>
      </c>
      <c r="G20" s="54" t="s">
        <v>50</v>
      </c>
      <c r="H20" s="54" t="s">
        <v>91</v>
      </c>
      <c r="I20" s="60">
        <v>3.2</v>
      </c>
      <c r="J20" s="60">
        <v>3.2</v>
      </c>
      <c r="K20" s="63" t="s">
        <v>43</v>
      </c>
      <c r="L20" s="63"/>
    </row>
    <row r="21" ht="30" spans="1:12">
      <c r="A21" s="114"/>
      <c r="B21" s="115"/>
      <c r="C21" s="54" t="s">
        <v>16</v>
      </c>
      <c r="D21" s="113" t="s">
        <v>874</v>
      </c>
      <c r="E21" s="54" t="s">
        <v>63</v>
      </c>
      <c r="F21" s="54" t="s">
        <v>91</v>
      </c>
      <c r="G21" s="54" t="s">
        <v>50</v>
      </c>
      <c r="H21" s="54" t="s">
        <v>91</v>
      </c>
      <c r="I21" s="60">
        <v>3.2</v>
      </c>
      <c r="J21" s="60">
        <v>3.2</v>
      </c>
      <c r="K21" s="63" t="s">
        <v>43</v>
      </c>
      <c r="L21" s="63"/>
    </row>
    <row r="22" spans="1:12">
      <c r="A22" s="114"/>
      <c r="B22" s="115"/>
      <c r="C22" s="54" t="s">
        <v>16</v>
      </c>
      <c r="D22" s="113" t="s">
        <v>875</v>
      </c>
      <c r="E22" s="54" t="s">
        <v>63</v>
      </c>
      <c r="F22" s="54" t="s">
        <v>1393</v>
      </c>
      <c r="G22" s="54" t="s">
        <v>50</v>
      </c>
      <c r="H22" s="54" t="s">
        <v>1393</v>
      </c>
      <c r="I22" s="60">
        <v>3.2</v>
      </c>
      <c r="J22" s="60">
        <v>3.2</v>
      </c>
      <c r="K22" s="63" t="s">
        <v>43</v>
      </c>
      <c r="L22" s="63"/>
    </row>
    <row r="23" spans="1:12">
      <c r="A23" s="114"/>
      <c r="B23" s="115"/>
      <c r="C23" s="54" t="s">
        <v>16</v>
      </c>
      <c r="D23" s="113" t="s">
        <v>1009</v>
      </c>
      <c r="E23" s="54" t="s">
        <v>63</v>
      </c>
      <c r="F23" s="54" t="s">
        <v>133</v>
      </c>
      <c r="G23" s="54" t="s">
        <v>50</v>
      </c>
      <c r="H23" s="54" t="s">
        <v>133</v>
      </c>
      <c r="I23" s="60">
        <v>3.2</v>
      </c>
      <c r="J23" s="60">
        <v>3.2</v>
      </c>
      <c r="K23" s="63" t="s">
        <v>43</v>
      </c>
      <c r="L23" s="63"/>
    </row>
    <row r="24" spans="1:12">
      <c r="A24" s="114"/>
      <c r="B24" s="115"/>
      <c r="C24" s="54" t="s">
        <v>16</v>
      </c>
      <c r="D24" s="113" t="s">
        <v>1010</v>
      </c>
      <c r="E24" s="54" t="s">
        <v>40</v>
      </c>
      <c r="F24" s="54" t="s">
        <v>1678</v>
      </c>
      <c r="G24" s="54" t="s">
        <v>42</v>
      </c>
      <c r="H24" s="54" t="s">
        <v>1678</v>
      </c>
      <c r="I24" s="60">
        <v>3.2</v>
      </c>
      <c r="J24" s="60">
        <v>3.2</v>
      </c>
      <c r="K24" s="63" t="s">
        <v>43</v>
      </c>
      <c r="L24" s="63"/>
    </row>
    <row r="25" spans="1:12">
      <c r="A25" s="114"/>
      <c r="B25" s="115"/>
      <c r="C25" s="54" t="s">
        <v>16</v>
      </c>
      <c r="D25" s="113" t="s">
        <v>1012</v>
      </c>
      <c r="E25" s="54" t="s">
        <v>40</v>
      </c>
      <c r="F25" s="54" t="s">
        <v>1679</v>
      </c>
      <c r="G25" s="54" t="s">
        <v>42</v>
      </c>
      <c r="H25" s="54" t="s">
        <v>1679</v>
      </c>
      <c r="I25" s="60">
        <v>3.2</v>
      </c>
      <c r="J25" s="60">
        <v>3.2</v>
      </c>
      <c r="K25" s="63" t="s">
        <v>43</v>
      </c>
      <c r="L25" s="63"/>
    </row>
    <row r="26" ht="30" spans="1:12">
      <c r="A26" s="114"/>
      <c r="B26" s="115"/>
      <c r="C26" s="54" t="s">
        <v>48</v>
      </c>
      <c r="D26" s="113" t="s">
        <v>796</v>
      </c>
      <c r="E26" s="54" t="s">
        <v>63</v>
      </c>
      <c r="F26" s="54" t="s">
        <v>91</v>
      </c>
      <c r="G26" s="54" t="s">
        <v>50</v>
      </c>
      <c r="H26" s="54" t="s">
        <v>91</v>
      </c>
      <c r="I26" s="60">
        <v>3.2</v>
      </c>
      <c r="J26" s="60">
        <v>3.2</v>
      </c>
      <c r="K26" s="63" t="s">
        <v>43</v>
      </c>
      <c r="L26" s="63"/>
    </row>
    <row r="27" ht="30" spans="1:12">
      <c r="A27" s="114"/>
      <c r="B27" s="115"/>
      <c r="C27" s="54" t="s">
        <v>16</v>
      </c>
      <c r="D27" s="113" t="s">
        <v>960</v>
      </c>
      <c r="E27" s="54" t="s">
        <v>63</v>
      </c>
      <c r="F27" s="54" t="s">
        <v>234</v>
      </c>
      <c r="G27" s="54" t="s">
        <v>50</v>
      </c>
      <c r="H27" s="54" t="s">
        <v>234</v>
      </c>
      <c r="I27" s="60">
        <v>3.2</v>
      </c>
      <c r="J27" s="60">
        <v>3.2</v>
      </c>
      <c r="K27" s="63" t="s">
        <v>43</v>
      </c>
      <c r="L27" s="63"/>
    </row>
    <row r="28" ht="30" spans="1:12">
      <c r="A28" s="114"/>
      <c r="B28" s="115"/>
      <c r="C28" s="54" t="s">
        <v>16</v>
      </c>
      <c r="D28" s="113" t="s">
        <v>961</v>
      </c>
      <c r="E28" s="54" t="s">
        <v>63</v>
      </c>
      <c r="F28" s="54" t="s">
        <v>234</v>
      </c>
      <c r="G28" s="54" t="s">
        <v>50</v>
      </c>
      <c r="H28" s="54" t="s">
        <v>234</v>
      </c>
      <c r="I28" s="60">
        <v>3.2</v>
      </c>
      <c r="J28" s="60">
        <v>3.2</v>
      </c>
      <c r="K28" s="63" t="s">
        <v>43</v>
      </c>
      <c r="L28" s="63"/>
    </row>
    <row r="29" ht="30" spans="1:12">
      <c r="A29" s="114"/>
      <c r="B29" s="115"/>
      <c r="C29" s="54" t="s">
        <v>16</v>
      </c>
      <c r="D29" s="113" t="s">
        <v>962</v>
      </c>
      <c r="E29" s="54" t="s">
        <v>63</v>
      </c>
      <c r="F29" s="54" t="s">
        <v>234</v>
      </c>
      <c r="G29" s="54" t="s">
        <v>50</v>
      </c>
      <c r="H29" s="54" t="s">
        <v>234</v>
      </c>
      <c r="I29" s="60">
        <v>3.2</v>
      </c>
      <c r="J29" s="60">
        <v>3.2</v>
      </c>
      <c r="K29" s="63" t="s">
        <v>43</v>
      </c>
      <c r="L29" s="63"/>
    </row>
    <row r="30" ht="30" spans="1:12">
      <c r="A30" s="117"/>
      <c r="B30" s="118"/>
      <c r="C30" s="54" t="s">
        <v>16</v>
      </c>
      <c r="D30" s="113" t="s">
        <v>963</v>
      </c>
      <c r="E30" s="54" t="s">
        <v>63</v>
      </c>
      <c r="F30" s="54" t="s">
        <v>256</v>
      </c>
      <c r="G30" s="54" t="s">
        <v>50</v>
      </c>
      <c r="H30" s="54" t="s">
        <v>256</v>
      </c>
      <c r="I30" s="60">
        <v>3.2</v>
      </c>
      <c r="J30" s="60">
        <v>3.2</v>
      </c>
      <c r="K30" s="63" t="s">
        <v>43</v>
      </c>
      <c r="L30" s="63"/>
    </row>
    <row r="31" spans="1:12">
      <c r="A31" s="108" t="s">
        <v>54</v>
      </c>
      <c r="B31" s="158"/>
      <c r="C31" s="54" t="s">
        <v>52</v>
      </c>
      <c r="D31" s="113" t="s">
        <v>1014</v>
      </c>
      <c r="E31" s="54" t="s">
        <v>40</v>
      </c>
      <c r="F31" s="54" t="s">
        <v>376</v>
      </c>
      <c r="G31" s="54" t="s">
        <v>58</v>
      </c>
      <c r="H31" s="54" t="s">
        <v>376</v>
      </c>
      <c r="I31" s="60">
        <v>2</v>
      </c>
      <c r="J31" s="60">
        <v>2</v>
      </c>
      <c r="K31" s="63" t="s">
        <v>43</v>
      </c>
      <c r="L31" s="63"/>
    </row>
    <row r="32" ht="30" spans="1:12">
      <c r="A32" s="114"/>
      <c r="B32" s="149"/>
      <c r="C32" s="54" t="s">
        <v>209</v>
      </c>
      <c r="D32" s="113" t="s">
        <v>1015</v>
      </c>
      <c r="E32" s="54" t="s">
        <v>40</v>
      </c>
      <c r="F32" s="54" t="s">
        <v>365</v>
      </c>
      <c r="G32" s="54" t="s">
        <v>58</v>
      </c>
      <c r="H32" s="54" t="s">
        <v>365</v>
      </c>
      <c r="I32" s="60">
        <v>30</v>
      </c>
      <c r="J32" s="60">
        <v>30</v>
      </c>
      <c r="K32" s="63" t="s">
        <v>43</v>
      </c>
      <c r="L32" s="63"/>
    </row>
    <row r="33" spans="1:12">
      <c r="A33" s="168" t="s">
        <v>60</v>
      </c>
      <c r="B33" s="169"/>
      <c r="C33" s="54" t="s">
        <v>61</v>
      </c>
      <c r="D33" s="113" t="s">
        <v>366</v>
      </c>
      <c r="E33" s="54" t="s">
        <v>63</v>
      </c>
      <c r="F33" s="54" t="s">
        <v>91</v>
      </c>
      <c r="G33" s="54" t="s">
        <v>50</v>
      </c>
      <c r="H33" s="54" t="s">
        <v>91</v>
      </c>
      <c r="I33" s="60">
        <v>10</v>
      </c>
      <c r="J33" s="60">
        <v>10</v>
      </c>
      <c r="K33" s="63" t="s">
        <v>43</v>
      </c>
      <c r="L33" s="63"/>
    </row>
    <row r="34" spans="1:12">
      <c r="A34" s="85" t="s">
        <v>65</v>
      </c>
      <c r="B34" s="85"/>
      <c r="C34" s="85"/>
      <c r="D34" s="93" t="s">
        <v>43</v>
      </c>
      <c r="E34" s="93"/>
      <c r="F34" s="93"/>
      <c r="G34" s="93"/>
      <c r="H34" s="93"/>
      <c r="I34" s="93"/>
      <c r="J34" s="93"/>
      <c r="K34" s="93"/>
      <c r="L34" s="93"/>
    </row>
    <row r="35" spans="1:12">
      <c r="A35" s="82" t="s">
        <v>66</v>
      </c>
      <c r="B35" s="82"/>
      <c r="C35" s="82"/>
      <c r="D35" s="86"/>
      <c r="E35" s="82"/>
      <c r="F35" s="82"/>
      <c r="G35" s="82"/>
      <c r="H35" s="82"/>
      <c r="I35" s="85" t="s">
        <v>67</v>
      </c>
      <c r="J35" s="85" t="s">
        <v>68</v>
      </c>
      <c r="K35" s="85" t="s">
        <v>69</v>
      </c>
      <c r="L35" s="85"/>
    </row>
    <row r="36" spans="1:12">
      <c r="A36" s="82"/>
      <c r="B36" s="82"/>
      <c r="C36" s="82"/>
      <c r="D36" s="86"/>
      <c r="E36" s="82"/>
      <c r="F36" s="82"/>
      <c r="G36" s="82"/>
      <c r="H36" s="82"/>
      <c r="I36" s="89">
        <v>100</v>
      </c>
      <c r="J36" s="89">
        <v>100</v>
      </c>
      <c r="K36" s="85" t="s">
        <v>70</v>
      </c>
      <c r="L36" s="85"/>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A33:B33"/>
    <mergeCell ref="K33:L33"/>
    <mergeCell ref="A34:C34"/>
    <mergeCell ref="D34:L34"/>
    <mergeCell ref="K35:L35"/>
    <mergeCell ref="K36:L36"/>
    <mergeCell ref="A10:A11"/>
    <mergeCell ref="I7:I9"/>
    <mergeCell ref="K7:K9"/>
    <mergeCell ref="L6:L9"/>
    <mergeCell ref="A5:B9"/>
    <mergeCell ref="A16:B30"/>
    <mergeCell ref="A31:B32"/>
    <mergeCell ref="A35:H36"/>
  </mergeCells>
  <pageMargins left="0.75" right="0.75" top="1" bottom="1" header="0.5" footer="0.5"/>
  <headerFooter/>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B11" sqref="B11:G11"/>
    </sheetView>
  </sheetViews>
  <sheetFormatPr defaultColWidth="9.96363636363636" defaultRowHeight="15"/>
  <cols>
    <col min="1" max="2" width="9.96363636363636" style="2"/>
    <col min="3" max="3" width="23.5454545454545" style="2" customWidth="1"/>
    <col min="4" max="4" width="17.1545454545455" style="80" customWidth="1"/>
    <col min="5" max="10" width="17.1545454545455" style="2" customWidth="1"/>
    <col min="11" max="16384" width="9.96363636363636" style="2"/>
  </cols>
  <sheetData>
    <row r="1" spans="1:12">
      <c r="A1" s="2" t="s">
        <v>1680</v>
      </c>
    </row>
    <row r="2" ht="25.5" spans="1:12">
      <c r="A2" s="3" t="s">
        <v>0</v>
      </c>
      <c r="B2" s="3"/>
      <c r="C2" s="3"/>
      <c r="D2" s="81"/>
      <c r="E2" s="3"/>
      <c r="F2" s="3"/>
      <c r="G2" s="3"/>
      <c r="H2" s="3"/>
      <c r="I2" s="3"/>
      <c r="J2" s="3"/>
      <c r="K2" s="3"/>
      <c r="L2" s="3"/>
    </row>
    <row r="3" spans="1:12">
      <c r="A3" s="82" t="s">
        <v>1</v>
      </c>
      <c r="B3" s="82"/>
      <c r="C3" s="83" t="s">
        <v>752</v>
      </c>
      <c r="D3" s="84"/>
      <c r="E3" s="83"/>
      <c r="F3" s="83"/>
      <c r="G3" s="83"/>
      <c r="H3" s="83"/>
      <c r="I3" s="83"/>
      <c r="J3" s="83"/>
      <c r="K3" s="83"/>
      <c r="L3" s="83"/>
    </row>
    <row r="4" spans="1:12">
      <c r="A4" s="82" t="s">
        <v>3</v>
      </c>
      <c r="B4" s="82"/>
      <c r="C4" s="83" t="s">
        <v>4</v>
      </c>
      <c r="D4" s="84"/>
      <c r="E4" s="83"/>
      <c r="F4" s="83"/>
      <c r="G4" s="83"/>
      <c r="H4" s="92" t="s">
        <v>5</v>
      </c>
      <c r="I4" s="83" t="s">
        <v>1648</v>
      </c>
      <c r="J4" s="83"/>
      <c r="K4" s="83"/>
      <c r="L4" s="83"/>
    </row>
    <row r="5" spans="1:12">
      <c r="A5" s="86" t="s">
        <v>7</v>
      </c>
      <c r="B5" s="86"/>
      <c r="C5" s="82"/>
      <c r="D5" s="86" t="s">
        <v>8</v>
      </c>
      <c r="E5" s="82"/>
      <c r="F5" s="82" t="s">
        <v>9</v>
      </c>
      <c r="G5" s="82"/>
      <c r="H5" s="82" t="s">
        <v>10</v>
      </c>
      <c r="I5" s="82" t="s">
        <v>11</v>
      </c>
      <c r="J5" s="82" t="s">
        <v>12</v>
      </c>
      <c r="K5" s="82" t="s">
        <v>13</v>
      </c>
      <c r="L5" s="53" t="s">
        <v>14</v>
      </c>
    </row>
    <row r="6" spans="1:12">
      <c r="A6" s="86"/>
      <c r="B6" s="86"/>
      <c r="C6" s="87" t="s">
        <v>15</v>
      </c>
      <c r="D6" s="88">
        <v>0</v>
      </c>
      <c r="E6" s="120"/>
      <c r="F6" s="120">
        <v>7.69</v>
      </c>
      <c r="G6" s="120"/>
      <c r="H6" s="120">
        <v>4.01</v>
      </c>
      <c r="I6" s="89">
        <v>10</v>
      </c>
      <c r="J6" s="90">
        <f>H6/F6</f>
        <v>0.521456436931079</v>
      </c>
      <c r="K6" s="91">
        <v>5.22</v>
      </c>
      <c r="L6" s="61" t="s">
        <v>16</v>
      </c>
    </row>
    <row r="7" ht="30" spans="1:12">
      <c r="A7" s="86"/>
      <c r="B7" s="86"/>
      <c r="C7" s="86" t="s">
        <v>17</v>
      </c>
      <c r="D7" s="88">
        <v>0</v>
      </c>
      <c r="E7" s="120"/>
      <c r="F7" s="120"/>
      <c r="G7" s="120"/>
      <c r="H7" s="120"/>
      <c r="I7" s="86"/>
      <c r="J7" s="89"/>
      <c r="K7" s="82"/>
      <c r="L7" s="61"/>
    </row>
    <row r="8" spans="1:12">
      <c r="A8" s="86"/>
      <c r="B8" s="86"/>
      <c r="C8" s="87" t="s">
        <v>18</v>
      </c>
      <c r="D8" s="88">
        <v>0</v>
      </c>
      <c r="E8" s="120"/>
      <c r="F8" s="120">
        <v>7.69</v>
      </c>
      <c r="G8" s="120"/>
      <c r="H8" s="120">
        <v>4.01</v>
      </c>
      <c r="I8" s="86"/>
      <c r="J8" s="90">
        <f>H8/F8</f>
        <v>0.521456436931079</v>
      </c>
      <c r="K8" s="82"/>
      <c r="L8" s="61"/>
    </row>
    <row r="9" spans="1:12">
      <c r="A9" s="86"/>
      <c r="B9" s="86"/>
      <c r="C9" s="82" t="s">
        <v>19</v>
      </c>
      <c r="D9" s="88">
        <v>0</v>
      </c>
      <c r="E9" s="120"/>
      <c r="F9" s="120" t="s">
        <v>16</v>
      </c>
      <c r="G9" s="120"/>
      <c r="H9" s="120" t="s">
        <v>16</v>
      </c>
      <c r="I9" s="86"/>
      <c r="J9" s="89">
        <v>0</v>
      </c>
      <c r="K9" s="82"/>
      <c r="L9" s="61"/>
    </row>
    <row r="10" spans="1:12">
      <c r="A10" s="85" t="s">
        <v>20</v>
      </c>
      <c r="B10" s="92" t="s">
        <v>21</v>
      </c>
      <c r="C10" s="92"/>
      <c r="D10" s="85"/>
      <c r="E10" s="92"/>
      <c r="F10" s="92"/>
      <c r="G10" s="92"/>
      <c r="H10" s="92" t="s">
        <v>22</v>
      </c>
      <c r="I10" s="92"/>
      <c r="J10" s="92"/>
      <c r="K10" s="92"/>
      <c r="L10" s="92"/>
    </row>
    <row r="11" ht="75" customHeight="1" spans="1:12">
      <c r="A11" s="85"/>
      <c r="B11" s="93" t="s">
        <v>902</v>
      </c>
      <c r="C11" s="93"/>
      <c r="D11" s="93"/>
      <c r="E11" s="93"/>
      <c r="F11" s="93"/>
      <c r="G11" s="93"/>
      <c r="H11" s="93" t="s">
        <v>902</v>
      </c>
      <c r="I11" s="93"/>
      <c r="J11" s="93"/>
      <c r="K11" s="93"/>
      <c r="L11" s="93"/>
    </row>
    <row r="12" spans="1:12">
      <c r="A12" s="94"/>
      <c r="B12" s="95"/>
      <c r="C12" s="95"/>
      <c r="D12" s="96"/>
      <c r="E12" s="95"/>
      <c r="F12" s="95"/>
      <c r="G12" s="95"/>
      <c r="H12" s="95"/>
      <c r="I12" s="97"/>
      <c r="J12" s="97"/>
      <c r="K12" s="98"/>
      <c r="L12" s="99"/>
    </row>
    <row r="13" ht="23" spans="1:12">
      <c r="A13" s="100" t="s">
        <v>25</v>
      </c>
      <c r="B13" s="100"/>
      <c r="C13" s="100"/>
      <c r="D13" s="101"/>
      <c r="E13" s="100"/>
      <c r="F13" s="100"/>
      <c r="G13" s="100"/>
      <c r="H13" s="100"/>
      <c r="I13" s="100"/>
      <c r="J13" s="100"/>
      <c r="K13" s="100"/>
      <c r="L13" s="100"/>
    </row>
    <row r="14" spans="1:12">
      <c r="A14" s="82" t="s">
        <v>26</v>
      </c>
      <c r="B14" s="82"/>
      <c r="C14" s="82"/>
      <c r="D14" s="86"/>
      <c r="E14" s="82" t="s">
        <v>27</v>
      </c>
      <c r="F14" s="82"/>
      <c r="G14" s="82"/>
      <c r="H14" s="121" t="s">
        <v>28</v>
      </c>
      <c r="I14" s="103"/>
      <c r="J14" s="103"/>
      <c r="K14" s="103"/>
      <c r="L14" s="104"/>
    </row>
    <row r="15" spans="1:12">
      <c r="A15" s="53" t="s">
        <v>29</v>
      </c>
      <c r="B15" s="53"/>
      <c r="C15" s="57" t="s">
        <v>30</v>
      </c>
      <c r="D15" s="105" t="s">
        <v>31</v>
      </c>
      <c r="E15" s="53" t="s">
        <v>32</v>
      </c>
      <c r="F15" s="53" t="s">
        <v>33</v>
      </c>
      <c r="G15" s="82" t="s">
        <v>34</v>
      </c>
      <c r="H15" s="87" t="s">
        <v>35</v>
      </c>
      <c r="I15" s="87" t="s">
        <v>11</v>
      </c>
      <c r="J15" s="87" t="s">
        <v>13</v>
      </c>
      <c r="K15" s="102" t="s">
        <v>36</v>
      </c>
      <c r="L15" s="107"/>
    </row>
    <row r="16" ht="30" spans="1:12">
      <c r="A16" s="163" t="s">
        <v>37</v>
      </c>
      <c r="B16" s="164"/>
      <c r="C16" s="110" t="s">
        <v>38</v>
      </c>
      <c r="D16" s="111" t="s">
        <v>904</v>
      </c>
      <c r="E16" s="54" t="s">
        <v>40</v>
      </c>
      <c r="F16" s="54" t="s">
        <v>242</v>
      </c>
      <c r="G16" s="54" t="s">
        <v>42</v>
      </c>
      <c r="H16" s="54" t="s">
        <v>242</v>
      </c>
      <c r="I16" s="60">
        <v>8</v>
      </c>
      <c r="J16" s="60">
        <v>8</v>
      </c>
      <c r="K16" s="63" t="s">
        <v>43</v>
      </c>
      <c r="L16" s="63"/>
    </row>
    <row r="17" ht="45" spans="1:12">
      <c r="A17" s="165"/>
      <c r="B17" s="166"/>
      <c r="C17" s="167"/>
      <c r="D17" s="111" t="s">
        <v>1274</v>
      </c>
      <c r="E17" s="54" t="s">
        <v>40</v>
      </c>
      <c r="F17" s="54" t="s">
        <v>242</v>
      </c>
      <c r="G17" s="54" t="s">
        <v>42</v>
      </c>
      <c r="H17" s="54" t="s">
        <v>242</v>
      </c>
      <c r="I17" s="60">
        <v>8</v>
      </c>
      <c r="J17" s="60">
        <v>8</v>
      </c>
      <c r="K17" s="63" t="s">
        <v>43</v>
      </c>
      <c r="L17" s="63"/>
    </row>
    <row r="18" ht="45" spans="1:12">
      <c r="A18" s="165"/>
      <c r="B18" s="166"/>
      <c r="C18" s="116"/>
      <c r="D18" s="111" t="s">
        <v>1275</v>
      </c>
      <c r="E18" s="54" t="s">
        <v>40</v>
      </c>
      <c r="F18" s="54" t="s">
        <v>242</v>
      </c>
      <c r="G18" s="54" t="s">
        <v>42</v>
      </c>
      <c r="H18" s="54" t="s">
        <v>242</v>
      </c>
      <c r="I18" s="60">
        <v>8</v>
      </c>
      <c r="J18" s="60">
        <v>8</v>
      </c>
      <c r="K18" s="63" t="s">
        <v>43</v>
      </c>
      <c r="L18" s="63"/>
    </row>
    <row r="19" spans="1:12">
      <c r="A19" s="165"/>
      <c r="B19" s="166"/>
      <c r="C19" s="110" t="s">
        <v>48</v>
      </c>
      <c r="D19" s="111" t="s">
        <v>905</v>
      </c>
      <c r="E19" s="54" t="s">
        <v>40</v>
      </c>
      <c r="F19" s="54" t="s">
        <v>91</v>
      </c>
      <c r="G19" s="54" t="s">
        <v>50</v>
      </c>
      <c r="H19" s="54" t="s">
        <v>91</v>
      </c>
      <c r="I19" s="60">
        <v>8</v>
      </c>
      <c r="J19" s="60">
        <v>8</v>
      </c>
      <c r="K19" s="63" t="s">
        <v>43</v>
      </c>
      <c r="L19" s="63"/>
    </row>
    <row r="20" ht="45" spans="1:12">
      <c r="A20" s="165"/>
      <c r="B20" s="166"/>
      <c r="C20" s="116"/>
      <c r="D20" s="111" t="s">
        <v>757</v>
      </c>
      <c r="E20" s="54" t="s">
        <v>40</v>
      </c>
      <c r="F20" s="54" t="s">
        <v>122</v>
      </c>
      <c r="G20" s="54" t="s">
        <v>50</v>
      </c>
      <c r="H20" s="54" t="s">
        <v>122</v>
      </c>
      <c r="I20" s="60">
        <v>8</v>
      </c>
      <c r="J20" s="60">
        <v>8</v>
      </c>
      <c r="K20" s="63" t="s">
        <v>43</v>
      </c>
      <c r="L20" s="63"/>
    </row>
    <row r="21" ht="30" spans="1:12">
      <c r="A21" s="165"/>
      <c r="B21" s="166"/>
      <c r="C21" s="54" t="s">
        <v>52</v>
      </c>
      <c r="D21" s="111" t="s">
        <v>906</v>
      </c>
      <c r="E21" s="54" t="s">
        <v>63</v>
      </c>
      <c r="F21" s="54" t="s">
        <v>91</v>
      </c>
      <c r="G21" s="54" t="s">
        <v>50</v>
      </c>
      <c r="H21" s="54" t="s">
        <v>91</v>
      </c>
      <c r="I21" s="60">
        <v>10</v>
      </c>
      <c r="J21" s="60">
        <v>10</v>
      </c>
      <c r="K21" s="63" t="s">
        <v>43</v>
      </c>
      <c r="L21" s="63"/>
    </row>
    <row r="22" ht="30" spans="1:12">
      <c r="A22" s="108" t="s">
        <v>54</v>
      </c>
      <c r="B22" s="158"/>
      <c r="C22" s="110" t="s">
        <v>55</v>
      </c>
      <c r="D22" s="111" t="s">
        <v>907</v>
      </c>
      <c r="E22" s="54" t="s">
        <v>63</v>
      </c>
      <c r="F22" s="54" t="s">
        <v>133</v>
      </c>
      <c r="G22" s="54" t="s">
        <v>50</v>
      </c>
      <c r="H22" s="54" t="s">
        <v>133</v>
      </c>
      <c r="I22" s="60">
        <v>7.5</v>
      </c>
      <c r="J22" s="60">
        <v>7.5</v>
      </c>
      <c r="K22" s="63" t="s">
        <v>43</v>
      </c>
      <c r="L22" s="63"/>
    </row>
    <row r="23" spans="1:12">
      <c r="A23" s="114"/>
      <c r="B23" s="149"/>
      <c r="C23" s="167"/>
      <c r="D23" s="111" t="s">
        <v>1398</v>
      </c>
      <c r="E23" s="54" t="s">
        <v>63</v>
      </c>
      <c r="F23" s="54" t="s">
        <v>122</v>
      </c>
      <c r="G23" s="54" t="s">
        <v>50</v>
      </c>
      <c r="H23" s="54" t="s">
        <v>122</v>
      </c>
      <c r="I23" s="60">
        <v>7.5</v>
      </c>
      <c r="J23" s="60">
        <v>7.5</v>
      </c>
      <c r="K23" s="63" t="s">
        <v>43</v>
      </c>
      <c r="L23" s="63"/>
    </row>
    <row r="24" ht="30" spans="1:12">
      <c r="A24" s="114"/>
      <c r="B24" s="149"/>
      <c r="C24" s="116"/>
      <c r="D24" s="111" t="s">
        <v>909</v>
      </c>
      <c r="E24" s="54" t="s">
        <v>63</v>
      </c>
      <c r="F24" s="54" t="s">
        <v>122</v>
      </c>
      <c r="G24" s="54" t="s">
        <v>50</v>
      </c>
      <c r="H24" s="54" t="s">
        <v>122</v>
      </c>
      <c r="I24" s="60">
        <v>7.5</v>
      </c>
      <c r="J24" s="60">
        <v>7.5</v>
      </c>
      <c r="K24" s="63" t="s">
        <v>43</v>
      </c>
      <c r="L24" s="63"/>
    </row>
    <row r="25" ht="30" spans="1:12">
      <c r="A25" s="114"/>
      <c r="B25" s="149"/>
      <c r="C25" s="54" t="s">
        <v>209</v>
      </c>
      <c r="D25" s="111" t="s">
        <v>911</v>
      </c>
      <c r="E25" s="54" t="s">
        <v>40</v>
      </c>
      <c r="F25" s="54" t="s">
        <v>1681</v>
      </c>
      <c r="G25" s="54" t="s">
        <v>58</v>
      </c>
      <c r="H25" s="54" t="s">
        <v>1681</v>
      </c>
      <c r="I25" s="60">
        <v>7.5</v>
      </c>
      <c r="J25" s="60">
        <v>7.5</v>
      </c>
      <c r="K25" s="63" t="s">
        <v>43</v>
      </c>
      <c r="L25" s="63"/>
    </row>
    <row r="26" spans="1:12">
      <c r="A26" s="108" t="s">
        <v>60</v>
      </c>
      <c r="B26" s="158"/>
      <c r="C26" s="110" t="s">
        <v>61</v>
      </c>
      <c r="D26" s="111" t="s">
        <v>758</v>
      </c>
      <c r="E26" s="54" t="s">
        <v>63</v>
      </c>
      <c r="F26" s="54" t="s">
        <v>256</v>
      </c>
      <c r="G26" s="54" t="s">
        <v>50</v>
      </c>
      <c r="H26" s="54" t="s">
        <v>256</v>
      </c>
      <c r="I26" s="60">
        <v>4</v>
      </c>
      <c r="J26" s="60">
        <v>4</v>
      </c>
      <c r="K26" s="63" t="s">
        <v>43</v>
      </c>
      <c r="L26" s="63"/>
    </row>
    <row r="27" ht="30" spans="1:12">
      <c r="A27" s="114"/>
      <c r="B27" s="149"/>
      <c r="C27" s="167"/>
      <c r="D27" s="111" t="s">
        <v>1279</v>
      </c>
      <c r="E27" s="54" t="s">
        <v>40</v>
      </c>
      <c r="F27" s="54" t="s">
        <v>1280</v>
      </c>
      <c r="G27" s="54" t="s">
        <v>58</v>
      </c>
      <c r="H27" s="54" t="s">
        <v>1280</v>
      </c>
      <c r="I27" s="60">
        <v>3</v>
      </c>
      <c r="J27" s="60">
        <v>3</v>
      </c>
      <c r="K27" s="63" t="s">
        <v>43</v>
      </c>
      <c r="L27" s="63"/>
    </row>
    <row r="28" spans="1:12">
      <c r="A28" s="145"/>
      <c r="B28" s="162"/>
      <c r="C28" s="116"/>
      <c r="D28" s="111" t="s">
        <v>1281</v>
      </c>
      <c r="E28" s="54" t="s">
        <v>63</v>
      </c>
      <c r="F28" s="54" t="s">
        <v>91</v>
      </c>
      <c r="G28" s="54" t="s">
        <v>50</v>
      </c>
      <c r="H28" s="54" t="s">
        <v>91</v>
      </c>
      <c r="I28" s="60">
        <v>3</v>
      </c>
      <c r="J28" s="60">
        <v>3</v>
      </c>
      <c r="K28" s="63" t="s">
        <v>43</v>
      </c>
      <c r="L28" s="63"/>
    </row>
    <row r="29" spans="1:12">
      <c r="A29" s="85" t="s">
        <v>65</v>
      </c>
      <c r="B29" s="85"/>
      <c r="C29" s="85"/>
      <c r="D29" s="93" t="s">
        <v>43</v>
      </c>
      <c r="E29" s="93"/>
      <c r="F29" s="93"/>
      <c r="G29" s="93"/>
      <c r="H29" s="93"/>
      <c r="I29" s="93"/>
      <c r="J29" s="93"/>
      <c r="K29" s="93"/>
      <c r="L29" s="93"/>
    </row>
    <row r="30" spans="1:12">
      <c r="A30" s="82" t="s">
        <v>66</v>
      </c>
      <c r="B30" s="82"/>
      <c r="C30" s="82"/>
      <c r="D30" s="86"/>
      <c r="E30" s="82"/>
      <c r="F30" s="82"/>
      <c r="G30" s="82"/>
      <c r="H30" s="82"/>
      <c r="I30" s="85" t="s">
        <v>67</v>
      </c>
      <c r="J30" s="85" t="s">
        <v>68</v>
      </c>
      <c r="K30" s="85" t="s">
        <v>69</v>
      </c>
      <c r="L30" s="85"/>
    </row>
    <row r="31" spans="1:12">
      <c r="A31" s="82"/>
      <c r="B31" s="82"/>
      <c r="C31" s="82"/>
      <c r="D31" s="86"/>
      <c r="E31" s="82"/>
      <c r="F31" s="82"/>
      <c r="G31" s="82"/>
      <c r="H31" s="82"/>
      <c r="I31" s="89">
        <v>100</v>
      </c>
      <c r="J31" s="89">
        <v>95.22</v>
      </c>
      <c r="K31" s="85" t="s">
        <v>70</v>
      </c>
      <c r="L31" s="85"/>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C29"/>
    <mergeCell ref="D29:L29"/>
    <mergeCell ref="K30:L30"/>
    <mergeCell ref="K31:L31"/>
    <mergeCell ref="A10:A11"/>
    <mergeCell ref="C16:C18"/>
    <mergeCell ref="C19:C20"/>
    <mergeCell ref="C22:C24"/>
    <mergeCell ref="C26:C28"/>
    <mergeCell ref="I7:I9"/>
    <mergeCell ref="K7:K9"/>
    <mergeCell ref="L6:L9"/>
    <mergeCell ref="A5:B9"/>
    <mergeCell ref="A16:B21"/>
    <mergeCell ref="A22:B25"/>
    <mergeCell ref="A26:B28"/>
    <mergeCell ref="A30:H31"/>
  </mergeCells>
  <pageMargins left="0.75" right="0.75" top="1" bottom="1" header="0.5" footer="0.5"/>
  <headerFooter/>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B11" sqref="B11:G11"/>
    </sheetView>
  </sheetViews>
  <sheetFormatPr defaultColWidth="9.96363636363636" defaultRowHeight="15"/>
  <cols>
    <col min="1" max="2" width="9.96363636363636" style="2"/>
    <col min="3" max="3" width="22.0818181818182" style="2" customWidth="1"/>
    <col min="4" max="10" width="15.9090909090909" style="2" customWidth="1"/>
    <col min="11" max="16384" width="9.96363636363636" style="2"/>
  </cols>
  <sheetData>
    <row r="1" spans="1:12">
      <c r="A1" s="2" t="s">
        <v>1682</v>
      </c>
    </row>
    <row r="2" ht="25.5" spans="1:12">
      <c r="A2" s="3" t="s">
        <v>0</v>
      </c>
      <c r="B2" s="3"/>
      <c r="C2" s="3"/>
      <c r="D2" s="3"/>
      <c r="E2" s="3"/>
      <c r="F2" s="3"/>
      <c r="G2" s="3"/>
      <c r="H2" s="3"/>
      <c r="I2" s="3"/>
      <c r="J2" s="3"/>
      <c r="K2" s="3"/>
      <c r="L2" s="3"/>
    </row>
    <row r="3" spans="1:12">
      <c r="A3" s="82" t="s">
        <v>1</v>
      </c>
      <c r="B3" s="82"/>
      <c r="C3" s="83" t="s">
        <v>1285</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7.27</v>
      </c>
      <c r="G6" s="120"/>
      <c r="H6" s="120">
        <v>0</v>
      </c>
      <c r="I6" s="89">
        <v>10</v>
      </c>
      <c r="J6" s="90">
        <f>H6/F6</f>
        <v>0</v>
      </c>
      <c r="K6" s="91"/>
      <c r="L6" s="61" t="s">
        <v>16</v>
      </c>
    </row>
    <row r="7" ht="30" spans="1:12">
      <c r="A7" s="86"/>
      <c r="B7" s="86"/>
      <c r="C7" s="86" t="s">
        <v>17</v>
      </c>
      <c r="D7" s="120">
        <v>0</v>
      </c>
      <c r="E7" s="120"/>
      <c r="F7" s="120"/>
      <c r="G7" s="120"/>
      <c r="H7" s="120"/>
      <c r="I7" s="86"/>
      <c r="J7" s="89"/>
      <c r="K7" s="82"/>
      <c r="L7" s="61"/>
    </row>
    <row r="8" spans="1:12">
      <c r="A8" s="86"/>
      <c r="B8" s="86"/>
      <c r="C8" s="87" t="s">
        <v>18</v>
      </c>
      <c r="D8" s="120">
        <v>0</v>
      </c>
      <c r="E8" s="120"/>
      <c r="F8" s="120">
        <v>7.27</v>
      </c>
      <c r="G8" s="120"/>
      <c r="H8" s="120">
        <v>0</v>
      </c>
      <c r="I8" s="86"/>
      <c r="J8" s="90">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52" customHeight="1" spans="1:12">
      <c r="A11" s="85"/>
      <c r="B11" s="93" t="s">
        <v>1286</v>
      </c>
      <c r="C11" s="93"/>
      <c r="D11" s="93"/>
      <c r="E11" s="93"/>
      <c r="F11" s="93"/>
      <c r="G11" s="93"/>
      <c r="H11" s="93" t="s">
        <v>1286</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42" spans="1:12">
      <c r="A16" s="108" t="s">
        <v>37</v>
      </c>
      <c r="B16" s="109"/>
      <c r="C16" s="139" t="s">
        <v>38</v>
      </c>
      <c r="D16" s="140" t="s">
        <v>1288</v>
      </c>
      <c r="E16" s="126" t="s">
        <v>63</v>
      </c>
      <c r="F16" s="126" t="s">
        <v>219</v>
      </c>
      <c r="G16" s="126" t="s">
        <v>50</v>
      </c>
      <c r="H16" s="75" t="s">
        <v>219</v>
      </c>
      <c r="I16" s="160">
        <v>5.5</v>
      </c>
      <c r="J16" s="160">
        <v>5.5</v>
      </c>
      <c r="K16" s="63" t="s">
        <v>43</v>
      </c>
      <c r="L16" s="63"/>
    </row>
    <row r="17" ht="42" spans="1:12">
      <c r="A17" s="114"/>
      <c r="B17" s="115"/>
      <c r="C17" s="161"/>
      <c r="D17" s="140" t="s">
        <v>492</v>
      </c>
      <c r="E17" s="126" t="s">
        <v>63</v>
      </c>
      <c r="F17" s="126" t="s">
        <v>256</v>
      </c>
      <c r="G17" s="126" t="s">
        <v>50</v>
      </c>
      <c r="H17" s="75" t="s">
        <v>256</v>
      </c>
      <c r="I17" s="160">
        <v>5.5</v>
      </c>
      <c r="J17" s="160">
        <v>5.5</v>
      </c>
      <c r="K17" s="63" t="s">
        <v>43</v>
      </c>
      <c r="L17" s="63"/>
    </row>
    <row r="18" ht="28" spans="1:12">
      <c r="A18" s="114"/>
      <c r="B18" s="115"/>
      <c r="C18" s="161"/>
      <c r="D18" s="140" t="s">
        <v>493</v>
      </c>
      <c r="E18" s="126" t="s">
        <v>63</v>
      </c>
      <c r="F18" s="126" t="s">
        <v>91</v>
      </c>
      <c r="G18" s="126" t="s">
        <v>50</v>
      </c>
      <c r="H18" s="75" t="s">
        <v>91</v>
      </c>
      <c r="I18" s="160">
        <v>5.5</v>
      </c>
      <c r="J18" s="160">
        <v>5.5</v>
      </c>
      <c r="K18" s="63" t="s">
        <v>43</v>
      </c>
      <c r="L18" s="63"/>
    </row>
    <row r="19" ht="42" spans="1:12">
      <c r="A19" s="114"/>
      <c r="B19" s="115"/>
      <c r="C19" s="161"/>
      <c r="D19" s="140" t="s">
        <v>1289</v>
      </c>
      <c r="E19" s="126" t="s">
        <v>40</v>
      </c>
      <c r="F19" s="126" t="s">
        <v>51</v>
      </c>
      <c r="G19" s="126" t="s">
        <v>50</v>
      </c>
      <c r="H19" s="75" t="s">
        <v>51</v>
      </c>
      <c r="I19" s="160">
        <v>5.5</v>
      </c>
      <c r="J19" s="160">
        <v>5.5</v>
      </c>
      <c r="K19" s="63" t="s">
        <v>43</v>
      </c>
      <c r="L19" s="63"/>
    </row>
    <row r="20" ht="42" spans="1:12">
      <c r="A20" s="114"/>
      <c r="B20" s="115"/>
      <c r="C20" s="141"/>
      <c r="D20" s="140" t="s">
        <v>1290</v>
      </c>
      <c r="E20" s="126" t="s">
        <v>40</v>
      </c>
      <c r="F20" s="126" t="s">
        <v>51</v>
      </c>
      <c r="G20" s="126" t="s">
        <v>50</v>
      </c>
      <c r="H20" s="75" t="s">
        <v>51</v>
      </c>
      <c r="I20" s="160">
        <v>5.5</v>
      </c>
      <c r="J20" s="160">
        <v>5.5</v>
      </c>
      <c r="K20" s="63" t="s">
        <v>43</v>
      </c>
      <c r="L20" s="63"/>
    </row>
    <row r="21" ht="28" spans="1:12">
      <c r="A21" s="114"/>
      <c r="B21" s="115"/>
      <c r="C21" s="139" t="s">
        <v>48</v>
      </c>
      <c r="D21" s="140" t="s">
        <v>1291</v>
      </c>
      <c r="E21" s="126" t="s">
        <v>63</v>
      </c>
      <c r="F21" s="126" t="s">
        <v>91</v>
      </c>
      <c r="G21" s="126" t="s">
        <v>50</v>
      </c>
      <c r="H21" s="75" t="s">
        <v>91</v>
      </c>
      <c r="I21" s="160">
        <v>5.5</v>
      </c>
      <c r="J21" s="160">
        <v>5.5</v>
      </c>
      <c r="K21" s="63" t="s">
        <v>43</v>
      </c>
      <c r="L21" s="63"/>
    </row>
    <row r="22" ht="28" spans="1:12">
      <c r="A22" s="114"/>
      <c r="B22" s="115"/>
      <c r="C22" s="161"/>
      <c r="D22" s="140" t="s">
        <v>1292</v>
      </c>
      <c r="E22" s="126" t="s">
        <v>63</v>
      </c>
      <c r="F22" s="126" t="s">
        <v>256</v>
      </c>
      <c r="G22" s="126" t="s">
        <v>50</v>
      </c>
      <c r="H22" s="75" t="s">
        <v>256</v>
      </c>
      <c r="I22" s="160">
        <v>5.5</v>
      </c>
      <c r="J22" s="160">
        <v>5.5</v>
      </c>
      <c r="K22" s="63" t="s">
        <v>43</v>
      </c>
      <c r="L22" s="63"/>
    </row>
    <row r="23" ht="42" spans="1:12">
      <c r="A23" s="114"/>
      <c r="B23" s="115"/>
      <c r="C23" s="161"/>
      <c r="D23" s="140" t="s">
        <v>674</v>
      </c>
      <c r="E23" s="126" t="s">
        <v>40</v>
      </c>
      <c r="F23" s="126" t="s">
        <v>51</v>
      </c>
      <c r="G23" s="126" t="s">
        <v>50</v>
      </c>
      <c r="H23" s="75" t="s">
        <v>51</v>
      </c>
      <c r="I23" s="160">
        <v>5.75</v>
      </c>
      <c r="J23" s="160">
        <v>5.75</v>
      </c>
      <c r="K23" s="63" t="s">
        <v>43</v>
      </c>
      <c r="L23" s="63"/>
    </row>
    <row r="24" ht="56" spans="1:12">
      <c r="A24" s="145"/>
      <c r="B24" s="146"/>
      <c r="C24" s="141"/>
      <c r="D24" s="140" t="s">
        <v>1293</v>
      </c>
      <c r="E24" s="126" t="s">
        <v>40</v>
      </c>
      <c r="F24" s="126" t="s">
        <v>51</v>
      </c>
      <c r="G24" s="126" t="s">
        <v>50</v>
      </c>
      <c r="H24" s="75" t="s">
        <v>51</v>
      </c>
      <c r="I24" s="160">
        <v>5.75</v>
      </c>
      <c r="J24" s="160">
        <v>5.75</v>
      </c>
      <c r="K24" s="63" t="s">
        <v>43</v>
      </c>
      <c r="L24" s="63"/>
    </row>
    <row r="25" ht="42" spans="1:12">
      <c r="A25" s="145" t="s">
        <v>54</v>
      </c>
      <c r="B25" s="162"/>
      <c r="C25" s="140" t="s">
        <v>209</v>
      </c>
      <c r="D25" s="140" t="s">
        <v>675</v>
      </c>
      <c r="E25" s="126" t="s">
        <v>40</v>
      </c>
      <c r="F25" s="126" t="s">
        <v>211</v>
      </c>
      <c r="G25" s="126" t="s">
        <v>58</v>
      </c>
      <c r="H25" s="75" t="s">
        <v>211</v>
      </c>
      <c r="I25" s="160">
        <v>30</v>
      </c>
      <c r="J25" s="160">
        <v>30</v>
      </c>
      <c r="K25" s="63" t="s">
        <v>43</v>
      </c>
      <c r="L25" s="63"/>
    </row>
    <row r="26" spans="1:12">
      <c r="A26" s="114" t="s">
        <v>60</v>
      </c>
      <c r="B26" s="149"/>
      <c r="C26" s="144" t="s">
        <v>61</v>
      </c>
      <c r="D26" s="140" t="s">
        <v>302</v>
      </c>
      <c r="E26" s="126" t="s">
        <v>63</v>
      </c>
      <c r="F26" s="126" t="s">
        <v>133</v>
      </c>
      <c r="G26" s="126" t="s">
        <v>50</v>
      </c>
      <c r="H26" s="75" t="s">
        <v>133</v>
      </c>
      <c r="I26" s="160">
        <v>5</v>
      </c>
      <c r="J26" s="160">
        <v>5</v>
      </c>
      <c r="K26" s="63" t="s">
        <v>43</v>
      </c>
      <c r="L26" s="63"/>
    </row>
    <row r="27" ht="28" spans="1:12">
      <c r="A27" s="117"/>
      <c r="B27" s="159"/>
      <c r="C27" s="147"/>
      <c r="D27" s="140" t="s">
        <v>773</v>
      </c>
      <c r="E27" s="126" t="s">
        <v>63</v>
      </c>
      <c r="F27" s="126" t="s">
        <v>91</v>
      </c>
      <c r="G27" s="126" t="s">
        <v>50</v>
      </c>
      <c r="H27" s="75" t="s">
        <v>91</v>
      </c>
      <c r="I27" s="160">
        <v>5</v>
      </c>
      <c r="J27" s="160">
        <v>5</v>
      </c>
      <c r="K27" s="63" t="s">
        <v>43</v>
      </c>
      <c r="L27" s="63"/>
    </row>
    <row r="28" spans="1:12">
      <c r="A28" s="85" t="s">
        <v>65</v>
      </c>
      <c r="B28" s="85"/>
      <c r="C28" s="85"/>
      <c r="D28" s="93" t="s">
        <v>1683</v>
      </c>
      <c r="E28" s="93"/>
      <c r="F28" s="93"/>
      <c r="G28" s="93"/>
      <c r="H28" s="93"/>
      <c r="I28" s="93"/>
      <c r="J28" s="93"/>
      <c r="K28" s="93"/>
      <c r="L28" s="93"/>
    </row>
    <row r="29" spans="1:12">
      <c r="A29" s="82" t="s">
        <v>66</v>
      </c>
      <c r="B29" s="82"/>
      <c r="C29" s="82"/>
      <c r="D29" s="82"/>
      <c r="E29" s="82"/>
      <c r="F29" s="82"/>
      <c r="G29" s="82"/>
      <c r="H29" s="82"/>
      <c r="I29" s="85" t="s">
        <v>67</v>
      </c>
      <c r="J29" s="85" t="s">
        <v>68</v>
      </c>
      <c r="K29" s="85" t="s">
        <v>69</v>
      </c>
      <c r="L29" s="85"/>
    </row>
    <row r="30" spans="1:12">
      <c r="A30" s="82"/>
      <c r="B30" s="82"/>
      <c r="C30" s="82"/>
      <c r="D30" s="82"/>
      <c r="E30" s="82"/>
      <c r="F30" s="82"/>
      <c r="G30" s="82"/>
      <c r="H30" s="82"/>
      <c r="I30" s="89">
        <v>100</v>
      </c>
      <c r="J30" s="89">
        <v>90</v>
      </c>
      <c r="K30" s="85" t="s">
        <v>70</v>
      </c>
      <c r="L30" s="8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K26:L26"/>
    <mergeCell ref="K27:L27"/>
    <mergeCell ref="A28:C28"/>
    <mergeCell ref="D28:L28"/>
    <mergeCell ref="K29:L29"/>
    <mergeCell ref="K30:L30"/>
    <mergeCell ref="A10:A11"/>
    <mergeCell ref="C16:C20"/>
    <mergeCell ref="C21:C24"/>
    <mergeCell ref="C26:C27"/>
    <mergeCell ref="I7:I9"/>
    <mergeCell ref="K7:K9"/>
    <mergeCell ref="L6:L9"/>
    <mergeCell ref="A5:B9"/>
    <mergeCell ref="A16:B24"/>
    <mergeCell ref="A26:B27"/>
    <mergeCell ref="A29:H30"/>
  </mergeCells>
  <pageMargins left="0.75" right="0.75" top="1" bottom="1" header="0.5" footer="0.5"/>
  <headerFooter/>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workbookViewId="0">
      <selection activeCell="H9" sqref="H9"/>
    </sheetView>
  </sheetViews>
  <sheetFormatPr defaultColWidth="9.96363636363636" defaultRowHeight="15"/>
  <cols>
    <col min="1" max="2" width="9.96363636363636" style="2"/>
    <col min="3" max="3" width="32.7090909090909" style="2" customWidth="1"/>
    <col min="4" max="4" width="15.9090909090909" style="80" customWidth="1"/>
    <col min="5" max="10" width="14.3818181818182" style="2" customWidth="1"/>
    <col min="11" max="16384" width="9.96363636363636" style="2"/>
  </cols>
  <sheetData>
    <row r="1" spans="1:12">
      <c r="A1" s="2" t="s">
        <v>1684</v>
      </c>
    </row>
    <row r="2" ht="25.5" spans="1:12">
      <c r="A2" s="3" t="s">
        <v>0</v>
      </c>
      <c r="B2" s="3"/>
      <c r="C2" s="3"/>
      <c r="D2" s="81"/>
      <c r="E2" s="3"/>
      <c r="F2" s="3"/>
      <c r="G2" s="3"/>
      <c r="H2" s="3"/>
      <c r="I2" s="3"/>
      <c r="J2" s="3"/>
      <c r="K2" s="3"/>
      <c r="L2" s="3"/>
    </row>
    <row r="3" spans="1:12">
      <c r="A3" s="82" t="s">
        <v>1</v>
      </c>
      <c r="B3" s="82"/>
      <c r="C3" s="83" t="s">
        <v>1321</v>
      </c>
      <c r="D3" s="84"/>
      <c r="E3" s="83"/>
      <c r="F3" s="83"/>
      <c r="G3" s="83"/>
      <c r="H3" s="83"/>
      <c r="I3" s="83"/>
      <c r="J3" s="83"/>
      <c r="K3" s="83"/>
      <c r="L3" s="83"/>
    </row>
    <row r="4" spans="1:12">
      <c r="A4" s="82" t="s">
        <v>3</v>
      </c>
      <c r="B4" s="82"/>
      <c r="C4" s="83" t="s">
        <v>4</v>
      </c>
      <c r="D4" s="84"/>
      <c r="E4" s="83"/>
      <c r="F4" s="83"/>
      <c r="G4" s="83"/>
      <c r="H4" s="92" t="s">
        <v>5</v>
      </c>
      <c r="I4" s="83" t="s">
        <v>1648</v>
      </c>
      <c r="J4" s="83"/>
      <c r="K4" s="83"/>
      <c r="L4" s="83"/>
    </row>
    <row r="5" spans="1:12">
      <c r="A5" s="86" t="s">
        <v>7</v>
      </c>
      <c r="B5" s="86"/>
      <c r="C5" s="82"/>
      <c r="D5" s="86" t="s">
        <v>8</v>
      </c>
      <c r="E5" s="82"/>
      <c r="F5" s="82" t="s">
        <v>9</v>
      </c>
      <c r="G5" s="82"/>
      <c r="H5" s="82" t="s">
        <v>10</v>
      </c>
      <c r="I5" s="82" t="s">
        <v>11</v>
      </c>
      <c r="J5" s="82" t="s">
        <v>12</v>
      </c>
      <c r="K5" s="82" t="s">
        <v>13</v>
      </c>
      <c r="L5" s="53" t="s">
        <v>14</v>
      </c>
    </row>
    <row r="6" spans="1:12">
      <c r="A6" s="86"/>
      <c r="B6" s="86"/>
      <c r="C6" s="87" t="s">
        <v>15</v>
      </c>
      <c r="D6" s="88">
        <v>0</v>
      </c>
      <c r="E6" s="120"/>
      <c r="F6" s="120">
        <v>300</v>
      </c>
      <c r="G6" s="120"/>
      <c r="H6" s="120">
        <v>239.09</v>
      </c>
      <c r="I6" s="89">
        <v>10</v>
      </c>
      <c r="J6" s="90">
        <f>H6/F6</f>
        <v>0.796966666666667</v>
      </c>
      <c r="K6" s="91">
        <v>7.97</v>
      </c>
      <c r="L6" s="61" t="s">
        <v>16</v>
      </c>
    </row>
    <row r="7" ht="30" spans="1:12">
      <c r="A7" s="86"/>
      <c r="B7" s="86"/>
      <c r="C7" s="86" t="s">
        <v>17</v>
      </c>
      <c r="D7" s="88">
        <v>0</v>
      </c>
      <c r="E7" s="120"/>
      <c r="F7" s="120">
        <v>300</v>
      </c>
      <c r="G7" s="120"/>
      <c r="H7" s="120">
        <v>239.09</v>
      </c>
      <c r="I7" s="86"/>
      <c r="J7" s="90">
        <f>H7/F7</f>
        <v>0.796966666666667</v>
      </c>
      <c r="K7" s="82"/>
      <c r="L7" s="61"/>
    </row>
    <row r="8" spans="1:12">
      <c r="A8" s="86"/>
      <c r="B8" s="86"/>
      <c r="C8" s="87" t="s">
        <v>18</v>
      </c>
      <c r="D8" s="88">
        <v>0</v>
      </c>
      <c r="E8" s="120"/>
      <c r="F8" s="120" t="s">
        <v>16</v>
      </c>
      <c r="G8" s="120"/>
      <c r="H8" s="120" t="s">
        <v>16</v>
      </c>
      <c r="I8" s="86"/>
      <c r="J8" s="89">
        <v>0</v>
      </c>
      <c r="K8" s="82"/>
      <c r="L8" s="61"/>
    </row>
    <row r="9" spans="1:12">
      <c r="A9" s="86"/>
      <c r="B9" s="86"/>
      <c r="C9" s="82" t="s">
        <v>19</v>
      </c>
      <c r="D9" s="88">
        <v>0</v>
      </c>
      <c r="E9" s="120"/>
      <c r="F9" s="120" t="s">
        <v>16</v>
      </c>
      <c r="G9" s="120"/>
      <c r="H9" s="120" t="s">
        <v>16</v>
      </c>
      <c r="I9" s="86"/>
      <c r="J9" s="89">
        <v>0</v>
      </c>
      <c r="K9" s="82"/>
      <c r="L9" s="61"/>
    </row>
    <row r="10" spans="1:12">
      <c r="A10" s="85" t="s">
        <v>20</v>
      </c>
      <c r="B10" s="92" t="s">
        <v>21</v>
      </c>
      <c r="C10" s="92"/>
      <c r="D10" s="85"/>
      <c r="E10" s="92"/>
      <c r="F10" s="92"/>
      <c r="G10" s="92"/>
      <c r="H10" s="92" t="s">
        <v>22</v>
      </c>
      <c r="I10" s="92"/>
      <c r="J10" s="92"/>
      <c r="K10" s="92"/>
      <c r="L10" s="92"/>
    </row>
    <row r="11" ht="98" customHeight="1" spans="1:12">
      <c r="A11" s="85"/>
      <c r="B11" s="93" t="s">
        <v>760</v>
      </c>
      <c r="C11" s="93"/>
      <c r="D11" s="93"/>
      <c r="E11" s="93"/>
      <c r="F11" s="93"/>
      <c r="G11" s="93"/>
      <c r="H11" s="93" t="s">
        <v>1663</v>
      </c>
      <c r="I11" s="93"/>
      <c r="J11" s="93"/>
      <c r="K11" s="93"/>
      <c r="L11" s="93"/>
    </row>
    <row r="12" spans="1:12">
      <c r="A12" s="94"/>
      <c r="B12" s="95"/>
      <c r="C12" s="95"/>
      <c r="D12" s="96"/>
      <c r="E12" s="95"/>
      <c r="F12" s="95"/>
      <c r="G12" s="95"/>
      <c r="H12" s="95"/>
      <c r="I12" s="97"/>
      <c r="J12" s="97"/>
      <c r="K12" s="98"/>
      <c r="L12" s="99"/>
    </row>
    <row r="13" ht="23" spans="1:12">
      <c r="A13" s="100" t="s">
        <v>25</v>
      </c>
      <c r="B13" s="100"/>
      <c r="C13" s="100"/>
      <c r="D13" s="101"/>
      <c r="E13" s="100"/>
      <c r="F13" s="100"/>
      <c r="G13" s="100"/>
      <c r="H13" s="100"/>
      <c r="I13" s="100"/>
      <c r="J13" s="100"/>
      <c r="K13" s="100"/>
      <c r="L13" s="100"/>
    </row>
    <row r="14" spans="1:12">
      <c r="A14" s="82" t="s">
        <v>26</v>
      </c>
      <c r="B14" s="82"/>
      <c r="C14" s="82"/>
      <c r="D14" s="86"/>
      <c r="E14" s="82" t="s">
        <v>27</v>
      </c>
      <c r="F14" s="82"/>
      <c r="G14" s="82"/>
      <c r="H14" s="121" t="s">
        <v>28</v>
      </c>
      <c r="I14" s="103"/>
      <c r="J14" s="103"/>
      <c r="K14" s="103"/>
      <c r="L14" s="104"/>
    </row>
    <row r="15" spans="1:12">
      <c r="A15" s="53" t="s">
        <v>29</v>
      </c>
      <c r="B15" s="53"/>
      <c r="C15" s="57" t="s">
        <v>30</v>
      </c>
      <c r="D15" s="105" t="s">
        <v>31</v>
      </c>
      <c r="E15" s="53" t="s">
        <v>32</v>
      </c>
      <c r="F15" s="53" t="s">
        <v>33</v>
      </c>
      <c r="G15" s="82" t="s">
        <v>34</v>
      </c>
      <c r="H15" s="87" t="s">
        <v>35</v>
      </c>
      <c r="I15" s="87" t="s">
        <v>11</v>
      </c>
      <c r="J15" s="87" t="s">
        <v>13</v>
      </c>
      <c r="K15" s="102" t="s">
        <v>36</v>
      </c>
      <c r="L15" s="107"/>
    </row>
    <row r="16" ht="42" spans="1:12">
      <c r="A16" s="108" t="s">
        <v>37</v>
      </c>
      <c r="B16" s="109"/>
      <c r="C16" s="144" t="s">
        <v>38</v>
      </c>
      <c r="D16" s="140" t="s">
        <v>949</v>
      </c>
      <c r="E16" s="126" t="s">
        <v>63</v>
      </c>
      <c r="F16" s="126" t="s">
        <v>91</v>
      </c>
      <c r="G16" s="126" t="s">
        <v>50</v>
      </c>
      <c r="H16" s="54" t="s">
        <v>91</v>
      </c>
      <c r="I16" s="60">
        <v>3.5</v>
      </c>
      <c r="J16" s="60">
        <v>3.5</v>
      </c>
      <c r="K16" s="63" t="s">
        <v>43</v>
      </c>
      <c r="L16" s="63"/>
    </row>
    <row r="17" ht="28" spans="1:12">
      <c r="A17" s="114"/>
      <c r="B17" s="115"/>
      <c r="C17" s="157"/>
      <c r="D17" s="140" t="s">
        <v>497</v>
      </c>
      <c r="E17" s="126" t="s">
        <v>63</v>
      </c>
      <c r="F17" s="126" t="s">
        <v>91</v>
      </c>
      <c r="G17" s="126" t="s">
        <v>50</v>
      </c>
      <c r="H17" s="54" t="s">
        <v>1685</v>
      </c>
      <c r="I17" s="60">
        <v>3.5</v>
      </c>
      <c r="J17" s="60">
        <v>3.5</v>
      </c>
      <c r="K17" s="63" t="s">
        <v>43</v>
      </c>
      <c r="L17" s="63"/>
    </row>
    <row r="18" ht="28" spans="1:12">
      <c r="A18" s="114"/>
      <c r="B18" s="115"/>
      <c r="C18" s="157"/>
      <c r="D18" s="140" t="s">
        <v>499</v>
      </c>
      <c r="E18" s="126" t="s">
        <v>63</v>
      </c>
      <c r="F18" s="126" t="s">
        <v>91</v>
      </c>
      <c r="G18" s="126" t="s">
        <v>50</v>
      </c>
      <c r="H18" s="54" t="s">
        <v>450</v>
      </c>
      <c r="I18" s="60">
        <v>3.5</v>
      </c>
      <c r="J18" s="60">
        <v>3.5</v>
      </c>
      <c r="K18" s="63" t="s">
        <v>43</v>
      </c>
      <c r="L18" s="63"/>
    </row>
    <row r="19" ht="42" spans="1:12">
      <c r="A19" s="114"/>
      <c r="B19" s="115"/>
      <c r="C19" s="157"/>
      <c r="D19" s="140" t="s">
        <v>950</v>
      </c>
      <c r="E19" s="126" t="s">
        <v>63</v>
      </c>
      <c r="F19" s="126" t="s">
        <v>91</v>
      </c>
      <c r="G19" s="126" t="s">
        <v>50</v>
      </c>
      <c r="H19" s="54" t="s">
        <v>91</v>
      </c>
      <c r="I19" s="60">
        <v>3.5</v>
      </c>
      <c r="J19" s="60">
        <v>3.5</v>
      </c>
      <c r="K19" s="63" t="s">
        <v>43</v>
      </c>
      <c r="L19" s="63"/>
    </row>
    <row r="20" ht="28" spans="1:12">
      <c r="A20" s="114"/>
      <c r="B20" s="115"/>
      <c r="C20" s="157"/>
      <c r="D20" s="140" t="s">
        <v>421</v>
      </c>
      <c r="E20" s="126" t="s">
        <v>63</v>
      </c>
      <c r="F20" s="126" t="s">
        <v>64</v>
      </c>
      <c r="G20" s="126" t="s">
        <v>50</v>
      </c>
      <c r="H20" s="54" t="s">
        <v>219</v>
      </c>
      <c r="I20" s="60">
        <v>3.5</v>
      </c>
      <c r="J20" s="60">
        <v>3.5</v>
      </c>
      <c r="K20" s="63" t="s">
        <v>43</v>
      </c>
      <c r="L20" s="63"/>
    </row>
    <row r="21" ht="28" spans="1:12">
      <c r="A21" s="114"/>
      <c r="B21" s="115"/>
      <c r="C21" s="157"/>
      <c r="D21" s="140" t="s">
        <v>873</v>
      </c>
      <c r="E21" s="126" t="s">
        <v>63</v>
      </c>
      <c r="F21" s="126" t="s">
        <v>924</v>
      </c>
      <c r="G21" s="126" t="s">
        <v>50</v>
      </c>
      <c r="H21" s="54" t="s">
        <v>924</v>
      </c>
      <c r="I21" s="60">
        <v>3.5</v>
      </c>
      <c r="J21" s="60">
        <v>3.5</v>
      </c>
      <c r="K21" s="63" t="s">
        <v>43</v>
      </c>
      <c r="L21" s="63"/>
    </row>
    <row r="22" ht="28" spans="1:12">
      <c r="A22" s="114"/>
      <c r="B22" s="115"/>
      <c r="C22" s="157"/>
      <c r="D22" s="140" t="s">
        <v>955</v>
      </c>
      <c r="E22" s="126" t="s">
        <v>63</v>
      </c>
      <c r="F22" s="126" t="s">
        <v>91</v>
      </c>
      <c r="G22" s="126" t="s">
        <v>50</v>
      </c>
      <c r="H22" s="54" t="s">
        <v>51</v>
      </c>
      <c r="I22" s="60">
        <v>3.5</v>
      </c>
      <c r="J22" s="60">
        <v>3.5</v>
      </c>
      <c r="K22" s="63" t="s">
        <v>43</v>
      </c>
      <c r="L22" s="63"/>
    </row>
    <row r="23" ht="42" spans="1:12">
      <c r="A23" s="114"/>
      <c r="B23" s="115"/>
      <c r="C23" s="157"/>
      <c r="D23" s="140" t="s">
        <v>874</v>
      </c>
      <c r="E23" s="126" t="s">
        <v>63</v>
      </c>
      <c r="F23" s="126" t="s">
        <v>133</v>
      </c>
      <c r="G23" s="126" t="s">
        <v>50</v>
      </c>
      <c r="H23" s="54" t="s">
        <v>133</v>
      </c>
      <c r="I23" s="60">
        <v>3.5</v>
      </c>
      <c r="J23" s="60">
        <v>3.5</v>
      </c>
      <c r="K23" s="63" t="s">
        <v>43</v>
      </c>
      <c r="L23" s="63"/>
    </row>
    <row r="24" ht="28" spans="1:12">
      <c r="A24" s="114"/>
      <c r="B24" s="115"/>
      <c r="C24" s="147"/>
      <c r="D24" s="140" t="s">
        <v>875</v>
      </c>
      <c r="E24" s="126" t="s">
        <v>63</v>
      </c>
      <c r="F24" s="126" t="s">
        <v>925</v>
      </c>
      <c r="G24" s="126" t="s">
        <v>50</v>
      </c>
      <c r="H24" s="54" t="s">
        <v>925</v>
      </c>
      <c r="I24" s="60">
        <v>3.5</v>
      </c>
      <c r="J24" s="60">
        <v>3.5</v>
      </c>
      <c r="K24" s="63" t="s">
        <v>43</v>
      </c>
      <c r="L24" s="63"/>
    </row>
    <row r="25" ht="28" spans="1:12">
      <c r="A25" s="114"/>
      <c r="B25" s="115"/>
      <c r="C25" s="144" t="s">
        <v>48</v>
      </c>
      <c r="D25" s="140" t="s">
        <v>796</v>
      </c>
      <c r="E25" s="126" t="s">
        <v>63</v>
      </c>
      <c r="F25" s="126" t="s">
        <v>959</v>
      </c>
      <c r="G25" s="126" t="s">
        <v>50</v>
      </c>
      <c r="H25" s="54" t="s">
        <v>1686</v>
      </c>
      <c r="I25" s="60">
        <v>3.5</v>
      </c>
      <c r="J25" s="60">
        <v>3.5</v>
      </c>
      <c r="K25" s="63" t="s">
        <v>43</v>
      </c>
      <c r="L25" s="63"/>
    </row>
    <row r="26" ht="28" spans="1:12">
      <c r="A26" s="114"/>
      <c r="B26" s="115"/>
      <c r="C26" s="157"/>
      <c r="D26" s="140" t="s">
        <v>960</v>
      </c>
      <c r="E26" s="126" t="s">
        <v>63</v>
      </c>
      <c r="F26" s="126" t="s">
        <v>133</v>
      </c>
      <c r="G26" s="126" t="s">
        <v>50</v>
      </c>
      <c r="H26" s="54" t="s">
        <v>1687</v>
      </c>
      <c r="I26" s="60">
        <v>3.5</v>
      </c>
      <c r="J26" s="60">
        <v>3.5</v>
      </c>
      <c r="K26" s="63" t="s">
        <v>43</v>
      </c>
      <c r="L26" s="63"/>
    </row>
    <row r="27" ht="42" spans="1:12">
      <c r="A27" s="114"/>
      <c r="B27" s="115"/>
      <c r="C27" s="157"/>
      <c r="D27" s="140" t="s">
        <v>961</v>
      </c>
      <c r="E27" s="126" t="s">
        <v>63</v>
      </c>
      <c r="F27" s="126" t="s">
        <v>133</v>
      </c>
      <c r="G27" s="126" t="s">
        <v>50</v>
      </c>
      <c r="H27" s="54" t="s">
        <v>1688</v>
      </c>
      <c r="I27" s="60">
        <v>3.5</v>
      </c>
      <c r="J27" s="60">
        <v>3.5</v>
      </c>
      <c r="K27" s="63" t="s">
        <v>43</v>
      </c>
      <c r="L27" s="63"/>
    </row>
    <row r="28" ht="42" spans="1:12">
      <c r="A28" s="114"/>
      <c r="B28" s="115"/>
      <c r="C28" s="157"/>
      <c r="D28" s="140" t="s">
        <v>962</v>
      </c>
      <c r="E28" s="126" t="s">
        <v>63</v>
      </c>
      <c r="F28" s="126" t="s">
        <v>959</v>
      </c>
      <c r="G28" s="126" t="s">
        <v>50</v>
      </c>
      <c r="H28" s="54" t="s">
        <v>959</v>
      </c>
      <c r="I28" s="60">
        <v>4</v>
      </c>
      <c r="J28" s="60">
        <v>4</v>
      </c>
      <c r="K28" s="63" t="s">
        <v>43</v>
      </c>
      <c r="L28" s="63"/>
    </row>
    <row r="29" ht="42" spans="1:12">
      <c r="A29" s="145"/>
      <c r="B29" s="146"/>
      <c r="C29" s="147"/>
      <c r="D29" s="140" t="s">
        <v>963</v>
      </c>
      <c r="E29" s="126" t="s">
        <v>63</v>
      </c>
      <c r="F29" s="126" t="s">
        <v>91</v>
      </c>
      <c r="G29" s="126" t="s">
        <v>50</v>
      </c>
      <c r="H29" s="54" t="s">
        <v>91</v>
      </c>
      <c r="I29" s="60">
        <v>4</v>
      </c>
      <c r="J29" s="60">
        <v>4</v>
      </c>
      <c r="K29" s="63" t="s">
        <v>43</v>
      </c>
      <c r="L29" s="63"/>
    </row>
    <row r="30" ht="28" spans="1:12">
      <c r="A30" s="108" t="s">
        <v>54</v>
      </c>
      <c r="B30" s="158"/>
      <c r="C30" s="144" t="s">
        <v>55</v>
      </c>
      <c r="D30" s="140" t="s">
        <v>410</v>
      </c>
      <c r="E30" s="126" t="s">
        <v>40</v>
      </c>
      <c r="F30" s="126" t="s">
        <v>411</v>
      </c>
      <c r="G30" s="126" t="s">
        <v>58</v>
      </c>
      <c r="H30" s="54" t="s">
        <v>411</v>
      </c>
      <c r="I30" s="60">
        <v>10</v>
      </c>
      <c r="J30" s="60">
        <v>10</v>
      </c>
      <c r="K30" s="63" t="s">
        <v>43</v>
      </c>
      <c r="L30" s="63"/>
    </row>
    <row r="31" ht="28" spans="1:12">
      <c r="A31" s="114"/>
      <c r="B31" s="149"/>
      <c r="C31" s="147"/>
      <c r="D31" s="140" t="s">
        <v>412</v>
      </c>
      <c r="E31" s="126" t="s">
        <v>40</v>
      </c>
      <c r="F31" s="126" t="s">
        <v>413</v>
      </c>
      <c r="G31" s="126" t="s">
        <v>58</v>
      </c>
      <c r="H31" s="54" t="s">
        <v>413</v>
      </c>
      <c r="I31" s="60">
        <v>10</v>
      </c>
      <c r="J31" s="60">
        <v>10</v>
      </c>
      <c r="K31" s="63" t="s">
        <v>43</v>
      </c>
      <c r="L31" s="63"/>
    </row>
    <row r="32" ht="28" spans="1:12">
      <c r="A32" s="117"/>
      <c r="B32" s="159"/>
      <c r="C32" s="140" t="s">
        <v>209</v>
      </c>
      <c r="D32" s="140" t="s">
        <v>500</v>
      </c>
      <c r="E32" s="126" t="s">
        <v>40</v>
      </c>
      <c r="F32" s="126" t="s">
        <v>413</v>
      </c>
      <c r="G32" s="126" t="s">
        <v>58</v>
      </c>
      <c r="H32" s="54" t="s">
        <v>413</v>
      </c>
      <c r="I32" s="60">
        <v>10</v>
      </c>
      <c r="J32" s="60">
        <v>10</v>
      </c>
      <c r="K32" s="63" t="s">
        <v>43</v>
      </c>
      <c r="L32" s="63"/>
    </row>
    <row r="33" spans="1:12">
      <c r="A33" s="54" t="s">
        <v>60</v>
      </c>
      <c r="B33" s="119"/>
      <c r="C33" s="140" t="s">
        <v>61</v>
      </c>
      <c r="D33" s="140" t="s">
        <v>61</v>
      </c>
      <c r="E33" s="126" t="s">
        <v>63</v>
      </c>
      <c r="F33" s="126" t="s">
        <v>133</v>
      </c>
      <c r="G33" s="126" t="s">
        <v>50</v>
      </c>
      <c r="H33" s="54" t="s">
        <v>51</v>
      </c>
      <c r="I33" s="60">
        <v>10</v>
      </c>
      <c r="J33" s="60">
        <v>10</v>
      </c>
      <c r="K33" s="63" t="s">
        <v>43</v>
      </c>
      <c r="L33" s="63"/>
    </row>
    <row r="34" spans="1:12">
      <c r="A34" s="85" t="s">
        <v>65</v>
      </c>
      <c r="B34" s="85"/>
      <c r="C34" s="85"/>
      <c r="D34" s="93" t="s">
        <v>43</v>
      </c>
      <c r="E34" s="93"/>
      <c r="F34" s="93"/>
      <c r="G34" s="93"/>
      <c r="H34" s="93"/>
      <c r="I34" s="93"/>
      <c r="J34" s="93"/>
      <c r="K34" s="93"/>
      <c r="L34" s="93"/>
    </row>
    <row r="35" spans="1:12">
      <c r="A35" s="82" t="s">
        <v>66</v>
      </c>
      <c r="B35" s="82"/>
      <c r="C35" s="82"/>
      <c r="D35" s="86"/>
      <c r="E35" s="82"/>
      <c r="F35" s="82"/>
      <c r="G35" s="82"/>
      <c r="H35" s="82"/>
      <c r="I35" s="85" t="s">
        <v>67</v>
      </c>
      <c r="J35" s="85" t="s">
        <v>68</v>
      </c>
      <c r="K35" s="85" t="s">
        <v>69</v>
      </c>
      <c r="L35" s="85"/>
    </row>
    <row r="36" spans="1:12">
      <c r="A36" s="82"/>
      <c r="B36" s="82"/>
      <c r="C36" s="82"/>
      <c r="D36" s="86"/>
      <c r="E36" s="82"/>
      <c r="F36" s="82"/>
      <c r="G36" s="82"/>
      <c r="H36" s="82"/>
      <c r="I36" s="89">
        <v>100</v>
      </c>
      <c r="J36" s="89">
        <v>97.97</v>
      </c>
      <c r="K36" s="85" t="s">
        <v>70</v>
      </c>
      <c r="L36" s="85"/>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A33:B33"/>
    <mergeCell ref="K33:L33"/>
    <mergeCell ref="A34:C34"/>
    <mergeCell ref="D34:L34"/>
    <mergeCell ref="K35:L35"/>
    <mergeCell ref="K36:L36"/>
    <mergeCell ref="A10:A11"/>
    <mergeCell ref="C16:C24"/>
    <mergeCell ref="C25:C29"/>
    <mergeCell ref="C30:C31"/>
    <mergeCell ref="I7:I9"/>
    <mergeCell ref="K7:K9"/>
    <mergeCell ref="L6:L9"/>
    <mergeCell ref="A5:B9"/>
    <mergeCell ref="A16:B29"/>
    <mergeCell ref="A30:B32"/>
    <mergeCell ref="A35:H36"/>
  </mergeCells>
  <pageMargins left="0.75" right="0.75" top="1" bottom="1" header="0.5" footer="0.5"/>
  <headerFooter/>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workbookViewId="0">
      <selection activeCell="H7" sqref="H7"/>
    </sheetView>
  </sheetViews>
  <sheetFormatPr defaultColWidth="9.96363636363636" defaultRowHeight="15"/>
  <cols>
    <col min="1" max="2" width="9.96363636363636" style="2"/>
    <col min="3" max="3" width="22.7818181818182" style="2" customWidth="1"/>
    <col min="4" max="11" width="16.8818181818182" style="2" customWidth="1"/>
    <col min="12" max="16384" width="9.96363636363636" style="2"/>
  </cols>
  <sheetData>
    <row r="1" spans="1:12">
      <c r="A1" s="2" t="s">
        <v>1689</v>
      </c>
    </row>
    <row r="2" ht="25.5" spans="1:12">
      <c r="A2" s="3" t="s">
        <v>0</v>
      </c>
      <c r="B2" s="3"/>
      <c r="C2" s="3"/>
      <c r="D2" s="3"/>
      <c r="E2" s="3"/>
      <c r="F2" s="3"/>
      <c r="G2" s="3"/>
      <c r="H2" s="3"/>
      <c r="I2" s="3"/>
      <c r="J2" s="3"/>
      <c r="K2" s="3"/>
      <c r="L2" s="3"/>
    </row>
    <row r="3" spans="1:12">
      <c r="A3" s="82" t="s">
        <v>1</v>
      </c>
      <c r="B3" s="82"/>
      <c r="C3" s="83" t="s">
        <v>1321</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26.76</v>
      </c>
      <c r="G6" s="120"/>
      <c r="H6" s="120">
        <v>26.76</v>
      </c>
      <c r="I6" s="89">
        <v>10</v>
      </c>
      <c r="J6" s="90">
        <f>H6/F6</f>
        <v>1</v>
      </c>
      <c r="K6" s="91">
        <v>100</v>
      </c>
      <c r="L6" s="61" t="s">
        <v>16</v>
      </c>
    </row>
    <row r="7" ht="30" spans="1:12">
      <c r="A7" s="86"/>
      <c r="B7" s="86"/>
      <c r="C7" s="86" t="s">
        <v>17</v>
      </c>
      <c r="D7" s="120">
        <v>0</v>
      </c>
      <c r="E7" s="120"/>
      <c r="F7" s="120">
        <v>26.76</v>
      </c>
      <c r="G7" s="120"/>
      <c r="H7" s="120">
        <v>26.76</v>
      </c>
      <c r="I7" s="86"/>
      <c r="J7" s="89"/>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109" customHeight="1" spans="1:12">
      <c r="A11" s="85"/>
      <c r="B11" s="93" t="s">
        <v>760</v>
      </c>
      <c r="C11" s="93"/>
      <c r="D11" s="93"/>
      <c r="E11" s="93"/>
      <c r="F11" s="93"/>
      <c r="G11" s="93"/>
      <c r="H11" s="93" t="s">
        <v>1663</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28" spans="1:12">
      <c r="A16" s="108" t="s">
        <v>37</v>
      </c>
      <c r="B16" s="109"/>
      <c r="C16" s="144" t="s">
        <v>38</v>
      </c>
      <c r="D16" s="140" t="s">
        <v>949</v>
      </c>
      <c r="E16" s="126" t="s">
        <v>63</v>
      </c>
      <c r="F16" s="126" t="s">
        <v>91</v>
      </c>
      <c r="G16" s="126" t="s">
        <v>50</v>
      </c>
      <c r="H16" s="54" t="s">
        <v>91</v>
      </c>
      <c r="I16" s="60">
        <v>3.5</v>
      </c>
      <c r="J16" s="60">
        <v>3.5</v>
      </c>
      <c r="K16" s="63" t="s">
        <v>43</v>
      </c>
      <c r="L16" s="63"/>
    </row>
    <row r="17" ht="28" spans="1:12">
      <c r="A17" s="114"/>
      <c r="B17" s="115"/>
      <c r="C17" s="157"/>
      <c r="D17" s="140" t="s">
        <v>497</v>
      </c>
      <c r="E17" s="126" t="s">
        <v>63</v>
      </c>
      <c r="F17" s="126" t="s">
        <v>91</v>
      </c>
      <c r="G17" s="126" t="s">
        <v>50</v>
      </c>
      <c r="H17" s="54" t="s">
        <v>1685</v>
      </c>
      <c r="I17" s="60">
        <v>3.5</v>
      </c>
      <c r="J17" s="60">
        <v>3.5</v>
      </c>
      <c r="K17" s="63" t="s">
        <v>43</v>
      </c>
      <c r="L17" s="63"/>
    </row>
    <row r="18" spans="1:12">
      <c r="A18" s="114"/>
      <c r="B18" s="115"/>
      <c r="C18" s="157"/>
      <c r="D18" s="140" t="s">
        <v>499</v>
      </c>
      <c r="E18" s="126" t="s">
        <v>63</v>
      </c>
      <c r="F18" s="126" t="s">
        <v>91</v>
      </c>
      <c r="G18" s="126" t="s">
        <v>50</v>
      </c>
      <c r="H18" s="54" t="s">
        <v>450</v>
      </c>
      <c r="I18" s="60">
        <v>3.5</v>
      </c>
      <c r="J18" s="60">
        <v>3.5</v>
      </c>
      <c r="K18" s="63" t="s">
        <v>43</v>
      </c>
      <c r="L18" s="63"/>
    </row>
    <row r="19" ht="28" spans="1:12">
      <c r="A19" s="114"/>
      <c r="B19" s="115"/>
      <c r="C19" s="157"/>
      <c r="D19" s="140" t="s">
        <v>950</v>
      </c>
      <c r="E19" s="126" t="s">
        <v>63</v>
      </c>
      <c r="F19" s="126" t="s">
        <v>91</v>
      </c>
      <c r="G19" s="126" t="s">
        <v>50</v>
      </c>
      <c r="H19" s="54" t="s">
        <v>91</v>
      </c>
      <c r="I19" s="60">
        <v>3.5</v>
      </c>
      <c r="J19" s="60">
        <v>3.5</v>
      </c>
      <c r="K19" s="63" t="s">
        <v>43</v>
      </c>
      <c r="L19" s="63"/>
    </row>
    <row r="20" ht="28" spans="1:12">
      <c r="A20" s="114"/>
      <c r="B20" s="115"/>
      <c r="C20" s="157"/>
      <c r="D20" s="140" t="s">
        <v>421</v>
      </c>
      <c r="E20" s="126" t="s">
        <v>63</v>
      </c>
      <c r="F20" s="126" t="s">
        <v>64</v>
      </c>
      <c r="G20" s="126" t="s">
        <v>50</v>
      </c>
      <c r="H20" s="54" t="s">
        <v>219</v>
      </c>
      <c r="I20" s="60">
        <v>3.5</v>
      </c>
      <c r="J20" s="60">
        <v>3.5</v>
      </c>
      <c r="K20" s="63" t="s">
        <v>43</v>
      </c>
      <c r="L20" s="63"/>
    </row>
    <row r="21" ht="28" spans="1:12">
      <c r="A21" s="114"/>
      <c r="B21" s="115"/>
      <c r="C21" s="157"/>
      <c r="D21" s="140" t="s">
        <v>873</v>
      </c>
      <c r="E21" s="126" t="s">
        <v>63</v>
      </c>
      <c r="F21" s="126" t="s">
        <v>924</v>
      </c>
      <c r="G21" s="126" t="s">
        <v>50</v>
      </c>
      <c r="H21" s="54" t="s">
        <v>924</v>
      </c>
      <c r="I21" s="60">
        <v>3.5</v>
      </c>
      <c r="J21" s="60">
        <v>3.5</v>
      </c>
      <c r="K21" s="63" t="s">
        <v>43</v>
      </c>
      <c r="L21" s="63"/>
    </row>
    <row r="22" spans="1:12">
      <c r="A22" s="114"/>
      <c r="B22" s="115"/>
      <c r="C22" s="157"/>
      <c r="D22" s="140" t="s">
        <v>955</v>
      </c>
      <c r="E22" s="126" t="s">
        <v>63</v>
      </c>
      <c r="F22" s="126" t="s">
        <v>91</v>
      </c>
      <c r="G22" s="126" t="s">
        <v>50</v>
      </c>
      <c r="H22" s="54" t="s">
        <v>51</v>
      </c>
      <c r="I22" s="60">
        <v>3.5</v>
      </c>
      <c r="J22" s="60">
        <v>3.5</v>
      </c>
      <c r="K22" s="63" t="s">
        <v>43</v>
      </c>
      <c r="L22" s="63"/>
    </row>
    <row r="23" ht="42" spans="1:12">
      <c r="A23" s="114"/>
      <c r="B23" s="115"/>
      <c r="C23" s="157"/>
      <c r="D23" s="140" t="s">
        <v>874</v>
      </c>
      <c r="E23" s="126" t="s">
        <v>63</v>
      </c>
      <c r="F23" s="126" t="s">
        <v>133</v>
      </c>
      <c r="G23" s="126" t="s">
        <v>50</v>
      </c>
      <c r="H23" s="54" t="s">
        <v>133</v>
      </c>
      <c r="I23" s="60">
        <v>3.5</v>
      </c>
      <c r="J23" s="60">
        <v>3.5</v>
      </c>
      <c r="K23" s="63" t="s">
        <v>43</v>
      </c>
      <c r="L23" s="63"/>
    </row>
    <row r="24" ht="28" spans="1:12">
      <c r="A24" s="114"/>
      <c r="B24" s="115"/>
      <c r="C24" s="147"/>
      <c r="D24" s="140" t="s">
        <v>875</v>
      </c>
      <c r="E24" s="126" t="s">
        <v>63</v>
      </c>
      <c r="F24" s="126" t="s">
        <v>925</v>
      </c>
      <c r="G24" s="126" t="s">
        <v>50</v>
      </c>
      <c r="H24" s="54" t="s">
        <v>925</v>
      </c>
      <c r="I24" s="60">
        <v>3.5</v>
      </c>
      <c r="J24" s="60">
        <v>3.5</v>
      </c>
      <c r="K24" s="63" t="s">
        <v>43</v>
      </c>
      <c r="L24" s="63"/>
    </row>
    <row r="25" ht="28" spans="1:12">
      <c r="A25" s="114"/>
      <c r="B25" s="115"/>
      <c r="C25" s="144" t="s">
        <v>48</v>
      </c>
      <c r="D25" s="140" t="s">
        <v>796</v>
      </c>
      <c r="E25" s="126" t="s">
        <v>63</v>
      </c>
      <c r="F25" s="126" t="s">
        <v>959</v>
      </c>
      <c r="G25" s="126" t="s">
        <v>50</v>
      </c>
      <c r="H25" s="54" t="s">
        <v>1686</v>
      </c>
      <c r="I25" s="60">
        <v>3.5</v>
      </c>
      <c r="J25" s="60">
        <v>3.5</v>
      </c>
      <c r="K25" s="63" t="s">
        <v>43</v>
      </c>
      <c r="L25" s="63"/>
    </row>
    <row r="26" ht="28" spans="1:12">
      <c r="A26" s="114"/>
      <c r="B26" s="115"/>
      <c r="C26" s="157"/>
      <c r="D26" s="140" t="s">
        <v>960</v>
      </c>
      <c r="E26" s="126" t="s">
        <v>63</v>
      </c>
      <c r="F26" s="126" t="s">
        <v>133</v>
      </c>
      <c r="G26" s="126" t="s">
        <v>50</v>
      </c>
      <c r="H26" s="54" t="s">
        <v>1687</v>
      </c>
      <c r="I26" s="60">
        <v>3.5</v>
      </c>
      <c r="J26" s="60">
        <v>3.5</v>
      </c>
      <c r="K26" s="63" t="s">
        <v>43</v>
      </c>
      <c r="L26" s="63"/>
    </row>
    <row r="27" ht="28" spans="1:12">
      <c r="A27" s="114"/>
      <c r="B27" s="115"/>
      <c r="C27" s="157"/>
      <c r="D27" s="140" t="s">
        <v>961</v>
      </c>
      <c r="E27" s="126" t="s">
        <v>63</v>
      </c>
      <c r="F27" s="126" t="s">
        <v>133</v>
      </c>
      <c r="G27" s="126" t="s">
        <v>50</v>
      </c>
      <c r="H27" s="54" t="s">
        <v>1688</v>
      </c>
      <c r="I27" s="60">
        <v>3.5</v>
      </c>
      <c r="J27" s="60">
        <v>3.5</v>
      </c>
      <c r="K27" s="63" t="s">
        <v>43</v>
      </c>
      <c r="L27" s="63"/>
    </row>
    <row r="28" ht="42" spans="1:12">
      <c r="A28" s="114"/>
      <c r="B28" s="115"/>
      <c r="C28" s="157"/>
      <c r="D28" s="140" t="s">
        <v>962</v>
      </c>
      <c r="E28" s="126" t="s">
        <v>63</v>
      </c>
      <c r="F28" s="126" t="s">
        <v>959</v>
      </c>
      <c r="G28" s="126" t="s">
        <v>50</v>
      </c>
      <c r="H28" s="54" t="s">
        <v>959</v>
      </c>
      <c r="I28" s="60">
        <v>4</v>
      </c>
      <c r="J28" s="60">
        <v>4</v>
      </c>
      <c r="K28" s="63" t="s">
        <v>43</v>
      </c>
      <c r="L28" s="63"/>
    </row>
    <row r="29" ht="28" spans="1:12">
      <c r="A29" s="145"/>
      <c r="B29" s="146"/>
      <c r="C29" s="147"/>
      <c r="D29" s="140" t="s">
        <v>963</v>
      </c>
      <c r="E29" s="126" t="s">
        <v>63</v>
      </c>
      <c r="F29" s="126" t="s">
        <v>91</v>
      </c>
      <c r="G29" s="126" t="s">
        <v>50</v>
      </c>
      <c r="H29" s="54" t="s">
        <v>91</v>
      </c>
      <c r="I29" s="60">
        <v>4</v>
      </c>
      <c r="J29" s="60">
        <v>4</v>
      </c>
      <c r="K29" s="63" t="s">
        <v>43</v>
      </c>
      <c r="L29" s="63"/>
    </row>
    <row r="30" ht="28" spans="1:12">
      <c r="A30" s="108" t="s">
        <v>54</v>
      </c>
      <c r="B30" s="158"/>
      <c r="C30" s="144" t="s">
        <v>55</v>
      </c>
      <c r="D30" s="140" t="s">
        <v>410</v>
      </c>
      <c r="E30" s="126" t="s">
        <v>40</v>
      </c>
      <c r="F30" s="126" t="s">
        <v>411</v>
      </c>
      <c r="G30" s="126" t="s">
        <v>58</v>
      </c>
      <c r="H30" s="54" t="s">
        <v>411</v>
      </c>
      <c r="I30" s="60">
        <v>10</v>
      </c>
      <c r="J30" s="60">
        <v>10</v>
      </c>
      <c r="K30" s="63" t="s">
        <v>43</v>
      </c>
      <c r="L30" s="63"/>
    </row>
    <row r="31" spans="1:12">
      <c r="A31" s="114"/>
      <c r="B31" s="149"/>
      <c r="C31" s="147"/>
      <c r="D31" s="140" t="s">
        <v>412</v>
      </c>
      <c r="E31" s="126" t="s">
        <v>40</v>
      </c>
      <c r="F31" s="126" t="s">
        <v>413</v>
      </c>
      <c r="G31" s="126" t="s">
        <v>58</v>
      </c>
      <c r="H31" s="54" t="s">
        <v>413</v>
      </c>
      <c r="I31" s="60">
        <v>10</v>
      </c>
      <c r="J31" s="60">
        <v>10</v>
      </c>
      <c r="K31" s="63" t="s">
        <v>43</v>
      </c>
      <c r="L31" s="63"/>
    </row>
    <row r="32" ht="28" spans="1:12">
      <c r="A32" s="117"/>
      <c r="B32" s="159"/>
      <c r="C32" s="140" t="s">
        <v>209</v>
      </c>
      <c r="D32" s="140" t="s">
        <v>500</v>
      </c>
      <c r="E32" s="126" t="s">
        <v>40</v>
      </c>
      <c r="F32" s="126" t="s">
        <v>413</v>
      </c>
      <c r="G32" s="126" t="s">
        <v>58</v>
      </c>
      <c r="H32" s="54" t="s">
        <v>413</v>
      </c>
      <c r="I32" s="60">
        <v>10</v>
      </c>
      <c r="J32" s="60">
        <v>10</v>
      </c>
      <c r="K32" s="63" t="s">
        <v>43</v>
      </c>
      <c r="L32" s="63"/>
    </row>
    <row r="33" spans="1:12">
      <c r="A33" s="54" t="s">
        <v>60</v>
      </c>
      <c r="B33" s="119"/>
      <c r="C33" s="140" t="s">
        <v>61</v>
      </c>
      <c r="D33" s="140" t="s">
        <v>61</v>
      </c>
      <c r="E33" s="126" t="s">
        <v>63</v>
      </c>
      <c r="F33" s="126" t="s">
        <v>133</v>
      </c>
      <c r="G33" s="126" t="s">
        <v>50</v>
      </c>
      <c r="H33" s="54" t="s">
        <v>51</v>
      </c>
      <c r="I33" s="60">
        <v>10</v>
      </c>
      <c r="J33" s="60">
        <v>10</v>
      </c>
      <c r="K33" s="63" t="s">
        <v>43</v>
      </c>
      <c r="L33" s="63"/>
    </row>
    <row r="34" spans="1:12">
      <c r="A34" s="85" t="s">
        <v>65</v>
      </c>
      <c r="B34" s="85"/>
      <c r="C34" s="85"/>
      <c r="D34" s="93" t="s">
        <v>43</v>
      </c>
      <c r="E34" s="93"/>
      <c r="F34" s="93"/>
      <c r="G34" s="93"/>
      <c r="H34" s="93"/>
      <c r="I34" s="93"/>
      <c r="J34" s="93"/>
      <c r="K34" s="93"/>
      <c r="L34" s="93"/>
    </row>
    <row r="35" spans="1:12">
      <c r="A35" s="82" t="s">
        <v>66</v>
      </c>
      <c r="B35" s="82"/>
      <c r="C35" s="82"/>
      <c r="D35" s="82"/>
      <c r="E35" s="82"/>
      <c r="F35" s="82"/>
      <c r="G35" s="82"/>
      <c r="H35" s="82"/>
      <c r="I35" s="85" t="s">
        <v>67</v>
      </c>
      <c r="J35" s="85" t="s">
        <v>68</v>
      </c>
      <c r="K35" s="85" t="s">
        <v>69</v>
      </c>
      <c r="L35" s="85"/>
    </row>
    <row r="36" spans="1:12">
      <c r="A36" s="82"/>
      <c r="B36" s="82"/>
      <c r="C36" s="82"/>
      <c r="D36" s="82"/>
      <c r="E36" s="82"/>
      <c r="F36" s="82"/>
      <c r="G36" s="82"/>
      <c r="H36" s="82"/>
      <c r="I36" s="89">
        <v>100</v>
      </c>
      <c r="J36" s="89">
        <v>100</v>
      </c>
      <c r="K36" s="85" t="s">
        <v>70</v>
      </c>
      <c r="L36" s="85"/>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A33:B33"/>
    <mergeCell ref="K33:L33"/>
    <mergeCell ref="A34:C34"/>
    <mergeCell ref="D34:L34"/>
    <mergeCell ref="K35:L35"/>
    <mergeCell ref="K36:L36"/>
    <mergeCell ref="A10:A11"/>
    <mergeCell ref="C16:C24"/>
    <mergeCell ref="C25:C29"/>
    <mergeCell ref="C30:C31"/>
    <mergeCell ref="I7:I9"/>
    <mergeCell ref="K7:K9"/>
    <mergeCell ref="L6:L9"/>
    <mergeCell ref="A5:B9"/>
    <mergeCell ref="A16:B29"/>
    <mergeCell ref="A30:B32"/>
    <mergeCell ref="A35:H36"/>
  </mergeCells>
  <pageMargins left="0.75" right="0.75" top="1" bottom="1" header="0.5" footer="0.5"/>
  <headerFooter/>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C7" sqref="$A7:$XFD7"/>
    </sheetView>
  </sheetViews>
  <sheetFormatPr defaultColWidth="9.96363636363636" defaultRowHeight="15"/>
  <cols>
    <col min="1" max="2" width="9.96363636363636" style="2"/>
    <col min="3" max="3" width="22.7818181818182" style="2" customWidth="1"/>
    <col min="4" max="11" width="15.6909090909091" style="2" customWidth="1"/>
    <col min="12" max="16384" width="9.96363636363636" style="2"/>
  </cols>
  <sheetData>
    <row r="1" spans="1:12">
      <c r="A1" s="2" t="s">
        <v>1690</v>
      </c>
    </row>
    <row r="2" ht="25.5" spans="1:12">
      <c r="A2" s="3" t="s">
        <v>0</v>
      </c>
      <c r="B2" s="3"/>
      <c r="C2" s="3"/>
      <c r="D2" s="3"/>
      <c r="E2" s="3"/>
      <c r="F2" s="3"/>
      <c r="G2" s="3"/>
      <c r="H2" s="3"/>
      <c r="I2" s="3"/>
      <c r="J2" s="3"/>
      <c r="K2" s="3"/>
      <c r="L2" s="3"/>
    </row>
    <row r="3" spans="1:12">
      <c r="A3" s="82" t="s">
        <v>1</v>
      </c>
      <c r="B3" s="82"/>
      <c r="C3" s="83" t="s">
        <v>1075</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6.42</v>
      </c>
      <c r="G6" s="120"/>
      <c r="H6" s="120">
        <v>6.42</v>
      </c>
      <c r="I6" s="89">
        <v>10</v>
      </c>
      <c r="J6" s="90">
        <f>H6/F6</f>
        <v>1</v>
      </c>
      <c r="K6" s="91">
        <v>100</v>
      </c>
      <c r="L6" s="61" t="s">
        <v>16</v>
      </c>
    </row>
    <row r="7" ht="30" spans="1:12">
      <c r="A7" s="86"/>
      <c r="B7" s="86"/>
      <c r="C7" s="86" t="s">
        <v>17</v>
      </c>
      <c r="D7" s="120">
        <v>0</v>
      </c>
      <c r="E7" s="120"/>
      <c r="F7" s="120">
        <v>6.42</v>
      </c>
      <c r="G7" s="120"/>
      <c r="H7" s="120">
        <v>6.42</v>
      </c>
      <c r="I7" s="86"/>
      <c r="J7" s="90">
        <f>H7/F7</f>
        <v>1</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60" customHeight="1" spans="1:12">
      <c r="A11" s="85"/>
      <c r="B11" s="93" t="s">
        <v>1029</v>
      </c>
      <c r="C11" s="93"/>
      <c r="D11" s="93"/>
      <c r="E11" s="93"/>
      <c r="F11" s="93"/>
      <c r="G11" s="93"/>
      <c r="H11" s="93" t="s">
        <v>1029</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56" spans="1:12">
      <c r="A16" s="108" t="s">
        <v>37</v>
      </c>
      <c r="B16" s="109"/>
      <c r="C16" s="142" t="s">
        <v>38</v>
      </c>
      <c r="D16" s="140" t="s">
        <v>1041</v>
      </c>
      <c r="E16" s="126" t="s">
        <v>40</v>
      </c>
      <c r="F16" s="126" t="s">
        <v>51</v>
      </c>
      <c r="G16" s="126" t="s">
        <v>50</v>
      </c>
      <c r="H16" s="54" t="s">
        <v>51</v>
      </c>
      <c r="I16" s="60">
        <v>16</v>
      </c>
      <c r="J16" s="60">
        <v>16</v>
      </c>
      <c r="K16" s="63" t="s">
        <v>43</v>
      </c>
      <c r="L16" s="63"/>
    </row>
    <row r="17" ht="56" spans="1:12">
      <c r="A17" s="114"/>
      <c r="B17" s="115"/>
      <c r="C17" s="139" t="s">
        <v>48</v>
      </c>
      <c r="D17" s="140" t="s">
        <v>1031</v>
      </c>
      <c r="E17" s="126" t="s">
        <v>63</v>
      </c>
      <c r="F17" s="126" t="s">
        <v>256</v>
      </c>
      <c r="G17" s="126" t="s">
        <v>50</v>
      </c>
      <c r="H17" s="54" t="s">
        <v>256</v>
      </c>
      <c r="I17" s="60">
        <v>17</v>
      </c>
      <c r="J17" s="60">
        <v>17</v>
      </c>
      <c r="K17" s="63" t="s">
        <v>43</v>
      </c>
      <c r="L17" s="63"/>
    </row>
    <row r="18" ht="42" spans="1:12">
      <c r="A18" s="117"/>
      <c r="B18" s="118"/>
      <c r="C18" s="141"/>
      <c r="D18" s="140" t="s">
        <v>1043</v>
      </c>
      <c r="E18" s="126" t="s">
        <v>63</v>
      </c>
      <c r="F18" s="126" t="s">
        <v>64</v>
      </c>
      <c r="G18" s="126" t="s">
        <v>50</v>
      </c>
      <c r="H18" s="54" t="s">
        <v>64</v>
      </c>
      <c r="I18" s="60">
        <v>17</v>
      </c>
      <c r="J18" s="60">
        <v>17</v>
      </c>
      <c r="K18" s="63" t="s">
        <v>43</v>
      </c>
      <c r="L18" s="63"/>
    </row>
    <row r="19" ht="42" spans="1:12">
      <c r="A19" s="54" t="s">
        <v>54</v>
      </c>
      <c r="B19" s="119"/>
      <c r="C19" s="140" t="s">
        <v>209</v>
      </c>
      <c r="D19" s="140" t="s">
        <v>1037</v>
      </c>
      <c r="E19" s="126" t="s">
        <v>40</v>
      </c>
      <c r="F19" s="126" t="s">
        <v>211</v>
      </c>
      <c r="G19" s="126" t="s">
        <v>58</v>
      </c>
      <c r="H19" s="54" t="s">
        <v>211</v>
      </c>
      <c r="I19" s="60">
        <v>30</v>
      </c>
      <c r="J19" s="60">
        <v>30</v>
      </c>
      <c r="K19" s="63" t="s">
        <v>43</v>
      </c>
      <c r="L19" s="63"/>
    </row>
    <row r="20" spans="1:12">
      <c r="A20" s="54" t="s">
        <v>60</v>
      </c>
      <c r="B20" s="119"/>
      <c r="C20" s="140" t="s">
        <v>61</v>
      </c>
      <c r="D20" s="140" t="s">
        <v>61</v>
      </c>
      <c r="E20" s="126" t="s">
        <v>63</v>
      </c>
      <c r="F20" s="126" t="s">
        <v>64</v>
      </c>
      <c r="G20" s="126" t="s">
        <v>50</v>
      </c>
      <c r="H20" s="54" t="s">
        <v>51</v>
      </c>
      <c r="I20" s="60">
        <v>10</v>
      </c>
      <c r="J20" s="60">
        <v>10</v>
      </c>
      <c r="K20" s="63" t="s">
        <v>43</v>
      </c>
      <c r="L20" s="63"/>
    </row>
    <row r="21" spans="1:12">
      <c r="A21" s="85" t="s">
        <v>65</v>
      </c>
      <c r="B21" s="85"/>
      <c r="C21" s="85"/>
      <c r="D21" s="93" t="s">
        <v>43</v>
      </c>
      <c r="E21" s="93"/>
      <c r="F21" s="93"/>
      <c r="G21" s="93"/>
      <c r="H21" s="93"/>
      <c r="I21" s="93"/>
      <c r="J21" s="93"/>
      <c r="K21" s="93"/>
      <c r="L21" s="93"/>
    </row>
    <row r="22" spans="1:12">
      <c r="A22" s="82" t="s">
        <v>66</v>
      </c>
      <c r="B22" s="82"/>
      <c r="C22" s="82"/>
      <c r="D22" s="82"/>
      <c r="E22" s="82"/>
      <c r="F22" s="82"/>
      <c r="G22" s="82"/>
      <c r="H22" s="82"/>
      <c r="I22" s="85" t="s">
        <v>67</v>
      </c>
      <c r="J22" s="85" t="s">
        <v>68</v>
      </c>
      <c r="K22" s="85" t="s">
        <v>69</v>
      </c>
      <c r="L22" s="85"/>
    </row>
    <row r="23" spans="1:12">
      <c r="A23" s="82"/>
      <c r="B23" s="82"/>
      <c r="C23" s="82"/>
      <c r="D23" s="82"/>
      <c r="E23" s="82"/>
      <c r="F23" s="82"/>
      <c r="G23" s="82"/>
      <c r="H23" s="82"/>
      <c r="I23" s="89">
        <v>100</v>
      </c>
      <c r="J23" s="89">
        <v>100</v>
      </c>
      <c r="K23" s="85" t="s">
        <v>70</v>
      </c>
      <c r="L23"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7:C18"/>
    <mergeCell ref="I7:I9"/>
    <mergeCell ref="K7:K9"/>
    <mergeCell ref="L6:L9"/>
    <mergeCell ref="A5:B9"/>
    <mergeCell ref="A16:B18"/>
    <mergeCell ref="A22:H23"/>
  </mergeCells>
  <pageMargins left="0.75" right="0.75" top="1" bottom="1" header="0.5" footer="0.5"/>
  <headerFooter/>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B11" sqref="B11:G11"/>
    </sheetView>
  </sheetViews>
  <sheetFormatPr defaultColWidth="9.96363636363636" defaultRowHeight="15"/>
  <cols>
    <col min="1" max="2" width="9.96363636363636" style="2"/>
    <col min="3" max="3" width="22.7818181818182" style="2" customWidth="1"/>
    <col min="4" max="11" width="14.3181818181818" style="2" customWidth="1"/>
    <col min="12" max="16384" width="9.96363636363636" style="2"/>
  </cols>
  <sheetData>
    <row r="1" spans="1:12">
      <c r="A1" s="2" t="s">
        <v>1691</v>
      </c>
    </row>
    <row r="2" ht="25.5" spans="1:12">
      <c r="A2" s="3" t="s">
        <v>0</v>
      </c>
      <c r="B2" s="3"/>
      <c r="C2" s="3"/>
      <c r="D2" s="3"/>
      <c r="E2" s="3"/>
      <c r="F2" s="3"/>
      <c r="G2" s="3"/>
      <c r="H2" s="3"/>
      <c r="I2" s="3"/>
      <c r="J2" s="3"/>
      <c r="K2" s="3"/>
      <c r="L2" s="3"/>
    </row>
    <row r="3" spans="1:12">
      <c r="A3" s="82" t="s">
        <v>1</v>
      </c>
      <c r="B3" s="82"/>
      <c r="C3" s="83" t="s">
        <v>964</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29.3</v>
      </c>
      <c r="G6" s="120"/>
      <c r="H6" s="120">
        <v>29.3</v>
      </c>
      <c r="I6" s="89">
        <v>10</v>
      </c>
      <c r="J6" s="90">
        <f>H6/F6</f>
        <v>1</v>
      </c>
      <c r="K6" s="91">
        <v>10</v>
      </c>
      <c r="L6" s="61" t="s">
        <v>16</v>
      </c>
    </row>
    <row r="7" ht="30" spans="1:12">
      <c r="A7" s="86"/>
      <c r="B7" s="86"/>
      <c r="C7" s="86" t="s">
        <v>17</v>
      </c>
      <c r="D7" s="120">
        <v>0</v>
      </c>
      <c r="E7" s="120"/>
      <c r="F7" s="120">
        <v>29.3</v>
      </c>
      <c r="G7" s="120"/>
      <c r="H7" s="120">
        <v>29.3</v>
      </c>
      <c r="I7" s="86"/>
      <c r="J7" s="90">
        <f>H7/F7</f>
        <v>1</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55" customHeight="1" spans="1:12">
      <c r="A11" s="85"/>
      <c r="B11" s="93" t="s">
        <v>1029</v>
      </c>
      <c r="C11" s="93"/>
      <c r="D11" s="93"/>
      <c r="E11" s="93"/>
      <c r="F11" s="93"/>
      <c r="G11" s="93"/>
      <c r="H11" s="93" t="s">
        <v>1029</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56" spans="1:12">
      <c r="A16" s="108" t="s">
        <v>37</v>
      </c>
      <c r="B16" s="109"/>
      <c r="C16" s="142" t="s">
        <v>38</v>
      </c>
      <c r="D16" s="140" t="s">
        <v>1041</v>
      </c>
      <c r="E16" s="126" t="s">
        <v>40</v>
      </c>
      <c r="F16" s="126" t="s">
        <v>51</v>
      </c>
      <c r="G16" s="126" t="s">
        <v>50</v>
      </c>
      <c r="H16" s="54" t="s">
        <v>51</v>
      </c>
      <c r="I16" s="60">
        <v>16</v>
      </c>
      <c r="J16" s="60">
        <v>16</v>
      </c>
      <c r="K16" s="63" t="s">
        <v>43</v>
      </c>
      <c r="L16" s="63"/>
    </row>
    <row r="17" ht="70" spans="1:12">
      <c r="A17" s="114"/>
      <c r="B17" s="115"/>
      <c r="C17" s="139" t="s">
        <v>48</v>
      </c>
      <c r="D17" s="140" t="s">
        <v>1031</v>
      </c>
      <c r="E17" s="126" t="s">
        <v>63</v>
      </c>
      <c r="F17" s="126" t="s">
        <v>256</v>
      </c>
      <c r="G17" s="126" t="s">
        <v>50</v>
      </c>
      <c r="H17" s="54" t="s">
        <v>256</v>
      </c>
      <c r="I17" s="60">
        <v>17</v>
      </c>
      <c r="J17" s="60">
        <v>17</v>
      </c>
      <c r="K17" s="63" t="s">
        <v>43</v>
      </c>
      <c r="L17" s="63"/>
    </row>
    <row r="18" ht="56" spans="1:12">
      <c r="A18" s="117"/>
      <c r="B18" s="118"/>
      <c r="C18" s="141"/>
      <c r="D18" s="140" t="s">
        <v>1043</v>
      </c>
      <c r="E18" s="126" t="s">
        <v>63</v>
      </c>
      <c r="F18" s="126" t="s">
        <v>64</v>
      </c>
      <c r="G18" s="126" t="s">
        <v>50</v>
      </c>
      <c r="H18" s="54" t="s">
        <v>64</v>
      </c>
      <c r="I18" s="60">
        <v>17</v>
      </c>
      <c r="J18" s="60">
        <v>17</v>
      </c>
      <c r="K18" s="63" t="s">
        <v>43</v>
      </c>
      <c r="L18" s="63"/>
    </row>
    <row r="19" ht="42" spans="1:12">
      <c r="A19" s="54" t="s">
        <v>54</v>
      </c>
      <c r="B19" s="119"/>
      <c r="C19" s="140" t="s">
        <v>209</v>
      </c>
      <c r="D19" s="140" t="s">
        <v>1037</v>
      </c>
      <c r="E19" s="126" t="s">
        <v>40</v>
      </c>
      <c r="F19" s="126" t="s">
        <v>211</v>
      </c>
      <c r="G19" s="126" t="s">
        <v>58</v>
      </c>
      <c r="H19" s="54" t="s">
        <v>211</v>
      </c>
      <c r="I19" s="60">
        <v>30</v>
      </c>
      <c r="J19" s="60">
        <v>30</v>
      </c>
      <c r="K19" s="63" t="s">
        <v>43</v>
      </c>
      <c r="L19" s="63"/>
    </row>
    <row r="20" ht="28" spans="1:12">
      <c r="A20" s="54" t="s">
        <v>60</v>
      </c>
      <c r="B20" s="119"/>
      <c r="C20" s="140" t="s">
        <v>61</v>
      </c>
      <c r="D20" s="140" t="s">
        <v>61</v>
      </c>
      <c r="E20" s="126" t="s">
        <v>63</v>
      </c>
      <c r="F20" s="126" t="s">
        <v>64</v>
      </c>
      <c r="G20" s="126" t="s">
        <v>50</v>
      </c>
      <c r="H20" s="54" t="s">
        <v>51</v>
      </c>
      <c r="I20" s="60">
        <v>10</v>
      </c>
      <c r="J20" s="60">
        <v>10</v>
      </c>
      <c r="K20" s="63" t="s">
        <v>43</v>
      </c>
      <c r="L20" s="63"/>
    </row>
    <row r="21" spans="1:12">
      <c r="A21" s="85" t="s">
        <v>65</v>
      </c>
      <c r="B21" s="85"/>
      <c r="C21" s="85"/>
      <c r="D21" s="93" t="s">
        <v>43</v>
      </c>
      <c r="E21" s="93"/>
      <c r="F21" s="93"/>
      <c r="G21" s="93"/>
      <c r="H21" s="93"/>
      <c r="I21" s="93"/>
      <c r="J21" s="93"/>
      <c r="K21" s="93"/>
      <c r="L21" s="93"/>
    </row>
    <row r="22" spans="1:12">
      <c r="A22" s="82" t="s">
        <v>66</v>
      </c>
      <c r="B22" s="82"/>
      <c r="C22" s="82"/>
      <c r="D22" s="82"/>
      <c r="E22" s="82"/>
      <c r="F22" s="82"/>
      <c r="G22" s="82"/>
      <c r="H22" s="82"/>
      <c r="I22" s="85" t="s">
        <v>67</v>
      </c>
      <c r="J22" s="85" t="s">
        <v>68</v>
      </c>
      <c r="K22" s="85" t="s">
        <v>69</v>
      </c>
      <c r="L22" s="85"/>
    </row>
    <row r="23" spans="1:12">
      <c r="A23" s="82"/>
      <c r="B23" s="82"/>
      <c r="C23" s="82"/>
      <c r="D23" s="82"/>
      <c r="E23" s="82"/>
      <c r="F23" s="82"/>
      <c r="G23" s="82"/>
      <c r="H23" s="82"/>
      <c r="I23" s="89">
        <v>100</v>
      </c>
      <c r="J23" s="89">
        <v>100</v>
      </c>
      <c r="K23" s="85" t="s">
        <v>70</v>
      </c>
      <c r="L23" s="8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7:C18"/>
    <mergeCell ref="I7:I9"/>
    <mergeCell ref="K7:K9"/>
    <mergeCell ref="L6:L9"/>
    <mergeCell ref="A5:B9"/>
    <mergeCell ref="A16:B18"/>
    <mergeCell ref="A22:H23"/>
  </mergeCells>
  <pageMargins left="0.75" right="0.75" top="1" bottom="1" header="0.5" footer="0.5"/>
  <headerFooter/>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E16" sqref="E16"/>
    </sheetView>
  </sheetViews>
  <sheetFormatPr defaultColWidth="9.96363636363636" defaultRowHeight="15"/>
  <cols>
    <col min="1" max="2" width="9.96363636363636" style="2"/>
    <col min="3" max="3" width="22.7818181818182" style="2" customWidth="1"/>
    <col min="4" max="10" width="16.4636363636364" style="2" customWidth="1"/>
    <col min="11" max="11" width="9.38181818181818" style="2" customWidth="1"/>
    <col min="12" max="16384" width="9.96363636363636" style="2"/>
  </cols>
  <sheetData>
    <row r="1" spans="1:12">
      <c r="A1" s="2" t="s">
        <v>1692</v>
      </c>
    </row>
    <row r="2" ht="25.5" spans="1:12">
      <c r="A2" s="3" t="s">
        <v>0</v>
      </c>
      <c r="B2" s="3"/>
      <c r="C2" s="3"/>
      <c r="D2" s="3"/>
      <c r="E2" s="3"/>
      <c r="F2" s="3"/>
      <c r="G2" s="3"/>
      <c r="H2" s="3"/>
      <c r="I2" s="3"/>
      <c r="J2" s="3"/>
      <c r="K2" s="3"/>
      <c r="L2" s="3"/>
    </row>
    <row r="3" spans="1:12">
      <c r="A3" s="82" t="s">
        <v>1</v>
      </c>
      <c r="B3" s="82"/>
      <c r="C3" s="83" t="s">
        <v>1092</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2.93</v>
      </c>
      <c r="G6" s="120"/>
      <c r="H6" s="120">
        <v>2.93</v>
      </c>
      <c r="I6" s="89">
        <v>10</v>
      </c>
      <c r="J6" s="90">
        <f>H6/F6</f>
        <v>1</v>
      </c>
      <c r="K6" s="91">
        <v>10</v>
      </c>
      <c r="L6" s="61" t="s">
        <v>16</v>
      </c>
    </row>
    <row r="7" ht="30" spans="1:12">
      <c r="A7" s="86"/>
      <c r="B7" s="86"/>
      <c r="C7" s="86" t="s">
        <v>17</v>
      </c>
      <c r="D7" s="120">
        <v>0</v>
      </c>
      <c r="E7" s="120"/>
      <c r="F7" s="120">
        <v>2.93</v>
      </c>
      <c r="G7" s="120"/>
      <c r="H7" s="120">
        <v>2.93</v>
      </c>
      <c r="I7" s="86"/>
      <c r="J7" s="90">
        <f>H7/F7</f>
        <v>1</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68" customHeight="1" spans="1:12">
      <c r="A11" s="85"/>
      <c r="B11" s="93" t="s">
        <v>1176</v>
      </c>
      <c r="C11" s="93"/>
      <c r="D11" s="93"/>
      <c r="E11" s="93"/>
      <c r="F11" s="93"/>
      <c r="G11" s="93"/>
      <c r="H11" s="93" t="s">
        <v>1176</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56" spans="1:12">
      <c r="A16" s="108" t="s">
        <v>37</v>
      </c>
      <c r="B16" s="109"/>
      <c r="C16" s="140" t="s">
        <v>38</v>
      </c>
      <c r="D16" s="140" t="s">
        <v>1041</v>
      </c>
      <c r="E16" s="112" t="s">
        <v>40</v>
      </c>
      <c r="F16" s="112" t="s">
        <v>51</v>
      </c>
      <c r="G16" s="112" t="s">
        <v>50</v>
      </c>
      <c r="H16" s="113" t="s">
        <v>51</v>
      </c>
      <c r="I16" s="60">
        <v>16</v>
      </c>
      <c r="J16" s="60">
        <v>16</v>
      </c>
      <c r="K16" s="63" t="s">
        <v>43</v>
      </c>
      <c r="L16" s="63"/>
    </row>
    <row r="17" ht="56" spans="1:12">
      <c r="A17" s="114"/>
      <c r="B17" s="115"/>
      <c r="C17" s="124" t="s">
        <v>48</v>
      </c>
      <c r="D17" s="140" t="s">
        <v>1031</v>
      </c>
      <c r="E17" s="112" t="s">
        <v>63</v>
      </c>
      <c r="F17" s="112" t="s">
        <v>256</v>
      </c>
      <c r="G17" s="112" t="s">
        <v>50</v>
      </c>
      <c r="H17" s="113" t="s">
        <v>256</v>
      </c>
      <c r="I17" s="60">
        <v>17</v>
      </c>
      <c r="J17" s="60">
        <v>17</v>
      </c>
      <c r="K17" s="63" t="s">
        <v>43</v>
      </c>
      <c r="L17" s="63"/>
    </row>
    <row r="18" ht="42" spans="1:12">
      <c r="A18" s="117"/>
      <c r="B18" s="118"/>
      <c r="C18" s="130"/>
      <c r="D18" s="140" t="s">
        <v>1043</v>
      </c>
      <c r="E18" s="112" t="s">
        <v>63</v>
      </c>
      <c r="F18" s="112" t="s">
        <v>64</v>
      </c>
      <c r="G18" s="112" t="s">
        <v>50</v>
      </c>
      <c r="H18" s="113" t="s">
        <v>64</v>
      </c>
      <c r="I18" s="60">
        <v>17</v>
      </c>
      <c r="J18" s="60">
        <v>17</v>
      </c>
      <c r="K18" s="63" t="s">
        <v>43</v>
      </c>
      <c r="L18" s="63"/>
    </row>
    <row r="19" ht="42" spans="1:12">
      <c r="A19" s="150" t="s">
        <v>54</v>
      </c>
      <c r="B19" s="151"/>
      <c r="C19" s="140" t="s">
        <v>55</v>
      </c>
      <c r="D19" s="140" t="s">
        <v>1033</v>
      </c>
      <c r="E19" s="112" t="s">
        <v>40</v>
      </c>
      <c r="F19" s="112" t="s">
        <v>1034</v>
      </c>
      <c r="G19" s="112" t="s">
        <v>188</v>
      </c>
      <c r="H19" s="113" t="s">
        <v>1034</v>
      </c>
      <c r="I19" s="60">
        <v>10</v>
      </c>
      <c r="J19" s="60">
        <v>10</v>
      </c>
      <c r="K19" s="63" t="s">
        <v>43</v>
      </c>
      <c r="L19" s="63"/>
    </row>
    <row r="20" ht="84" spans="1:12">
      <c r="A20" s="150"/>
      <c r="B20" s="151"/>
      <c r="C20" s="124" t="s">
        <v>209</v>
      </c>
      <c r="D20" s="140" t="s">
        <v>1094</v>
      </c>
      <c r="E20" s="112" t="s">
        <v>40</v>
      </c>
      <c r="F20" s="112" t="s">
        <v>1095</v>
      </c>
      <c r="G20" s="112" t="s">
        <v>188</v>
      </c>
      <c r="H20" s="113" t="s">
        <v>1095</v>
      </c>
      <c r="I20" s="60">
        <v>10</v>
      </c>
      <c r="J20" s="60">
        <v>10</v>
      </c>
      <c r="K20" s="63" t="s">
        <v>43</v>
      </c>
      <c r="L20" s="63"/>
    </row>
    <row r="21" ht="42" spans="1:12">
      <c r="A21" s="152"/>
      <c r="B21" s="153"/>
      <c r="C21" s="130"/>
      <c r="D21" s="140" t="s">
        <v>1037</v>
      </c>
      <c r="E21" s="112" t="s">
        <v>40</v>
      </c>
      <c r="F21" s="112" t="s">
        <v>211</v>
      </c>
      <c r="G21" s="112" t="s">
        <v>188</v>
      </c>
      <c r="H21" s="113" t="s">
        <v>211</v>
      </c>
      <c r="I21" s="60">
        <v>10</v>
      </c>
      <c r="J21" s="60">
        <v>10</v>
      </c>
      <c r="K21" s="63" t="s">
        <v>43</v>
      </c>
      <c r="L21" s="63"/>
    </row>
    <row r="22" spans="1:12">
      <c r="A22" s="150" t="s">
        <v>60</v>
      </c>
      <c r="B22" s="154"/>
      <c r="C22" s="140" t="s">
        <v>61</v>
      </c>
      <c r="D22" s="140" t="s">
        <v>1177</v>
      </c>
      <c r="E22" s="112" t="s">
        <v>63</v>
      </c>
      <c r="F22" s="112" t="s">
        <v>133</v>
      </c>
      <c r="G22" s="112" t="s">
        <v>50</v>
      </c>
      <c r="H22" s="113" t="s">
        <v>133</v>
      </c>
      <c r="I22" s="60">
        <v>5</v>
      </c>
      <c r="J22" s="60">
        <v>5</v>
      </c>
      <c r="K22" s="63" t="s">
        <v>43</v>
      </c>
      <c r="L22" s="63"/>
    </row>
    <row r="23" ht="28" spans="1:12">
      <c r="A23" s="155"/>
      <c r="B23" s="156"/>
      <c r="C23" s="140" t="s">
        <v>16</v>
      </c>
      <c r="D23" s="140" t="s">
        <v>1178</v>
      </c>
      <c r="E23" s="112" t="s">
        <v>63</v>
      </c>
      <c r="F23" s="112" t="s">
        <v>133</v>
      </c>
      <c r="G23" s="112" t="s">
        <v>50</v>
      </c>
      <c r="H23" s="113" t="s">
        <v>133</v>
      </c>
      <c r="I23" s="60">
        <v>5</v>
      </c>
      <c r="J23" s="60">
        <v>5</v>
      </c>
      <c r="K23" s="63" t="s">
        <v>43</v>
      </c>
      <c r="L23" s="63"/>
    </row>
    <row r="24" spans="1:12">
      <c r="A24" s="85" t="s">
        <v>65</v>
      </c>
      <c r="B24" s="85"/>
      <c r="C24" s="85"/>
      <c r="D24" s="93" t="s">
        <v>43</v>
      </c>
      <c r="E24" s="93"/>
      <c r="F24" s="93"/>
      <c r="G24" s="93"/>
      <c r="H24" s="93"/>
      <c r="I24" s="93"/>
      <c r="J24" s="93"/>
      <c r="K24" s="93"/>
      <c r="L24" s="93"/>
    </row>
    <row r="25" spans="1:12">
      <c r="A25" s="82" t="s">
        <v>66</v>
      </c>
      <c r="B25" s="82"/>
      <c r="C25" s="82"/>
      <c r="D25" s="82"/>
      <c r="E25" s="82"/>
      <c r="F25" s="82"/>
      <c r="G25" s="82"/>
      <c r="H25" s="82"/>
      <c r="I25" s="85" t="s">
        <v>67</v>
      </c>
      <c r="J25" s="85" t="s">
        <v>68</v>
      </c>
      <c r="K25" s="85" t="s">
        <v>69</v>
      </c>
      <c r="L25" s="85"/>
    </row>
    <row r="26" spans="1:12">
      <c r="A26" s="82"/>
      <c r="B26" s="82"/>
      <c r="C26" s="82"/>
      <c r="D26" s="82"/>
      <c r="E26" s="82"/>
      <c r="F26" s="82"/>
      <c r="G26" s="82"/>
      <c r="H26" s="82"/>
      <c r="I26" s="89">
        <v>100</v>
      </c>
      <c r="J26" s="89">
        <v>100</v>
      </c>
      <c r="K26" s="85" t="s">
        <v>70</v>
      </c>
      <c r="L26" s="8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17:C18"/>
    <mergeCell ref="C20:C21"/>
    <mergeCell ref="I7:I9"/>
    <mergeCell ref="K7:K9"/>
    <mergeCell ref="L6:L9"/>
    <mergeCell ref="A5:B9"/>
    <mergeCell ref="A16:B18"/>
    <mergeCell ref="A19:B21"/>
    <mergeCell ref="A22:B23"/>
    <mergeCell ref="A25:H26"/>
  </mergeCells>
  <pageMargins left="0.75" right="0.75" top="1" bottom="1" header="0.5" footer="0.5"/>
  <headerFooter/>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B11" sqref="B11:G11"/>
    </sheetView>
  </sheetViews>
  <sheetFormatPr defaultColWidth="9.96363636363636" defaultRowHeight="15"/>
  <cols>
    <col min="1" max="2" width="9.96363636363636" style="2"/>
    <col min="3" max="3" width="22.7818181818182" style="2" customWidth="1"/>
    <col min="4" max="10" width="18.2" style="80" customWidth="1"/>
    <col min="11" max="11" width="15.4272727272727" style="2" customWidth="1"/>
    <col min="12" max="16384" width="9.96363636363636" style="2"/>
  </cols>
  <sheetData>
    <row r="1" spans="1:12">
      <c r="A1" s="2" t="s">
        <v>1693</v>
      </c>
    </row>
    <row r="2" ht="25.5" spans="1:12">
      <c r="A2" s="3" t="s">
        <v>0</v>
      </c>
      <c r="B2" s="3"/>
      <c r="C2" s="3"/>
      <c r="D2" s="81"/>
      <c r="E2" s="81"/>
      <c r="F2" s="81"/>
      <c r="G2" s="81"/>
      <c r="H2" s="81"/>
      <c r="I2" s="81"/>
      <c r="J2" s="81"/>
      <c r="K2" s="3"/>
      <c r="L2" s="3"/>
    </row>
    <row r="3" spans="1:12">
      <c r="A3" s="82" t="s">
        <v>1</v>
      </c>
      <c r="B3" s="82"/>
      <c r="C3" s="83" t="s">
        <v>1090</v>
      </c>
      <c r="D3" s="84"/>
      <c r="E3" s="84"/>
      <c r="F3" s="84"/>
      <c r="G3" s="84"/>
      <c r="H3" s="84"/>
      <c r="I3" s="84"/>
      <c r="J3" s="84"/>
      <c r="K3" s="83"/>
      <c r="L3" s="83"/>
    </row>
    <row r="4" spans="1:12">
      <c r="A4" s="82" t="s">
        <v>3</v>
      </c>
      <c r="B4" s="82"/>
      <c r="C4" s="83" t="s">
        <v>4</v>
      </c>
      <c r="D4" s="84"/>
      <c r="E4" s="84"/>
      <c r="F4" s="84"/>
      <c r="G4" s="84"/>
      <c r="H4" s="85" t="s">
        <v>5</v>
      </c>
      <c r="I4" s="84" t="s">
        <v>1648</v>
      </c>
      <c r="J4" s="84"/>
      <c r="K4" s="83"/>
      <c r="L4" s="83"/>
    </row>
    <row r="5" spans="1:12">
      <c r="A5" s="86" t="s">
        <v>7</v>
      </c>
      <c r="B5" s="86"/>
      <c r="C5" s="82"/>
      <c r="D5" s="86" t="s">
        <v>8</v>
      </c>
      <c r="E5" s="86"/>
      <c r="F5" s="86" t="s">
        <v>9</v>
      </c>
      <c r="G5" s="86"/>
      <c r="H5" s="86" t="s">
        <v>10</v>
      </c>
      <c r="I5" s="86" t="s">
        <v>11</v>
      </c>
      <c r="J5" s="86" t="s">
        <v>12</v>
      </c>
      <c r="K5" s="82" t="s">
        <v>13</v>
      </c>
      <c r="L5" s="53" t="s">
        <v>14</v>
      </c>
    </row>
    <row r="6" spans="1:12">
      <c r="A6" s="86"/>
      <c r="B6" s="86"/>
      <c r="C6" s="87" t="s">
        <v>15</v>
      </c>
      <c r="D6" s="88">
        <v>0</v>
      </c>
      <c r="E6" s="88"/>
      <c r="F6" s="88">
        <v>2.08</v>
      </c>
      <c r="G6" s="88"/>
      <c r="H6" s="88">
        <v>2.08</v>
      </c>
      <c r="I6" s="89">
        <v>10</v>
      </c>
      <c r="J6" s="90">
        <f>H6/F6</f>
        <v>1</v>
      </c>
      <c r="K6" s="91">
        <v>10</v>
      </c>
      <c r="L6" s="61" t="s">
        <v>16</v>
      </c>
    </row>
    <row r="7" ht="30" spans="1:12">
      <c r="A7" s="86"/>
      <c r="B7" s="86"/>
      <c r="C7" s="86" t="s">
        <v>17</v>
      </c>
      <c r="D7" s="88">
        <v>0</v>
      </c>
      <c r="E7" s="88"/>
      <c r="F7" s="88">
        <v>2.08</v>
      </c>
      <c r="G7" s="88"/>
      <c r="H7" s="88">
        <v>2.08</v>
      </c>
      <c r="I7" s="86"/>
      <c r="J7" s="90">
        <f>H7/F7</f>
        <v>1</v>
      </c>
      <c r="K7" s="82"/>
      <c r="L7" s="61"/>
    </row>
    <row r="8" spans="1:12">
      <c r="A8" s="86"/>
      <c r="B8" s="86"/>
      <c r="C8" s="87" t="s">
        <v>18</v>
      </c>
      <c r="D8" s="88">
        <v>0</v>
      </c>
      <c r="E8" s="88"/>
      <c r="F8" s="88" t="s">
        <v>16</v>
      </c>
      <c r="G8" s="88"/>
      <c r="H8" s="88" t="s">
        <v>16</v>
      </c>
      <c r="I8" s="86"/>
      <c r="J8" s="89">
        <v>0</v>
      </c>
      <c r="K8" s="82"/>
      <c r="L8" s="61"/>
    </row>
    <row r="9" spans="1:12">
      <c r="A9" s="86"/>
      <c r="B9" s="86"/>
      <c r="C9" s="82" t="s">
        <v>19</v>
      </c>
      <c r="D9" s="88">
        <v>0</v>
      </c>
      <c r="E9" s="88"/>
      <c r="F9" s="88" t="s">
        <v>16</v>
      </c>
      <c r="G9" s="88"/>
      <c r="H9" s="88" t="s">
        <v>16</v>
      </c>
      <c r="I9" s="86"/>
      <c r="J9" s="89">
        <v>0</v>
      </c>
      <c r="K9" s="82"/>
      <c r="L9" s="61"/>
    </row>
    <row r="10" spans="1:12">
      <c r="A10" s="85" t="s">
        <v>20</v>
      </c>
      <c r="B10" s="92" t="s">
        <v>21</v>
      </c>
      <c r="C10" s="92"/>
      <c r="D10" s="85"/>
      <c r="E10" s="85"/>
      <c r="F10" s="85"/>
      <c r="G10" s="85"/>
      <c r="H10" s="85" t="s">
        <v>22</v>
      </c>
      <c r="I10" s="85"/>
      <c r="J10" s="85"/>
      <c r="K10" s="92"/>
      <c r="L10" s="92"/>
    </row>
    <row r="11" ht="88" customHeight="1" spans="1:12">
      <c r="A11" s="85"/>
      <c r="B11" s="93" t="s">
        <v>1176</v>
      </c>
      <c r="C11" s="93"/>
      <c r="D11" s="93"/>
      <c r="E11" s="93"/>
      <c r="F11" s="93"/>
      <c r="G11" s="93"/>
      <c r="H11" s="93" t="s">
        <v>1176</v>
      </c>
      <c r="I11" s="93"/>
      <c r="J11" s="93"/>
      <c r="K11" s="93"/>
      <c r="L11" s="93"/>
    </row>
    <row r="12" spans="1:12">
      <c r="A12" s="94"/>
      <c r="B12" s="95"/>
      <c r="C12" s="95"/>
      <c r="D12" s="96"/>
      <c r="E12" s="96"/>
      <c r="F12" s="96"/>
      <c r="G12" s="96"/>
      <c r="H12" s="96"/>
      <c r="I12" s="97"/>
      <c r="J12" s="97"/>
      <c r="K12" s="98"/>
      <c r="L12" s="99"/>
    </row>
    <row r="13" ht="23" spans="1:12">
      <c r="A13" s="100" t="s">
        <v>25</v>
      </c>
      <c r="B13" s="100"/>
      <c r="C13" s="100"/>
      <c r="D13" s="101"/>
      <c r="E13" s="101"/>
      <c r="F13" s="101"/>
      <c r="G13" s="101"/>
      <c r="H13" s="101"/>
      <c r="I13" s="101"/>
      <c r="J13" s="101"/>
      <c r="K13" s="100"/>
      <c r="L13" s="100"/>
    </row>
    <row r="14" spans="1:12">
      <c r="A14" s="82" t="s">
        <v>26</v>
      </c>
      <c r="B14" s="82"/>
      <c r="C14" s="82"/>
      <c r="D14" s="86"/>
      <c r="E14" s="86" t="s">
        <v>27</v>
      </c>
      <c r="F14" s="86"/>
      <c r="G14" s="86"/>
      <c r="H14" s="102" t="s">
        <v>28</v>
      </c>
      <c r="I14" s="143"/>
      <c r="J14" s="143"/>
      <c r="K14" s="103"/>
      <c r="L14" s="104"/>
    </row>
    <row r="15" spans="1:12">
      <c r="A15" s="53" t="s">
        <v>29</v>
      </c>
      <c r="B15" s="53"/>
      <c r="C15" s="57" t="s">
        <v>30</v>
      </c>
      <c r="D15" s="105" t="s">
        <v>31</v>
      </c>
      <c r="E15" s="56" t="s">
        <v>32</v>
      </c>
      <c r="F15" s="56" t="s">
        <v>33</v>
      </c>
      <c r="G15" s="86" t="s">
        <v>34</v>
      </c>
      <c r="H15" s="106" t="s">
        <v>35</v>
      </c>
      <c r="I15" s="106" t="s">
        <v>11</v>
      </c>
      <c r="J15" s="106" t="s">
        <v>13</v>
      </c>
      <c r="K15" s="102" t="s">
        <v>36</v>
      </c>
      <c r="L15" s="107"/>
    </row>
    <row r="16" ht="42" spans="1:12">
      <c r="A16" s="108" t="s">
        <v>37</v>
      </c>
      <c r="B16" s="109"/>
      <c r="C16" s="140" t="s">
        <v>38</v>
      </c>
      <c r="D16" s="140" t="s">
        <v>1041</v>
      </c>
      <c r="E16" s="112" t="s">
        <v>40</v>
      </c>
      <c r="F16" s="112" t="s">
        <v>51</v>
      </c>
      <c r="G16" s="112" t="s">
        <v>50</v>
      </c>
      <c r="H16" s="113" t="s">
        <v>51</v>
      </c>
      <c r="I16" s="59">
        <v>16</v>
      </c>
      <c r="J16" s="59">
        <v>16</v>
      </c>
      <c r="K16" s="63" t="s">
        <v>43</v>
      </c>
      <c r="L16" s="63"/>
    </row>
    <row r="17" ht="56" spans="1:12">
      <c r="A17" s="114"/>
      <c r="B17" s="115"/>
      <c r="C17" s="144" t="s">
        <v>48</v>
      </c>
      <c r="D17" s="140" t="s">
        <v>1031</v>
      </c>
      <c r="E17" s="112" t="s">
        <v>63</v>
      </c>
      <c r="F17" s="112" t="s">
        <v>256</v>
      </c>
      <c r="G17" s="112" t="s">
        <v>50</v>
      </c>
      <c r="H17" s="113" t="s">
        <v>256</v>
      </c>
      <c r="I17" s="59">
        <v>17</v>
      </c>
      <c r="J17" s="59">
        <v>17</v>
      </c>
      <c r="K17" s="63" t="s">
        <v>43</v>
      </c>
      <c r="L17" s="63"/>
    </row>
    <row r="18" ht="42" spans="1:12">
      <c r="A18" s="145"/>
      <c r="B18" s="146"/>
      <c r="C18" s="147"/>
      <c r="D18" s="140" t="s">
        <v>1043</v>
      </c>
      <c r="E18" s="112" t="s">
        <v>63</v>
      </c>
      <c r="F18" s="112" t="s">
        <v>64</v>
      </c>
      <c r="G18" s="112" t="s">
        <v>50</v>
      </c>
      <c r="H18" s="113" t="s">
        <v>64</v>
      </c>
      <c r="I18" s="59">
        <v>17</v>
      </c>
      <c r="J18" s="59">
        <v>17</v>
      </c>
      <c r="K18" s="63" t="s">
        <v>43</v>
      </c>
      <c r="L18" s="63"/>
    </row>
    <row r="19" ht="70" spans="1:12">
      <c r="A19" s="54" t="s">
        <v>54</v>
      </c>
      <c r="B19" s="148"/>
      <c r="C19" s="140" t="s">
        <v>55</v>
      </c>
      <c r="D19" s="140" t="s">
        <v>1035</v>
      </c>
      <c r="E19" s="112" t="s">
        <v>63</v>
      </c>
      <c r="F19" s="112" t="s">
        <v>1413</v>
      </c>
      <c r="G19" s="112" t="s">
        <v>50</v>
      </c>
      <c r="H19" s="113" t="s">
        <v>1694</v>
      </c>
      <c r="I19" s="59">
        <v>15</v>
      </c>
      <c r="J19" s="59">
        <v>15</v>
      </c>
      <c r="K19" s="63" t="s">
        <v>43</v>
      </c>
      <c r="L19" s="63"/>
    </row>
    <row r="20" ht="28" spans="1:12">
      <c r="A20" s="54"/>
      <c r="B20" s="148"/>
      <c r="C20" s="140" t="s">
        <v>209</v>
      </c>
      <c r="D20" s="140" t="s">
        <v>1037</v>
      </c>
      <c r="E20" s="112" t="s">
        <v>40</v>
      </c>
      <c r="F20" s="112" t="s">
        <v>211</v>
      </c>
      <c r="G20" s="112" t="s">
        <v>58</v>
      </c>
      <c r="H20" s="113" t="s">
        <v>211</v>
      </c>
      <c r="I20" s="59">
        <v>15</v>
      </c>
      <c r="J20" s="59">
        <v>15</v>
      </c>
      <c r="K20" s="63" t="s">
        <v>43</v>
      </c>
      <c r="L20" s="63"/>
    </row>
    <row r="21" spans="1:12">
      <c r="A21" s="114" t="s">
        <v>60</v>
      </c>
      <c r="B21" s="149"/>
      <c r="C21" s="140" t="s">
        <v>61</v>
      </c>
      <c r="D21" s="140" t="s">
        <v>1695</v>
      </c>
      <c r="E21" s="112" t="s">
        <v>63</v>
      </c>
      <c r="F21" s="112" t="s">
        <v>64</v>
      </c>
      <c r="G21" s="112" t="s">
        <v>50</v>
      </c>
      <c r="H21" s="113" t="s">
        <v>51</v>
      </c>
      <c r="I21" s="59">
        <v>10</v>
      </c>
      <c r="J21" s="59">
        <v>10</v>
      </c>
      <c r="K21" s="63" t="s">
        <v>43</v>
      </c>
      <c r="L21" s="63"/>
    </row>
    <row r="22" spans="1:12">
      <c r="A22" s="85" t="s">
        <v>65</v>
      </c>
      <c r="B22" s="85"/>
      <c r="C22" s="85"/>
      <c r="D22" s="93" t="s">
        <v>43</v>
      </c>
      <c r="E22" s="93"/>
      <c r="F22" s="93"/>
      <c r="G22" s="93"/>
      <c r="H22" s="93"/>
      <c r="I22" s="93"/>
      <c r="J22" s="93"/>
      <c r="K22" s="93"/>
      <c r="L22" s="93"/>
    </row>
    <row r="23" spans="1:12">
      <c r="A23" s="82" t="s">
        <v>66</v>
      </c>
      <c r="B23" s="82"/>
      <c r="C23" s="82"/>
      <c r="D23" s="86"/>
      <c r="E23" s="86"/>
      <c r="F23" s="86"/>
      <c r="G23" s="86"/>
      <c r="H23" s="86"/>
      <c r="I23" s="85" t="s">
        <v>67</v>
      </c>
      <c r="J23" s="85" t="s">
        <v>68</v>
      </c>
      <c r="K23" s="85" t="s">
        <v>69</v>
      </c>
      <c r="L23" s="85"/>
    </row>
    <row r="24" spans="1:12">
      <c r="A24" s="82"/>
      <c r="B24" s="82"/>
      <c r="C24" s="82"/>
      <c r="D24" s="86"/>
      <c r="E24" s="86"/>
      <c r="F24" s="86"/>
      <c r="G24" s="86"/>
      <c r="H24" s="86"/>
      <c r="I24" s="89">
        <v>100</v>
      </c>
      <c r="J24" s="89">
        <v>100</v>
      </c>
      <c r="K24" s="85" t="s">
        <v>70</v>
      </c>
      <c r="L24"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7:C18"/>
    <mergeCell ref="I7:I9"/>
    <mergeCell ref="K7:K9"/>
    <mergeCell ref="L6:L9"/>
    <mergeCell ref="A5:B9"/>
    <mergeCell ref="A16:B18"/>
    <mergeCell ref="A19:B20"/>
    <mergeCell ref="A23:H24"/>
  </mergeCells>
  <pageMargins left="0.75" right="0.75" top="1" bottom="1" header="0.5" footer="0.5"/>
  <headerFooter/>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1" sqref="H11:L11"/>
    </sheetView>
  </sheetViews>
  <sheetFormatPr defaultColWidth="9.96363636363636" defaultRowHeight="15"/>
  <cols>
    <col min="1" max="2" width="9.96363636363636" style="2"/>
    <col min="3" max="3" width="22.7818181818182" style="2" customWidth="1"/>
    <col min="4" max="10" width="19.1" style="2" customWidth="1"/>
    <col min="11" max="16384" width="9.96363636363636" style="2"/>
  </cols>
  <sheetData>
    <row r="1" spans="1:12">
      <c r="A1" s="2" t="s">
        <v>1696</v>
      </c>
    </row>
    <row r="2" ht="25.5" spans="1:12">
      <c r="A2" s="3" t="s">
        <v>0</v>
      </c>
      <c r="B2" s="3"/>
      <c r="C2" s="3"/>
      <c r="D2" s="3"/>
      <c r="E2" s="3"/>
      <c r="F2" s="3"/>
      <c r="G2" s="3"/>
      <c r="H2" s="3"/>
      <c r="I2" s="3"/>
      <c r="J2" s="3"/>
      <c r="K2" s="3"/>
      <c r="L2" s="3"/>
    </row>
    <row r="3" spans="1:12">
      <c r="A3" s="82" t="s">
        <v>1</v>
      </c>
      <c r="B3" s="82"/>
      <c r="C3" s="83" t="s">
        <v>1096</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0.013</v>
      </c>
      <c r="G6" s="120"/>
      <c r="H6" s="120">
        <v>0</v>
      </c>
      <c r="I6" s="89">
        <v>10</v>
      </c>
      <c r="J6" s="90">
        <f>H6/F6</f>
        <v>0</v>
      </c>
      <c r="K6" s="91">
        <v>0</v>
      </c>
      <c r="L6" s="61" t="s">
        <v>16</v>
      </c>
    </row>
    <row r="7" ht="30" spans="1:12">
      <c r="A7" s="86"/>
      <c r="B7" s="86"/>
      <c r="C7" s="86" t="s">
        <v>17</v>
      </c>
      <c r="D7" s="120">
        <v>0</v>
      </c>
      <c r="E7" s="120"/>
      <c r="F7" s="120">
        <v>0.013</v>
      </c>
      <c r="G7" s="120"/>
      <c r="H7" s="120">
        <v>0</v>
      </c>
      <c r="I7" s="86"/>
      <c r="J7" s="90">
        <f>H7/F7</f>
        <v>0</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207" customHeight="1" spans="1:12">
      <c r="A11" s="85"/>
      <c r="B11" s="93" t="s">
        <v>1017</v>
      </c>
      <c r="C11" s="93"/>
      <c r="D11" s="93"/>
      <c r="E11" s="93"/>
      <c r="F11" s="93"/>
      <c r="G11" s="93"/>
      <c r="H11" s="93" t="s">
        <v>1697</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spans="1:12">
      <c r="A16" s="108" t="s">
        <v>37</v>
      </c>
      <c r="B16" s="109"/>
      <c r="C16" s="139" t="s">
        <v>38</v>
      </c>
      <c r="D16" s="140" t="s">
        <v>1019</v>
      </c>
      <c r="E16" s="126" t="s">
        <v>63</v>
      </c>
      <c r="F16" s="126" t="s">
        <v>256</v>
      </c>
      <c r="G16" s="126" t="s">
        <v>50</v>
      </c>
      <c r="H16" s="54" t="s">
        <v>256</v>
      </c>
      <c r="I16" s="60">
        <v>12.5</v>
      </c>
      <c r="J16" s="60">
        <v>12.5</v>
      </c>
      <c r="K16" s="63" t="s">
        <v>43</v>
      </c>
      <c r="L16" s="63"/>
    </row>
    <row r="17" ht="28" spans="1:12">
      <c r="A17" s="114"/>
      <c r="B17" s="115"/>
      <c r="C17" s="141"/>
      <c r="D17" s="140" t="s">
        <v>1098</v>
      </c>
      <c r="E17" s="126" t="s">
        <v>63</v>
      </c>
      <c r="F17" s="126" t="s">
        <v>194</v>
      </c>
      <c r="G17" s="126" t="s">
        <v>42</v>
      </c>
      <c r="H17" s="54" t="s">
        <v>242</v>
      </c>
      <c r="I17" s="60">
        <v>12.5</v>
      </c>
      <c r="J17" s="60">
        <v>12.5</v>
      </c>
      <c r="K17" s="63" t="s">
        <v>43</v>
      </c>
      <c r="L17" s="63"/>
    </row>
    <row r="18" ht="28" spans="1:12">
      <c r="A18" s="114"/>
      <c r="B18" s="115"/>
      <c r="C18" s="142" t="s">
        <v>48</v>
      </c>
      <c r="D18" s="140" t="s">
        <v>1020</v>
      </c>
      <c r="E18" s="126" t="s">
        <v>40</v>
      </c>
      <c r="F18" s="126" t="s">
        <v>91</v>
      </c>
      <c r="G18" s="126" t="s">
        <v>50</v>
      </c>
      <c r="H18" s="54" t="s">
        <v>91</v>
      </c>
      <c r="I18" s="60">
        <v>12.5</v>
      </c>
      <c r="J18" s="60">
        <v>12.5</v>
      </c>
      <c r="K18" s="63" t="s">
        <v>43</v>
      </c>
      <c r="L18" s="63"/>
    </row>
    <row r="19" ht="28" spans="1:12">
      <c r="A19" s="117"/>
      <c r="B19" s="118"/>
      <c r="C19" s="142" t="s">
        <v>52</v>
      </c>
      <c r="D19" s="140" t="s">
        <v>1066</v>
      </c>
      <c r="E19" s="126" t="s">
        <v>40</v>
      </c>
      <c r="F19" s="126" t="s">
        <v>51</v>
      </c>
      <c r="G19" s="126" t="s">
        <v>50</v>
      </c>
      <c r="H19" s="54" t="s">
        <v>51</v>
      </c>
      <c r="I19" s="60">
        <v>12.5</v>
      </c>
      <c r="J19" s="60">
        <v>12.5</v>
      </c>
      <c r="K19" s="63" t="s">
        <v>43</v>
      </c>
      <c r="L19" s="63"/>
    </row>
    <row r="20" ht="42" spans="1:12">
      <c r="A20" s="54" t="s">
        <v>54</v>
      </c>
      <c r="B20" s="119"/>
      <c r="C20" s="140" t="s">
        <v>55</v>
      </c>
      <c r="D20" s="140" t="s">
        <v>1021</v>
      </c>
      <c r="E20" s="126" t="s">
        <v>63</v>
      </c>
      <c r="F20" s="126" t="s">
        <v>64</v>
      </c>
      <c r="G20" s="126" t="s">
        <v>50</v>
      </c>
      <c r="H20" s="54" t="s">
        <v>64</v>
      </c>
      <c r="I20" s="60">
        <v>30</v>
      </c>
      <c r="J20" s="60">
        <v>30</v>
      </c>
      <c r="K20" s="63" t="s">
        <v>43</v>
      </c>
      <c r="L20" s="63"/>
    </row>
    <row r="21" spans="1:12">
      <c r="A21" s="54" t="s">
        <v>60</v>
      </c>
      <c r="B21" s="119"/>
      <c r="C21" s="140" t="s">
        <v>61</v>
      </c>
      <c r="D21" s="140" t="s">
        <v>1022</v>
      </c>
      <c r="E21" s="126" t="s">
        <v>63</v>
      </c>
      <c r="F21" s="126" t="s">
        <v>64</v>
      </c>
      <c r="G21" s="126" t="s">
        <v>50</v>
      </c>
      <c r="H21" s="54" t="s">
        <v>64</v>
      </c>
      <c r="I21" s="60">
        <v>10</v>
      </c>
      <c r="J21" s="60">
        <v>10</v>
      </c>
      <c r="K21" s="63" t="s">
        <v>43</v>
      </c>
      <c r="L21" s="63"/>
    </row>
    <row r="22" spans="1:12">
      <c r="A22" s="85" t="s">
        <v>65</v>
      </c>
      <c r="B22" s="85"/>
      <c r="C22" s="85"/>
      <c r="D22" s="93" t="s">
        <v>43</v>
      </c>
      <c r="E22" s="93"/>
      <c r="F22" s="93"/>
      <c r="G22" s="93"/>
      <c r="H22" s="93"/>
      <c r="I22" s="93"/>
      <c r="J22" s="93"/>
      <c r="K22" s="93"/>
      <c r="L22" s="93"/>
    </row>
    <row r="23" spans="1:12">
      <c r="A23" s="82" t="s">
        <v>66</v>
      </c>
      <c r="B23" s="82"/>
      <c r="C23" s="82"/>
      <c r="D23" s="82"/>
      <c r="E23" s="82"/>
      <c r="F23" s="82"/>
      <c r="G23" s="82"/>
      <c r="H23" s="82"/>
      <c r="I23" s="85" t="s">
        <v>67</v>
      </c>
      <c r="J23" s="85" t="s">
        <v>68</v>
      </c>
      <c r="K23" s="85" t="s">
        <v>69</v>
      </c>
      <c r="L23" s="85"/>
    </row>
    <row r="24" spans="1:12">
      <c r="A24" s="82"/>
      <c r="B24" s="82"/>
      <c r="C24" s="82"/>
      <c r="D24" s="82"/>
      <c r="E24" s="82"/>
      <c r="F24" s="82"/>
      <c r="G24" s="82"/>
      <c r="H24" s="82"/>
      <c r="I24" s="89">
        <v>100</v>
      </c>
      <c r="J24" s="89">
        <v>90</v>
      </c>
      <c r="K24" s="85" t="s">
        <v>70</v>
      </c>
      <c r="L24" s="8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5:B9"/>
    <mergeCell ref="A16:B19"/>
    <mergeCell ref="A23:H24"/>
  </mergeCells>
  <pageMargins left="0.75" right="0.75" top="1" bottom="1" header="0.5" footer="0.5"/>
  <headerFooter/>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11" workbookViewId="0">
      <selection activeCell="C16" sqref="C16:C27"/>
    </sheetView>
  </sheetViews>
  <sheetFormatPr defaultColWidth="9.96363636363636" defaultRowHeight="15"/>
  <cols>
    <col min="1" max="2" width="9.96363636363636" style="2"/>
    <col min="3" max="3" width="22.7818181818182" style="2" customWidth="1"/>
    <col min="4" max="11" width="15.0090909090909" style="2" customWidth="1"/>
    <col min="12" max="16384" width="9.96363636363636" style="2"/>
  </cols>
  <sheetData>
    <row r="1" spans="1:12">
      <c r="A1" s="2" t="s">
        <v>1698</v>
      </c>
    </row>
    <row r="2" ht="25.5" spans="1:12">
      <c r="A2" s="3" t="s">
        <v>0</v>
      </c>
      <c r="B2" s="3"/>
      <c r="C2" s="3"/>
      <c r="D2" s="3"/>
      <c r="E2" s="3"/>
      <c r="F2" s="3"/>
      <c r="G2" s="3"/>
      <c r="H2" s="3"/>
      <c r="I2" s="3"/>
      <c r="J2" s="3"/>
      <c r="K2" s="3"/>
      <c r="L2" s="3"/>
    </row>
    <row r="3" spans="1:12">
      <c r="A3" s="82" t="s">
        <v>1</v>
      </c>
      <c r="B3" s="82"/>
      <c r="C3" s="83" t="s">
        <v>792</v>
      </c>
      <c r="D3" s="83"/>
      <c r="E3" s="83"/>
      <c r="F3" s="83"/>
      <c r="G3" s="83"/>
      <c r="H3" s="83"/>
      <c r="I3" s="83"/>
      <c r="J3" s="83"/>
      <c r="K3" s="83"/>
      <c r="L3" s="83"/>
    </row>
    <row r="4" spans="1:12">
      <c r="A4" s="82" t="s">
        <v>3</v>
      </c>
      <c r="B4" s="82"/>
      <c r="C4" s="83" t="s">
        <v>4</v>
      </c>
      <c r="D4" s="83"/>
      <c r="E4" s="83"/>
      <c r="F4" s="83"/>
      <c r="G4" s="83"/>
      <c r="H4" s="92" t="s">
        <v>5</v>
      </c>
      <c r="I4" s="83" t="s">
        <v>1648</v>
      </c>
      <c r="J4" s="83"/>
      <c r="K4" s="83"/>
      <c r="L4" s="83"/>
    </row>
    <row r="5" spans="1:12">
      <c r="A5" s="86" t="s">
        <v>7</v>
      </c>
      <c r="B5" s="86"/>
      <c r="C5" s="82"/>
      <c r="D5" s="82" t="s">
        <v>8</v>
      </c>
      <c r="E5" s="82"/>
      <c r="F5" s="82" t="s">
        <v>9</v>
      </c>
      <c r="G5" s="82"/>
      <c r="H5" s="82" t="s">
        <v>10</v>
      </c>
      <c r="I5" s="82" t="s">
        <v>11</v>
      </c>
      <c r="J5" s="82" t="s">
        <v>12</v>
      </c>
      <c r="K5" s="82" t="s">
        <v>13</v>
      </c>
      <c r="L5" s="53" t="s">
        <v>14</v>
      </c>
    </row>
    <row r="6" spans="1:12">
      <c r="A6" s="86"/>
      <c r="B6" s="86"/>
      <c r="C6" s="87" t="s">
        <v>15</v>
      </c>
      <c r="D6" s="120">
        <v>0</v>
      </c>
      <c r="E6" s="120"/>
      <c r="F6" s="120">
        <v>0.2</v>
      </c>
      <c r="G6" s="120"/>
      <c r="H6" s="120">
        <v>0.2</v>
      </c>
      <c r="I6" s="89">
        <v>10</v>
      </c>
      <c r="J6" s="90">
        <f>H6/F6</f>
        <v>1</v>
      </c>
      <c r="K6" s="91">
        <v>10</v>
      </c>
      <c r="L6" s="61" t="s">
        <v>16</v>
      </c>
    </row>
    <row r="7" ht="30" spans="1:12">
      <c r="A7" s="86"/>
      <c r="B7" s="86"/>
      <c r="C7" s="86" t="s">
        <v>17</v>
      </c>
      <c r="D7" s="120">
        <v>0</v>
      </c>
      <c r="E7" s="120"/>
      <c r="F7" s="120">
        <v>0.2</v>
      </c>
      <c r="G7" s="120"/>
      <c r="H7" s="120">
        <v>0.2</v>
      </c>
      <c r="I7" s="86"/>
      <c r="J7" s="90">
        <f>H7/F7</f>
        <v>1</v>
      </c>
      <c r="K7" s="82"/>
      <c r="L7" s="61"/>
    </row>
    <row r="8" spans="1:12">
      <c r="A8" s="86"/>
      <c r="B8" s="86"/>
      <c r="C8" s="87" t="s">
        <v>18</v>
      </c>
      <c r="D8" s="120">
        <v>0</v>
      </c>
      <c r="E8" s="120"/>
      <c r="F8" s="120" t="s">
        <v>16</v>
      </c>
      <c r="G8" s="120"/>
      <c r="H8" s="120" t="s">
        <v>16</v>
      </c>
      <c r="I8" s="86"/>
      <c r="J8" s="89">
        <v>0</v>
      </c>
      <c r="K8" s="82"/>
      <c r="L8" s="61"/>
    </row>
    <row r="9" spans="1:12">
      <c r="A9" s="86"/>
      <c r="B9" s="86"/>
      <c r="C9" s="82" t="s">
        <v>19</v>
      </c>
      <c r="D9" s="120">
        <v>0</v>
      </c>
      <c r="E9" s="120"/>
      <c r="F9" s="120" t="s">
        <v>16</v>
      </c>
      <c r="G9" s="120"/>
      <c r="H9" s="120" t="s">
        <v>16</v>
      </c>
      <c r="I9" s="86"/>
      <c r="J9" s="89">
        <v>0</v>
      </c>
      <c r="K9" s="82"/>
      <c r="L9" s="61"/>
    </row>
    <row r="10" spans="1:12">
      <c r="A10" s="85" t="s">
        <v>20</v>
      </c>
      <c r="B10" s="92" t="s">
        <v>21</v>
      </c>
      <c r="C10" s="92"/>
      <c r="D10" s="92"/>
      <c r="E10" s="92"/>
      <c r="F10" s="92"/>
      <c r="G10" s="92"/>
      <c r="H10" s="92" t="s">
        <v>22</v>
      </c>
      <c r="I10" s="92"/>
      <c r="J10" s="92"/>
      <c r="K10" s="92"/>
      <c r="L10" s="92"/>
    </row>
    <row r="11" ht="274" customHeight="1" spans="1:12">
      <c r="A11" s="85"/>
      <c r="B11" s="93" t="s">
        <v>793</v>
      </c>
      <c r="C11" s="93"/>
      <c r="D11" s="93"/>
      <c r="E11" s="93"/>
      <c r="F11" s="93"/>
      <c r="G11" s="93"/>
      <c r="H11" s="93" t="s">
        <v>1663</v>
      </c>
      <c r="I11" s="93"/>
      <c r="J11" s="93"/>
      <c r="K11" s="93"/>
      <c r="L11" s="93"/>
    </row>
    <row r="12" spans="1:12">
      <c r="A12" s="94"/>
      <c r="B12" s="95"/>
      <c r="C12" s="95"/>
      <c r="D12" s="95"/>
      <c r="E12" s="95"/>
      <c r="F12" s="95"/>
      <c r="G12" s="95"/>
      <c r="H12" s="95"/>
      <c r="I12" s="97"/>
      <c r="J12" s="97"/>
      <c r="K12" s="98"/>
      <c r="L12" s="99"/>
    </row>
    <row r="13" ht="23" spans="1:12">
      <c r="A13" s="100" t="s">
        <v>25</v>
      </c>
      <c r="B13" s="100"/>
      <c r="C13" s="100"/>
      <c r="D13" s="100"/>
      <c r="E13" s="100"/>
      <c r="F13" s="100"/>
      <c r="G13" s="100"/>
      <c r="H13" s="100"/>
      <c r="I13" s="100"/>
      <c r="J13" s="100"/>
      <c r="K13" s="100"/>
      <c r="L13" s="100"/>
    </row>
    <row r="14" spans="1:12">
      <c r="A14" s="82" t="s">
        <v>26</v>
      </c>
      <c r="B14" s="82"/>
      <c r="C14" s="82"/>
      <c r="D14" s="82"/>
      <c r="E14" s="82" t="s">
        <v>27</v>
      </c>
      <c r="F14" s="82"/>
      <c r="G14" s="82"/>
      <c r="H14" s="121" t="s">
        <v>28</v>
      </c>
      <c r="I14" s="103"/>
      <c r="J14" s="103"/>
      <c r="K14" s="103"/>
      <c r="L14" s="104"/>
    </row>
    <row r="15" spans="1:12">
      <c r="A15" s="53" t="s">
        <v>29</v>
      </c>
      <c r="B15" s="53"/>
      <c r="C15" s="57" t="s">
        <v>30</v>
      </c>
      <c r="D15" s="57" t="s">
        <v>31</v>
      </c>
      <c r="E15" s="53" t="s">
        <v>32</v>
      </c>
      <c r="F15" s="53" t="s">
        <v>33</v>
      </c>
      <c r="G15" s="82" t="s">
        <v>34</v>
      </c>
      <c r="H15" s="87" t="s">
        <v>35</v>
      </c>
      <c r="I15" s="87" t="s">
        <v>11</v>
      </c>
      <c r="J15" s="87" t="s">
        <v>13</v>
      </c>
      <c r="K15" s="102" t="s">
        <v>36</v>
      </c>
      <c r="L15" s="107"/>
    </row>
    <row r="16" ht="42" spans="1:12">
      <c r="A16" s="122" t="s">
        <v>37</v>
      </c>
      <c r="B16" s="123"/>
      <c r="C16" s="124" t="s">
        <v>38</v>
      </c>
      <c r="D16" s="125" t="s">
        <v>949</v>
      </c>
      <c r="E16" s="126" t="s">
        <v>63</v>
      </c>
      <c r="F16" s="126" t="s">
        <v>91</v>
      </c>
      <c r="G16" s="126" t="s">
        <v>50</v>
      </c>
      <c r="H16" s="54" t="s">
        <v>91</v>
      </c>
      <c r="I16" s="60">
        <v>3</v>
      </c>
      <c r="J16" s="60">
        <v>3</v>
      </c>
      <c r="K16" s="63" t="s">
        <v>43</v>
      </c>
      <c r="L16" s="63"/>
    </row>
    <row r="17" ht="28" spans="1:12">
      <c r="A17" s="127"/>
      <c r="B17" s="128"/>
      <c r="C17" s="129"/>
      <c r="D17" s="125" t="s">
        <v>497</v>
      </c>
      <c r="E17" s="126" t="s">
        <v>63</v>
      </c>
      <c r="F17" s="126" t="s">
        <v>91</v>
      </c>
      <c r="G17" s="126" t="s">
        <v>50</v>
      </c>
      <c r="H17" s="54" t="s">
        <v>91</v>
      </c>
      <c r="I17" s="60">
        <v>3</v>
      </c>
      <c r="J17" s="60">
        <v>3</v>
      </c>
      <c r="K17" s="63" t="s">
        <v>43</v>
      </c>
      <c r="L17" s="63"/>
    </row>
    <row r="18" ht="28" spans="1:12">
      <c r="A18" s="127"/>
      <c r="B18" s="128"/>
      <c r="C18" s="129"/>
      <c r="D18" s="125" t="s">
        <v>499</v>
      </c>
      <c r="E18" s="126" t="s">
        <v>63</v>
      </c>
      <c r="F18" s="126" t="s">
        <v>91</v>
      </c>
      <c r="G18" s="126" t="s">
        <v>50</v>
      </c>
      <c r="H18" s="54" t="s">
        <v>91</v>
      </c>
      <c r="I18" s="60">
        <v>3</v>
      </c>
      <c r="J18" s="60">
        <v>3</v>
      </c>
      <c r="K18" s="63" t="s">
        <v>43</v>
      </c>
      <c r="L18" s="63"/>
    </row>
    <row r="19" ht="42" spans="1:12">
      <c r="A19" s="127"/>
      <c r="B19" s="128"/>
      <c r="C19" s="129"/>
      <c r="D19" s="125" t="s">
        <v>950</v>
      </c>
      <c r="E19" s="126" t="s">
        <v>63</v>
      </c>
      <c r="F19" s="126" t="s">
        <v>91</v>
      </c>
      <c r="G19" s="126" t="s">
        <v>50</v>
      </c>
      <c r="H19" s="54" t="s">
        <v>91</v>
      </c>
      <c r="I19" s="60">
        <v>3</v>
      </c>
      <c r="J19" s="60">
        <v>3</v>
      </c>
      <c r="K19" s="63" t="s">
        <v>43</v>
      </c>
      <c r="L19" s="63"/>
    </row>
    <row r="20" ht="28" spans="1:12">
      <c r="A20" s="127"/>
      <c r="B20" s="128"/>
      <c r="C20" s="129"/>
      <c r="D20" s="125" t="s">
        <v>421</v>
      </c>
      <c r="E20" s="126" t="s">
        <v>63</v>
      </c>
      <c r="F20" s="126" t="s">
        <v>64</v>
      </c>
      <c r="G20" s="126" t="s">
        <v>50</v>
      </c>
      <c r="H20" s="54" t="s">
        <v>64</v>
      </c>
      <c r="I20" s="60">
        <v>3</v>
      </c>
      <c r="J20" s="60">
        <v>3</v>
      </c>
      <c r="K20" s="63" t="s">
        <v>43</v>
      </c>
      <c r="L20" s="63"/>
    </row>
    <row r="21" ht="28" spans="1:12">
      <c r="A21" s="127"/>
      <c r="B21" s="128"/>
      <c r="C21" s="129"/>
      <c r="D21" s="125" t="s">
        <v>873</v>
      </c>
      <c r="E21" s="126" t="s">
        <v>63</v>
      </c>
      <c r="F21" s="126" t="s">
        <v>924</v>
      </c>
      <c r="G21" s="126" t="s">
        <v>50</v>
      </c>
      <c r="H21" s="54" t="s">
        <v>924</v>
      </c>
      <c r="I21" s="60">
        <v>3</v>
      </c>
      <c r="J21" s="60">
        <v>3</v>
      </c>
      <c r="K21" s="63" t="s">
        <v>43</v>
      </c>
      <c r="L21" s="63"/>
    </row>
    <row r="22" ht="28" spans="1:12">
      <c r="A22" s="127"/>
      <c r="B22" s="128"/>
      <c r="C22" s="129"/>
      <c r="D22" s="125" t="s">
        <v>955</v>
      </c>
      <c r="E22" s="126" t="s">
        <v>63</v>
      </c>
      <c r="F22" s="126" t="s">
        <v>91</v>
      </c>
      <c r="G22" s="126" t="s">
        <v>50</v>
      </c>
      <c r="H22" s="54" t="s">
        <v>91</v>
      </c>
      <c r="I22" s="60">
        <v>3</v>
      </c>
      <c r="J22" s="60">
        <v>3</v>
      </c>
      <c r="K22" s="63" t="s">
        <v>43</v>
      </c>
      <c r="L22" s="63"/>
    </row>
    <row r="23" ht="42" spans="1:12">
      <c r="A23" s="127"/>
      <c r="B23" s="128"/>
      <c r="C23" s="129"/>
      <c r="D23" s="125" t="s">
        <v>874</v>
      </c>
      <c r="E23" s="126" t="s">
        <v>63</v>
      </c>
      <c r="F23" s="126" t="s">
        <v>133</v>
      </c>
      <c r="G23" s="126" t="s">
        <v>50</v>
      </c>
      <c r="H23" s="54" t="s">
        <v>133</v>
      </c>
      <c r="I23" s="60">
        <v>3</v>
      </c>
      <c r="J23" s="60">
        <v>3</v>
      </c>
      <c r="K23" s="63" t="s">
        <v>43</v>
      </c>
      <c r="L23" s="63"/>
    </row>
    <row r="24" ht="28" spans="1:12">
      <c r="A24" s="127"/>
      <c r="B24" s="128"/>
      <c r="C24" s="129"/>
      <c r="D24" s="125" t="s">
        <v>1010</v>
      </c>
      <c r="E24" s="126" t="s">
        <v>40</v>
      </c>
      <c r="F24" s="126" t="s">
        <v>1699</v>
      </c>
      <c r="G24" s="126" t="s">
        <v>42</v>
      </c>
      <c r="H24" s="54" t="s">
        <v>1699</v>
      </c>
      <c r="I24" s="60">
        <v>3</v>
      </c>
      <c r="J24" s="60">
        <v>3</v>
      </c>
      <c r="K24" s="63" t="s">
        <v>43</v>
      </c>
      <c r="L24" s="63"/>
    </row>
    <row r="25" ht="28" spans="1:12">
      <c r="A25" s="127"/>
      <c r="B25" s="128"/>
      <c r="C25" s="129"/>
      <c r="D25" s="125" t="s">
        <v>1012</v>
      </c>
      <c r="E25" s="126" t="s">
        <v>40</v>
      </c>
      <c r="F25" s="126" t="s">
        <v>1700</v>
      </c>
      <c r="G25" s="126" t="s">
        <v>42</v>
      </c>
      <c r="H25" s="54" t="s">
        <v>1700</v>
      </c>
      <c r="I25" s="60">
        <v>3</v>
      </c>
      <c r="J25" s="60">
        <v>3</v>
      </c>
      <c r="K25" s="63" t="s">
        <v>43</v>
      </c>
      <c r="L25" s="63"/>
    </row>
    <row r="26" ht="28" spans="1:12">
      <c r="A26" s="127"/>
      <c r="B26" s="128"/>
      <c r="C26" s="129"/>
      <c r="D26" s="125" t="s">
        <v>1070</v>
      </c>
      <c r="E26" s="126" t="s">
        <v>40</v>
      </c>
      <c r="F26" s="126" t="s">
        <v>1701</v>
      </c>
      <c r="G26" s="126" t="s">
        <v>42</v>
      </c>
      <c r="H26" s="54" t="s">
        <v>1701</v>
      </c>
      <c r="I26" s="60">
        <v>3</v>
      </c>
      <c r="J26" s="60">
        <v>3</v>
      </c>
      <c r="K26" s="63" t="s">
        <v>43</v>
      </c>
      <c r="L26" s="63"/>
    </row>
    <row r="27" ht="28" spans="1:12">
      <c r="A27" s="127"/>
      <c r="B27" s="128"/>
      <c r="C27" s="130"/>
      <c r="D27" s="125" t="s">
        <v>875</v>
      </c>
      <c r="E27" s="126" t="s">
        <v>63</v>
      </c>
      <c r="F27" s="126" t="s">
        <v>925</v>
      </c>
      <c r="G27" s="126" t="s">
        <v>50</v>
      </c>
      <c r="H27" s="54" t="s">
        <v>925</v>
      </c>
      <c r="I27" s="60">
        <v>3</v>
      </c>
      <c r="J27" s="60">
        <v>3</v>
      </c>
      <c r="K27" s="63" t="s">
        <v>43</v>
      </c>
      <c r="L27" s="63"/>
    </row>
    <row r="28" ht="28" spans="1:12">
      <c r="A28" s="127"/>
      <c r="B28" s="128"/>
      <c r="C28" s="124" t="s">
        <v>48</v>
      </c>
      <c r="D28" s="125" t="s">
        <v>796</v>
      </c>
      <c r="E28" s="126" t="s">
        <v>63</v>
      </c>
      <c r="F28" s="126" t="s">
        <v>959</v>
      </c>
      <c r="G28" s="126" t="s">
        <v>50</v>
      </c>
      <c r="H28" s="54" t="s">
        <v>959</v>
      </c>
      <c r="I28" s="60">
        <v>2</v>
      </c>
      <c r="J28" s="60">
        <v>2</v>
      </c>
      <c r="K28" s="63" t="s">
        <v>43</v>
      </c>
      <c r="L28" s="63"/>
    </row>
    <row r="29" ht="28" spans="1:12">
      <c r="A29" s="127"/>
      <c r="B29" s="128"/>
      <c r="C29" s="129"/>
      <c r="D29" s="125" t="s">
        <v>960</v>
      </c>
      <c r="E29" s="126" t="s">
        <v>63</v>
      </c>
      <c r="F29" s="126" t="s">
        <v>133</v>
      </c>
      <c r="G29" s="126" t="s">
        <v>50</v>
      </c>
      <c r="H29" s="54" t="s">
        <v>133</v>
      </c>
      <c r="I29" s="60">
        <v>2</v>
      </c>
      <c r="J29" s="60">
        <v>2</v>
      </c>
      <c r="K29" s="63" t="s">
        <v>43</v>
      </c>
      <c r="L29" s="63"/>
    </row>
    <row r="30" ht="42" spans="1:12">
      <c r="A30" s="127"/>
      <c r="B30" s="128"/>
      <c r="C30" s="129"/>
      <c r="D30" s="125" t="s">
        <v>961</v>
      </c>
      <c r="E30" s="126" t="s">
        <v>63</v>
      </c>
      <c r="F30" s="126" t="s">
        <v>133</v>
      </c>
      <c r="G30" s="126" t="s">
        <v>50</v>
      </c>
      <c r="H30" s="54" t="s">
        <v>133</v>
      </c>
      <c r="I30" s="60">
        <v>2</v>
      </c>
      <c r="J30" s="60">
        <v>2</v>
      </c>
      <c r="K30" s="63" t="s">
        <v>43</v>
      </c>
      <c r="L30" s="63"/>
    </row>
    <row r="31" ht="42" spans="1:12">
      <c r="A31" s="127"/>
      <c r="B31" s="128"/>
      <c r="C31" s="130"/>
      <c r="D31" s="125" t="s">
        <v>962</v>
      </c>
      <c r="E31" s="126" t="s">
        <v>63</v>
      </c>
      <c r="F31" s="126" t="s">
        <v>959</v>
      </c>
      <c r="G31" s="126" t="s">
        <v>50</v>
      </c>
      <c r="H31" s="54" t="s">
        <v>959</v>
      </c>
      <c r="I31" s="60">
        <v>2</v>
      </c>
      <c r="J31" s="60">
        <v>2</v>
      </c>
      <c r="K31" s="63" t="s">
        <v>43</v>
      </c>
      <c r="L31" s="63"/>
    </row>
    <row r="32" ht="42" spans="1:12">
      <c r="A32" s="127"/>
      <c r="B32" s="128"/>
      <c r="C32" s="125" t="s">
        <v>16</v>
      </c>
      <c r="D32" s="125" t="s">
        <v>963</v>
      </c>
      <c r="E32" s="126" t="s">
        <v>63</v>
      </c>
      <c r="F32" s="126" t="s">
        <v>91</v>
      </c>
      <c r="G32" s="126" t="s">
        <v>50</v>
      </c>
      <c r="H32" s="54" t="s">
        <v>91</v>
      </c>
      <c r="I32" s="60">
        <v>2</v>
      </c>
      <c r="J32" s="60">
        <v>2</v>
      </c>
      <c r="K32" s="63" t="s">
        <v>43</v>
      </c>
      <c r="L32" s="63"/>
    </row>
    <row r="33" spans="1:12">
      <c r="A33" s="127"/>
      <c r="B33" s="128"/>
      <c r="C33" s="125" t="s">
        <v>52</v>
      </c>
      <c r="D33" s="125" t="s">
        <v>53</v>
      </c>
      <c r="E33" s="126" t="s">
        <v>40</v>
      </c>
      <c r="F33" s="126" t="s">
        <v>51</v>
      </c>
      <c r="G33" s="126" t="s">
        <v>50</v>
      </c>
      <c r="H33" s="54" t="s">
        <v>51</v>
      </c>
      <c r="I33" s="60">
        <v>2</v>
      </c>
      <c r="J33" s="60">
        <v>2</v>
      </c>
      <c r="K33" s="63" t="s">
        <v>43</v>
      </c>
      <c r="L33" s="63"/>
    </row>
    <row r="34" spans="1:12">
      <c r="A34" s="131"/>
      <c r="B34" s="132"/>
      <c r="C34" s="125" t="s">
        <v>84</v>
      </c>
      <c r="D34" s="125" t="s">
        <v>85</v>
      </c>
      <c r="E34" s="126" t="s">
        <v>40</v>
      </c>
      <c r="F34" s="126" t="s">
        <v>1488</v>
      </c>
      <c r="G34" s="126" t="s">
        <v>249</v>
      </c>
      <c r="H34" s="54" t="s">
        <v>1488</v>
      </c>
      <c r="I34" s="60">
        <v>2</v>
      </c>
      <c r="J34" s="60">
        <v>2</v>
      </c>
      <c r="K34" s="63" t="s">
        <v>43</v>
      </c>
      <c r="L34" s="63"/>
    </row>
    <row r="35" spans="1:12">
      <c r="A35" s="122" t="s">
        <v>54</v>
      </c>
      <c r="B35" s="123"/>
      <c r="C35" s="133" t="s">
        <v>55</v>
      </c>
      <c r="D35" s="125" t="s">
        <v>56</v>
      </c>
      <c r="E35" s="126" t="s">
        <v>40</v>
      </c>
      <c r="F35" s="126" t="s">
        <v>57</v>
      </c>
      <c r="G35" s="126" t="s">
        <v>58</v>
      </c>
      <c r="H35" s="54" t="s">
        <v>57</v>
      </c>
      <c r="I35" s="60">
        <v>10</v>
      </c>
      <c r="J35" s="60">
        <v>10</v>
      </c>
      <c r="K35" s="63" t="s">
        <v>43</v>
      </c>
      <c r="L35" s="63"/>
    </row>
    <row r="36" spans="1:12">
      <c r="A36" s="127"/>
      <c r="B36" s="128"/>
      <c r="C36" s="134"/>
      <c r="D36" s="125" t="s">
        <v>138</v>
      </c>
      <c r="E36" s="126" t="s">
        <v>40</v>
      </c>
      <c r="F36" s="126" t="s">
        <v>57</v>
      </c>
      <c r="G36" s="126" t="s">
        <v>58</v>
      </c>
      <c r="H36" s="54" t="s">
        <v>57</v>
      </c>
      <c r="I36" s="60">
        <v>10</v>
      </c>
      <c r="J36" s="60">
        <v>10</v>
      </c>
      <c r="K36" s="63" t="s">
        <v>43</v>
      </c>
      <c r="L36" s="63"/>
    </row>
    <row r="37" ht="28" spans="1:12">
      <c r="A37" s="135"/>
      <c r="B37" s="136"/>
      <c r="C37" s="137" t="s">
        <v>209</v>
      </c>
      <c r="D37" s="125" t="s">
        <v>500</v>
      </c>
      <c r="E37" s="126" t="s">
        <v>40</v>
      </c>
      <c r="F37" s="126" t="s">
        <v>413</v>
      </c>
      <c r="G37" s="126" t="s">
        <v>58</v>
      </c>
      <c r="H37" s="54" t="s">
        <v>413</v>
      </c>
      <c r="I37" s="60">
        <v>10</v>
      </c>
      <c r="J37" s="60">
        <v>10</v>
      </c>
      <c r="K37" s="63" t="s">
        <v>43</v>
      </c>
      <c r="L37" s="63"/>
    </row>
    <row r="38" ht="28" spans="1:12">
      <c r="A38" s="138" t="s">
        <v>60</v>
      </c>
      <c r="B38" s="76"/>
      <c r="C38" s="125" t="s">
        <v>61</v>
      </c>
      <c r="D38" s="125" t="s">
        <v>62</v>
      </c>
      <c r="E38" s="126" t="s">
        <v>63</v>
      </c>
      <c r="F38" s="126" t="s">
        <v>64</v>
      </c>
      <c r="G38" s="126" t="s">
        <v>50</v>
      </c>
      <c r="H38" s="54" t="s">
        <v>64</v>
      </c>
      <c r="I38" s="60">
        <v>10</v>
      </c>
      <c r="J38" s="60">
        <v>10</v>
      </c>
      <c r="K38" s="63" t="s">
        <v>43</v>
      </c>
      <c r="L38" s="63"/>
    </row>
    <row r="39" spans="1:12">
      <c r="A39" s="85" t="s">
        <v>65</v>
      </c>
      <c r="B39" s="85"/>
      <c r="C39" s="85"/>
      <c r="D39" s="93" t="s">
        <v>43</v>
      </c>
      <c r="E39" s="93"/>
      <c r="F39" s="93"/>
      <c r="G39" s="93"/>
      <c r="H39" s="93"/>
      <c r="I39" s="93"/>
      <c r="J39" s="93"/>
      <c r="K39" s="93"/>
      <c r="L39" s="93"/>
    </row>
    <row r="40" spans="1:12">
      <c r="A40" s="82" t="s">
        <v>66</v>
      </c>
      <c r="B40" s="82"/>
      <c r="C40" s="82"/>
      <c r="D40" s="82"/>
      <c r="E40" s="82"/>
      <c r="F40" s="82"/>
      <c r="G40" s="82"/>
      <c r="H40" s="82"/>
      <c r="I40" s="85" t="s">
        <v>67</v>
      </c>
      <c r="J40" s="85" t="s">
        <v>68</v>
      </c>
      <c r="K40" s="85" t="s">
        <v>69</v>
      </c>
      <c r="L40" s="85"/>
    </row>
    <row r="41" spans="1:12">
      <c r="A41" s="82"/>
      <c r="B41" s="82"/>
      <c r="C41" s="82"/>
      <c r="D41" s="82"/>
      <c r="E41" s="82"/>
      <c r="F41" s="82"/>
      <c r="G41" s="82"/>
      <c r="H41" s="82"/>
      <c r="I41" s="89">
        <v>100</v>
      </c>
      <c r="J41" s="89">
        <v>100</v>
      </c>
      <c r="K41" s="85" t="s">
        <v>70</v>
      </c>
      <c r="L41" s="85"/>
    </row>
  </sheetData>
  <mergeCells count="6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A38:B38"/>
    <mergeCell ref="K38:L38"/>
    <mergeCell ref="A39:C39"/>
    <mergeCell ref="D39:L39"/>
    <mergeCell ref="K40:L40"/>
    <mergeCell ref="K41:L41"/>
    <mergeCell ref="A10:A11"/>
    <mergeCell ref="C16:C27"/>
    <mergeCell ref="C28:C31"/>
    <mergeCell ref="C35:C36"/>
    <mergeCell ref="I7:I9"/>
    <mergeCell ref="K7:K9"/>
    <mergeCell ref="L6:L9"/>
    <mergeCell ref="A5:B9"/>
    <mergeCell ref="A16:B34"/>
    <mergeCell ref="A35:B37"/>
    <mergeCell ref="A40:H41"/>
  </mergeCells>
  <pageMargins left="0.75" right="0.75" top="1" bottom="1" header="0.5" footer="0.5"/>
  <headerFooter/>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3" sqref="A13:L13"/>
    </sheetView>
  </sheetViews>
  <sheetFormatPr defaultColWidth="9.96363636363636" defaultRowHeight="15"/>
  <cols>
    <col min="1" max="2" width="9.96363636363636" style="2"/>
    <col min="3" max="3" width="22.7818181818182" style="2" customWidth="1"/>
    <col min="4" max="8" width="16.2636363636364" style="80" customWidth="1"/>
    <col min="9" max="10" width="16.2636363636364" style="2" customWidth="1"/>
    <col min="11" max="16384" width="9.96363636363636" style="2"/>
  </cols>
  <sheetData>
    <row r="1" spans="1:12">
      <c r="A1" s="2" t="s">
        <v>1702</v>
      </c>
    </row>
    <row r="2" ht="25.5" spans="1:12">
      <c r="A2" s="3" t="s">
        <v>0</v>
      </c>
      <c r="B2" s="3"/>
      <c r="C2" s="3"/>
      <c r="D2" s="81"/>
      <c r="E2" s="81"/>
      <c r="F2" s="81"/>
      <c r="G2" s="81"/>
      <c r="H2" s="81"/>
      <c r="I2" s="3"/>
      <c r="J2" s="3"/>
      <c r="K2" s="3"/>
      <c r="L2" s="3"/>
    </row>
    <row r="3" spans="1:12">
      <c r="A3" s="82" t="s">
        <v>1</v>
      </c>
      <c r="B3" s="82"/>
      <c r="C3" s="83" t="s">
        <v>1111</v>
      </c>
      <c r="D3" s="84"/>
      <c r="E3" s="84"/>
      <c r="F3" s="84"/>
      <c r="G3" s="84"/>
      <c r="H3" s="84"/>
      <c r="I3" s="83"/>
      <c r="J3" s="83"/>
      <c r="K3" s="83"/>
      <c r="L3" s="83"/>
    </row>
    <row r="4" spans="1:12">
      <c r="A4" s="82" t="s">
        <v>3</v>
      </c>
      <c r="B4" s="82"/>
      <c r="C4" s="83" t="s">
        <v>4</v>
      </c>
      <c r="D4" s="84"/>
      <c r="E4" s="84"/>
      <c r="F4" s="84"/>
      <c r="G4" s="84"/>
      <c r="H4" s="85" t="s">
        <v>5</v>
      </c>
      <c r="I4" s="83" t="s">
        <v>1648</v>
      </c>
      <c r="J4" s="83"/>
      <c r="K4" s="83"/>
      <c r="L4" s="83"/>
    </row>
    <row r="5" spans="1:12">
      <c r="A5" s="86" t="s">
        <v>7</v>
      </c>
      <c r="B5" s="86"/>
      <c r="C5" s="82"/>
      <c r="D5" s="86" t="s">
        <v>8</v>
      </c>
      <c r="E5" s="86"/>
      <c r="F5" s="86" t="s">
        <v>9</v>
      </c>
      <c r="G5" s="86"/>
      <c r="H5" s="86" t="s">
        <v>10</v>
      </c>
      <c r="I5" s="82" t="s">
        <v>11</v>
      </c>
      <c r="J5" s="82" t="s">
        <v>12</v>
      </c>
      <c r="K5" s="82" t="s">
        <v>13</v>
      </c>
      <c r="L5" s="53" t="s">
        <v>14</v>
      </c>
    </row>
    <row r="6" spans="1:12">
      <c r="A6" s="86"/>
      <c r="B6" s="86"/>
      <c r="C6" s="87" t="s">
        <v>15</v>
      </c>
      <c r="D6" s="88">
        <v>0</v>
      </c>
      <c r="E6" s="88"/>
      <c r="F6" s="88">
        <v>45.96</v>
      </c>
      <c r="G6" s="88"/>
      <c r="H6" s="88">
        <v>1.73</v>
      </c>
      <c r="I6" s="89">
        <v>10</v>
      </c>
      <c r="J6" s="90">
        <f>H6/F6</f>
        <v>0.0376414273281114</v>
      </c>
      <c r="K6" s="91">
        <v>0.38</v>
      </c>
      <c r="L6" s="61" t="s">
        <v>16</v>
      </c>
    </row>
    <row r="7" ht="30" spans="1:12">
      <c r="A7" s="86"/>
      <c r="B7" s="86"/>
      <c r="C7" s="86" t="s">
        <v>17</v>
      </c>
      <c r="D7" s="88">
        <v>0</v>
      </c>
      <c r="E7" s="88"/>
      <c r="F7" s="88"/>
      <c r="G7" s="88"/>
      <c r="H7" s="88"/>
      <c r="I7" s="86"/>
      <c r="J7" s="89"/>
      <c r="K7" s="82"/>
      <c r="L7" s="61"/>
    </row>
    <row r="8" spans="1:12">
      <c r="A8" s="86"/>
      <c r="B8" s="86"/>
      <c r="C8" s="87" t="s">
        <v>18</v>
      </c>
      <c r="D8" s="88">
        <v>0</v>
      </c>
      <c r="E8" s="88"/>
      <c r="F8" s="88" t="s">
        <v>16</v>
      </c>
      <c r="G8" s="88"/>
      <c r="H8" s="88" t="s">
        <v>16</v>
      </c>
      <c r="I8" s="86"/>
      <c r="J8" s="89">
        <v>0</v>
      </c>
      <c r="K8" s="82"/>
      <c r="L8" s="61"/>
    </row>
    <row r="9" spans="1:12">
      <c r="A9" s="86"/>
      <c r="B9" s="86"/>
      <c r="C9" s="82" t="s">
        <v>19</v>
      </c>
      <c r="D9" s="88">
        <v>0</v>
      </c>
      <c r="E9" s="88"/>
      <c r="F9" s="88">
        <v>45.96</v>
      </c>
      <c r="G9" s="88"/>
      <c r="H9" s="88">
        <v>1.73</v>
      </c>
      <c r="I9" s="86"/>
      <c r="J9" s="90">
        <f>H9/F9</f>
        <v>0.0376414273281114</v>
      </c>
      <c r="K9" s="82"/>
      <c r="L9" s="61"/>
    </row>
    <row r="10" spans="1:12">
      <c r="A10" s="85" t="s">
        <v>20</v>
      </c>
      <c r="B10" s="92" t="s">
        <v>21</v>
      </c>
      <c r="C10" s="92"/>
      <c r="D10" s="85"/>
      <c r="E10" s="85"/>
      <c r="F10" s="85"/>
      <c r="G10" s="85"/>
      <c r="H10" s="85" t="s">
        <v>22</v>
      </c>
      <c r="I10" s="92"/>
      <c r="J10" s="92"/>
      <c r="K10" s="92"/>
      <c r="L10" s="92"/>
    </row>
    <row r="11" ht="66" customHeight="1" spans="1:12">
      <c r="A11" s="85"/>
      <c r="B11" s="93" t="s">
        <v>1703</v>
      </c>
      <c r="C11" s="93"/>
      <c r="D11" s="93"/>
      <c r="E11" s="93"/>
      <c r="F11" s="93"/>
      <c r="G11" s="93"/>
      <c r="H11" s="93" t="s">
        <v>1704</v>
      </c>
      <c r="I11" s="93"/>
      <c r="J11" s="93"/>
      <c r="K11" s="93"/>
      <c r="L11" s="93"/>
    </row>
    <row r="12" spans="1:12">
      <c r="A12" s="94"/>
      <c r="B12" s="95"/>
      <c r="C12" s="95"/>
      <c r="D12" s="96"/>
      <c r="E12" s="96"/>
      <c r="F12" s="96"/>
      <c r="G12" s="96"/>
      <c r="H12" s="96"/>
      <c r="I12" s="97"/>
      <c r="J12" s="97"/>
      <c r="K12" s="98"/>
      <c r="L12" s="99"/>
    </row>
    <row r="13" ht="23" spans="1:12">
      <c r="A13" s="100" t="s">
        <v>25</v>
      </c>
      <c r="B13" s="100"/>
      <c r="C13" s="100"/>
      <c r="D13" s="101"/>
      <c r="E13" s="101"/>
      <c r="F13" s="101"/>
      <c r="G13" s="101"/>
      <c r="H13" s="101"/>
      <c r="I13" s="100"/>
      <c r="J13" s="100"/>
      <c r="K13" s="100"/>
      <c r="L13" s="100"/>
    </row>
    <row r="14" spans="1:12">
      <c r="A14" s="82" t="s">
        <v>26</v>
      </c>
      <c r="B14" s="82"/>
      <c r="C14" s="82"/>
      <c r="D14" s="86"/>
      <c r="E14" s="86" t="s">
        <v>27</v>
      </c>
      <c r="F14" s="86"/>
      <c r="G14" s="86"/>
      <c r="H14" s="102" t="s">
        <v>28</v>
      </c>
      <c r="I14" s="103"/>
      <c r="J14" s="103"/>
      <c r="K14" s="103"/>
      <c r="L14" s="104"/>
    </row>
    <row r="15" spans="1:12">
      <c r="A15" s="53" t="s">
        <v>29</v>
      </c>
      <c r="B15" s="53"/>
      <c r="C15" s="57" t="s">
        <v>30</v>
      </c>
      <c r="D15" s="105" t="s">
        <v>31</v>
      </c>
      <c r="E15" s="56" t="s">
        <v>32</v>
      </c>
      <c r="F15" s="56" t="s">
        <v>33</v>
      </c>
      <c r="G15" s="86" t="s">
        <v>34</v>
      </c>
      <c r="H15" s="106" t="s">
        <v>35</v>
      </c>
      <c r="I15" s="87" t="s">
        <v>11</v>
      </c>
      <c r="J15" s="87" t="s">
        <v>13</v>
      </c>
      <c r="K15" s="102" t="s">
        <v>36</v>
      </c>
      <c r="L15" s="107"/>
    </row>
    <row r="16" spans="1:12">
      <c r="A16" s="108" t="s">
        <v>37</v>
      </c>
      <c r="B16" s="109"/>
      <c r="C16" s="110" t="s">
        <v>38</v>
      </c>
      <c r="D16" s="111" t="s">
        <v>1362</v>
      </c>
      <c r="E16" s="112" t="s">
        <v>40</v>
      </c>
      <c r="F16" s="112" t="s">
        <v>965</v>
      </c>
      <c r="G16" s="113" t="s">
        <v>181</v>
      </c>
      <c r="H16" s="113" t="s">
        <v>965</v>
      </c>
      <c r="I16" s="60">
        <v>10</v>
      </c>
      <c r="J16" s="60">
        <v>10</v>
      </c>
      <c r="K16" s="63" t="s">
        <v>43</v>
      </c>
      <c r="L16" s="63"/>
    </row>
    <row r="17" spans="1:12">
      <c r="A17" s="114"/>
      <c r="B17" s="115"/>
      <c r="C17" s="116"/>
      <c r="D17" s="111" t="s">
        <v>1363</v>
      </c>
      <c r="E17" s="112" t="s">
        <v>63</v>
      </c>
      <c r="F17" s="112" t="s">
        <v>1364</v>
      </c>
      <c r="G17" s="113" t="s">
        <v>42</v>
      </c>
      <c r="H17" s="113" t="s">
        <v>1364</v>
      </c>
      <c r="I17" s="60">
        <v>10</v>
      </c>
      <c r="J17" s="60">
        <v>10</v>
      </c>
      <c r="K17" s="63" t="s">
        <v>43</v>
      </c>
      <c r="L17" s="63"/>
    </row>
    <row r="18" ht="30" spans="1:12">
      <c r="A18" s="114"/>
      <c r="B18" s="115"/>
      <c r="C18" s="110" t="s">
        <v>48</v>
      </c>
      <c r="D18" s="111" t="s">
        <v>1705</v>
      </c>
      <c r="E18" s="112" t="s">
        <v>40</v>
      </c>
      <c r="F18" s="112" t="s">
        <v>51</v>
      </c>
      <c r="G18" s="112" t="s">
        <v>50</v>
      </c>
      <c r="H18" s="113" t="s">
        <v>51</v>
      </c>
      <c r="I18" s="60">
        <v>10</v>
      </c>
      <c r="J18" s="60">
        <v>10</v>
      </c>
      <c r="K18" s="63" t="s">
        <v>43</v>
      </c>
      <c r="L18" s="63"/>
    </row>
    <row r="19" ht="30" spans="1:12">
      <c r="A19" s="114"/>
      <c r="B19" s="115"/>
      <c r="C19" s="116"/>
      <c r="D19" s="111" t="s">
        <v>1117</v>
      </c>
      <c r="E19" s="112" t="s">
        <v>63</v>
      </c>
      <c r="F19" s="112" t="s">
        <v>256</v>
      </c>
      <c r="G19" s="112" t="s">
        <v>50</v>
      </c>
      <c r="H19" s="113" t="s">
        <v>256</v>
      </c>
      <c r="I19" s="60">
        <v>10</v>
      </c>
      <c r="J19" s="60">
        <v>10</v>
      </c>
      <c r="K19" s="63" t="s">
        <v>43</v>
      </c>
      <c r="L19" s="63"/>
    </row>
    <row r="20" spans="1:12">
      <c r="A20" s="117"/>
      <c r="B20" s="118"/>
      <c r="C20" s="54" t="s">
        <v>52</v>
      </c>
      <c r="D20" s="111" t="s">
        <v>291</v>
      </c>
      <c r="E20" s="112" t="s">
        <v>40</v>
      </c>
      <c r="F20" s="112" t="s">
        <v>168</v>
      </c>
      <c r="G20" s="112" t="s">
        <v>169</v>
      </c>
      <c r="H20" s="113" t="s">
        <v>168</v>
      </c>
      <c r="I20" s="60">
        <v>10</v>
      </c>
      <c r="J20" s="60">
        <v>10</v>
      </c>
      <c r="K20" s="63" t="s">
        <v>43</v>
      </c>
      <c r="L20" s="63"/>
    </row>
    <row r="21" ht="30" spans="1:12">
      <c r="A21" s="54" t="s">
        <v>54</v>
      </c>
      <c r="B21" s="119"/>
      <c r="C21" s="54" t="s">
        <v>55</v>
      </c>
      <c r="D21" s="111" t="s">
        <v>1706</v>
      </c>
      <c r="E21" s="113" t="s">
        <v>40</v>
      </c>
      <c r="F21" s="113" t="s">
        <v>1706</v>
      </c>
      <c r="G21" s="113" t="s">
        <v>58</v>
      </c>
      <c r="H21" s="113" t="s">
        <v>1706</v>
      </c>
      <c r="I21" s="60">
        <v>30</v>
      </c>
      <c r="J21" s="60">
        <v>30</v>
      </c>
      <c r="K21" s="63" t="s">
        <v>43</v>
      </c>
      <c r="L21" s="63"/>
    </row>
    <row r="22" spans="1:12">
      <c r="A22" s="54" t="s">
        <v>60</v>
      </c>
      <c r="B22" s="119"/>
      <c r="C22" s="54" t="s">
        <v>399</v>
      </c>
      <c r="D22" s="111" t="s">
        <v>758</v>
      </c>
      <c r="E22" s="112" t="s">
        <v>63</v>
      </c>
      <c r="F22" s="113" t="s">
        <v>256</v>
      </c>
      <c r="G22" s="113" t="s">
        <v>50</v>
      </c>
      <c r="H22" s="113" t="s">
        <v>256</v>
      </c>
      <c r="I22" s="60">
        <v>10</v>
      </c>
      <c r="J22" s="60">
        <v>10</v>
      </c>
      <c r="K22" s="63" t="s">
        <v>43</v>
      </c>
      <c r="L22" s="63"/>
    </row>
    <row r="23" spans="1:12">
      <c r="A23" s="85" t="s">
        <v>65</v>
      </c>
      <c r="B23" s="85"/>
      <c r="C23" s="85"/>
      <c r="D23" s="93" t="s">
        <v>43</v>
      </c>
      <c r="E23" s="93"/>
      <c r="F23" s="93"/>
      <c r="G23" s="93"/>
      <c r="H23" s="93"/>
      <c r="I23" s="93"/>
      <c r="J23" s="93"/>
      <c r="K23" s="93"/>
      <c r="L23" s="93"/>
    </row>
    <row r="24" spans="1:12">
      <c r="A24" s="82" t="s">
        <v>66</v>
      </c>
      <c r="B24" s="82"/>
      <c r="C24" s="82"/>
      <c r="D24" s="86"/>
      <c r="E24" s="86"/>
      <c r="F24" s="86"/>
      <c r="G24" s="86"/>
      <c r="H24" s="86"/>
      <c r="I24" s="85" t="s">
        <v>67</v>
      </c>
      <c r="J24" s="85" t="s">
        <v>68</v>
      </c>
      <c r="K24" s="85" t="s">
        <v>69</v>
      </c>
      <c r="L24" s="85"/>
    </row>
    <row r="25" spans="1:12">
      <c r="A25" s="82"/>
      <c r="B25" s="82"/>
      <c r="C25" s="82"/>
      <c r="D25" s="86"/>
      <c r="E25" s="86"/>
      <c r="F25" s="86"/>
      <c r="G25" s="86"/>
      <c r="H25" s="86"/>
      <c r="I25" s="89">
        <v>100</v>
      </c>
      <c r="J25" s="89">
        <v>90.38</v>
      </c>
      <c r="K25" s="85" t="s">
        <v>70</v>
      </c>
      <c r="L25" s="8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C18:C19"/>
    <mergeCell ref="I7:I9"/>
    <mergeCell ref="K7:K9"/>
    <mergeCell ref="L6:L9"/>
    <mergeCell ref="A5:B9"/>
    <mergeCell ref="A16:B20"/>
    <mergeCell ref="A24:H25"/>
  </mergeCells>
  <pageMargins left="0.75" right="0.75" top="1" bottom="1" header="0.5" footer="0.5"/>
  <headerFooter/>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zoomScale="80" zoomScaleNormal="80" topLeftCell="A22" workbookViewId="0">
      <selection activeCell="B11" sqref="B11:G11"/>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945</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36.75</v>
      </c>
      <c r="G6" s="58"/>
      <c r="H6" s="58">
        <v>20.1</v>
      </c>
      <c r="I6" s="59">
        <v>10</v>
      </c>
      <c r="J6" s="77">
        <f>H6/F6</f>
        <v>0.546938775510204</v>
      </c>
      <c r="K6" s="60">
        <v>5.47</v>
      </c>
      <c r="L6" s="61" t="s">
        <v>16</v>
      </c>
    </row>
    <row r="7" s="51" customFormat="1" ht="30" customHeight="1" spans="1:12">
      <c r="A7" s="56"/>
      <c r="B7" s="56"/>
      <c r="C7" s="56" t="s">
        <v>17</v>
      </c>
      <c r="D7" s="58">
        <v>0</v>
      </c>
      <c r="E7" s="58"/>
      <c r="F7" s="58">
        <v>36.75</v>
      </c>
      <c r="G7" s="58"/>
      <c r="H7" s="58">
        <v>20.1</v>
      </c>
      <c r="I7" s="56"/>
      <c r="J7" s="77">
        <f>H7/F7</f>
        <v>0.546938775510204</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947</v>
      </c>
      <c r="C11" s="63"/>
      <c r="D11" s="63"/>
      <c r="E11" s="63"/>
      <c r="F11" s="63"/>
      <c r="G11" s="63"/>
      <c r="H11" s="63" t="s">
        <v>1708</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499</v>
      </c>
      <c r="E17" s="54" t="s">
        <v>63</v>
      </c>
      <c r="F17" s="54" t="s">
        <v>91</v>
      </c>
      <c r="G17" s="54" t="s">
        <v>50</v>
      </c>
      <c r="H17" s="54" t="s">
        <v>91</v>
      </c>
      <c r="I17" s="60">
        <v>5</v>
      </c>
      <c r="J17" s="60">
        <v>5</v>
      </c>
      <c r="K17" s="63" t="s">
        <v>43</v>
      </c>
      <c r="L17" s="76"/>
    </row>
    <row r="18" s="1" customFormat="1" ht="38" customHeight="1" spans="1:12">
      <c r="A18" s="54" t="s">
        <v>37</v>
      </c>
      <c r="B18" s="54"/>
      <c r="C18" s="75" t="s">
        <v>38</v>
      </c>
      <c r="D18" s="54" t="s">
        <v>873</v>
      </c>
      <c r="E18" s="54" t="s">
        <v>63</v>
      </c>
      <c r="F18" s="54" t="s">
        <v>924</v>
      </c>
      <c r="G18" s="54" t="s">
        <v>50</v>
      </c>
      <c r="H18" s="54" t="s">
        <v>924</v>
      </c>
      <c r="I18" s="60">
        <v>5</v>
      </c>
      <c r="J18" s="60">
        <v>5</v>
      </c>
      <c r="K18" s="63" t="s">
        <v>43</v>
      </c>
      <c r="L18" s="63"/>
    </row>
    <row r="19" s="1" customFormat="1" ht="38" customHeight="1" spans="1:12">
      <c r="A19" s="54" t="s">
        <v>37</v>
      </c>
      <c r="B19" s="54"/>
      <c r="C19" s="75" t="s">
        <v>38</v>
      </c>
      <c r="D19" s="54" t="s">
        <v>875</v>
      </c>
      <c r="E19" s="54" t="s">
        <v>63</v>
      </c>
      <c r="F19" s="54" t="s">
        <v>133</v>
      </c>
      <c r="G19" s="54" t="s">
        <v>50</v>
      </c>
      <c r="H19" s="54" t="s">
        <v>133</v>
      </c>
      <c r="I19" s="60">
        <v>5</v>
      </c>
      <c r="J19" s="60">
        <v>5</v>
      </c>
      <c r="K19" s="63" t="s">
        <v>43</v>
      </c>
      <c r="L19" s="63"/>
    </row>
    <row r="20" s="1" customFormat="1" ht="38" customHeight="1" spans="1:12">
      <c r="A20" s="54" t="s">
        <v>37</v>
      </c>
      <c r="B20" s="54"/>
      <c r="C20" s="75" t="s">
        <v>38</v>
      </c>
      <c r="D20" s="54" t="s">
        <v>957</v>
      </c>
      <c r="E20" s="54" t="s">
        <v>63</v>
      </c>
      <c r="F20" s="54" t="s">
        <v>958</v>
      </c>
      <c r="G20" s="54" t="s">
        <v>58</v>
      </c>
      <c r="H20" s="54" t="s">
        <v>958</v>
      </c>
      <c r="I20" s="60">
        <v>5</v>
      </c>
      <c r="J20" s="60">
        <v>5</v>
      </c>
      <c r="K20" s="63" t="s">
        <v>43</v>
      </c>
      <c r="L20" s="63"/>
    </row>
    <row r="21" s="1" customFormat="1" ht="38" customHeight="1" spans="1:12">
      <c r="A21" s="54" t="s">
        <v>37</v>
      </c>
      <c r="B21" s="54"/>
      <c r="C21" s="75" t="s">
        <v>48</v>
      </c>
      <c r="D21" s="54" t="s">
        <v>796</v>
      </c>
      <c r="E21" s="54" t="s">
        <v>63</v>
      </c>
      <c r="F21" s="54" t="s">
        <v>959</v>
      </c>
      <c r="G21" s="54" t="s">
        <v>50</v>
      </c>
      <c r="H21" s="54" t="s">
        <v>959</v>
      </c>
      <c r="I21" s="60">
        <v>5</v>
      </c>
      <c r="J21" s="60">
        <v>5</v>
      </c>
      <c r="K21" s="63" t="s">
        <v>43</v>
      </c>
      <c r="L21" s="63"/>
    </row>
    <row r="22" s="1" customFormat="1" ht="38" customHeight="1" spans="1:12">
      <c r="A22" s="54" t="s">
        <v>37</v>
      </c>
      <c r="B22" s="54"/>
      <c r="C22" s="75" t="s">
        <v>48</v>
      </c>
      <c r="D22" s="54" t="s">
        <v>960</v>
      </c>
      <c r="E22" s="54" t="s">
        <v>63</v>
      </c>
      <c r="F22" s="54" t="s">
        <v>133</v>
      </c>
      <c r="G22" s="54" t="s">
        <v>50</v>
      </c>
      <c r="H22" s="54" t="s">
        <v>133</v>
      </c>
      <c r="I22" s="60">
        <v>5</v>
      </c>
      <c r="J22" s="60">
        <v>5</v>
      </c>
      <c r="K22" s="63" t="s">
        <v>43</v>
      </c>
      <c r="L22" s="63"/>
    </row>
    <row r="23" s="1" customFormat="1" ht="38" customHeight="1" spans="1:12">
      <c r="A23" s="54" t="s">
        <v>37</v>
      </c>
      <c r="B23" s="54"/>
      <c r="C23" s="75" t="s">
        <v>48</v>
      </c>
      <c r="D23" s="54" t="s">
        <v>961</v>
      </c>
      <c r="E23" s="54" t="s">
        <v>63</v>
      </c>
      <c r="F23" s="54" t="s">
        <v>133</v>
      </c>
      <c r="G23" s="54" t="s">
        <v>50</v>
      </c>
      <c r="H23" s="54" t="s">
        <v>133</v>
      </c>
      <c r="I23" s="60">
        <v>5</v>
      </c>
      <c r="J23" s="60">
        <v>5</v>
      </c>
      <c r="K23" s="63" t="s">
        <v>43</v>
      </c>
      <c r="L23" s="63"/>
    </row>
    <row r="24" s="1" customFormat="1" ht="38" customHeight="1" spans="1:12">
      <c r="A24" s="54" t="s">
        <v>37</v>
      </c>
      <c r="B24" s="54"/>
      <c r="C24" s="75" t="s">
        <v>48</v>
      </c>
      <c r="D24" s="54" t="s">
        <v>962</v>
      </c>
      <c r="E24" s="54" t="s">
        <v>63</v>
      </c>
      <c r="F24" s="54" t="s">
        <v>959</v>
      </c>
      <c r="G24" s="54" t="s">
        <v>50</v>
      </c>
      <c r="H24" s="54" t="s">
        <v>959</v>
      </c>
      <c r="I24" s="60">
        <v>5</v>
      </c>
      <c r="J24" s="60">
        <v>5</v>
      </c>
      <c r="K24" s="63" t="s">
        <v>43</v>
      </c>
      <c r="L24" s="63"/>
    </row>
    <row r="25" s="1" customFormat="1" ht="38" customHeight="1" spans="1:12">
      <c r="A25" s="54" t="s">
        <v>37</v>
      </c>
      <c r="B25" s="54"/>
      <c r="C25" s="75" t="s">
        <v>48</v>
      </c>
      <c r="D25" s="54" t="s">
        <v>963</v>
      </c>
      <c r="E25" s="54" t="s">
        <v>63</v>
      </c>
      <c r="F25" s="54" t="s">
        <v>256</v>
      </c>
      <c r="G25" s="54" t="s">
        <v>50</v>
      </c>
      <c r="H25" s="54" t="s">
        <v>256</v>
      </c>
      <c r="I25" s="60">
        <v>5</v>
      </c>
      <c r="J25" s="60">
        <v>5</v>
      </c>
      <c r="K25" s="63" t="s">
        <v>43</v>
      </c>
      <c r="L25" s="63"/>
    </row>
    <row r="26" s="1" customFormat="1" ht="38" customHeight="1" spans="1:12">
      <c r="A26" s="54" t="s">
        <v>54</v>
      </c>
      <c r="B26" s="54"/>
      <c r="C26" s="75" t="s">
        <v>55</v>
      </c>
      <c r="D26" s="54" t="s">
        <v>410</v>
      </c>
      <c r="E26" s="54" t="s">
        <v>40</v>
      </c>
      <c r="F26" s="54" t="s">
        <v>411</v>
      </c>
      <c r="G26" s="54" t="s">
        <v>58</v>
      </c>
      <c r="H26" s="54" t="s">
        <v>411</v>
      </c>
      <c r="I26" s="60">
        <v>10</v>
      </c>
      <c r="J26" s="60">
        <v>10</v>
      </c>
      <c r="K26" s="63" t="s">
        <v>43</v>
      </c>
      <c r="L26" s="63"/>
    </row>
    <row r="27" s="1" customFormat="1" ht="38" customHeight="1" spans="1:12">
      <c r="A27" s="54" t="s">
        <v>54</v>
      </c>
      <c r="B27" s="54"/>
      <c r="C27" s="75" t="s">
        <v>55</v>
      </c>
      <c r="D27" s="54" t="s">
        <v>412</v>
      </c>
      <c r="E27" s="54" t="s">
        <v>40</v>
      </c>
      <c r="F27" s="54" t="s">
        <v>413</v>
      </c>
      <c r="G27" s="54" t="s">
        <v>58</v>
      </c>
      <c r="H27" s="54" t="s">
        <v>413</v>
      </c>
      <c r="I27" s="60">
        <v>10</v>
      </c>
      <c r="J27" s="60">
        <v>10</v>
      </c>
      <c r="K27" s="63" t="s">
        <v>43</v>
      </c>
      <c r="L27" s="76"/>
    </row>
    <row r="28" s="1" customFormat="1" ht="38" customHeight="1" spans="1:12">
      <c r="A28" s="54" t="s">
        <v>54</v>
      </c>
      <c r="B28" s="54"/>
      <c r="C28" s="75" t="s">
        <v>209</v>
      </c>
      <c r="D28" s="54" t="s">
        <v>500</v>
      </c>
      <c r="E28" s="54" t="s">
        <v>40</v>
      </c>
      <c r="F28" s="54" t="s">
        <v>413</v>
      </c>
      <c r="G28" s="54" t="s">
        <v>58</v>
      </c>
      <c r="H28" s="54" t="s">
        <v>413</v>
      </c>
      <c r="I28" s="60">
        <v>10</v>
      </c>
      <c r="J28" s="60">
        <v>10</v>
      </c>
      <c r="K28" s="63" t="s">
        <v>43</v>
      </c>
      <c r="L28" s="76"/>
    </row>
    <row r="29" s="1" customFormat="1" ht="38" customHeight="1" spans="1:12">
      <c r="A29" s="54" t="s">
        <v>60</v>
      </c>
      <c r="B29" s="76"/>
      <c r="C29" s="75" t="s">
        <v>61</v>
      </c>
      <c r="D29" s="54" t="s">
        <v>61</v>
      </c>
      <c r="E29" s="54" t="s">
        <v>63</v>
      </c>
      <c r="F29" s="54" t="s">
        <v>133</v>
      </c>
      <c r="G29" s="54" t="s">
        <v>50</v>
      </c>
      <c r="H29" s="54" t="s">
        <v>133</v>
      </c>
      <c r="I29" s="60">
        <v>10</v>
      </c>
      <c r="J29" s="60">
        <v>10</v>
      </c>
      <c r="K29" s="63" t="s">
        <v>43</v>
      </c>
      <c r="L29" s="76"/>
    </row>
    <row r="30" s="52" customFormat="1" ht="67" customHeight="1" spans="1:12">
      <c r="A30" s="62" t="s">
        <v>65</v>
      </c>
      <c r="B30" s="62"/>
      <c r="C30" s="62"/>
      <c r="D30" s="63" t="s">
        <v>43</v>
      </c>
      <c r="E30" s="63"/>
      <c r="F30" s="63"/>
      <c r="G30" s="63"/>
      <c r="H30" s="63"/>
      <c r="I30" s="63"/>
      <c r="J30" s="63"/>
      <c r="K30" s="63"/>
      <c r="L30" s="63"/>
    </row>
    <row r="31" s="52" customFormat="1" ht="30" customHeight="1" spans="1:12">
      <c r="A31" s="53" t="s">
        <v>66</v>
      </c>
      <c r="B31" s="53"/>
      <c r="C31" s="53"/>
      <c r="D31" s="53"/>
      <c r="E31" s="53"/>
      <c r="F31" s="53"/>
      <c r="G31" s="53"/>
      <c r="H31" s="53"/>
      <c r="I31" s="62" t="s">
        <v>67</v>
      </c>
      <c r="J31" s="62" t="s">
        <v>68</v>
      </c>
      <c r="K31" s="62" t="s">
        <v>69</v>
      </c>
      <c r="L31" s="62"/>
    </row>
    <row r="32" s="51" customFormat="1" ht="35" customHeight="1" spans="1:12">
      <c r="A32" s="53"/>
      <c r="B32" s="53"/>
      <c r="C32" s="53"/>
      <c r="D32" s="53"/>
      <c r="E32" s="53"/>
      <c r="F32" s="53"/>
      <c r="G32" s="53"/>
      <c r="H32" s="53"/>
      <c r="I32" s="59">
        <v>100</v>
      </c>
      <c r="J32" s="59">
        <v>95.47</v>
      </c>
      <c r="K32" s="62" t="s">
        <v>70</v>
      </c>
      <c r="L32" s="62"/>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workbookViewId="0">
      <selection activeCell="E47" sqref="E47"/>
    </sheetView>
  </sheetViews>
  <sheetFormatPr defaultColWidth="8.98181818181818" defaultRowHeight="15"/>
  <cols>
    <col min="1" max="1" width="10.1818181818182" style="1" customWidth="1"/>
    <col min="2" max="2" width="9.81818181818182" style="1" customWidth="1"/>
    <col min="3" max="3" width="22.4090909090909" style="1" customWidth="1"/>
    <col min="4" max="4" width="7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1709</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89.35</v>
      </c>
      <c r="G6" s="58"/>
      <c r="H6" s="58"/>
      <c r="I6" s="59">
        <v>10</v>
      </c>
      <c r="J6" s="59">
        <v>0</v>
      </c>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v>89.35</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1710</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1372</v>
      </c>
      <c r="E16" s="54" t="s">
        <v>40</v>
      </c>
      <c r="F16" s="54" t="s">
        <v>1711</v>
      </c>
      <c r="G16" s="54" t="s">
        <v>1374</v>
      </c>
      <c r="H16" s="54" t="s">
        <v>142</v>
      </c>
      <c r="I16" s="60">
        <v>10</v>
      </c>
      <c r="J16" s="60">
        <v>0</v>
      </c>
      <c r="K16" s="63" t="s">
        <v>43</v>
      </c>
      <c r="L16" s="63"/>
    </row>
    <row r="17" s="1" customFormat="1" ht="38" customHeight="1" spans="1:12">
      <c r="A17" s="54" t="s">
        <v>37</v>
      </c>
      <c r="B17" s="54"/>
      <c r="C17" s="54" t="s">
        <v>48</v>
      </c>
      <c r="D17" s="54" t="s">
        <v>1375</v>
      </c>
      <c r="E17" s="54" t="s">
        <v>40</v>
      </c>
      <c r="F17" s="54" t="s">
        <v>51</v>
      </c>
      <c r="G17" s="54" t="s">
        <v>50</v>
      </c>
      <c r="H17" s="54" t="s">
        <v>51</v>
      </c>
      <c r="I17" s="60">
        <v>10</v>
      </c>
      <c r="J17" s="60">
        <v>10</v>
      </c>
      <c r="K17" s="63" t="s">
        <v>43</v>
      </c>
      <c r="L17" s="76"/>
    </row>
    <row r="18" s="1" customFormat="1" ht="38" customHeight="1" spans="1:12">
      <c r="A18" s="54" t="s">
        <v>37</v>
      </c>
      <c r="B18" s="54"/>
      <c r="C18" s="54" t="s">
        <v>52</v>
      </c>
      <c r="D18" s="54" t="s">
        <v>1376</v>
      </c>
      <c r="E18" s="54" t="s">
        <v>40</v>
      </c>
      <c r="F18" s="54" t="s">
        <v>1377</v>
      </c>
      <c r="G18" s="54" t="s">
        <v>169</v>
      </c>
      <c r="H18" s="54" t="s">
        <v>1377</v>
      </c>
      <c r="I18" s="60">
        <v>10</v>
      </c>
      <c r="J18" s="60">
        <v>10</v>
      </c>
      <c r="K18" s="63" t="s">
        <v>43</v>
      </c>
      <c r="L18" s="76"/>
    </row>
    <row r="19" s="1" customFormat="1" ht="38" customHeight="1" spans="1:12">
      <c r="A19" s="54" t="s">
        <v>37</v>
      </c>
      <c r="B19" s="54"/>
      <c r="C19" s="54" t="s">
        <v>52</v>
      </c>
      <c r="D19" s="54" t="s">
        <v>291</v>
      </c>
      <c r="E19" s="54" t="s">
        <v>40</v>
      </c>
      <c r="F19" s="54" t="s">
        <v>168</v>
      </c>
      <c r="G19" s="54" t="s">
        <v>1197</v>
      </c>
      <c r="H19" s="54" t="s">
        <v>168</v>
      </c>
      <c r="I19" s="60">
        <v>10</v>
      </c>
      <c r="J19" s="60">
        <v>10</v>
      </c>
      <c r="K19" s="63" t="s">
        <v>43</v>
      </c>
      <c r="L19" s="76"/>
    </row>
    <row r="20" s="1" customFormat="1" ht="38" customHeight="1" spans="1:12">
      <c r="A20" s="54" t="s">
        <v>37</v>
      </c>
      <c r="B20" s="54"/>
      <c r="C20" s="54" t="s">
        <v>84</v>
      </c>
      <c r="D20" s="54" t="s">
        <v>85</v>
      </c>
      <c r="E20" s="54" t="s">
        <v>86</v>
      </c>
      <c r="F20" s="54" t="s">
        <v>87</v>
      </c>
      <c r="G20" s="54" t="s">
        <v>88</v>
      </c>
      <c r="H20" s="54" t="s">
        <v>87</v>
      </c>
      <c r="I20" s="60">
        <v>10</v>
      </c>
      <c r="J20" s="60">
        <v>10</v>
      </c>
      <c r="K20" s="63" t="s">
        <v>43</v>
      </c>
      <c r="L20" s="63"/>
    </row>
    <row r="21" s="1" customFormat="1" ht="38" customHeight="1" spans="1:12">
      <c r="A21" s="54" t="s">
        <v>54</v>
      </c>
      <c r="B21" s="54"/>
      <c r="C21" s="54" t="s">
        <v>55</v>
      </c>
      <c r="D21" s="54" t="s">
        <v>1378</v>
      </c>
      <c r="E21" s="54" t="s">
        <v>40</v>
      </c>
      <c r="F21" s="54" t="s">
        <v>296</v>
      </c>
      <c r="G21" s="54" t="s">
        <v>58</v>
      </c>
      <c r="H21" s="54" t="s">
        <v>296</v>
      </c>
      <c r="I21" s="60">
        <v>15</v>
      </c>
      <c r="J21" s="60">
        <v>15</v>
      </c>
      <c r="K21" s="63" t="s">
        <v>43</v>
      </c>
      <c r="L21" s="63"/>
    </row>
    <row r="22" s="1" customFormat="1" ht="38" customHeight="1" spans="1:12">
      <c r="A22" s="54" t="s">
        <v>54</v>
      </c>
      <c r="B22" s="54"/>
      <c r="C22" s="54" t="s">
        <v>209</v>
      </c>
      <c r="D22" s="54" t="s">
        <v>1379</v>
      </c>
      <c r="E22" s="54" t="s">
        <v>40</v>
      </c>
      <c r="F22" s="54" t="s">
        <v>814</v>
      </c>
      <c r="G22" s="54" t="s">
        <v>58</v>
      </c>
      <c r="H22" s="54" t="s">
        <v>814</v>
      </c>
      <c r="I22" s="60">
        <v>15</v>
      </c>
      <c r="J22" s="60">
        <v>15</v>
      </c>
      <c r="K22" s="63" t="s">
        <v>43</v>
      </c>
      <c r="L22" s="63"/>
    </row>
    <row r="23" s="1" customFormat="1" ht="38" customHeight="1" spans="1:12">
      <c r="A23" s="54" t="s">
        <v>60</v>
      </c>
      <c r="B23" s="76"/>
      <c r="C23" s="54" t="s">
        <v>61</v>
      </c>
      <c r="D23" s="54" t="s">
        <v>1202</v>
      </c>
      <c r="E23" s="54" t="s">
        <v>63</v>
      </c>
      <c r="F23" s="54" t="s">
        <v>91</v>
      </c>
      <c r="G23" s="54" t="s">
        <v>50</v>
      </c>
      <c r="H23" s="54" t="s">
        <v>91</v>
      </c>
      <c r="I23" s="60">
        <v>10</v>
      </c>
      <c r="J23" s="60">
        <v>10</v>
      </c>
      <c r="K23" s="63" t="s">
        <v>43</v>
      </c>
      <c r="L23" s="76"/>
    </row>
    <row r="24" s="52" customFormat="1" ht="67" customHeight="1" spans="1:12">
      <c r="A24" s="62" t="s">
        <v>65</v>
      </c>
      <c r="B24" s="62"/>
      <c r="C24" s="62"/>
      <c r="D24" s="63" t="s">
        <v>43</v>
      </c>
      <c r="E24" s="63"/>
      <c r="F24" s="63"/>
      <c r="G24" s="63"/>
      <c r="H24" s="63"/>
      <c r="I24" s="63"/>
      <c r="J24" s="63"/>
      <c r="K24" s="63"/>
      <c r="L24" s="63"/>
    </row>
    <row r="25" s="52" customFormat="1" ht="30" customHeight="1" spans="1:12">
      <c r="A25" s="53" t="s">
        <v>66</v>
      </c>
      <c r="B25" s="53"/>
      <c r="C25" s="53"/>
      <c r="D25" s="53"/>
      <c r="E25" s="53"/>
      <c r="F25" s="53"/>
      <c r="G25" s="53"/>
      <c r="H25" s="53"/>
      <c r="I25" s="62" t="s">
        <v>67</v>
      </c>
      <c r="J25" s="62" t="s">
        <v>68</v>
      </c>
      <c r="K25" s="62" t="s">
        <v>69</v>
      </c>
      <c r="L25" s="62"/>
    </row>
    <row r="26" s="51" customFormat="1" ht="35" customHeight="1" spans="1:12">
      <c r="A26" s="53"/>
      <c r="B26" s="53"/>
      <c r="C26" s="53"/>
      <c r="D26" s="53"/>
      <c r="E26" s="53"/>
      <c r="F26" s="53"/>
      <c r="G26" s="53"/>
      <c r="H26" s="53"/>
      <c r="I26" s="59">
        <v>100</v>
      </c>
      <c r="J26" s="59">
        <v>80</v>
      </c>
      <c r="K26" s="62" t="s">
        <v>124</v>
      </c>
      <c r="L26" s="6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K31" sqref="K31"/>
    </sheetView>
  </sheetViews>
  <sheetFormatPr defaultColWidth="8.98181818181818" defaultRowHeight="15"/>
  <cols>
    <col min="1" max="1" width="10.1818181818182" style="1" customWidth="1"/>
    <col min="2" max="2" width="9.81818181818182" style="1" customWidth="1"/>
    <col min="3" max="3" width="22.4090909090909" style="1" customWidth="1"/>
    <col min="4" max="4" width="20.2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1391</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26.33</v>
      </c>
      <c r="G6" s="58"/>
      <c r="H6" s="58">
        <v>26.33</v>
      </c>
      <c r="I6" s="59">
        <v>10</v>
      </c>
      <c r="J6" s="77">
        <f>H6/F6</f>
        <v>1</v>
      </c>
      <c r="K6" s="60">
        <v>10</v>
      </c>
      <c r="L6" s="61" t="s">
        <v>16</v>
      </c>
    </row>
    <row r="7" s="51" customFormat="1" ht="30" customHeight="1" spans="1:12">
      <c r="A7" s="56"/>
      <c r="B7" s="56"/>
      <c r="C7" s="56" t="s">
        <v>17</v>
      </c>
      <c r="D7" s="58">
        <v>0</v>
      </c>
      <c r="E7" s="58"/>
      <c r="F7" s="58"/>
      <c r="G7" s="58"/>
      <c r="H7" s="58"/>
      <c r="I7" s="56"/>
      <c r="J7" s="77"/>
      <c r="K7" s="53"/>
      <c r="L7" s="61"/>
    </row>
    <row r="8" s="51" customFormat="1" ht="30" customHeight="1" spans="1:12">
      <c r="A8" s="56"/>
      <c r="B8" s="56"/>
      <c r="C8" s="57" t="s">
        <v>18</v>
      </c>
      <c r="D8" s="58">
        <v>0</v>
      </c>
      <c r="E8" s="58"/>
      <c r="F8" s="58" t="s">
        <v>16</v>
      </c>
      <c r="G8" s="58"/>
      <c r="H8" s="58" t="s">
        <v>16</v>
      </c>
      <c r="I8" s="56"/>
      <c r="J8" s="77"/>
      <c r="K8" s="53"/>
      <c r="L8" s="61"/>
    </row>
    <row r="9" s="51" customFormat="1" ht="30" customHeight="1" spans="1:12">
      <c r="A9" s="56"/>
      <c r="B9" s="56"/>
      <c r="C9" s="53" t="s">
        <v>19</v>
      </c>
      <c r="D9" s="58">
        <v>0</v>
      </c>
      <c r="E9" s="58"/>
      <c r="F9" s="58">
        <v>26.33</v>
      </c>
      <c r="G9" s="58"/>
      <c r="H9" s="58">
        <v>26.33</v>
      </c>
      <c r="I9" s="56"/>
      <c r="J9" s="77">
        <f>H9/F9</f>
        <v>1</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1712</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75" t="s">
        <v>1382</v>
      </c>
      <c r="E16" s="54" t="s">
        <v>40</v>
      </c>
      <c r="F16" s="54" t="s">
        <v>51</v>
      </c>
      <c r="G16" s="54" t="s">
        <v>50</v>
      </c>
      <c r="H16" s="54" t="s">
        <v>51</v>
      </c>
      <c r="I16" s="60">
        <v>10</v>
      </c>
      <c r="J16" s="60">
        <v>10</v>
      </c>
      <c r="K16" s="63" t="s">
        <v>43</v>
      </c>
      <c r="L16" s="63"/>
    </row>
    <row r="17" s="1" customFormat="1" ht="38" customHeight="1" spans="1:12">
      <c r="A17" s="54" t="s">
        <v>37</v>
      </c>
      <c r="B17" s="54"/>
      <c r="C17" s="54" t="s">
        <v>48</v>
      </c>
      <c r="D17" s="75" t="s">
        <v>1383</v>
      </c>
      <c r="E17" s="54" t="s">
        <v>40</v>
      </c>
      <c r="F17" s="54" t="s">
        <v>1384</v>
      </c>
      <c r="G17" s="54" t="s">
        <v>58</v>
      </c>
      <c r="H17" s="54" t="s">
        <v>1384</v>
      </c>
      <c r="I17" s="60">
        <v>15</v>
      </c>
      <c r="J17" s="60">
        <v>15</v>
      </c>
      <c r="K17" s="63" t="s">
        <v>43</v>
      </c>
      <c r="L17" s="76"/>
    </row>
    <row r="18" s="1" customFormat="1" ht="38" customHeight="1" spans="1:12">
      <c r="A18" s="54" t="s">
        <v>37</v>
      </c>
      <c r="B18" s="54"/>
      <c r="C18" s="54" t="s">
        <v>48</v>
      </c>
      <c r="D18" s="75" t="s">
        <v>1385</v>
      </c>
      <c r="E18" s="54" t="s">
        <v>40</v>
      </c>
      <c r="F18" s="54" t="s">
        <v>1386</v>
      </c>
      <c r="G18" s="54" t="s">
        <v>58</v>
      </c>
      <c r="H18" s="54" t="s">
        <v>1386</v>
      </c>
      <c r="I18" s="60">
        <v>15</v>
      </c>
      <c r="J18" s="60">
        <v>15</v>
      </c>
      <c r="K18" s="63" t="s">
        <v>43</v>
      </c>
      <c r="L18" s="76"/>
    </row>
    <row r="19" s="1" customFormat="1" ht="38" customHeight="1" spans="1:12">
      <c r="A19" s="54" t="s">
        <v>37</v>
      </c>
      <c r="B19" s="54"/>
      <c r="C19" s="54" t="s">
        <v>52</v>
      </c>
      <c r="D19" s="75" t="s">
        <v>1387</v>
      </c>
      <c r="E19" s="54" t="s">
        <v>40</v>
      </c>
      <c r="F19" s="54" t="s">
        <v>376</v>
      </c>
      <c r="G19" s="54" t="s">
        <v>58</v>
      </c>
      <c r="H19" s="54" t="s">
        <v>376</v>
      </c>
      <c r="I19" s="60">
        <v>10</v>
      </c>
      <c r="J19" s="60">
        <v>10</v>
      </c>
      <c r="K19" s="63" t="s">
        <v>43</v>
      </c>
      <c r="L19" s="76"/>
    </row>
    <row r="20" s="1" customFormat="1" ht="38" customHeight="1" spans="1:12">
      <c r="A20" s="54" t="s">
        <v>54</v>
      </c>
      <c r="B20" s="76"/>
      <c r="C20" s="54" t="s">
        <v>55</v>
      </c>
      <c r="D20" s="75" t="s">
        <v>1388</v>
      </c>
      <c r="E20" s="54" t="s">
        <v>40</v>
      </c>
      <c r="F20" s="54" t="s">
        <v>1389</v>
      </c>
      <c r="G20" s="54" t="s">
        <v>58</v>
      </c>
      <c r="H20" s="54" t="s">
        <v>1389</v>
      </c>
      <c r="I20" s="60">
        <v>30</v>
      </c>
      <c r="J20" s="60">
        <v>30</v>
      </c>
      <c r="K20" s="63" t="s">
        <v>43</v>
      </c>
      <c r="L20" s="76"/>
    </row>
    <row r="21" s="1" customFormat="1" ht="38" customHeight="1" spans="1:12">
      <c r="A21" s="54" t="s">
        <v>60</v>
      </c>
      <c r="B21" s="76"/>
      <c r="C21" s="54" t="s">
        <v>61</v>
      </c>
      <c r="D21" s="75" t="s">
        <v>1390</v>
      </c>
      <c r="E21" s="54" t="s">
        <v>63</v>
      </c>
      <c r="F21" s="54" t="s">
        <v>91</v>
      </c>
      <c r="G21" s="54" t="s">
        <v>50</v>
      </c>
      <c r="H21" s="54" t="s">
        <v>91</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100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B11" sqref="B11:G11"/>
    </sheetView>
  </sheetViews>
  <sheetFormatPr defaultColWidth="8.98181818181818" defaultRowHeight="15"/>
  <cols>
    <col min="1" max="1" width="10.1818181818182" style="1" customWidth="1"/>
    <col min="2" max="2" width="9.81818181818182" style="1" customWidth="1"/>
    <col min="3" max="3" width="22.4090909090909" style="1" customWidth="1"/>
    <col min="4" max="4" width="84.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1192</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4.29</v>
      </c>
      <c r="G6" s="58"/>
      <c r="H6" s="58">
        <v>1.5</v>
      </c>
      <c r="I6" s="59">
        <v>10</v>
      </c>
      <c r="J6" s="77">
        <f>H6/F6</f>
        <v>0.34965034965035</v>
      </c>
      <c r="K6" s="60">
        <v>3.5</v>
      </c>
      <c r="L6" s="61" t="s">
        <v>16</v>
      </c>
    </row>
    <row r="7" s="51" customFormat="1" ht="30" customHeight="1" spans="1:12">
      <c r="A7" s="56"/>
      <c r="B7" s="56"/>
      <c r="C7" s="56" t="s">
        <v>17</v>
      </c>
      <c r="D7" s="58">
        <v>0</v>
      </c>
      <c r="E7" s="58"/>
      <c r="F7" s="58"/>
      <c r="G7" s="58"/>
      <c r="H7" s="58"/>
      <c r="I7" s="56"/>
      <c r="J7" s="77"/>
      <c r="K7" s="53"/>
      <c r="L7" s="61"/>
    </row>
    <row r="8" s="51" customFormat="1" ht="30" customHeight="1" spans="1:12">
      <c r="A8" s="56"/>
      <c r="B8" s="56"/>
      <c r="C8" s="57" t="s">
        <v>18</v>
      </c>
      <c r="D8" s="58">
        <v>0</v>
      </c>
      <c r="E8" s="58"/>
      <c r="F8" s="58">
        <v>4.29</v>
      </c>
      <c r="G8" s="58"/>
      <c r="H8" s="58">
        <v>1.5</v>
      </c>
      <c r="I8" s="56"/>
      <c r="J8" s="77">
        <f>H8/F8</f>
        <v>0.34965034965035</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1176</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1041</v>
      </c>
      <c r="E16" s="54" t="s">
        <v>40</v>
      </c>
      <c r="F16" s="54" t="s">
        <v>51</v>
      </c>
      <c r="G16" s="54" t="s">
        <v>50</v>
      </c>
      <c r="H16" s="54" t="s">
        <v>51</v>
      </c>
      <c r="I16" s="60">
        <v>25</v>
      </c>
      <c r="J16" s="60">
        <v>25</v>
      </c>
      <c r="K16" s="63" t="s">
        <v>43</v>
      </c>
      <c r="L16" s="63"/>
    </row>
    <row r="17" s="1" customFormat="1" ht="38" customHeight="1" spans="1:12">
      <c r="A17" s="54" t="s">
        <v>37</v>
      </c>
      <c r="B17" s="54"/>
      <c r="C17" s="54" t="s">
        <v>48</v>
      </c>
      <c r="D17" s="54" t="s">
        <v>1031</v>
      </c>
      <c r="E17" s="54" t="s">
        <v>63</v>
      </c>
      <c r="F17" s="54" t="s">
        <v>256</v>
      </c>
      <c r="G17" s="54" t="s">
        <v>50</v>
      </c>
      <c r="H17" s="54" t="s">
        <v>256</v>
      </c>
      <c r="I17" s="60">
        <v>25</v>
      </c>
      <c r="J17" s="60">
        <v>25</v>
      </c>
      <c r="K17" s="63" t="s">
        <v>43</v>
      </c>
      <c r="L17" s="76"/>
    </row>
    <row r="18" s="1" customFormat="1" ht="38" customHeight="1" spans="1:12">
      <c r="A18" s="54" t="s">
        <v>54</v>
      </c>
      <c r="B18" s="76"/>
      <c r="C18" s="54" t="s">
        <v>55</v>
      </c>
      <c r="D18" s="54" t="s">
        <v>1268</v>
      </c>
      <c r="E18" s="54" t="s">
        <v>40</v>
      </c>
      <c r="F18" s="54" t="s">
        <v>1034</v>
      </c>
      <c r="G18" s="54" t="s">
        <v>58</v>
      </c>
      <c r="H18" s="54" t="s">
        <v>1034</v>
      </c>
      <c r="I18" s="60">
        <v>10</v>
      </c>
      <c r="J18" s="60">
        <v>10</v>
      </c>
      <c r="K18" s="63" t="s">
        <v>43</v>
      </c>
      <c r="L18" s="76"/>
    </row>
    <row r="19" s="1" customFormat="1" ht="38" customHeight="1" spans="1:12">
      <c r="A19" s="54" t="s">
        <v>54</v>
      </c>
      <c r="B19" s="76"/>
      <c r="C19" s="54" t="s">
        <v>209</v>
      </c>
      <c r="D19" s="54" t="s">
        <v>1269</v>
      </c>
      <c r="E19" s="54" t="s">
        <v>40</v>
      </c>
      <c r="F19" s="54" t="s">
        <v>1193</v>
      </c>
      <c r="G19" s="54" t="s">
        <v>58</v>
      </c>
      <c r="H19" s="54" t="s">
        <v>1193</v>
      </c>
      <c r="I19" s="60">
        <v>10</v>
      </c>
      <c r="J19" s="60">
        <v>10</v>
      </c>
      <c r="K19" s="63" t="s">
        <v>43</v>
      </c>
      <c r="L19" s="63"/>
    </row>
    <row r="20" s="1" customFormat="1" ht="38" customHeight="1" spans="1:12">
      <c r="A20" s="54" t="s">
        <v>54</v>
      </c>
      <c r="B20" s="76"/>
      <c r="C20" s="54" t="s">
        <v>209</v>
      </c>
      <c r="D20" s="54" t="s">
        <v>1037</v>
      </c>
      <c r="E20" s="54" t="s">
        <v>40</v>
      </c>
      <c r="F20" s="54" t="s">
        <v>211</v>
      </c>
      <c r="G20" s="54" t="s">
        <v>58</v>
      </c>
      <c r="H20" s="54" t="s">
        <v>211</v>
      </c>
      <c r="I20" s="60">
        <v>10</v>
      </c>
      <c r="J20" s="60">
        <v>10</v>
      </c>
      <c r="K20" s="63" t="s">
        <v>43</v>
      </c>
      <c r="L20" s="76"/>
    </row>
    <row r="21" s="1" customFormat="1" ht="38" customHeight="1" spans="1:12">
      <c r="A21" s="54" t="s">
        <v>60</v>
      </c>
      <c r="B21" s="76"/>
      <c r="C21" s="54" t="s">
        <v>61</v>
      </c>
      <c r="D21" s="54" t="s">
        <v>159</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93.5</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workbookViewId="0">
      <selection activeCell="K27" sqref="K27"/>
    </sheetView>
  </sheetViews>
  <sheetFormatPr defaultColWidth="8.98181818181818" defaultRowHeight="15"/>
  <cols>
    <col min="1" max="1" width="10.1818181818182" style="1" customWidth="1"/>
    <col min="2" max="2" width="9.81818181818182" style="1" customWidth="1"/>
    <col min="3" max="3" width="22.4090909090909" style="1" customWidth="1"/>
    <col min="4" max="4" width="24.445454545454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1395</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0.8</v>
      </c>
      <c r="G6" s="58"/>
      <c r="H6" s="58"/>
      <c r="I6" s="59">
        <v>10</v>
      </c>
      <c r="J6" s="59"/>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0.8</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1396</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1397</v>
      </c>
      <c r="E16" s="54" t="s">
        <v>63</v>
      </c>
      <c r="F16" s="54" t="s">
        <v>91</v>
      </c>
      <c r="G16" s="54" t="s">
        <v>50</v>
      </c>
      <c r="H16" s="54" t="s">
        <v>91</v>
      </c>
      <c r="I16" s="60">
        <v>25</v>
      </c>
      <c r="J16" s="60">
        <v>25</v>
      </c>
      <c r="K16" s="63" t="s">
        <v>43</v>
      </c>
      <c r="L16" s="63"/>
    </row>
    <row r="17" s="1" customFormat="1" ht="38" customHeight="1" spans="1:12">
      <c r="A17" s="54" t="s">
        <v>37</v>
      </c>
      <c r="B17" s="54"/>
      <c r="C17" s="54" t="s">
        <v>48</v>
      </c>
      <c r="D17" s="54" t="s">
        <v>230</v>
      </c>
      <c r="E17" s="54" t="s">
        <v>40</v>
      </c>
      <c r="F17" s="54" t="s">
        <v>51</v>
      </c>
      <c r="G17" s="54" t="s">
        <v>50</v>
      </c>
      <c r="H17" s="54" t="s">
        <v>51</v>
      </c>
      <c r="I17" s="60">
        <v>25</v>
      </c>
      <c r="J17" s="60">
        <v>25</v>
      </c>
      <c r="K17" s="63" t="s">
        <v>43</v>
      </c>
      <c r="L17" s="76"/>
    </row>
    <row r="18" s="1" customFormat="1" ht="38" customHeight="1" spans="1:12">
      <c r="A18" s="54" t="s">
        <v>54</v>
      </c>
      <c r="B18" s="76"/>
      <c r="C18" s="54" t="s">
        <v>55</v>
      </c>
      <c r="D18" s="54" t="s">
        <v>236</v>
      </c>
      <c r="E18" s="54" t="s">
        <v>63</v>
      </c>
      <c r="F18" s="54" t="s">
        <v>64</v>
      </c>
      <c r="G18" s="54" t="s">
        <v>50</v>
      </c>
      <c r="H18" s="54" t="s">
        <v>64</v>
      </c>
      <c r="I18" s="60">
        <v>30</v>
      </c>
      <c r="J18" s="60">
        <v>30</v>
      </c>
      <c r="K18" s="63" t="s">
        <v>43</v>
      </c>
      <c r="L18" s="76"/>
    </row>
    <row r="19" s="1" customFormat="1" ht="38" customHeight="1" spans="1:12">
      <c r="A19" s="54" t="s">
        <v>60</v>
      </c>
      <c r="B19" s="76"/>
      <c r="C19" s="54" t="s">
        <v>61</v>
      </c>
      <c r="D19" s="54" t="s">
        <v>237</v>
      </c>
      <c r="E19" s="54" t="s">
        <v>63</v>
      </c>
      <c r="F19" s="54" t="s">
        <v>133</v>
      </c>
      <c r="G19" s="54" t="s">
        <v>50</v>
      </c>
      <c r="H19" s="54" t="s">
        <v>133</v>
      </c>
      <c r="I19" s="60">
        <v>10</v>
      </c>
      <c r="J19" s="60">
        <v>10</v>
      </c>
      <c r="K19" s="63" t="s">
        <v>43</v>
      </c>
      <c r="L19" s="76"/>
    </row>
    <row r="20" s="52" customFormat="1" ht="67" customHeight="1" spans="1:12">
      <c r="A20" s="62" t="s">
        <v>65</v>
      </c>
      <c r="B20" s="62"/>
      <c r="C20" s="62"/>
      <c r="D20" s="63" t="s">
        <v>43</v>
      </c>
      <c r="E20" s="63"/>
      <c r="F20" s="63"/>
      <c r="G20" s="63"/>
      <c r="H20" s="63"/>
      <c r="I20" s="63"/>
      <c r="J20" s="63"/>
      <c r="K20" s="63"/>
      <c r="L20" s="63"/>
    </row>
    <row r="21" s="52" customFormat="1" ht="30" customHeight="1" spans="1:12">
      <c r="A21" s="53" t="s">
        <v>66</v>
      </c>
      <c r="B21" s="53"/>
      <c r="C21" s="53"/>
      <c r="D21" s="53"/>
      <c r="E21" s="53"/>
      <c r="F21" s="53"/>
      <c r="G21" s="53"/>
      <c r="H21" s="53"/>
      <c r="I21" s="62" t="s">
        <v>67</v>
      </c>
      <c r="J21" s="62" t="s">
        <v>68</v>
      </c>
      <c r="K21" s="62" t="s">
        <v>69</v>
      </c>
      <c r="L21" s="62"/>
    </row>
    <row r="22" s="51" customFormat="1" ht="35" customHeight="1" spans="1:12">
      <c r="A22" s="53"/>
      <c r="B22" s="53"/>
      <c r="C22" s="53"/>
      <c r="D22" s="53"/>
      <c r="E22" s="53"/>
      <c r="F22" s="53"/>
      <c r="G22" s="53"/>
      <c r="H22" s="53"/>
      <c r="I22" s="59">
        <v>100</v>
      </c>
      <c r="J22" s="59">
        <v>90</v>
      </c>
      <c r="K22" s="62" t="s">
        <v>70</v>
      </c>
      <c r="L22" s="6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workbookViewId="0">
      <selection activeCell="K26" sqref="K26"/>
    </sheetView>
  </sheetViews>
  <sheetFormatPr defaultColWidth="8.98181818181818" defaultRowHeight="15"/>
  <cols>
    <col min="1" max="1" width="10.1818181818182" style="1" customWidth="1"/>
    <col min="2" max="2" width="9.81818181818182" style="1" customWidth="1"/>
    <col min="3" max="3" width="22.4090909090909" style="1" customWidth="1"/>
    <col min="4" max="4" width="58.7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1016</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78">
        <v>0</v>
      </c>
      <c r="G6" s="78"/>
      <c r="H6" s="78">
        <v>0</v>
      </c>
      <c r="I6" s="59">
        <v>10</v>
      </c>
      <c r="J6" s="77">
        <v>1</v>
      </c>
      <c r="K6" s="60">
        <v>10</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78">
        <v>0</v>
      </c>
      <c r="G8" s="78"/>
      <c r="H8" s="78">
        <v>0</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54" customHeight="1" spans="1:12">
      <c r="A11" s="62"/>
      <c r="B11" s="63" t="s">
        <v>1017</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1019</v>
      </c>
      <c r="E16" s="54" t="s">
        <v>63</v>
      </c>
      <c r="F16" s="54" t="s">
        <v>256</v>
      </c>
      <c r="G16" s="54" t="s">
        <v>50</v>
      </c>
      <c r="H16" s="54" t="s">
        <v>256</v>
      </c>
      <c r="I16" s="60">
        <v>25</v>
      </c>
      <c r="J16" s="60">
        <v>25</v>
      </c>
      <c r="K16" s="63" t="s">
        <v>43</v>
      </c>
      <c r="L16" s="63"/>
    </row>
    <row r="17" s="1" customFormat="1" ht="38" customHeight="1" spans="1:12">
      <c r="A17" s="54" t="s">
        <v>37</v>
      </c>
      <c r="B17" s="54"/>
      <c r="C17" s="54" t="s">
        <v>48</v>
      </c>
      <c r="D17" s="54" t="s">
        <v>1020</v>
      </c>
      <c r="E17" s="54" t="s">
        <v>63</v>
      </c>
      <c r="F17" s="54" t="s">
        <v>91</v>
      </c>
      <c r="G17" s="54" t="s">
        <v>50</v>
      </c>
      <c r="H17" s="54" t="s">
        <v>91</v>
      </c>
      <c r="I17" s="60">
        <v>25</v>
      </c>
      <c r="J17" s="60">
        <v>25</v>
      </c>
      <c r="K17" s="63" t="s">
        <v>43</v>
      </c>
      <c r="L17" s="76"/>
    </row>
    <row r="18" s="1" customFormat="1" ht="38" customHeight="1" spans="1:12">
      <c r="A18" s="54" t="s">
        <v>54</v>
      </c>
      <c r="B18" s="76"/>
      <c r="C18" s="54" t="s">
        <v>55</v>
      </c>
      <c r="D18" s="54" t="s">
        <v>1021</v>
      </c>
      <c r="E18" s="54" t="s">
        <v>63</v>
      </c>
      <c r="F18" s="54" t="s">
        <v>64</v>
      </c>
      <c r="G18" s="54" t="s">
        <v>50</v>
      </c>
      <c r="H18" s="54" t="s">
        <v>64</v>
      </c>
      <c r="I18" s="60">
        <v>30</v>
      </c>
      <c r="J18" s="60">
        <v>30</v>
      </c>
      <c r="K18" s="63" t="s">
        <v>43</v>
      </c>
      <c r="L18" s="76"/>
    </row>
    <row r="19" s="1" customFormat="1" ht="38" customHeight="1" spans="1:12">
      <c r="A19" s="54" t="s">
        <v>60</v>
      </c>
      <c r="B19" s="76"/>
      <c r="C19" s="54" t="s">
        <v>61</v>
      </c>
      <c r="D19" s="54" t="s">
        <v>1022</v>
      </c>
      <c r="E19" s="54" t="s">
        <v>63</v>
      </c>
      <c r="F19" s="54" t="s">
        <v>64</v>
      </c>
      <c r="G19" s="54" t="s">
        <v>50</v>
      </c>
      <c r="H19" s="54" t="s">
        <v>64</v>
      </c>
      <c r="I19" s="60">
        <v>10</v>
      </c>
      <c r="J19" s="60">
        <v>10</v>
      </c>
      <c r="K19" s="63" t="s">
        <v>43</v>
      </c>
      <c r="L19" s="76"/>
    </row>
    <row r="20" s="52" customFormat="1" ht="67" customHeight="1" spans="1:12">
      <c r="A20" s="62" t="s">
        <v>65</v>
      </c>
      <c r="B20" s="62"/>
      <c r="C20" s="62"/>
      <c r="D20" s="63" t="s">
        <v>43</v>
      </c>
      <c r="E20" s="63"/>
      <c r="F20" s="63"/>
      <c r="G20" s="63"/>
      <c r="H20" s="63"/>
      <c r="I20" s="63"/>
      <c r="J20" s="63"/>
      <c r="K20" s="63"/>
      <c r="L20" s="63"/>
    </row>
    <row r="21" s="52" customFormat="1" ht="30" customHeight="1" spans="1:12">
      <c r="A21" s="53" t="s">
        <v>66</v>
      </c>
      <c r="B21" s="53"/>
      <c r="C21" s="53"/>
      <c r="D21" s="53"/>
      <c r="E21" s="53"/>
      <c r="F21" s="53"/>
      <c r="G21" s="53"/>
      <c r="H21" s="53"/>
      <c r="I21" s="62" t="s">
        <v>67</v>
      </c>
      <c r="J21" s="62" t="s">
        <v>68</v>
      </c>
      <c r="K21" s="62" t="s">
        <v>69</v>
      </c>
      <c r="L21" s="62"/>
    </row>
    <row r="22" s="51" customFormat="1" ht="35" customHeight="1" spans="1:12">
      <c r="A22" s="53"/>
      <c r="B22" s="53"/>
      <c r="C22" s="53"/>
      <c r="D22" s="53"/>
      <c r="E22" s="53"/>
      <c r="F22" s="53"/>
      <c r="G22" s="53"/>
      <c r="H22" s="53"/>
      <c r="I22" s="59">
        <v>100</v>
      </c>
      <c r="J22" s="59">
        <v>100</v>
      </c>
      <c r="K22" s="62" t="s">
        <v>70</v>
      </c>
      <c r="L22" s="6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D23" sqref="D23:L23"/>
    </sheetView>
  </sheetViews>
  <sheetFormatPr defaultColWidth="8.98181818181818" defaultRowHeight="15"/>
  <cols>
    <col min="1" max="1" width="10.1818181818182" style="1" customWidth="1"/>
    <col min="2" max="2" width="9.81818181818182" style="1" customWidth="1"/>
    <col min="3" max="3" width="22.4090909090909" style="1" customWidth="1"/>
    <col min="4" max="4" width="3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752</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8.75</v>
      </c>
      <c r="G6" s="58"/>
      <c r="H6" s="58">
        <v>8.75</v>
      </c>
      <c r="I6" s="59">
        <v>10</v>
      </c>
      <c r="J6" s="77">
        <f>H6/F6</f>
        <v>1</v>
      </c>
      <c r="K6" s="60">
        <v>10</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8.75</v>
      </c>
      <c r="G8" s="58"/>
      <c r="H8" s="58">
        <v>8.75</v>
      </c>
      <c r="I8" s="56"/>
      <c r="J8" s="77">
        <f>H8/F8</f>
        <v>1</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1" customHeight="1" spans="1:12">
      <c r="A11" s="62"/>
      <c r="B11" s="63" t="s">
        <v>902</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904</v>
      </c>
      <c r="E16" s="54" t="s">
        <v>63</v>
      </c>
      <c r="F16" s="54" t="s">
        <v>91</v>
      </c>
      <c r="G16" s="54" t="s">
        <v>50</v>
      </c>
      <c r="H16" s="54" t="s">
        <v>91</v>
      </c>
      <c r="I16" s="60">
        <v>10</v>
      </c>
      <c r="J16" s="60">
        <v>10</v>
      </c>
      <c r="K16" s="63" t="s">
        <v>43</v>
      </c>
      <c r="L16" s="63"/>
    </row>
    <row r="17" s="1" customFormat="1" ht="38" customHeight="1" spans="1:12">
      <c r="A17" s="54" t="s">
        <v>37</v>
      </c>
      <c r="B17" s="54"/>
      <c r="C17" s="54" t="s">
        <v>48</v>
      </c>
      <c r="D17" s="54" t="s">
        <v>905</v>
      </c>
      <c r="E17" s="54" t="s">
        <v>63</v>
      </c>
      <c r="F17" s="54" t="s">
        <v>256</v>
      </c>
      <c r="G17" s="54" t="s">
        <v>50</v>
      </c>
      <c r="H17" s="54" t="s">
        <v>256</v>
      </c>
      <c r="I17" s="60">
        <v>20</v>
      </c>
      <c r="J17" s="60">
        <v>20</v>
      </c>
      <c r="K17" s="63" t="s">
        <v>43</v>
      </c>
      <c r="L17" s="76"/>
    </row>
    <row r="18" s="1" customFormat="1" ht="38" customHeight="1" spans="1:12">
      <c r="A18" s="54" t="s">
        <v>37</v>
      </c>
      <c r="B18" s="54"/>
      <c r="C18" s="54" t="s">
        <v>52</v>
      </c>
      <c r="D18" s="54" t="s">
        <v>906</v>
      </c>
      <c r="E18" s="54" t="s">
        <v>63</v>
      </c>
      <c r="F18" s="54" t="s">
        <v>91</v>
      </c>
      <c r="G18" s="54" t="s">
        <v>50</v>
      </c>
      <c r="H18" s="54" t="s">
        <v>91</v>
      </c>
      <c r="I18" s="60">
        <v>20</v>
      </c>
      <c r="J18" s="60">
        <v>20</v>
      </c>
      <c r="K18" s="63" t="s">
        <v>43</v>
      </c>
      <c r="L18" s="76"/>
    </row>
    <row r="19" s="1" customFormat="1" ht="38" customHeight="1" spans="1:12">
      <c r="A19" s="54" t="s">
        <v>89</v>
      </c>
      <c r="B19" s="76"/>
      <c r="C19" s="54" t="s">
        <v>55</v>
      </c>
      <c r="D19" s="54" t="s">
        <v>907</v>
      </c>
      <c r="E19" s="54" t="s">
        <v>40</v>
      </c>
      <c r="F19" s="54" t="s">
        <v>122</v>
      </c>
      <c r="G19" s="54" t="s">
        <v>50</v>
      </c>
      <c r="H19" s="54" t="s">
        <v>122</v>
      </c>
      <c r="I19" s="60">
        <v>10</v>
      </c>
      <c r="J19" s="60">
        <v>10</v>
      </c>
      <c r="K19" s="63" t="s">
        <v>43</v>
      </c>
      <c r="L19" s="76"/>
    </row>
    <row r="20" s="1" customFormat="1" ht="38" customHeight="1" spans="1:12">
      <c r="A20" s="54" t="s">
        <v>89</v>
      </c>
      <c r="B20" s="76"/>
      <c r="C20" s="54" t="s">
        <v>55</v>
      </c>
      <c r="D20" s="54" t="s">
        <v>1398</v>
      </c>
      <c r="E20" s="54" t="s">
        <v>63</v>
      </c>
      <c r="F20" s="54" t="s">
        <v>133</v>
      </c>
      <c r="G20" s="54" t="s">
        <v>50</v>
      </c>
      <c r="H20" s="54" t="s">
        <v>133</v>
      </c>
      <c r="I20" s="60">
        <v>10</v>
      </c>
      <c r="J20" s="60">
        <v>10</v>
      </c>
      <c r="K20" s="63" t="s">
        <v>43</v>
      </c>
      <c r="L20" s="63"/>
    </row>
    <row r="21" s="1" customFormat="1" ht="38" customHeight="1" spans="1:12">
      <c r="A21" s="54" t="s">
        <v>1399</v>
      </c>
      <c r="B21" s="54"/>
      <c r="C21" s="54" t="s">
        <v>209</v>
      </c>
      <c r="D21" s="54" t="s">
        <v>911</v>
      </c>
      <c r="E21" s="54" t="s">
        <v>40</v>
      </c>
      <c r="F21" s="54" t="s">
        <v>665</v>
      </c>
      <c r="G21" s="54" t="s">
        <v>58</v>
      </c>
      <c r="H21" s="54" t="s">
        <v>665</v>
      </c>
      <c r="I21" s="60">
        <v>10</v>
      </c>
      <c r="J21" s="60">
        <v>10</v>
      </c>
      <c r="K21" s="63" t="s">
        <v>43</v>
      </c>
      <c r="L21" s="63"/>
    </row>
    <row r="22" s="1" customFormat="1" ht="38" customHeight="1" spans="1:12">
      <c r="A22" s="54" t="s">
        <v>60</v>
      </c>
      <c r="B22" s="76"/>
      <c r="C22" s="54" t="s">
        <v>61</v>
      </c>
      <c r="D22" s="54" t="s">
        <v>758</v>
      </c>
      <c r="E22" s="54" t="s">
        <v>63</v>
      </c>
      <c r="F22" s="54" t="s">
        <v>64</v>
      </c>
      <c r="G22" s="54" t="s">
        <v>50</v>
      </c>
      <c r="H22" s="54" t="s">
        <v>64</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100</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K31" sqref="K31"/>
    </sheetView>
  </sheetViews>
  <sheetFormatPr defaultColWidth="8.98181818181818" defaultRowHeight="15"/>
  <cols>
    <col min="1" max="1" width="10.1818181818182" style="1" customWidth="1"/>
    <col min="2" max="2" width="9.81818181818182" style="1" customWidth="1"/>
    <col min="3" max="3" width="22.4090909090909" style="1" customWidth="1"/>
    <col min="4" max="4" width="81.2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1028</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2.39</v>
      </c>
      <c r="G6" s="58"/>
      <c r="H6" s="58">
        <v>2.29</v>
      </c>
      <c r="I6" s="59">
        <v>10</v>
      </c>
      <c r="J6" s="77">
        <f>H6/F6</f>
        <v>0.9581589958159</v>
      </c>
      <c r="K6" s="60">
        <v>9.58</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2.39</v>
      </c>
      <c r="G8" s="58"/>
      <c r="H8" s="58">
        <v>2.29</v>
      </c>
      <c r="I8" s="56"/>
      <c r="J8" s="77">
        <f>H8/F8</f>
        <v>0.9581589958159</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2" customHeight="1" spans="1:12">
      <c r="A11" s="62"/>
      <c r="B11" s="63" t="s">
        <v>1029</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1041</v>
      </c>
      <c r="E16" s="54" t="s">
        <v>40</v>
      </c>
      <c r="F16" s="54" t="s">
        <v>51</v>
      </c>
      <c r="G16" s="54" t="s">
        <v>50</v>
      </c>
      <c r="H16" s="54" t="s">
        <v>51</v>
      </c>
      <c r="I16" s="60">
        <v>50</v>
      </c>
      <c r="J16" s="60">
        <v>50</v>
      </c>
      <c r="K16" s="63" t="s">
        <v>43</v>
      </c>
      <c r="L16" s="63"/>
    </row>
    <row r="17" s="1" customFormat="1" ht="38" customHeight="1" spans="1:12">
      <c r="A17" s="54" t="s">
        <v>54</v>
      </c>
      <c r="B17" s="54"/>
      <c r="C17" s="54" t="s">
        <v>55</v>
      </c>
      <c r="D17" s="54" t="s">
        <v>1031</v>
      </c>
      <c r="E17" s="54" t="s">
        <v>63</v>
      </c>
      <c r="F17" s="54" t="s">
        <v>256</v>
      </c>
      <c r="G17" s="54" t="s">
        <v>50</v>
      </c>
      <c r="H17" s="54" t="s">
        <v>256</v>
      </c>
      <c r="I17" s="60">
        <v>6</v>
      </c>
      <c r="J17" s="60">
        <v>6</v>
      </c>
      <c r="K17" s="63" t="s">
        <v>43</v>
      </c>
      <c r="L17" s="63"/>
    </row>
    <row r="18" s="1" customFormat="1" ht="38" customHeight="1" spans="1:12">
      <c r="A18" s="54" t="s">
        <v>54</v>
      </c>
      <c r="B18" s="54"/>
      <c r="C18" s="54" t="s">
        <v>55</v>
      </c>
      <c r="D18" s="54" t="s">
        <v>1032</v>
      </c>
      <c r="E18" s="54" t="s">
        <v>63</v>
      </c>
      <c r="F18" s="54" t="s">
        <v>91</v>
      </c>
      <c r="G18" s="54" t="s">
        <v>50</v>
      </c>
      <c r="H18" s="54" t="s">
        <v>91</v>
      </c>
      <c r="I18" s="60">
        <v>6</v>
      </c>
      <c r="J18" s="60">
        <v>6</v>
      </c>
      <c r="K18" s="63" t="s">
        <v>43</v>
      </c>
      <c r="L18" s="63"/>
    </row>
    <row r="19" s="1" customFormat="1" ht="38" customHeight="1" spans="1:12">
      <c r="A19" s="54" t="s">
        <v>54</v>
      </c>
      <c r="B19" s="54"/>
      <c r="C19" s="54" t="s">
        <v>55</v>
      </c>
      <c r="D19" s="54" t="s">
        <v>1033</v>
      </c>
      <c r="E19" s="54" t="s">
        <v>40</v>
      </c>
      <c r="F19" s="54" t="s">
        <v>1034</v>
      </c>
      <c r="G19" s="54" t="s">
        <v>58</v>
      </c>
      <c r="H19" s="54" t="s">
        <v>1034</v>
      </c>
      <c r="I19" s="60">
        <v>6</v>
      </c>
      <c r="J19" s="60">
        <v>6</v>
      </c>
      <c r="K19" s="63" t="s">
        <v>43</v>
      </c>
      <c r="L19" s="63"/>
    </row>
    <row r="20" s="1" customFormat="1" ht="38" customHeight="1" spans="1:12">
      <c r="A20" s="54" t="s">
        <v>54</v>
      </c>
      <c r="B20" s="54"/>
      <c r="C20" s="54" t="s">
        <v>209</v>
      </c>
      <c r="D20" s="54" t="s">
        <v>1035</v>
      </c>
      <c r="E20" s="54" t="s">
        <v>40</v>
      </c>
      <c r="F20" s="54" t="s">
        <v>1036</v>
      </c>
      <c r="G20" s="54" t="s">
        <v>58</v>
      </c>
      <c r="H20" s="54" t="s">
        <v>1036</v>
      </c>
      <c r="I20" s="60">
        <v>6</v>
      </c>
      <c r="J20" s="60">
        <v>6</v>
      </c>
      <c r="K20" s="63" t="s">
        <v>43</v>
      </c>
      <c r="L20" s="63"/>
    </row>
    <row r="21" s="1" customFormat="1" ht="38" customHeight="1" spans="1:12">
      <c r="A21" s="54" t="s">
        <v>54</v>
      </c>
      <c r="B21" s="54"/>
      <c r="C21" s="54" t="s">
        <v>209</v>
      </c>
      <c r="D21" s="54" t="s">
        <v>1037</v>
      </c>
      <c r="E21" s="54" t="s">
        <v>40</v>
      </c>
      <c r="F21" s="54" t="s">
        <v>211</v>
      </c>
      <c r="G21" s="54" t="s">
        <v>58</v>
      </c>
      <c r="H21" s="54" t="s">
        <v>211</v>
      </c>
      <c r="I21" s="60">
        <v>6</v>
      </c>
      <c r="J21" s="60">
        <v>6</v>
      </c>
      <c r="K21" s="63" t="s">
        <v>43</v>
      </c>
      <c r="L21" s="63"/>
    </row>
    <row r="22" s="1" customFormat="1" ht="38" customHeight="1" spans="1:12">
      <c r="A22" s="54" t="s">
        <v>60</v>
      </c>
      <c r="B22" s="76"/>
      <c r="C22" s="54" t="s">
        <v>61</v>
      </c>
      <c r="D22" s="54" t="s">
        <v>159</v>
      </c>
      <c r="E22" s="54" t="s">
        <v>63</v>
      </c>
      <c r="F22" s="54" t="s">
        <v>64</v>
      </c>
      <c r="G22" s="54" t="s">
        <v>50</v>
      </c>
      <c r="H22" s="54" t="s">
        <v>64</v>
      </c>
      <c r="I22" s="60">
        <v>10</v>
      </c>
      <c r="J22" s="60">
        <v>10</v>
      </c>
      <c r="K22" s="63" t="s">
        <v>43</v>
      </c>
      <c r="L22" s="63"/>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99.58</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workbookViewId="0">
      <selection activeCell="G36" sqref="G36"/>
    </sheetView>
  </sheetViews>
  <sheetFormatPr defaultColWidth="8.98181818181818" defaultRowHeight="15"/>
  <cols>
    <col min="1" max="1" width="10.1818181818182" style="1" customWidth="1"/>
    <col min="2" max="2" width="9.81818181818182" style="1" customWidth="1"/>
    <col min="3" max="3" width="22.4090909090909" style="1" customWidth="1"/>
    <col min="4" max="4" width="37.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1713</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8.3</v>
      </c>
      <c r="G6" s="58"/>
      <c r="H6" s="58">
        <v>0.03</v>
      </c>
      <c r="I6" s="59">
        <v>10</v>
      </c>
      <c r="J6" s="77">
        <f>H6/F6</f>
        <v>0.0036144578313253</v>
      </c>
      <c r="K6" s="60">
        <v>0.04</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8.3</v>
      </c>
      <c r="G8" s="58"/>
      <c r="H8" s="58">
        <v>0.03</v>
      </c>
      <c r="I8" s="56"/>
      <c r="J8" s="77">
        <f>H8/F8</f>
        <v>0.0036144578313253</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1000</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54" t="s">
        <v>38</v>
      </c>
      <c r="D16" s="54" t="s">
        <v>1057</v>
      </c>
      <c r="E16" s="54" t="s">
        <v>40</v>
      </c>
      <c r="F16" s="54" t="s">
        <v>133</v>
      </c>
      <c r="G16" s="54" t="s">
        <v>50</v>
      </c>
      <c r="H16" s="54" t="s">
        <v>133</v>
      </c>
      <c r="I16" s="60">
        <v>10</v>
      </c>
      <c r="J16" s="60">
        <v>10</v>
      </c>
      <c r="K16" s="63" t="s">
        <v>43</v>
      </c>
      <c r="L16" s="63"/>
    </row>
    <row r="17" s="1" customFormat="1" ht="38" customHeight="1" spans="1:12">
      <c r="A17" s="54" t="s">
        <v>37</v>
      </c>
      <c r="B17" s="54"/>
      <c r="C17" s="54" t="s">
        <v>38</v>
      </c>
      <c r="D17" s="54" t="s">
        <v>949</v>
      </c>
      <c r="E17" s="54" t="s">
        <v>40</v>
      </c>
      <c r="F17" s="54" t="s">
        <v>91</v>
      </c>
      <c r="G17" s="54" t="s">
        <v>50</v>
      </c>
      <c r="H17" s="54" t="s">
        <v>91</v>
      </c>
      <c r="I17" s="60">
        <v>10</v>
      </c>
      <c r="J17" s="60">
        <v>10</v>
      </c>
      <c r="K17" s="63" t="s">
        <v>43</v>
      </c>
      <c r="L17" s="63"/>
    </row>
    <row r="18" s="1" customFormat="1" ht="38" customHeight="1" spans="1:12">
      <c r="A18" s="54" t="s">
        <v>37</v>
      </c>
      <c r="B18" s="54"/>
      <c r="C18" s="54" t="s">
        <v>38</v>
      </c>
      <c r="D18" s="54" t="s">
        <v>731</v>
      </c>
      <c r="E18" s="54" t="s">
        <v>40</v>
      </c>
      <c r="F18" s="54" t="s">
        <v>91</v>
      </c>
      <c r="G18" s="54" t="s">
        <v>50</v>
      </c>
      <c r="H18" s="54" t="s">
        <v>91</v>
      </c>
      <c r="I18" s="60">
        <v>10</v>
      </c>
      <c r="J18" s="60">
        <v>10</v>
      </c>
      <c r="K18" s="63" t="s">
        <v>43</v>
      </c>
      <c r="L18" s="63"/>
    </row>
    <row r="19" s="1" customFormat="1" ht="38" customHeight="1" spans="1:12">
      <c r="A19" s="54" t="s">
        <v>37</v>
      </c>
      <c r="B19" s="54"/>
      <c r="C19" s="54" t="s">
        <v>48</v>
      </c>
      <c r="D19" s="54" t="s">
        <v>1002</v>
      </c>
      <c r="E19" s="54" t="s">
        <v>40</v>
      </c>
      <c r="F19" s="54" t="s">
        <v>51</v>
      </c>
      <c r="G19" s="54" t="s">
        <v>50</v>
      </c>
      <c r="H19" s="54" t="s">
        <v>51</v>
      </c>
      <c r="I19" s="60">
        <v>10</v>
      </c>
      <c r="J19" s="60">
        <v>10</v>
      </c>
      <c r="K19" s="63" t="s">
        <v>43</v>
      </c>
      <c r="L19" s="63"/>
    </row>
    <row r="20" s="1" customFormat="1" ht="38" customHeight="1" spans="1:12">
      <c r="A20" s="54" t="s">
        <v>37</v>
      </c>
      <c r="B20" s="54"/>
      <c r="C20" s="54" t="s">
        <v>48</v>
      </c>
      <c r="D20" s="54" t="s">
        <v>1003</v>
      </c>
      <c r="E20" s="54" t="s">
        <v>63</v>
      </c>
      <c r="F20" s="54" t="s">
        <v>91</v>
      </c>
      <c r="G20" s="54" t="s">
        <v>50</v>
      </c>
      <c r="H20" s="54" t="s">
        <v>91</v>
      </c>
      <c r="I20" s="60">
        <v>10</v>
      </c>
      <c r="J20" s="60">
        <v>10</v>
      </c>
      <c r="K20" s="63" t="s">
        <v>43</v>
      </c>
      <c r="L20" s="63"/>
    </row>
    <row r="21" s="1" customFormat="1" ht="38" customHeight="1" spans="1:12">
      <c r="A21" s="54" t="s">
        <v>54</v>
      </c>
      <c r="B21" s="54"/>
      <c r="C21" s="54" t="s">
        <v>55</v>
      </c>
      <c r="D21" s="54" t="s">
        <v>487</v>
      </c>
      <c r="E21" s="54" t="s">
        <v>40</v>
      </c>
      <c r="F21" s="54" t="s">
        <v>1004</v>
      </c>
      <c r="G21" s="54" t="s">
        <v>58</v>
      </c>
      <c r="H21" s="54" t="s">
        <v>1004</v>
      </c>
      <c r="I21" s="60">
        <v>15</v>
      </c>
      <c r="J21" s="60">
        <v>15</v>
      </c>
      <c r="K21" s="63" t="s">
        <v>43</v>
      </c>
      <c r="L21" s="63"/>
    </row>
    <row r="22" s="1" customFormat="1" ht="38" customHeight="1" spans="1:12">
      <c r="A22" s="54" t="s">
        <v>54</v>
      </c>
      <c r="B22" s="54"/>
      <c r="C22" s="75" t="s">
        <v>209</v>
      </c>
      <c r="D22" s="54" t="s">
        <v>478</v>
      </c>
      <c r="E22" s="54" t="s">
        <v>40</v>
      </c>
      <c r="F22" s="54" t="s">
        <v>584</v>
      </c>
      <c r="G22" s="54" t="s">
        <v>58</v>
      </c>
      <c r="H22" s="54" t="s">
        <v>584</v>
      </c>
      <c r="I22" s="60">
        <v>15</v>
      </c>
      <c r="J22" s="60">
        <v>15</v>
      </c>
      <c r="K22" s="63" t="s">
        <v>43</v>
      </c>
      <c r="L22" s="63"/>
    </row>
    <row r="23" s="1" customFormat="1" ht="38" customHeight="1" spans="1:12">
      <c r="A23" s="54" t="s">
        <v>60</v>
      </c>
      <c r="B23" s="54"/>
      <c r="C23" s="75" t="s">
        <v>61</v>
      </c>
      <c r="D23" s="54" t="s">
        <v>509</v>
      </c>
      <c r="E23" s="54" t="s">
        <v>63</v>
      </c>
      <c r="F23" s="54" t="s">
        <v>64</v>
      </c>
      <c r="G23" s="54" t="s">
        <v>50</v>
      </c>
      <c r="H23" s="54" t="s">
        <v>64</v>
      </c>
      <c r="I23" s="60">
        <v>10</v>
      </c>
      <c r="J23" s="60">
        <v>10</v>
      </c>
      <c r="K23" s="63" t="s">
        <v>43</v>
      </c>
      <c r="L23" s="63"/>
    </row>
    <row r="24" s="52" customFormat="1" ht="67" customHeight="1" spans="1:12">
      <c r="A24" s="62" t="s">
        <v>65</v>
      </c>
      <c r="B24" s="62"/>
      <c r="C24" s="62"/>
      <c r="D24" s="63" t="s">
        <v>43</v>
      </c>
      <c r="E24" s="63"/>
      <c r="F24" s="63"/>
      <c r="G24" s="63"/>
      <c r="H24" s="63"/>
      <c r="I24" s="63"/>
      <c r="J24" s="63"/>
      <c r="K24" s="63"/>
      <c r="L24" s="63"/>
    </row>
    <row r="25" s="52" customFormat="1" ht="30" customHeight="1" spans="1:12">
      <c r="A25" s="53" t="s">
        <v>66</v>
      </c>
      <c r="B25" s="53"/>
      <c r="C25" s="53"/>
      <c r="D25" s="53"/>
      <c r="E25" s="53"/>
      <c r="F25" s="53"/>
      <c r="G25" s="53"/>
      <c r="H25" s="53"/>
      <c r="I25" s="62" t="s">
        <v>67</v>
      </c>
      <c r="J25" s="62" t="s">
        <v>68</v>
      </c>
      <c r="K25" s="62" t="s">
        <v>69</v>
      </c>
      <c r="L25" s="62"/>
    </row>
    <row r="26" s="51" customFormat="1" ht="35" customHeight="1" spans="1:12">
      <c r="A26" s="53"/>
      <c r="B26" s="53"/>
      <c r="C26" s="53"/>
      <c r="D26" s="53"/>
      <c r="E26" s="53"/>
      <c r="F26" s="53"/>
      <c r="G26" s="53"/>
      <c r="H26" s="53"/>
      <c r="I26" s="59">
        <v>100</v>
      </c>
      <c r="J26" s="59">
        <v>90.04</v>
      </c>
      <c r="K26" s="62" t="s">
        <v>70</v>
      </c>
      <c r="L26" s="6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workbookViewId="0">
      <selection activeCell="H49" sqref="H49"/>
    </sheetView>
  </sheetViews>
  <sheetFormatPr defaultColWidth="8.98181818181818" defaultRowHeight="15"/>
  <cols>
    <col min="1" max="1" width="10.1818181818182" style="1" customWidth="1"/>
    <col min="2" max="2" width="9.81818181818182" style="1" customWidth="1"/>
    <col min="3" max="3" width="22.4090909090909" style="1" customWidth="1"/>
    <col min="4" max="4" width="37.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1714</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2.63</v>
      </c>
      <c r="G6" s="58"/>
      <c r="H6" s="58"/>
      <c r="I6" s="59">
        <v>10</v>
      </c>
      <c r="J6" s="59"/>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2.63</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1000</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1057</v>
      </c>
      <c r="E16" s="54" t="s">
        <v>40</v>
      </c>
      <c r="F16" s="54" t="s">
        <v>133</v>
      </c>
      <c r="G16" s="54" t="s">
        <v>50</v>
      </c>
      <c r="H16" s="54" t="s">
        <v>133</v>
      </c>
      <c r="I16" s="60">
        <v>10</v>
      </c>
      <c r="J16" s="60">
        <v>10</v>
      </c>
      <c r="K16" s="63" t="s">
        <v>43</v>
      </c>
      <c r="L16" s="63"/>
    </row>
    <row r="17" s="1" customFormat="1" ht="38" customHeight="1" spans="1:12">
      <c r="A17" s="54" t="s">
        <v>37</v>
      </c>
      <c r="B17" s="54"/>
      <c r="C17" s="75" t="s">
        <v>38</v>
      </c>
      <c r="D17" s="54" t="s">
        <v>949</v>
      </c>
      <c r="E17" s="54" t="s">
        <v>40</v>
      </c>
      <c r="F17" s="54" t="s">
        <v>91</v>
      </c>
      <c r="G17" s="54" t="s">
        <v>50</v>
      </c>
      <c r="H17" s="54" t="s">
        <v>91</v>
      </c>
      <c r="I17" s="60">
        <v>10</v>
      </c>
      <c r="J17" s="60">
        <v>10</v>
      </c>
      <c r="K17" s="63" t="s">
        <v>43</v>
      </c>
      <c r="L17" s="76"/>
    </row>
    <row r="18" s="1" customFormat="1" ht="38" customHeight="1" spans="1:12">
      <c r="A18" s="54" t="s">
        <v>37</v>
      </c>
      <c r="B18" s="54"/>
      <c r="C18" s="75" t="s">
        <v>38</v>
      </c>
      <c r="D18" s="54" t="s">
        <v>731</v>
      </c>
      <c r="E18" s="54" t="s">
        <v>40</v>
      </c>
      <c r="F18" s="54" t="s">
        <v>91</v>
      </c>
      <c r="G18" s="54" t="s">
        <v>50</v>
      </c>
      <c r="H18" s="54" t="s">
        <v>91</v>
      </c>
      <c r="I18" s="60">
        <v>10</v>
      </c>
      <c r="J18" s="60">
        <v>10</v>
      </c>
      <c r="K18" s="63" t="s">
        <v>43</v>
      </c>
      <c r="L18" s="76"/>
    </row>
    <row r="19" s="1" customFormat="1" ht="38" customHeight="1" spans="1:12">
      <c r="A19" s="54" t="s">
        <v>37</v>
      </c>
      <c r="B19" s="54"/>
      <c r="C19" s="75" t="s">
        <v>48</v>
      </c>
      <c r="D19" s="54" t="s">
        <v>1002</v>
      </c>
      <c r="E19" s="54" t="s">
        <v>40</v>
      </c>
      <c r="F19" s="54" t="s">
        <v>51</v>
      </c>
      <c r="G19" s="54" t="s">
        <v>50</v>
      </c>
      <c r="H19" s="54" t="s">
        <v>51</v>
      </c>
      <c r="I19" s="60">
        <v>10</v>
      </c>
      <c r="J19" s="60">
        <v>10</v>
      </c>
      <c r="K19" s="63" t="s">
        <v>43</v>
      </c>
      <c r="L19" s="76"/>
    </row>
    <row r="20" s="1" customFormat="1" ht="38" customHeight="1" spans="1:12">
      <c r="A20" s="54" t="s">
        <v>37</v>
      </c>
      <c r="B20" s="54"/>
      <c r="C20" s="75" t="s">
        <v>48</v>
      </c>
      <c r="D20" s="54" t="s">
        <v>1003</v>
      </c>
      <c r="E20" s="54" t="s">
        <v>63</v>
      </c>
      <c r="F20" s="54" t="s">
        <v>91</v>
      </c>
      <c r="G20" s="54" t="s">
        <v>50</v>
      </c>
      <c r="H20" s="54" t="s">
        <v>91</v>
      </c>
      <c r="I20" s="60">
        <v>10</v>
      </c>
      <c r="J20" s="60">
        <v>10</v>
      </c>
      <c r="K20" s="63" t="s">
        <v>43</v>
      </c>
      <c r="L20" s="76"/>
    </row>
    <row r="21" s="1" customFormat="1" ht="38" customHeight="1" spans="1:12">
      <c r="A21" s="54" t="s">
        <v>54</v>
      </c>
      <c r="B21" s="76"/>
      <c r="C21" s="75" t="s">
        <v>55</v>
      </c>
      <c r="D21" s="54" t="s">
        <v>487</v>
      </c>
      <c r="E21" s="54" t="s">
        <v>40</v>
      </c>
      <c r="F21" s="54" t="s">
        <v>1004</v>
      </c>
      <c r="G21" s="54" t="s">
        <v>58</v>
      </c>
      <c r="H21" s="54" t="s">
        <v>1004</v>
      </c>
      <c r="I21" s="60">
        <v>15</v>
      </c>
      <c r="J21" s="60">
        <v>15</v>
      </c>
      <c r="K21" s="63" t="s">
        <v>43</v>
      </c>
      <c r="L21" s="76"/>
    </row>
    <row r="22" s="1" customFormat="1" ht="38" customHeight="1" spans="1:12">
      <c r="A22" s="54" t="s">
        <v>54</v>
      </c>
      <c r="B22" s="76"/>
      <c r="C22" s="75" t="s">
        <v>209</v>
      </c>
      <c r="D22" s="54" t="s">
        <v>478</v>
      </c>
      <c r="E22" s="54" t="s">
        <v>40</v>
      </c>
      <c r="F22" s="54" t="s">
        <v>584</v>
      </c>
      <c r="G22" s="54" t="s">
        <v>58</v>
      </c>
      <c r="H22" s="54" t="s">
        <v>584</v>
      </c>
      <c r="I22" s="60">
        <v>15</v>
      </c>
      <c r="J22" s="60">
        <v>15</v>
      </c>
      <c r="K22" s="63" t="s">
        <v>43</v>
      </c>
      <c r="L22" s="76"/>
    </row>
    <row r="23" s="1" customFormat="1" ht="38" customHeight="1" spans="1:12">
      <c r="A23" s="54" t="s">
        <v>60</v>
      </c>
      <c r="B23" s="76"/>
      <c r="C23" s="75" t="s">
        <v>61</v>
      </c>
      <c r="D23" s="54" t="s">
        <v>509</v>
      </c>
      <c r="E23" s="54" t="s">
        <v>63</v>
      </c>
      <c r="F23" s="54" t="s">
        <v>64</v>
      </c>
      <c r="G23" s="54" t="s">
        <v>50</v>
      </c>
      <c r="H23" s="54" t="s">
        <v>64</v>
      </c>
      <c r="I23" s="60">
        <v>10</v>
      </c>
      <c r="J23" s="60">
        <v>10</v>
      </c>
      <c r="K23" s="63" t="s">
        <v>43</v>
      </c>
      <c r="L23" s="76"/>
    </row>
    <row r="24" s="52" customFormat="1" ht="67" customHeight="1" spans="1:12">
      <c r="A24" s="62" t="s">
        <v>65</v>
      </c>
      <c r="B24" s="62"/>
      <c r="C24" s="62"/>
      <c r="D24" s="63" t="s">
        <v>43</v>
      </c>
      <c r="E24" s="63"/>
      <c r="F24" s="63"/>
      <c r="G24" s="63"/>
      <c r="H24" s="63"/>
      <c r="I24" s="63"/>
      <c r="J24" s="63"/>
      <c r="K24" s="63"/>
      <c r="L24" s="63"/>
    </row>
    <row r="25" s="52" customFormat="1" ht="30" customHeight="1" spans="1:12">
      <c r="A25" s="53" t="s">
        <v>66</v>
      </c>
      <c r="B25" s="53"/>
      <c r="C25" s="53"/>
      <c r="D25" s="53"/>
      <c r="E25" s="53"/>
      <c r="F25" s="53"/>
      <c r="G25" s="53"/>
      <c r="H25" s="53"/>
      <c r="I25" s="62" t="s">
        <v>67</v>
      </c>
      <c r="J25" s="62" t="s">
        <v>68</v>
      </c>
      <c r="K25" s="62" t="s">
        <v>69</v>
      </c>
      <c r="L25" s="62"/>
    </row>
    <row r="26" s="51" customFormat="1" ht="35" customHeight="1" spans="1:12">
      <c r="A26" s="53"/>
      <c r="B26" s="53"/>
      <c r="C26" s="53"/>
      <c r="D26" s="53"/>
      <c r="E26" s="53"/>
      <c r="F26" s="53"/>
      <c r="G26" s="53"/>
      <c r="H26" s="53"/>
      <c r="I26" s="59">
        <v>100</v>
      </c>
      <c r="J26" s="59">
        <v>90</v>
      </c>
      <c r="K26" s="62" t="s">
        <v>70</v>
      </c>
      <c r="L26" s="6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K32" sqref="K32"/>
    </sheetView>
  </sheetViews>
  <sheetFormatPr defaultColWidth="8.98181818181818" defaultRowHeight="15"/>
  <cols>
    <col min="1" max="1" width="10.1818181818182" style="1" customWidth="1"/>
    <col min="2" max="2" width="9.81818181818182" style="1" customWidth="1"/>
    <col min="3" max="3" width="22.4090909090909" style="1" customWidth="1"/>
    <col min="4" max="4" width="66.418181818181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1038</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4.8</v>
      </c>
      <c r="G6" s="58"/>
      <c r="H6" s="58">
        <v>2.24</v>
      </c>
      <c r="I6" s="59">
        <v>10</v>
      </c>
      <c r="J6" s="77">
        <f>H6/F6</f>
        <v>0.466666666666667</v>
      </c>
      <c r="K6" s="60">
        <v>4.67</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4.8</v>
      </c>
      <c r="G8" s="58"/>
      <c r="H8" s="58">
        <v>2.24</v>
      </c>
      <c r="I8" s="56"/>
      <c r="J8" s="77">
        <f>H8/F8</f>
        <v>0.466666666666667</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1176</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1041</v>
      </c>
      <c r="E16" s="54" t="s">
        <v>40</v>
      </c>
      <c r="F16" s="54" t="s">
        <v>51</v>
      </c>
      <c r="G16" s="54" t="s">
        <v>50</v>
      </c>
      <c r="H16" s="54" t="s">
        <v>51</v>
      </c>
      <c r="I16" s="60">
        <v>10</v>
      </c>
      <c r="J16" s="60">
        <v>10</v>
      </c>
      <c r="K16" s="63" t="s">
        <v>43</v>
      </c>
      <c r="L16" s="63"/>
    </row>
    <row r="17" s="1" customFormat="1" ht="38" customHeight="1" spans="1:12">
      <c r="A17" s="54" t="s">
        <v>37</v>
      </c>
      <c r="B17" s="54"/>
      <c r="C17" s="75" t="s">
        <v>38</v>
      </c>
      <c r="D17" s="54" t="s">
        <v>1042</v>
      </c>
      <c r="E17" s="54" t="s">
        <v>40</v>
      </c>
      <c r="F17" s="54" t="s">
        <v>51</v>
      </c>
      <c r="G17" s="54" t="s">
        <v>50</v>
      </c>
      <c r="H17" s="54" t="s">
        <v>51</v>
      </c>
      <c r="I17" s="60">
        <v>10</v>
      </c>
      <c r="J17" s="60">
        <v>10</v>
      </c>
      <c r="K17" s="63" t="s">
        <v>43</v>
      </c>
      <c r="L17" s="76"/>
    </row>
    <row r="18" s="1" customFormat="1" ht="38" customHeight="1" spans="1:12">
      <c r="A18" s="54" t="s">
        <v>37</v>
      </c>
      <c r="B18" s="54"/>
      <c r="C18" s="75" t="s">
        <v>38</v>
      </c>
      <c r="D18" s="54" t="s">
        <v>155</v>
      </c>
      <c r="E18" s="54" t="s">
        <v>63</v>
      </c>
      <c r="F18" s="54" t="s">
        <v>156</v>
      </c>
      <c r="G18" s="54" t="s">
        <v>42</v>
      </c>
      <c r="H18" s="54" t="s">
        <v>156</v>
      </c>
      <c r="I18" s="60">
        <v>10</v>
      </c>
      <c r="J18" s="60">
        <v>10</v>
      </c>
      <c r="K18" s="63" t="s">
        <v>43</v>
      </c>
      <c r="L18" s="76"/>
    </row>
    <row r="19" s="1" customFormat="1" ht="38" customHeight="1" spans="1:12">
      <c r="A19" s="54" t="s">
        <v>37</v>
      </c>
      <c r="B19" s="54"/>
      <c r="C19" s="75" t="s">
        <v>48</v>
      </c>
      <c r="D19" s="54" t="s">
        <v>1031</v>
      </c>
      <c r="E19" s="54" t="s">
        <v>63</v>
      </c>
      <c r="F19" s="54" t="s">
        <v>256</v>
      </c>
      <c r="G19" s="54" t="s">
        <v>50</v>
      </c>
      <c r="H19" s="54" t="s">
        <v>256</v>
      </c>
      <c r="I19" s="60">
        <v>10</v>
      </c>
      <c r="J19" s="60">
        <v>10</v>
      </c>
      <c r="K19" s="63" t="s">
        <v>43</v>
      </c>
      <c r="L19" s="76"/>
    </row>
    <row r="20" s="1" customFormat="1" ht="38" customHeight="1" spans="1:12">
      <c r="A20" s="54" t="s">
        <v>37</v>
      </c>
      <c r="B20" s="54"/>
      <c r="C20" s="75" t="s">
        <v>48</v>
      </c>
      <c r="D20" s="54" t="s">
        <v>1043</v>
      </c>
      <c r="E20" s="54" t="s">
        <v>63</v>
      </c>
      <c r="F20" s="54" t="s">
        <v>64</v>
      </c>
      <c r="G20" s="54" t="s">
        <v>50</v>
      </c>
      <c r="H20" s="54" t="s">
        <v>64</v>
      </c>
      <c r="I20" s="60">
        <v>10</v>
      </c>
      <c r="J20" s="60">
        <v>10</v>
      </c>
      <c r="K20" s="63" t="s">
        <v>43</v>
      </c>
      <c r="L20" s="76"/>
    </row>
    <row r="21" s="1" customFormat="1" ht="38" customHeight="1" spans="1:12">
      <c r="A21" s="54" t="s">
        <v>54</v>
      </c>
      <c r="B21" s="76"/>
      <c r="C21" s="75" t="s">
        <v>89</v>
      </c>
      <c r="D21" s="54" t="s">
        <v>157</v>
      </c>
      <c r="E21" s="54" t="s">
        <v>40</v>
      </c>
      <c r="F21" s="54" t="s">
        <v>158</v>
      </c>
      <c r="G21" s="54" t="s">
        <v>58</v>
      </c>
      <c r="H21" s="54" t="s">
        <v>158</v>
      </c>
      <c r="I21" s="60">
        <v>10</v>
      </c>
      <c r="J21" s="60">
        <v>10</v>
      </c>
      <c r="K21" s="63" t="s">
        <v>43</v>
      </c>
      <c r="L21" s="76"/>
    </row>
    <row r="22" s="1" customFormat="1" ht="38" customHeight="1" spans="1:12">
      <c r="A22" s="54" t="s">
        <v>54</v>
      </c>
      <c r="B22" s="76"/>
      <c r="C22" s="75" t="s">
        <v>55</v>
      </c>
      <c r="D22" s="54" t="s">
        <v>1033</v>
      </c>
      <c r="E22" s="54" t="s">
        <v>40</v>
      </c>
      <c r="F22" s="54" t="s">
        <v>1034</v>
      </c>
      <c r="G22" s="54" t="s">
        <v>58</v>
      </c>
      <c r="H22" s="54" t="s">
        <v>1034</v>
      </c>
      <c r="I22" s="60">
        <v>10</v>
      </c>
      <c r="J22" s="60">
        <v>10</v>
      </c>
      <c r="K22" s="63" t="s">
        <v>43</v>
      </c>
      <c r="L22" s="76"/>
    </row>
    <row r="23" s="1" customFormat="1" ht="38" customHeight="1" spans="1:12">
      <c r="A23" s="54" t="s">
        <v>54</v>
      </c>
      <c r="B23" s="76"/>
      <c r="C23" s="75" t="s">
        <v>209</v>
      </c>
      <c r="D23" s="54" t="s">
        <v>1037</v>
      </c>
      <c r="E23" s="54" t="s">
        <v>40</v>
      </c>
      <c r="F23" s="54" t="s">
        <v>211</v>
      </c>
      <c r="G23" s="54" t="s">
        <v>58</v>
      </c>
      <c r="H23" s="54" t="s">
        <v>211</v>
      </c>
      <c r="I23" s="60">
        <v>10</v>
      </c>
      <c r="J23" s="60">
        <v>10</v>
      </c>
      <c r="K23" s="63" t="s">
        <v>43</v>
      </c>
      <c r="L23" s="76"/>
    </row>
    <row r="24" s="1" customFormat="1" ht="38" customHeight="1" spans="1:12">
      <c r="A24" s="54" t="s">
        <v>60</v>
      </c>
      <c r="B24" s="76"/>
      <c r="C24" s="75" t="s">
        <v>61</v>
      </c>
      <c r="D24" s="54" t="s">
        <v>159</v>
      </c>
      <c r="E24" s="54" t="s">
        <v>63</v>
      </c>
      <c r="F24" s="54" t="s">
        <v>64</v>
      </c>
      <c r="G24" s="54" t="s">
        <v>50</v>
      </c>
      <c r="H24" s="54" t="s">
        <v>64</v>
      </c>
      <c r="I24" s="60">
        <v>10</v>
      </c>
      <c r="J24" s="60">
        <v>10</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94.67</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K26" sqref="K26"/>
    </sheetView>
  </sheetViews>
  <sheetFormatPr defaultColWidth="8.98181818181818" defaultRowHeight="15"/>
  <cols>
    <col min="1" max="1" width="10.1818181818182" style="1" customWidth="1"/>
    <col min="2" max="2" width="9.81818181818182" style="1" customWidth="1"/>
    <col min="3" max="3" width="22.4090909090909" style="1" customWidth="1"/>
    <col min="4" max="4" width="35.1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426</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v>
      </c>
      <c r="G6" s="58"/>
      <c r="H6" s="58">
        <v>1.98</v>
      </c>
      <c r="I6" s="59">
        <v>10</v>
      </c>
      <c r="J6" s="77">
        <f>H6/F6</f>
        <v>0.99</v>
      </c>
      <c r="K6" s="60">
        <v>9.98</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2</v>
      </c>
      <c r="G8" s="58"/>
      <c r="H8" s="58">
        <v>1.98</v>
      </c>
      <c r="I8" s="56"/>
      <c r="J8" s="77">
        <f>H8/F8</f>
        <v>0.99</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79" customHeight="1" spans="1:12">
      <c r="A11" s="62"/>
      <c r="B11" s="63" t="s">
        <v>1715</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431</v>
      </c>
      <c r="E16" s="54" t="s">
        <v>63</v>
      </c>
      <c r="F16" s="54" t="s">
        <v>122</v>
      </c>
      <c r="G16" s="54" t="s">
        <v>50</v>
      </c>
      <c r="H16" s="54" t="s">
        <v>122</v>
      </c>
      <c r="I16" s="60">
        <v>10</v>
      </c>
      <c r="J16" s="60">
        <v>10</v>
      </c>
      <c r="K16" s="63" t="s">
        <v>43</v>
      </c>
      <c r="L16" s="63"/>
    </row>
    <row r="17" s="1" customFormat="1" ht="38" customHeight="1" spans="1:12">
      <c r="A17" s="54" t="s">
        <v>37</v>
      </c>
      <c r="B17" s="54"/>
      <c r="C17" s="75" t="s">
        <v>38</v>
      </c>
      <c r="D17" s="54" t="s">
        <v>432</v>
      </c>
      <c r="E17" s="54" t="s">
        <v>63</v>
      </c>
      <c r="F17" s="54" t="s">
        <v>91</v>
      </c>
      <c r="G17" s="54" t="s">
        <v>50</v>
      </c>
      <c r="H17" s="54" t="s">
        <v>91</v>
      </c>
      <c r="I17" s="60">
        <v>10</v>
      </c>
      <c r="J17" s="60">
        <v>10</v>
      </c>
      <c r="K17" s="63" t="s">
        <v>43</v>
      </c>
      <c r="L17" s="63"/>
    </row>
    <row r="18" s="1" customFormat="1" ht="38" customHeight="1" spans="1:12">
      <c r="A18" s="54" t="s">
        <v>37</v>
      </c>
      <c r="B18" s="54"/>
      <c r="C18" s="75" t="s">
        <v>38</v>
      </c>
      <c r="D18" s="54" t="s">
        <v>433</v>
      </c>
      <c r="E18" s="54" t="s">
        <v>63</v>
      </c>
      <c r="F18" s="54" t="s">
        <v>91</v>
      </c>
      <c r="G18" s="54" t="s">
        <v>50</v>
      </c>
      <c r="H18" s="54" t="s">
        <v>91</v>
      </c>
      <c r="I18" s="60">
        <v>10</v>
      </c>
      <c r="J18" s="60">
        <v>10</v>
      </c>
      <c r="K18" s="63" t="s">
        <v>43</v>
      </c>
      <c r="L18" s="63"/>
    </row>
    <row r="19" s="1" customFormat="1" ht="38" customHeight="1" spans="1:12">
      <c r="A19" s="54" t="s">
        <v>37</v>
      </c>
      <c r="B19" s="54"/>
      <c r="C19" s="75" t="s">
        <v>38</v>
      </c>
      <c r="D19" s="54" t="s">
        <v>1716</v>
      </c>
      <c r="E19" s="54" t="s">
        <v>63</v>
      </c>
      <c r="F19" s="54" t="s">
        <v>91</v>
      </c>
      <c r="G19" s="54" t="s">
        <v>50</v>
      </c>
      <c r="H19" s="54" t="s">
        <v>91</v>
      </c>
      <c r="I19" s="60">
        <v>10</v>
      </c>
      <c r="J19" s="60">
        <v>10</v>
      </c>
      <c r="K19" s="63" t="s">
        <v>43</v>
      </c>
      <c r="L19" s="76"/>
    </row>
    <row r="20" s="1" customFormat="1" ht="38" customHeight="1" spans="1:12">
      <c r="A20" s="54" t="s">
        <v>37</v>
      </c>
      <c r="B20" s="54"/>
      <c r="C20" s="75" t="s">
        <v>38</v>
      </c>
      <c r="D20" s="54" t="s">
        <v>437</v>
      </c>
      <c r="E20" s="54" t="s">
        <v>86</v>
      </c>
      <c r="F20" s="54" t="s">
        <v>438</v>
      </c>
      <c r="G20" s="54" t="s">
        <v>439</v>
      </c>
      <c r="H20" s="54" t="s">
        <v>438</v>
      </c>
      <c r="I20" s="60">
        <v>10</v>
      </c>
      <c r="J20" s="60">
        <v>10</v>
      </c>
      <c r="K20" s="63" t="s">
        <v>43</v>
      </c>
      <c r="L20" s="76"/>
    </row>
    <row r="21" s="1" customFormat="1" ht="38" customHeight="1" spans="1:12">
      <c r="A21" s="54" t="s">
        <v>54</v>
      </c>
      <c r="B21" s="76"/>
      <c r="C21" s="75" t="s">
        <v>55</v>
      </c>
      <c r="D21" s="54" t="s">
        <v>1717</v>
      </c>
      <c r="E21" s="54" t="s">
        <v>63</v>
      </c>
      <c r="F21" s="54" t="s">
        <v>64</v>
      </c>
      <c r="G21" s="54" t="s">
        <v>50</v>
      </c>
      <c r="H21" s="54" t="s">
        <v>64</v>
      </c>
      <c r="I21" s="60">
        <v>30</v>
      </c>
      <c r="J21" s="60">
        <v>30</v>
      </c>
      <c r="K21" s="63" t="s">
        <v>43</v>
      </c>
      <c r="L21" s="76"/>
    </row>
    <row r="22" s="1" customFormat="1" ht="38" customHeight="1" spans="1:12">
      <c r="A22" s="54" t="s">
        <v>60</v>
      </c>
      <c r="B22" s="76"/>
      <c r="C22" s="75" t="s">
        <v>61</v>
      </c>
      <c r="D22" s="54" t="s">
        <v>366</v>
      </c>
      <c r="E22" s="54" t="s">
        <v>63</v>
      </c>
      <c r="F22" s="54" t="s">
        <v>133</v>
      </c>
      <c r="G22" s="54" t="s">
        <v>50</v>
      </c>
      <c r="H22" s="54" t="s">
        <v>133</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99.98</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P11" sqref="P11"/>
    </sheetView>
  </sheetViews>
  <sheetFormatPr defaultColWidth="8.98181818181818" defaultRowHeight="15"/>
  <cols>
    <col min="1" max="1" width="10.1818181818182" style="1" customWidth="1"/>
    <col min="2" max="2" width="9.81818181818182" style="1" customWidth="1"/>
    <col min="3" max="3" width="22.4090909090909" style="1" customWidth="1"/>
    <col min="4" max="4" width="42.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720</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4.2</v>
      </c>
      <c r="G6" s="58"/>
      <c r="H6" s="58"/>
      <c r="I6" s="59">
        <v>10</v>
      </c>
      <c r="J6" s="59"/>
      <c r="K6" s="60"/>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4.2</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290" customHeight="1" spans="1:12">
      <c r="A11" s="62"/>
      <c r="B11" s="63" t="s">
        <v>1218</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626</v>
      </c>
      <c r="E16" s="54" t="s">
        <v>63</v>
      </c>
      <c r="F16" s="54" t="s">
        <v>64</v>
      </c>
      <c r="G16" s="54" t="s">
        <v>50</v>
      </c>
      <c r="H16" s="54" t="s">
        <v>64</v>
      </c>
      <c r="I16" s="60">
        <v>10</v>
      </c>
      <c r="J16" s="60">
        <v>10</v>
      </c>
      <c r="K16" s="63" t="s">
        <v>43</v>
      </c>
      <c r="L16" s="63"/>
    </row>
    <row r="17" s="1" customFormat="1" ht="38" customHeight="1" spans="1:12">
      <c r="A17" s="54" t="s">
        <v>37</v>
      </c>
      <c r="B17" s="54"/>
      <c r="C17" s="75" t="s">
        <v>38</v>
      </c>
      <c r="D17" s="54" t="s">
        <v>1236</v>
      </c>
      <c r="E17" s="54" t="s">
        <v>63</v>
      </c>
      <c r="F17" s="54" t="s">
        <v>91</v>
      </c>
      <c r="G17" s="54" t="s">
        <v>50</v>
      </c>
      <c r="H17" s="54" t="s">
        <v>91</v>
      </c>
      <c r="I17" s="60">
        <v>10</v>
      </c>
      <c r="J17" s="60">
        <v>10</v>
      </c>
      <c r="K17" s="63" t="s">
        <v>43</v>
      </c>
      <c r="L17" s="63"/>
    </row>
    <row r="18" s="1" customFormat="1" ht="38" customHeight="1" spans="1:12">
      <c r="A18" s="54" t="s">
        <v>37</v>
      </c>
      <c r="B18" s="54"/>
      <c r="C18" s="75" t="s">
        <v>48</v>
      </c>
      <c r="D18" s="54" t="s">
        <v>1221</v>
      </c>
      <c r="E18" s="54" t="s">
        <v>63</v>
      </c>
      <c r="F18" s="54" t="s">
        <v>234</v>
      </c>
      <c r="G18" s="54" t="s">
        <v>50</v>
      </c>
      <c r="H18" s="54" t="s">
        <v>234</v>
      </c>
      <c r="I18" s="60">
        <v>10</v>
      </c>
      <c r="J18" s="60">
        <v>10</v>
      </c>
      <c r="K18" s="63" t="s">
        <v>43</v>
      </c>
      <c r="L18" s="63"/>
    </row>
    <row r="19" s="1" customFormat="1" ht="38" customHeight="1" spans="1:12">
      <c r="A19" s="54" t="s">
        <v>37</v>
      </c>
      <c r="B19" s="54"/>
      <c r="C19" s="75" t="s">
        <v>48</v>
      </c>
      <c r="D19" s="54" t="s">
        <v>949</v>
      </c>
      <c r="E19" s="54" t="s">
        <v>63</v>
      </c>
      <c r="F19" s="54" t="s">
        <v>91</v>
      </c>
      <c r="G19" s="54" t="s">
        <v>50</v>
      </c>
      <c r="H19" s="54" t="s">
        <v>91</v>
      </c>
      <c r="I19" s="60">
        <v>10</v>
      </c>
      <c r="J19" s="60">
        <v>10</v>
      </c>
      <c r="K19" s="63" t="s">
        <v>43</v>
      </c>
      <c r="L19" s="63"/>
    </row>
    <row r="20" s="1" customFormat="1" ht="38" customHeight="1" spans="1:12">
      <c r="A20" s="54" t="s">
        <v>37</v>
      </c>
      <c r="B20" s="54"/>
      <c r="C20" s="75" t="s">
        <v>52</v>
      </c>
      <c r="D20" s="54" t="s">
        <v>1222</v>
      </c>
      <c r="E20" s="54" t="s">
        <v>63</v>
      </c>
      <c r="F20" s="54" t="s">
        <v>122</v>
      </c>
      <c r="G20" s="54" t="s">
        <v>50</v>
      </c>
      <c r="H20" s="54" t="s">
        <v>122</v>
      </c>
      <c r="I20" s="60">
        <v>10</v>
      </c>
      <c r="J20" s="60">
        <v>10</v>
      </c>
      <c r="K20" s="63" t="s">
        <v>43</v>
      </c>
      <c r="L20" s="63"/>
    </row>
    <row r="21" s="1" customFormat="1" ht="38" customHeight="1" spans="1:12">
      <c r="A21" s="54" t="s">
        <v>54</v>
      </c>
      <c r="B21" s="76"/>
      <c r="C21" s="75" t="s">
        <v>55</v>
      </c>
      <c r="D21" s="54" t="s">
        <v>1314</v>
      </c>
      <c r="E21" s="54" t="s">
        <v>40</v>
      </c>
      <c r="F21" s="54" t="s">
        <v>51</v>
      </c>
      <c r="G21" s="54" t="s">
        <v>50</v>
      </c>
      <c r="H21" s="54" t="s">
        <v>51</v>
      </c>
      <c r="I21" s="60">
        <v>10</v>
      </c>
      <c r="J21" s="60">
        <v>10</v>
      </c>
      <c r="K21" s="63" t="s">
        <v>43</v>
      </c>
      <c r="L21" s="76"/>
    </row>
    <row r="22" s="1" customFormat="1" ht="38" customHeight="1" spans="1:12">
      <c r="A22" s="54" t="s">
        <v>54</v>
      </c>
      <c r="B22" s="76"/>
      <c r="C22" s="75" t="s">
        <v>209</v>
      </c>
      <c r="D22" s="54" t="s">
        <v>478</v>
      </c>
      <c r="E22" s="54" t="s">
        <v>40</v>
      </c>
      <c r="F22" s="54" t="s">
        <v>211</v>
      </c>
      <c r="G22" s="54" t="s">
        <v>188</v>
      </c>
      <c r="H22" s="54" t="s">
        <v>211</v>
      </c>
      <c r="I22" s="60">
        <v>10</v>
      </c>
      <c r="J22" s="60">
        <v>10</v>
      </c>
      <c r="K22" s="63" t="s">
        <v>43</v>
      </c>
      <c r="L22" s="76"/>
    </row>
    <row r="23" s="1" customFormat="1" ht="38" customHeight="1" spans="1:12">
      <c r="A23" s="54" t="s">
        <v>54</v>
      </c>
      <c r="B23" s="76"/>
      <c r="C23" s="75" t="s">
        <v>209</v>
      </c>
      <c r="D23" s="54" t="s">
        <v>1315</v>
      </c>
      <c r="E23" s="54" t="s">
        <v>40</v>
      </c>
      <c r="F23" s="54" t="s">
        <v>211</v>
      </c>
      <c r="G23" s="54" t="s">
        <v>188</v>
      </c>
      <c r="H23" s="54" t="s">
        <v>211</v>
      </c>
      <c r="I23" s="60">
        <v>10</v>
      </c>
      <c r="J23" s="60">
        <v>10</v>
      </c>
      <c r="K23" s="63" t="s">
        <v>43</v>
      </c>
      <c r="L23" s="76"/>
    </row>
    <row r="24" s="1" customFormat="1" ht="38" customHeight="1" spans="1:12">
      <c r="A24" s="54" t="s">
        <v>60</v>
      </c>
      <c r="B24" s="76"/>
      <c r="C24" s="75" t="s">
        <v>61</v>
      </c>
      <c r="D24" s="54" t="s">
        <v>509</v>
      </c>
      <c r="E24" s="54" t="s">
        <v>63</v>
      </c>
      <c r="F24" s="54" t="s">
        <v>133</v>
      </c>
      <c r="G24" s="54" t="s">
        <v>50</v>
      </c>
      <c r="H24" s="54" t="s">
        <v>133</v>
      </c>
      <c r="I24" s="60">
        <v>10</v>
      </c>
      <c r="J24" s="60">
        <v>10</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90</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zoomScale="80" zoomScaleNormal="80" workbookViewId="0">
      <selection activeCell="L40" sqref="L40"/>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495</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135.6</v>
      </c>
      <c r="G6" s="58"/>
      <c r="H6" s="58">
        <v>110.75</v>
      </c>
      <c r="I6" s="59">
        <v>10</v>
      </c>
      <c r="J6" s="77">
        <f>H6/F6</f>
        <v>0.816740412979351</v>
      </c>
      <c r="K6" s="60">
        <v>8.17</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135.6</v>
      </c>
      <c r="G8" s="58"/>
      <c r="H8" s="58">
        <v>110.75</v>
      </c>
      <c r="I8" s="56"/>
      <c r="J8" s="77">
        <f>H8/F8</f>
        <v>0.816740412979351</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871</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497</v>
      </c>
      <c r="E17" s="54" t="s">
        <v>63</v>
      </c>
      <c r="F17" s="54" t="s">
        <v>64</v>
      </c>
      <c r="G17" s="54" t="s">
        <v>50</v>
      </c>
      <c r="H17" s="54" t="s">
        <v>51</v>
      </c>
      <c r="I17" s="60">
        <v>5</v>
      </c>
      <c r="J17" s="60">
        <v>5</v>
      </c>
      <c r="K17" s="63" t="s">
        <v>43</v>
      </c>
      <c r="L17" s="63"/>
    </row>
    <row r="18" s="1" customFormat="1" ht="38" customHeight="1" spans="1:12">
      <c r="A18" s="54" t="s">
        <v>37</v>
      </c>
      <c r="B18" s="54"/>
      <c r="C18" s="75" t="s">
        <v>38</v>
      </c>
      <c r="D18" s="54" t="s">
        <v>499</v>
      </c>
      <c r="E18" s="54" t="s">
        <v>63</v>
      </c>
      <c r="F18" s="54" t="s">
        <v>91</v>
      </c>
      <c r="G18" s="54" t="s">
        <v>50</v>
      </c>
      <c r="H18" s="54" t="s">
        <v>91</v>
      </c>
      <c r="I18" s="60">
        <v>5</v>
      </c>
      <c r="J18" s="60">
        <v>5</v>
      </c>
      <c r="K18" s="63" t="s">
        <v>43</v>
      </c>
      <c r="L18" s="63"/>
    </row>
    <row r="19" s="1" customFormat="1" ht="38" customHeight="1" spans="1:12">
      <c r="A19" s="54" t="s">
        <v>37</v>
      </c>
      <c r="B19" s="54"/>
      <c r="C19" s="75" t="s">
        <v>38</v>
      </c>
      <c r="D19" s="54" t="s">
        <v>421</v>
      </c>
      <c r="E19" s="54" t="s">
        <v>63</v>
      </c>
      <c r="F19" s="54" t="s">
        <v>133</v>
      </c>
      <c r="G19" s="54" t="s">
        <v>50</v>
      </c>
      <c r="H19" s="54" t="s">
        <v>51</v>
      </c>
      <c r="I19" s="60">
        <v>5</v>
      </c>
      <c r="J19" s="60">
        <v>5</v>
      </c>
      <c r="K19" s="63" t="s">
        <v>43</v>
      </c>
      <c r="L19" s="63"/>
    </row>
    <row r="20" s="1" customFormat="1" ht="38" customHeight="1" spans="1:12">
      <c r="A20" s="54" t="s">
        <v>37</v>
      </c>
      <c r="B20" s="54"/>
      <c r="C20" s="75" t="s">
        <v>38</v>
      </c>
      <c r="D20" s="54" t="s">
        <v>873</v>
      </c>
      <c r="E20" s="54" t="s">
        <v>63</v>
      </c>
      <c r="F20" s="54" t="s">
        <v>850</v>
      </c>
      <c r="G20" s="54" t="s">
        <v>50</v>
      </c>
      <c r="H20" s="54" t="s">
        <v>850</v>
      </c>
      <c r="I20" s="60">
        <v>5</v>
      </c>
      <c r="J20" s="60">
        <v>5</v>
      </c>
      <c r="K20" s="63" t="s">
        <v>43</v>
      </c>
      <c r="L20" s="63"/>
    </row>
    <row r="21" s="1" customFormat="1" ht="38" customHeight="1" spans="1:12">
      <c r="A21" s="54" t="s">
        <v>37</v>
      </c>
      <c r="B21" s="54"/>
      <c r="C21" s="75" t="s">
        <v>38</v>
      </c>
      <c r="D21" s="54" t="s">
        <v>955</v>
      </c>
      <c r="E21" s="54" t="s">
        <v>63</v>
      </c>
      <c r="F21" s="54" t="s">
        <v>91</v>
      </c>
      <c r="G21" s="54" t="s">
        <v>50</v>
      </c>
      <c r="H21" s="54" t="s">
        <v>51</v>
      </c>
      <c r="I21" s="60">
        <v>5</v>
      </c>
      <c r="J21" s="60">
        <v>5</v>
      </c>
      <c r="K21" s="63" t="s">
        <v>43</v>
      </c>
      <c r="L21" s="63"/>
    </row>
    <row r="22" s="1" customFormat="1" ht="38" customHeight="1" spans="1:12">
      <c r="A22" s="54" t="s">
        <v>37</v>
      </c>
      <c r="B22" s="54"/>
      <c r="C22" s="75" t="s">
        <v>38</v>
      </c>
      <c r="D22" s="54" t="s">
        <v>874</v>
      </c>
      <c r="E22" s="54" t="s">
        <v>63</v>
      </c>
      <c r="F22" s="54" t="s">
        <v>133</v>
      </c>
      <c r="G22" s="54" t="s">
        <v>50</v>
      </c>
      <c r="H22" s="54" t="s">
        <v>133</v>
      </c>
      <c r="I22" s="60">
        <v>2</v>
      </c>
      <c r="J22" s="60">
        <v>2</v>
      </c>
      <c r="K22" s="63" t="s">
        <v>43</v>
      </c>
      <c r="L22" s="63"/>
    </row>
    <row r="23" s="1" customFormat="1" ht="38" customHeight="1" spans="1:12">
      <c r="A23" s="54" t="s">
        <v>37</v>
      </c>
      <c r="B23" s="54"/>
      <c r="C23" s="75" t="s">
        <v>38</v>
      </c>
      <c r="D23" s="54" t="s">
        <v>875</v>
      </c>
      <c r="E23" s="54" t="s">
        <v>63</v>
      </c>
      <c r="F23" s="54" t="s">
        <v>1393</v>
      </c>
      <c r="G23" s="54" t="s">
        <v>50</v>
      </c>
      <c r="H23" s="54" t="s">
        <v>1393</v>
      </c>
      <c r="I23" s="60">
        <v>3</v>
      </c>
      <c r="J23" s="60">
        <v>3</v>
      </c>
      <c r="K23" s="63" t="s">
        <v>43</v>
      </c>
      <c r="L23" s="63"/>
    </row>
    <row r="24" s="1" customFormat="1" ht="38" customHeight="1" spans="1:12">
      <c r="A24" s="54" t="s">
        <v>37</v>
      </c>
      <c r="B24" s="54"/>
      <c r="C24" s="75" t="s">
        <v>48</v>
      </c>
      <c r="D24" s="54" t="s">
        <v>796</v>
      </c>
      <c r="E24" s="54" t="s">
        <v>63</v>
      </c>
      <c r="F24" s="54" t="s">
        <v>979</v>
      </c>
      <c r="G24" s="54" t="s">
        <v>50</v>
      </c>
      <c r="H24" s="54" t="s">
        <v>1402</v>
      </c>
      <c r="I24" s="60">
        <v>5</v>
      </c>
      <c r="J24" s="60">
        <v>5</v>
      </c>
      <c r="K24" s="63" t="s">
        <v>43</v>
      </c>
      <c r="L24" s="63"/>
    </row>
    <row r="25" s="1" customFormat="1" ht="38" customHeight="1" spans="1:12">
      <c r="A25" s="54" t="s">
        <v>37</v>
      </c>
      <c r="B25" s="54"/>
      <c r="C25" s="75" t="s">
        <v>48</v>
      </c>
      <c r="D25" s="54" t="s">
        <v>960</v>
      </c>
      <c r="E25" s="54" t="s">
        <v>63</v>
      </c>
      <c r="F25" s="54" t="s">
        <v>979</v>
      </c>
      <c r="G25" s="54" t="s">
        <v>50</v>
      </c>
      <c r="H25" s="54" t="s">
        <v>1403</v>
      </c>
      <c r="I25" s="60">
        <v>2</v>
      </c>
      <c r="J25" s="60">
        <v>2</v>
      </c>
      <c r="K25" s="63" t="s">
        <v>43</v>
      </c>
      <c r="L25" s="63"/>
    </row>
    <row r="26" s="1" customFormat="1" ht="38" customHeight="1" spans="1:12">
      <c r="A26" s="54" t="s">
        <v>37</v>
      </c>
      <c r="B26" s="54"/>
      <c r="C26" s="75" t="s">
        <v>48</v>
      </c>
      <c r="D26" s="54" t="s">
        <v>961</v>
      </c>
      <c r="E26" s="54" t="s">
        <v>63</v>
      </c>
      <c r="F26" s="54" t="s">
        <v>979</v>
      </c>
      <c r="G26" s="54" t="s">
        <v>50</v>
      </c>
      <c r="H26" s="54" t="s">
        <v>91</v>
      </c>
      <c r="I26" s="60">
        <v>3</v>
      </c>
      <c r="J26" s="60">
        <v>3</v>
      </c>
      <c r="K26" s="63" t="s">
        <v>43</v>
      </c>
      <c r="L26" s="63"/>
    </row>
    <row r="27" s="1" customFormat="1" ht="38" customHeight="1" spans="1:12">
      <c r="A27" s="54" t="s">
        <v>37</v>
      </c>
      <c r="B27" s="54"/>
      <c r="C27" s="75" t="s">
        <v>48</v>
      </c>
      <c r="D27" s="54" t="s">
        <v>962</v>
      </c>
      <c r="E27" s="54" t="s">
        <v>63</v>
      </c>
      <c r="F27" s="54" t="s">
        <v>979</v>
      </c>
      <c r="G27" s="54" t="s">
        <v>50</v>
      </c>
      <c r="H27" s="54" t="s">
        <v>122</v>
      </c>
      <c r="I27" s="60">
        <v>2</v>
      </c>
      <c r="J27" s="60">
        <v>2</v>
      </c>
      <c r="K27" s="63" t="s">
        <v>43</v>
      </c>
      <c r="L27" s="63"/>
    </row>
    <row r="28" s="1" customFormat="1" ht="38" customHeight="1" spans="1:12">
      <c r="A28" s="54" t="s">
        <v>37</v>
      </c>
      <c r="B28" s="54"/>
      <c r="C28" s="75" t="s">
        <v>48</v>
      </c>
      <c r="D28" s="54" t="s">
        <v>963</v>
      </c>
      <c r="E28" s="54" t="s">
        <v>63</v>
      </c>
      <c r="F28" s="54" t="s">
        <v>256</v>
      </c>
      <c r="G28" s="54" t="s">
        <v>50</v>
      </c>
      <c r="H28" s="54" t="s">
        <v>256</v>
      </c>
      <c r="I28" s="60">
        <v>3</v>
      </c>
      <c r="J28" s="60">
        <v>3</v>
      </c>
      <c r="K28" s="63" t="s">
        <v>43</v>
      </c>
      <c r="L28" s="63"/>
    </row>
    <row r="29" s="1" customFormat="1" ht="38" customHeight="1" spans="1:12">
      <c r="A29" s="54" t="s">
        <v>54</v>
      </c>
      <c r="B29" s="76"/>
      <c r="C29" s="75" t="s">
        <v>55</v>
      </c>
      <c r="D29" s="54" t="s">
        <v>410</v>
      </c>
      <c r="E29" s="54" t="s">
        <v>40</v>
      </c>
      <c r="F29" s="54" t="s">
        <v>411</v>
      </c>
      <c r="G29" s="54" t="s">
        <v>58</v>
      </c>
      <c r="H29" s="54" t="s">
        <v>411</v>
      </c>
      <c r="I29" s="60">
        <v>10</v>
      </c>
      <c r="J29" s="60">
        <v>10</v>
      </c>
      <c r="K29" s="63" t="s">
        <v>43</v>
      </c>
      <c r="L29" s="76"/>
    </row>
    <row r="30" s="1" customFormat="1" ht="38" customHeight="1" spans="1:12">
      <c r="A30" s="54" t="s">
        <v>54</v>
      </c>
      <c r="B30" s="76"/>
      <c r="C30" s="75" t="s">
        <v>55</v>
      </c>
      <c r="D30" s="54" t="s">
        <v>412</v>
      </c>
      <c r="E30" s="54" t="s">
        <v>40</v>
      </c>
      <c r="F30" s="54" t="s">
        <v>413</v>
      </c>
      <c r="G30" s="54" t="s">
        <v>58</v>
      </c>
      <c r="H30" s="54" t="s">
        <v>413</v>
      </c>
      <c r="I30" s="60">
        <v>10</v>
      </c>
      <c r="J30" s="60">
        <v>10</v>
      </c>
      <c r="K30" s="63" t="s">
        <v>43</v>
      </c>
      <c r="L30" s="76"/>
    </row>
    <row r="31" s="1" customFormat="1" ht="38" customHeight="1" spans="1:12">
      <c r="A31" s="54" t="s">
        <v>54</v>
      </c>
      <c r="B31" s="76"/>
      <c r="C31" s="75" t="s">
        <v>209</v>
      </c>
      <c r="D31" s="54" t="s">
        <v>500</v>
      </c>
      <c r="E31" s="54" t="s">
        <v>40</v>
      </c>
      <c r="F31" s="54" t="s">
        <v>413</v>
      </c>
      <c r="G31" s="54" t="s">
        <v>58</v>
      </c>
      <c r="H31" s="54" t="s">
        <v>413</v>
      </c>
      <c r="I31" s="60">
        <v>10</v>
      </c>
      <c r="J31" s="60">
        <v>10</v>
      </c>
      <c r="K31" s="63" t="s">
        <v>43</v>
      </c>
      <c r="L31" s="76"/>
    </row>
    <row r="32" s="1" customFormat="1" ht="38" customHeight="1" spans="1:12">
      <c r="A32" s="54" t="s">
        <v>60</v>
      </c>
      <c r="B32" s="76"/>
      <c r="C32" s="75" t="s">
        <v>61</v>
      </c>
      <c r="D32" s="54" t="s">
        <v>501</v>
      </c>
      <c r="E32" s="54" t="s">
        <v>40</v>
      </c>
      <c r="F32" s="54" t="s">
        <v>133</v>
      </c>
      <c r="G32" s="54" t="s">
        <v>50</v>
      </c>
      <c r="H32" s="54" t="s">
        <v>51</v>
      </c>
      <c r="I32" s="60">
        <v>10</v>
      </c>
      <c r="J32" s="60">
        <v>10</v>
      </c>
      <c r="K32" s="63" t="s">
        <v>43</v>
      </c>
      <c r="L32" s="76"/>
    </row>
    <row r="33" s="52" customFormat="1" ht="67" customHeight="1" spans="1:12">
      <c r="A33" s="62" t="s">
        <v>65</v>
      </c>
      <c r="B33" s="62"/>
      <c r="C33" s="62"/>
      <c r="D33" s="63" t="s">
        <v>43</v>
      </c>
      <c r="E33" s="63"/>
      <c r="F33" s="63"/>
      <c r="G33" s="63"/>
      <c r="H33" s="63"/>
      <c r="I33" s="63"/>
      <c r="J33" s="63"/>
      <c r="K33" s="63"/>
      <c r="L33" s="63"/>
    </row>
    <row r="34" s="52" customFormat="1" ht="30" customHeight="1" spans="1:12">
      <c r="A34" s="53" t="s">
        <v>66</v>
      </c>
      <c r="B34" s="53"/>
      <c r="C34" s="53"/>
      <c r="D34" s="53"/>
      <c r="E34" s="53"/>
      <c r="F34" s="53"/>
      <c r="G34" s="53"/>
      <c r="H34" s="53"/>
      <c r="I34" s="62" t="s">
        <v>67</v>
      </c>
      <c r="J34" s="62" t="s">
        <v>68</v>
      </c>
      <c r="K34" s="62" t="s">
        <v>69</v>
      </c>
      <c r="L34" s="62"/>
    </row>
    <row r="35" s="51" customFormat="1" ht="35" customHeight="1" spans="1:12">
      <c r="A35" s="53"/>
      <c r="B35" s="53"/>
      <c r="C35" s="53"/>
      <c r="D35" s="53"/>
      <c r="E35" s="53"/>
      <c r="F35" s="53"/>
      <c r="G35" s="53"/>
      <c r="H35" s="53"/>
      <c r="I35" s="59">
        <v>100</v>
      </c>
      <c r="J35" s="59">
        <v>98.17</v>
      </c>
      <c r="K35" s="62" t="s">
        <v>70</v>
      </c>
      <c r="L35" s="62"/>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 footer="0.5"/>
  <headerFooter/>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80" zoomScaleNormal="80" workbookViewId="0">
      <selection activeCell="J44" sqref="J44"/>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1061</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7.18</v>
      </c>
      <c r="G6" s="58"/>
      <c r="H6" s="58">
        <v>6.69</v>
      </c>
      <c r="I6" s="59">
        <v>10</v>
      </c>
      <c r="J6" s="77">
        <f>H6/F6</f>
        <v>0.931754874651811</v>
      </c>
      <c r="K6" s="60">
        <v>9.32</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7.18</v>
      </c>
      <c r="G8" s="58"/>
      <c r="H8" s="58">
        <v>6.69</v>
      </c>
      <c r="I8" s="56"/>
      <c r="J8" s="77">
        <f>H8/F8</f>
        <v>0.931754874651811</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760</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497</v>
      </c>
      <c r="E17" s="54" t="s">
        <v>63</v>
      </c>
      <c r="F17" s="54" t="s">
        <v>64</v>
      </c>
      <c r="G17" s="54" t="s">
        <v>50</v>
      </c>
      <c r="H17" s="54" t="s">
        <v>64</v>
      </c>
      <c r="I17" s="60">
        <v>5</v>
      </c>
      <c r="J17" s="60">
        <v>5</v>
      </c>
      <c r="K17" s="63" t="s">
        <v>43</v>
      </c>
      <c r="L17" s="63"/>
    </row>
    <row r="18" s="1" customFormat="1" ht="38" customHeight="1" spans="1:12">
      <c r="A18" s="54" t="s">
        <v>37</v>
      </c>
      <c r="B18" s="54"/>
      <c r="C18" s="75" t="s">
        <v>38</v>
      </c>
      <c r="D18" s="54" t="s">
        <v>499</v>
      </c>
      <c r="E18" s="54" t="s">
        <v>63</v>
      </c>
      <c r="F18" s="54" t="s">
        <v>91</v>
      </c>
      <c r="G18" s="54" t="s">
        <v>50</v>
      </c>
      <c r="H18" s="54" t="s">
        <v>91</v>
      </c>
      <c r="I18" s="60">
        <v>2</v>
      </c>
      <c r="J18" s="60">
        <v>2</v>
      </c>
      <c r="K18" s="63" t="s">
        <v>43</v>
      </c>
      <c r="L18" s="63"/>
    </row>
    <row r="19" s="1" customFormat="1" ht="38" customHeight="1" spans="1:12">
      <c r="A19" s="54" t="s">
        <v>37</v>
      </c>
      <c r="B19" s="54"/>
      <c r="C19" s="75" t="s">
        <v>38</v>
      </c>
      <c r="D19" s="54" t="s">
        <v>950</v>
      </c>
      <c r="E19" s="54" t="s">
        <v>63</v>
      </c>
      <c r="F19" s="54" t="s">
        <v>91</v>
      </c>
      <c r="G19" s="54" t="s">
        <v>50</v>
      </c>
      <c r="H19" s="54" t="s">
        <v>91</v>
      </c>
      <c r="I19" s="60">
        <v>3</v>
      </c>
      <c r="J19" s="60">
        <v>3</v>
      </c>
      <c r="K19" s="63" t="s">
        <v>43</v>
      </c>
      <c r="L19" s="63"/>
    </row>
    <row r="20" s="1" customFormat="1" ht="38" customHeight="1" spans="1:12">
      <c r="A20" s="54" t="s">
        <v>37</v>
      </c>
      <c r="B20" s="54"/>
      <c r="C20" s="75" t="s">
        <v>38</v>
      </c>
      <c r="D20" s="54" t="s">
        <v>421</v>
      </c>
      <c r="E20" s="54" t="s">
        <v>63</v>
      </c>
      <c r="F20" s="54" t="s">
        <v>133</v>
      </c>
      <c r="G20" s="54" t="s">
        <v>50</v>
      </c>
      <c r="H20" s="54" t="s">
        <v>133</v>
      </c>
      <c r="I20" s="60">
        <v>2</v>
      </c>
      <c r="J20" s="60">
        <v>2</v>
      </c>
      <c r="K20" s="63" t="s">
        <v>43</v>
      </c>
      <c r="L20" s="63"/>
    </row>
    <row r="21" s="1" customFormat="1" ht="38" customHeight="1" spans="1:12">
      <c r="A21" s="54" t="s">
        <v>37</v>
      </c>
      <c r="B21" s="54"/>
      <c r="C21" s="75" t="s">
        <v>38</v>
      </c>
      <c r="D21" s="54" t="s">
        <v>873</v>
      </c>
      <c r="E21" s="54" t="s">
        <v>63</v>
      </c>
      <c r="F21" s="54" t="s">
        <v>850</v>
      </c>
      <c r="G21" s="54" t="s">
        <v>50</v>
      </c>
      <c r="H21" s="54" t="s">
        <v>850</v>
      </c>
      <c r="I21" s="60">
        <v>3</v>
      </c>
      <c r="J21" s="60">
        <v>3</v>
      </c>
      <c r="K21" s="63" t="s">
        <v>43</v>
      </c>
      <c r="L21" s="63"/>
    </row>
    <row r="22" s="1" customFormat="1" ht="38" customHeight="1" spans="1:12">
      <c r="A22" s="54" t="s">
        <v>37</v>
      </c>
      <c r="B22" s="54"/>
      <c r="C22" s="75" t="s">
        <v>38</v>
      </c>
      <c r="D22" s="54" t="s">
        <v>955</v>
      </c>
      <c r="E22" s="54" t="s">
        <v>63</v>
      </c>
      <c r="F22" s="54" t="s">
        <v>91</v>
      </c>
      <c r="G22" s="54" t="s">
        <v>50</v>
      </c>
      <c r="H22" s="54" t="s">
        <v>91</v>
      </c>
      <c r="I22" s="60">
        <v>5</v>
      </c>
      <c r="J22" s="60">
        <v>5</v>
      </c>
      <c r="K22" s="63" t="s">
        <v>43</v>
      </c>
      <c r="L22" s="63"/>
    </row>
    <row r="23" s="1" customFormat="1" ht="38" customHeight="1" spans="1:12">
      <c r="A23" s="54" t="s">
        <v>37</v>
      </c>
      <c r="B23" s="54"/>
      <c r="C23" s="75" t="s">
        <v>38</v>
      </c>
      <c r="D23" s="54" t="s">
        <v>874</v>
      </c>
      <c r="E23" s="54" t="s">
        <v>63</v>
      </c>
      <c r="F23" s="54" t="s">
        <v>133</v>
      </c>
      <c r="G23" s="54" t="s">
        <v>50</v>
      </c>
      <c r="H23" s="54" t="s">
        <v>133</v>
      </c>
      <c r="I23" s="60">
        <v>5</v>
      </c>
      <c r="J23" s="60">
        <v>5</v>
      </c>
      <c r="K23" s="63" t="s">
        <v>43</v>
      </c>
      <c r="L23" s="63"/>
    </row>
    <row r="24" s="1" customFormat="1" ht="38" customHeight="1" spans="1:12">
      <c r="A24" s="54" t="s">
        <v>37</v>
      </c>
      <c r="B24" s="54"/>
      <c r="C24" s="75" t="s">
        <v>38</v>
      </c>
      <c r="D24" s="54" t="s">
        <v>875</v>
      </c>
      <c r="E24" s="54" t="s">
        <v>63</v>
      </c>
      <c r="F24" s="54" t="s">
        <v>1393</v>
      </c>
      <c r="G24" s="54" t="s">
        <v>50</v>
      </c>
      <c r="H24" s="54" t="s">
        <v>1393</v>
      </c>
      <c r="I24" s="60">
        <v>5</v>
      </c>
      <c r="J24" s="60">
        <v>5</v>
      </c>
      <c r="K24" s="63" t="s">
        <v>43</v>
      </c>
      <c r="L24" s="63"/>
    </row>
    <row r="25" s="1" customFormat="1" ht="38" customHeight="1" spans="1:12">
      <c r="A25" s="54" t="s">
        <v>37</v>
      </c>
      <c r="B25" s="54"/>
      <c r="C25" s="75" t="s">
        <v>48</v>
      </c>
      <c r="D25" s="54" t="s">
        <v>796</v>
      </c>
      <c r="E25" s="54" t="s">
        <v>63</v>
      </c>
      <c r="F25" s="54" t="s">
        <v>979</v>
      </c>
      <c r="G25" s="54" t="s">
        <v>50</v>
      </c>
      <c r="H25" s="54" t="s">
        <v>979</v>
      </c>
      <c r="I25" s="60">
        <v>5</v>
      </c>
      <c r="J25" s="60">
        <v>5</v>
      </c>
      <c r="K25" s="63" t="s">
        <v>43</v>
      </c>
      <c r="L25" s="63"/>
    </row>
    <row r="26" s="1" customFormat="1" ht="38" customHeight="1" spans="1:12">
      <c r="A26" s="54" t="s">
        <v>37</v>
      </c>
      <c r="B26" s="54"/>
      <c r="C26" s="75" t="s">
        <v>48</v>
      </c>
      <c r="D26" s="54" t="s">
        <v>960</v>
      </c>
      <c r="E26" s="54" t="s">
        <v>63</v>
      </c>
      <c r="F26" s="54" t="s">
        <v>979</v>
      </c>
      <c r="G26" s="54" t="s">
        <v>50</v>
      </c>
      <c r="H26" s="54" t="s">
        <v>979</v>
      </c>
      <c r="I26" s="60">
        <v>3</v>
      </c>
      <c r="J26" s="60">
        <v>3</v>
      </c>
      <c r="K26" s="63" t="s">
        <v>43</v>
      </c>
      <c r="L26" s="63"/>
    </row>
    <row r="27" s="1" customFormat="1" ht="38" customHeight="1" spans="1:12">
      <c r="A27" s="54" t="s">
        <v>37</v>
      </c>
      <c r="B27" s="54"/>
      <c r="C27" s="75" t="s">
        <v>48</v>
      </c>
      <c r="D27" s="54" t="s">
        <v>961</v>
      </c>
      <c r="E27" s="54" t="s">
        <v>63</v>
      </c>
      <c r="F27" s="54" t="s">
        <v>979</v>
      </c>
      <c r="G27" s="54" t="s">
        <v>50</v>
      </c>
      <c r="H27" s="54" t="s">
        <v>979</v>
      </c>
      <c r="I27" s="60">
        <v>2</v>
      </c>
      <c r="J27" s="60">
        <v>2</v>
      </c>
      <c r="K27" s="63" t="s">
        <v>43</v>
      </c>
      <c r="L27" s="63"/>
    </row>
    <row r="28" s="1" customFormat="1" ht="38" customHeight="1" spans="1:12">
      <c r="A28" s="54" t="s">
        <v>37</v>
      </c>
      <c r="B28" s="54"/>
      <c r="C28" s="75" t="s">
        <v>48</v>
      </c>
      <c r="D28" s="54" t="s">
        <v>962</v>
      </c>
      <c r="E28" s="54" t="s">
        <v>63</v>
      </c>
      <c r="F28" s="54" t="s">
        <v>979</v>
      </c>
      <c r="G28" s="54" t="s">
        <v>50</v>
      </c>
      <c r="H28" s="54" t="s">
        <v>979</v>
      </c>
      <c r="I28" s="60">
        <v>3</v>
      </c>
      <c r="J28" s="60">
        <v>3</v>
      </c>
      <c r="K28" s="63" t="s">
        <v>43</v>
      </c>
      <c r="L28" s="63"/>
    </row>
    <row r="29" s="1" customFormat="1" ht="38" customHeight="1" spans="1:12">
      <c r="A29" s="54" t="s">
        <v>37</v>
      </c>
      <c r="B29" s="54"/>
      <c r="C29" s="75" t="s">
        <v>48</v>
      </c>
      <c r="D29" s="54" t="s">
        <v>963</v>
      </c>
      <c r="E29" s="54" t="s">
        <v>63</v>
      </c>
      <c r="F29" s="54" t="s">
        <v>256</v>
      </c>
      <c r="G29" s="54" t="s">
        <v>50</v>
      </c>
      <c r="H29" s="54" t="s">
        <v>256</v>
      </c>
      <c r="I29" s="60">
        <v>2</v>
      </c>
      <c r="J29" s="60">
        <v>2</v>
      </c>
      <c r="K29" s="63" t="s">
        <v>43</v>
      </c>
      <c r="L29" s="63"/>
    </row>
    <row r="30" s="1" customFormat="1" ht="38" customHeight="1" spans="1:12">
      <c r="A30" s="54" t="s">
        <v>54</v>
      </c>
      <c r="B30" s="76"/>
      <c r="C30" s="75" t="s">
        <v>55</v>
      </c>
      <c r="D30" s="54" t="s">
        <v>410</v>
      </c>
      <c r="E30" s="54" t="s">
        <v>40</v>
      </c>
      <c r="F30" s="54" t="s">
        <v>411</v>
      </c>
      <c r="G30" s="54" t="s">
        <v>58</v>
      </c>
      <c r="H30" s="54" t="s">
        <v>411</v>
      </c>
      <c r="I30" s="60">
        <v>10</v>
      </c>
      <c r="J30" s="60">
        <v>10</v>
      </c>
      <c r="K30" s="63" t="s">
        <v>43</v>
      </c>
      <c r="L30" s="76"/>
    </row>
    <row r="31" s="1" customFormat="1" ht="38" customHeight="1" spans="1:12">
      <c r="A31" s="54" t="s">
        <v>54</v>
      </c>
      <c r="B31" s="76"/>
      <c r="C31" s="75" t="s">
        <v>55</v>
      </c>
      <c r="D31" s="54" t="s">
        <v>412</v>
      </c>
      <c r="E31" s="54" t="s">
        <v>40</v>
      </c>
      <c r="F31" s="54" t="s">
        <v>413</v>
      </c>
      <c r="G31" s="54" t="s">
        <v>58</v>
      </c>
      <c r="H31" s="54" t="s">
        <v>413</v>
      </c>
      <c r="I31" s="60">
        <v>10</v>
      </c>
      <c r="J31" s="60">
        <v>10</v>
      </c>
      <c r="K31" s="63" t="s">
        <v>43</v>
      </c>
      <c r="L31" s="76"/>
    </row>
    <row r="32" s="1" customFormat="1" ht="38" customHeight="1" spans="1:12">
      <c r="A32" s="54" t="s">
        <v>54</v>
      </c>
      <c r="B32" s="76"/>
      <c r="C32" s="75" t="s">
        <v>209</v>
      </c>
      <c r="D32" s="54" t="s">
        <v>500</v>
      </c>
      <c r="E32" s="54" t="s">
        <v>40</v>
      </c>
      <c r="F32" s="54" t="s">
        <v>413</v>
      </c>
      <c r="G32" s="54" t="s">
        <v>58</v>
      </c>
      <c r="H32" s="54" t="s">
        <v>413</v>
      </c>
      <c r="I32" s="60">
        <v>10</v>
      </c>
      <c r="J32" s="60">
        <v>10</v>
      </c>
      <c r="K32" s="63" t="s">
        <v>43</v>
      </c>
      <c r="L32" s="76"/>
    </row>
    <row r="33" s="1" customFormat="1" ht="38" customHeight="1" spans="1:12">
      <c r="A33" s="54" t="s">
        <v>60</v>
      </c>
      <c r="B33" s="76"/>
      <c r="C33" s="75" t="s">
        <v>61</v>
      </c>
      <c r="D33" s="54" t="s">
        <v>61</v>
      </c>
      <c r="E33" s="54" t="s">
        <v>63</v>
      </c>
      <c r="F33" s="54" t="s">
        <v>133</v>
      </c>
      <c r="G33" s="54" t="s">
        <v>50</v>
      </c>
      <c r="H33" s="54" t="s">
        <v>133</v>
      </c>
      <c r="I33" s="60">
        <v>10</v>
      </c>
      <c r="J33" s="60">
        <v>10</v>
      </c>
      <c r="K33" s="63" t="s">
        <v>43</v>
      </c>
      <c r="L33" s="76"/>
    </row>
    <row r="34" s="52" customFormat="1" ht="67" customHeight="1" spans="1:12">
      <c r="A34" s="62" t="s">
        <v>65</v>
      </c>
      <c r="B34" s="62"/>
      <c r="C34" s="62"/>
      <c r="D34" s="63" t="s">
        <v>43</v>
      </c>
      <c r="E34" s="63"/>
      <c r="F34" s="63"/>
      <c r="G34" s="63"/>
      <c r="H34" s="63"/>
      <c r="I34" s="63"/>
      <c r="J34" s="63"/>
      <c r="K34" s="63"/>
      <c r="L34" s="63"/>
    </row>
    <row r="35" s="52" customFormat="1" ht="30" customHeight="1" spans="1:12">
      <c r="A35" s="53" t="s">
        <v>66</v>
      </c>
      <c r="B35" s="53"/>
      <c r="C35" s="53"/>
      <c r="D35" s="53"/>
      <c r="E35" s="53"/>
      <c r="F35" s="53"/>
      <c r="G35" s="53"/>
      <c r="H35" s="53"/>
      <c r="I35" s="62" t="s">
        <v>67</v>
      </c>
      <c r="J35" s="62" t="s">
        <v>68</v>
      </c>
      <c r="K35" s="62" t="s">
        <v>69</v>
      </c>
      <c r="L35" s="62"/>
    </row>
    <row r="36" s="51" customFormat="1" ht="35" customHeight="1" spans="1:12">
      <c r="A36" s="53"/>
      <c r="B36" s="53"/>
      <c r="C36" s="53"/>
      <c r="D36" s="53"/>
      <c r="E36" s="53"/>
      <c r="F36" s="53"/>
      <c r="G36" s="53"/>
      <c r="H36" s="53"/>
      <c r="I36" s="59">
        <v>100</v>
      </c>
      <c r="J36" s="59">
        <v>99.32</v>
      </c>
      <c r="K36" s="62" t="s">
        <v>70</v>
      </c>
      <c r="L36" s="62"/>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D9" sqref="D9:E9"/>
    </sheetView>
  </sheetViews>
  <sheetFormatPr defaultColWidth="8.98181818181818" defaultRowHeight="15"/>
  <cols>
    <col min="1" max="1" width="10.1818181818182" style="1" customWidth="1"/>
    <col min="2" max="2" width="9.81818181818182" style="1" customWidth="1"/>
    <col min="3" max="3" width="22.4090909090909" style="1" customWidth="1"/>
    <col min="4" max="4" width="64.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1064</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0.01</v>
      </c>
      <c r="G6" s="58"/>
      <c r="H6" s="58">
        <v>0.01</v>
      </c>
      <c r="I6" s="59">
        <v>10</v>
      </c>
      <c r="J6" s="77">
        <f>H6/F6</f>
        <v>1</v>
      </c>
      <c r="K6" s="60">
        <v>10</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0.01</v>
      </c>
      <c r="G8" s="58"/>
      <c r="H8" s="58">
        <v>0.01</v>
      </c>
      <c r="I8" s="56"/>
      <c r="J8" s="77">
        <f>H8/F8</f>
        <v>1</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42" customHeight="1" spans="1:12">
      <c r="A11" s="62"/>
      <c r="B11" s="63" t="s">
        <v>1017</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1019</v>
      </c>
      <c r="E16" s="54" t="s">
        <v>63</v>
      </c>
      <c r="F16" s="54" t="s">
        <v>256</v>
      </c>
      <c r="G16" s="54" t="s">
        <v>50</v>
      </c>
      <c r="H16" s="54" t="s">
        <v>256</v>
      </c>
      <c r="I16" s="60">
        <v>10</v>
      </c>
      <c r="J16" s="60">
        <v>10</v>
      </c>
      <c r="K16" s="63" t="s">
        <v>43</v>
      </c>
      <c r="L16" s="63"/>
    </row>
    <row r="17" s="1" customFormat="1" ht="38" customHeight="1" spans="1:12">
      <c r="A17" s="54" t="s">
        <v>37</v>
      </c>
      <c r="B17" s="54"/>
      <c r="C17" s="75" t="s">
        <v>38</v>
      </c>
      <c r="D17" s="54" t="s">
        <v>1098</v>
      </c>
      <c r="E17" s="54" t="s">
        <v>63</v>
      </c>
      <c r="F17" s="54" t="s">
        <v>1195</v>
      </c>
      <c r="G17" s="54" t="s">
        <v>42</v>
      </c>
      <c r="H17" s="54" t="s">
        <v>1195</v>
      </c>
      <c r="I17" s="60">
        <v>10</v>
      </c>
      <c r="J17" s="60">
        <v>10</v>
      </c>
      <c r="K17" s="63" t="s">
        <v>43</v>
      </c>
      <c r="L17" s="63"/>
    </row>
    <row r="18" s="1" customFormat="1" ht="38" customHeight="1" spans="1:12">
      <c r="A18" s="54" t="s">
        <v>37</v>
      </c>
      <c r="B18" s="54"/>
      <c r="C18" s="75" t="s">
        <v>48</v>
      </c>
      <c r="D18" s="54" t="s">
        <v>1020</v>
      </c>
      <c r="E18" s="54" t="s">
        <v>40</v>
      </c>
      <c r="F18" s="54" t="s">
        <v>91</v>
      </c>
      <c r="G18" s="54" t="s">
        <v>50</v>
      </c>
      <c r="H18" s="54" t="s">
        <v>91</v>
      </c>
      <c r="I18" s="60">
        <v>15</v>
      </c>
      <c r="J18" s="60">
        <v>15</v>
      </c>
      <c r="K18" s="63" t="s">
        <v>43</v>
      </c>
      <c r="L18" s="76"/>
    </row>
    <row r="19" s="1" customFormat="1" ht="38" customHeight="1" spans="1:12">
      <c r="A19" s="54" t="s">
        <v>37</v>
      </c>
      <c r="B19" s="54"/>
      <c r="C19" s="75" t="s">
        <v>52</v>
      </c>
      <c r="D19" s="54" t="s">
        <v>1066</v>
      </c>
      <c r="E19" s="54" t="s">
        <v>40</v>
      </c>
      <c r="F19" s="54" t="s">
        <v>51</v>
      </c>
      <c r="G19" s="54" t="s">
        <v>50</v>
      </c>
      <c r="H19" s="54" t="s">
        <v>51</v>
      </c>
      <c r="I19" s="60">
        <v>15</v>
      </c>
      <c r="J19" s="60">
        <v>15</v>
      </c>
      <c r="K19" s="63" t="s">
        <v>43</v>
      </c>
      <c r="L19" s="76"/>
    </row>
    <row r="20" s="1" customFormat="1" ht="38" customHeight="1" spans="1:12">
      <c r="A20" s="54" t="s">
        <v>54</v>
      </c>
      <c r="B20" s="76"/>
      <c r="C20" s="75" t="s">
        <v>55</v>
      </c>
      <c r="D20" s="54" t="s">
        <v>1021</v>
      </c>
      <c r="E20" s="54" t="s">
        <v>63</v>
      </c>
      <c r="F20" s="54" t="s">
        <v>64</v>
      </c>
      <c r="G20" s="54" t="s">
        <v>50</v>
      </c>
      <c r="H20" s="54" t="s">
        <v>64</v>
      </c>
      <c r="I20" s="60">
        <v>30</v>
      </c>
      <c r="J20" s="60">
        <v>30</v>
      </c>
      <c r="K20" s="63" t="s">
        <v>43</v>
      </c>
      <c r="L20" s="76"/>
    </row>
    <row r="21" s="1" customFormat="1" ht="38" customHeight="1" spans="1:12">
      <c r="A21" s="54" t="s">
        <v>60</v>
      </c>
      <c r="B21" s="76"/>
      <c r="C21" s="75" t="s">
        <v>61</v>
      </c>
      <c r="D21" s="54" t="s">
        <v>1022</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100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G33" sqref="G33"/>
    </sheetView>
  </sheetViews>
  <sheetFormatPr defaultColWidth="8.98181818181818" defaultRowHeight="15"/>
  <cols>
    <col min="1" max="1" width="10.1818181818182" style="1" customWidth="1"/>
    <col min="2" max="2" width="9.81818181818182" style="1" customWidth="1"/>
    <col min="3" max="3" width="22.4090909090909" style="1" customWidth="1"/>
    <col min="4" max="4" width="64.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1067</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0.01</v>
      </c>
      <c r="G6" s="58"/>
      <c r="H6" s="58">
        <v>0.01</v>
      </c>
      <c r="I6" s="59">
        <v>10</v>
      </c>
      <c r="J6" s="77">
        <f>H6/F6</f>
        <v>1</v>
      </c>
      <c r="K6" s="60">
        <v>10</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v>0.01</v>
      </c>
      <c r="G8" s="58"/>
      <c r="H8" s="58">
        <v>0.01</v>
      </c>
      <c r="I8" s="56"/>
      <c r="J8" s="77">
        <f>H8/F8</f>
        <v>1</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43" customHeight="1" spans="1:12">
      <c r="A11" s="62"/>
      <c r="B11" s="63" t="s">
        <v>1017</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1019</v>
      </c>
      <c r="E16" s="54" t="s">
        <v>63</v>
      </c>
      <c r="F16" s="54" t="s">
        <v>91</v>
      </c>
      <c r="G16" s="54" t="s">
        <v>50</v>
      </c>
      <c r="H16" s="54" t="s">
        <v>91</v>
      </c>
      <c r="I16" s="60">
        <v>10</v>
      </c>
      <c r="J16" s="60">
        <v>10</v>
      </c>
      <c r="K16" s="63" t="s">
        <v>43</v>
      </c>
      <c r="L16" s="63"/>
    </row>
    <row r="17" s="1" customFormat="1" ht="38" customHeight="1" spans="1:12">
      <c r="A17" s="54" t="s">
        <v>37</v>
      </c>
      <c r="B17" s="54"/>
      <c r="C17" s="75" t="s">
        <v>38</v>
      </c>
      <c r="D17" s="54" t="s">
        <v>1098</v>
      </c>
      <c r="E17" s="54" t="s">
        <v>63</v>
      </c>
      <c r="F17" s="54" t="s">
        <v>1195</v>
      </c>
      <c r="G17" s="54" t="s">
        <v>42</v>
      </c>
      <c r="H17" s="54" t="s">
        <v>1195</v>
      </c>
      <c r="I17" s="60">
        <v>10</v>
      </c>
      <c r="J17" s="60">
        <v>10</v>
      </c>
      <c r="K17" s="63" t="s">
        <v>43</v>
      </c>
      <c r="L17" s="63"/>
    </row>
    <row r="18" s="1" customFormat="1" ht="38" customHeight="1" spans="1:12">
      <c r="A18" s="54" t="s">
        <v>37</v>
      </c>
      <c r="B18" s="54"/>
      <c r="C18" s="75" t="s">
        <v>48</v>
      </c>
      <c r="D18" s="54" t="s">
        <v>1020</v>
      </c>
      <c r="E18" s="54" t="s">
        <v>40</v>
      </c>
      <c r="F18" s="54" t="s">
        <v>91</v>
      </c>
      <c r="G18" s="54" t="s">
        <v>50</v>
      </c>
      <c r="H18" s="54" t="s">
        <v>91</v>
      </c>
      <c r="I18" s="60">
        <v>15</v>
      </c>
      <c r="J18" s="60">
        <v>15</v>
      </c>
      <c r="K18" s="63" t="s">
        <v>43</v>
      </c>
      <c r="L18" s="76"/>
    </row>
    <row r="19" s="1" customFormat="1" ht="38" customHeight="1" spans="1:12">
      <c r="A19" s="54" t="s">
        <v>37</v>
      </c>
      <c r="B19" s="54"/>
      <c r="C19" s="75" t="s">
        <v>52</v>
      </c>
      <c r="D19" s="54" t="s">
        <v>1066</v>
      </c>
      <c r="E19" s="54" t="s">
        <v>40</v>
      </c>
      <c r="F19" s="54" t="s">
        <v>51</v>
      </c>
      <c r="G19" s="54" t="s">
        <v>50</v>
      </c>
      <c r="H19" s="54" t="s">
        <v>51</v>
      </c>
      <c r="I19" s="60">
        <v>15</v>
      </c>
      <c r="J19" s="60">
        <v>15</v>
      </c>
      <c r="K19" s="63" t="s">
        <v>43</v>
      </c>
      <c r="L19" s="76"/>
    </row>
    <row r="20" s="1" customFormat="1" ht="38" customHeight="1" spans="1:12">
      <c r="A20" s="54" t="s">
        <v>54</v>
      </c>
      <c r="B20" s="76"/>
      <c r="C20" s="75" t="s">
        <v>55</v>
      </c>
      <c r="D20" s="54" t="s">
        <v>1021</v>
      </c>
      <c r="E20" s="54" t="s">
        <v>63</v>
      </c>
      <c r="F20" s="54" t="s">
        <v>64</v>
      </c>
      <c r="G20" s="54" t="s">
        <v>50</v>
      </c>
      <c r="H20" s="54" t="s">
        <v>64</v>
      </c>
      <c r="I20" s="60">
        <v>30</v>
      </c>
      <c r="J20" s="60">
        <v>30</v>
      </c>
      <c r="K20" s="63" t="s">
        <v>43</v>
      </c>
      <c r="L20" s="76"/>
    </row>
    <row r="21" s="1" customFormat="1" ht="38" customHeight="1" spans="1:12">
      <c r="A21" s="54" t="s">
        <v>60</v>
      </c>
      <c r="B21" s="76"/>
      <c r="C21" s="75" t="s">
        <v>61</v>
      </c>
      <c r="D21" s="54" t="s">
        <v>1022</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100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zoomScale="80" zoomScaleNormal="80" workbookViewId="0">
      <selection activeCell="G51" sqref="G51"/>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792</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0.7</v>
      </c>
      <c r="G6" s="58"/>
      <c r="H6" s="58"/>
      <c r="I6" s="59">
        <v>10</v>
      </c>
      <c r="J6" s="59"/>
      <c r="K6" s="60"/>
      <c r="L6" s="61" t="s">
        <v>16</v>
      </c>
    </row>
    <row r="7" s="51" customFormat="1" ht="30" customHeight="1" spans="1:12">
      <c r="A7" s="56"/>
      <c r="B7" s="56"/>
      <c r="C7" s="56" t="s">
        <v>17</v>
      </c>
      <c r="D7" s="58">
        <v>0</v>
      </c>
      <c r="E7" s="58"/>
      <c r="F7" s="58">
        <v>0.7</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72" customHeight="1" spans="1:12">
      <c r="A11" s="62"/>
      <c r="B11" s="63" t="s">
        <v>793</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79" t="s">
        <v>63</v>
      </c>
      <c r="F16" s="54" t="s">
        <v>91</v>
      </c>
      <c r="G16" s="79" t="s">
        <v>50</v>
      </c>
      <c r="H16" s="54" t="s">
        <v>91</v>
      </c>
      <c r="I16" s="60">
        <v>2</v>
      </c>
      <c r="J16" s="60">
        <v>2</v>
      </c>
      <c r="K16" s="63" t="s">
        <v>43</v>
      </c>
      <c r="L16" s="63"/>
    </row>
    <row r="17" s="1" customFormat="1" ht="38" customHeight="1" spans="1:12">
      <c r="A17" s="54" t="s">
        <v>37</v>
      </c>
      <c r="B17" s="54"/>
      <c r="C17" s="75" t="s">
        <v>38</v>
      </c>
      <c r="D17" s="54" t="s">
        <v>497</v>
      </c>
      <c r="E17" s="79" t="s">
        <v>63</v>
      </c>
      <c r="F17" s="54" t="s">
        <v>91</v>
      </c>
      <c r="G17" s="79" t="s">
        <v>50</v>
      </c>
      <c r="H17" s="54" t="s">
        <v>91</v>
      </c>
      <c r="I17" s="60">
        <v>3</v>
      </c>
      <c r="J17" s="60">
        <v>3</v>
      </c>
      <c r="K17" s="63" t="s">
        <v>43</v>
      </c>
      <c r="L17" s="63"/>
    </row>
    <row r="18" s="1" customFormat="1" ht="38" customHeight="1" spans="1:12">
      <c r="A18" s="54" t="s">
        <v>37</v>
      </c>
      <c r="B18" s="54"/>
      <c r="C18" s="75" t="s">
        <v>38</v>
      </c>
      <c r="D18" s="54" t="s">
        <v>499</v>
      </c>
      <c r="E18" s="79" t="s">
        <v>63</v>
      </c>
      <c r="F18" s="54" t="s">
        <v>91</v>
      </c>
      <c r="G18" s="79" t="s">
        <v>50</v>
      </c>
      <c r="H18" s="54" t="s">
        <v>91</v>
      </c>
      <c r="I18" s="60">
        <v>2</v>
      </c>
      <c r="J18" s="60">
        <v>2</v>
      </c>
      <c r="K18" s="63" t="s">
        <v>43</v>
      </c>
      <c r="L18" s="63"/>
    </row>
    <row r="19" s="1" customFormat="1" ht="38" customHeight="1" spans="1:12">
      <c r="A19" s="54" t="s">
        <v>37</v>
      </c>
      <c r="B19" s="54"/>
      <c r="C19" s="75" t="s">
        <v>38</v>
      </c>
      <c r="D19" s="54" t="s">
        <v>950</v>
      </c>
      <c r="E19" s="79" t="s">
        <v>63</v>
      </c>
      <c r="F19" s="54" t="s">
        <v>91</v>
      </c>
      <c r="G19" s="79" t="s">
        <v>50</v>
      </c>
      <c r="H19" s="54" t="s">
        <v>91</v>
      </c>
      <c r="I19" s="60">
        <v>3</v>
      </c>
      <c r="J19" s="60">
        <v>3</v>
      </c>
      <c r="K19" s="63" t="s">
        <v>43</v>
      </c>
      <c r="L19" s="63"/>
    </row>
    <row r="20" s="1" customFormat="1" ht="38" customHeight="1" spans="1:12">
      <c r="A20" s="54" t="s">
        <v>37</v>
      </c>
      <c r="B20" s="54"/>
      <c r="C20" s="75" t="s">
        <v>38</v>
      </c>
      <c r="D20" s="54" t="s">
        <v>421</v>
      </c>
      <c r="E20" s="79" t="s">
        <v>63</v>
      </c>
      <c r="F20" s="54" t="s">
        <v>64</v>
      </c>
      <c r="G20" s="79" t="s">
        <v>50</v>
      </c>
      <c r="H20" s="54" t="s">
        <v>64</v>
      </c>
      <c r="I20" s="60">
        <v>2</v>
      </c>
      <c r="J20" s="60">
        <v>2</v>
      </c>
      <c r="K20" s="63" t="s">
        <v>43</v>
      </c>
      <c r="L20" s="63"/>
    </row>
    <row r="21" s="1" customFormat="1" ht="38" customHeight="1" spans="1:12">
      <c r="A21" s="54" t="s">
        <v>37</v>
      </c>
      <c r="B21" s="54"/>
      <c r="C21" s="75" t="s">
        <v>38</v>
      </c>
      <c r="D21" s="54" t="s">
        <v>873</v>
      </c>
      <c r="E21" s="79" t="s">
        <v>63</v>
      </c>
      <c r="F21" s="54" t="s">
        <v>924</v>
      </c>
      <c r="G21" s="79" t="s">
        <v>50</v>
      </c>
      <c r="H21" s="54" t="s">
        <v>924</v>
      </c>
      <c r="I21" s="60">
        <v>3</v>
      </c>
      <c r="J21" s="60">
        <v>3</v>
      </c>
      <c r="K21" s="63" t="s">
        <v>43</v>
      </c>
      <c r="L21" s="63"/>
    </row>
    <row r="22" s="1" customFormat="1" ht="38" customHeight="1" spans="1:12">
      <c r="A22" s="54" t="s">
        <v>37</v>
      </c>
      <c r="B22" s="54"/>
      <c r="C22" s="75" t="s">
        <v>38</v>
      </c>
      <c r="D22" s="54" t="s">
        <v>955</v>
      </c>
      <c r="E22" s="79" t="s">
        <v>63</v>
      </c>
      <c r="F22" s="54" t="s">
        <v>91</v>
      </c>
      <c r="G22" s="79" t="s">
        <v>50</v>
      </c>
      <c r="H22" s="54" t="s">
        <v>91</v>
      </c>
      <c r="I22" s="60">
        <v>5</v>
      </c>
      <c r="J22" s="60">
        <v>5</v>
      </c>
      <c r="K22" s="63" t="s">
        <v>43</v>
      </c>
      <c r="L22" s="63"/>
    </row>
    <row r="23" s="1" customFormat="1" ht="38" customHeight="1" spans="1:12">
      <c r="A23" s="54" t="s">
        <v>37</v>
      </c>
      <c r="B23" s="54"/>
      <c r="C23" s="75" t="s">
        <v>38</v>
      </c>
      <c r="D23" s="54" t="s">
        <v>874</v>
      </c>
      <c r="E23" s="79" t="s">
        <v>63</v>
      </c>
      <c r="F23" s="54" t="s">
        <v>133</v>
      </c>
      <c r="G23" s="79" t="s">
        <v>50</v>
      </c>
      <c r="H23" s="54" t="s">
        <v>133</v>
      </c>
      <c r="I23" s="60">
        <v>10</v>
      </c>
      <c r="J23" s="60">
        <v>10</v>
      </c>
      <c r="K23" s="63" t="s">
        <v>43</v>
      </c>
      <c r="L23" s="63"/>
    </row>
    <row r="24" s="1" customFormat="1" ht="38" customHeight="1" spans="1:12">
      <c r="A24" s="54" t="s">
        <v>37</v>
      </c>
      <c r="B24" s="54"/>
      <c r="C24" s="75" t="s">
        <v>38</v>
      </c>
      <c r="D24" s="54" t="s">
        <v>875</v>
      </c>
      <c r="E24" s="79" t="s">
        <v>63</v>
      </c>
      <c r="F24" s="54" t="s">
        <v>925</v>
      </c>
      <c r="G24" s="79" t="s">
        <v>50</v>
      </c>
      <c r="H24" s="54" t="s">
        <v>925</v>
      </c>
      <c r="I24" s="60">
        <v>2</v>
      </c>
      <c r="J24" s="60">
        <v>2</v>
      </c>
      <c r="K24" s="63" t="s">
        <v>43</v>
      </c>
      <c r="L24" s="63"/>
    </row>
    <row r="25" s="1" customFormat="1" ht="38" customHeight="1" spans="1:12">
      <c r="A25" s="54" t="s">
        <v>37</v>
      </c>
      <c r="B25" s="54"/>
      <c r="C25" s="75" t="s">
        <v>48</v>
      </c>
      <c r="D25" s="54" t="s">
        <v>796</v>
      </c>
      <c r="E25" s="79" t="s">
        <v>63</v>
      </c>
      <c r="F25" s="54" t="s">
        <v>959</v>
      </c>
      <c r="G25" s="79" t="s">
        <v>50</v>
      </c>
      <c r="H25" s="54" t="s">
        <v>959</v>
      </c>
      <c r="I25" s="60">
        <v>3</v>
      </c>
      <c r="J25" s="60">
        <v>3</v>
      </c>
      <c r="K25" s="63" t="s">
        <v>43</v>
      </c>
      <c r="L25" s="63"/>
    </row>
    <row r="26" s="1" customFormat="1" ht="38" customHeight="1" spans="1:12">
      <c r="A26" s="54" t="s">
        <v>37</v>
      </c>
      <c r="B26" s="54"/>
      <c r="C26" s="75" t="s">
        <v>48</v>
      </c>
      <c r="D26" s="54" t="s">
        <v>960</v>
      </c>
      <c r="E26" s="79" t="s">
        <v>63</v>
      </c>
      <c r="F26" s="54" t="s">
        <v>133</v>
      </c>
      <c r="G26" s="79" t="s">
        <v>50</v>
      </c>
      <c r="H26" s="54" t="s">
        <v>133</v>
      </c>
      <c r="I26" s="60">
        <v>2</v>
      </c>
      <c r="J26" s="60">
        <v>2</v>
      </c>
      <c r="K26" s="63" t="s">
        <v>43</v>
      </c>
      <c r="L26" s="63"/>
    </row>
    <row r="27" s="1" customFormat="1" ht="38" customHeight="1" spans="1:12">
      <c r="A27" s="54" t="s">
        <v>37</v>
      </c>
      <c r="B27" s="54"/>
      <c r="C27" s="75" t="s">
        <v>48</v>
      </c>
      <c r="D27" s="54" t="s">
        <v>961</v>
      </c>
      <c r="E27" s="79" t="s">
        <v>63</v>
      </c>
      <c r="F27" s="54" t="s">
        <v>133</v>
      </c>
      <c r="G27" s="79" t="s">
        <v>50</v>
      </c>
      <c r="H27" s="54" t="s">
        <v>133</v>
      </c>
      <c r="I27" s="60">
        <v>3</v>
      </c>
      <c r="J27" s="60">
        <v>3</v>
      </c>
      <c r="K27" s="63" t="s">
        <v>43</v>
      </c>
      <c r="L27" s="63"/>
    </row>
    <row r="28" s="1" customFormat="1" ht="38" customHeight="1" spans="1:12">
      <c r="A28" s="54" t="s">
        <v>37</v>
      </c>
      <c r="B28" s="54"/>
      <c r="C28" s="75" t="s">
        <v>48</v>
      </c>
      <c r="D28" s="54" t="s">
        <v>962</v>
      </c>
      <c r="E28" s="79" t="s">
        <v>63</v>
      </c>
      <c r="F28" s="54" t="s">
        <v>959</v>
      </c>
      <c r="G28" s="79" t="s">
        <v>50</v>
      </c>
      <c r="H28" s="54" t="s">
        <v>959</v>
      </c>
      <c r="I28" s="60">
        <v>2</v>
      </c>
      <c r="J28" s="60">
        <v>2</v>
      </c>
      <c r="K28" s="63" t="s">
        <v>43</v>
      </c>
      <c r="L28" s="63"/>
    </row>
    <row r="29" s="1" customFormat="1" ht="38" customHeight="1" spans="1:12">
      <c r="A29" s="54" t="s">
        <v>37</v>
      </c>
      <c r="B29" s="54"/>
      <c r="C29" s="75" t="s">
        <v>48</v>
      </c>
      <c r="D29" s="54" t="s">
        <v>963</v>
      </c>
      <c r="E29" s="79" t="s">
        <v>63</v>
      </c>
      <c r="F29" s="54" t="s">
        <v>91</v>
      </c>
      <c r="G29" s="79" t="s">
        <v>50</v>
      </c>
      <c r="H29" s="54" t="s">
        <v>91</v>
      </c>
      <c r="I29" s="60">
        <v>3</v>
      </c>
      <c r="J29" s="60">
        <v>3</v>
      </c>
      <c r="K29" s="63" t="s">
        <v>43</v>
      </c>
      <c r="L29" s="63"/>
    </row>
    <row r="30" s="1" customFormat="1" ht="38" customHeight="1" spans="1:12">
      <c r="A30" s="54" t="s">
        <v>37</v>
      </c>
      <c r="B30" s="54"/>
      <c r="C30" s="75" t="s">
        <v>52</v>
      </c>
      <c r="D30" s="54" t="s">
        <v>53</v>
      </c>
      <c r="E30" s="79" t="s">
        <v>40</v>
      </c>
      <c r="F30" s="54" t="s">
        <v>51</v>
      </c>
      <c r="G30" s="79" t="s">
        <v>50</v>
      </c>
      <c r="H30" s="54" t="s">
        <v>51</v>
      </c>
      <c r="I30" s="60">
        <v>3</v>
      </c>
      <c r="J30" s="60">
        <v>3</v>
      </c>
      <c r="K30" s="63" t="s">
        <v>43</v>
      </c>
      <c r="L30" s="63"/>
    </row>
    <row r="31" s="1" customFormat="1" ht="38" customHeight="1" spans="1:12">
      <c r="A31" s="54" t="s">
        <v>37</v>
      </c>
      <c r="B31" s="54"/>
      <c r="C31" s="75" t="s">
        <v>84</v>
      </c>
      <c r="D31" s="54" t="s">
        <v>85</v>
      </c>
      <c r="E31" s="79" t="s">
        <v>40</v>
      </c>
      <c r="F31" s="54" t="s">
        <v>1173</v>
      </c>
      <c r="G31" s="79" t="s">
        <v>249</v>
      </c>
      <c r="H31" s="54" t="s">
        <v>1173</v>
      </c>
      <c r="I31" s="60">
        <v>2</v>
      </c>
      <c r="J31" s="60">
        <v>2</v>
      </c>
      <c r="K31" s="63" t="s">
        <v>43</v>
      </c>
      <c r="L31" s="63"/>
    </row>
    <row r="32" s="1" customFormat="1" ht="38" customHeight="1" spans="1:12">
      <c r="A32" s="54" t="s">
        <v>54</v>
      </c>
      <c r="B32" s="54"/>
      <c r="C32" s="75" t="s">
        <v>55</v>
      </c>
      <c r="D32" s="54" t="s">
        <v>56</v>
      </c>
      <c r="E32" s="79" t="s">
        <v>40</v>
      </c>
      <c r="F32" s="54" t="s">
        <v>57</v>
      </c>
      <c r="G32" s="79" t="s">
        <v>58</v>
      </c>
      <c r="H32" s="54" t="s">
        <v>57</v>
      </c>
      <c r="I32" s="60">
        <v>10</v>
      </c>
      <c r="J32" s="60">
        <v>10</v>
      </c>
      <c r="K32" s="63" t="s">
        <v>43</v>
      </c>
      <c r="L32" s="76"/>
    </row>
    <row r="33" s="1" customFormat="1" ht="38" customHeight="1" spans="1:12">
      <c r="A33" s="54" t="s">
        <v>54</v>
      </c>
      <c r="B33" s="54"/>
      <c r="C33" s="75" t="s">
        <v>55</v>
      </c>
      <c r="D33" s="54" t="s">
        <v>138</v>
      </c>
      <c r="E33" s="79" t="s">
        <v>40</v>
      </c>
      <c r="F33" s="54" t="s">
        <v>57</v>
      </c>
      <c r="G33" s="79" t="s">
        <v>58</v>
      </c>
      <c r="H33" s="54" t="s">
        <v>57</v>
      </c>
      <c r="I33" s="60">
        <v>10</v>
      </c>
      <c r="J33" s="60">
        <v>10</v>
      </c>
      <c r="K33" s="63" t="s">
        <v>43</v>
      </c>
      <c r="L33" s="76"/>
    </row>
    <row r="34" s="1" customFormat="1" ht="38" customHeight="1" spans="1:12">
      <c r="A34" s="54" t="s">
        <v>54</v>
      </c>
      <c r="B34" s="54"/>
      <c r="C34" s="75" t="s">
        <v>209</v>
      </c>
      <c r="D34" s="54" t="s">
        <v>500</v>
      </c>
      <c r="E34" s="79" t="s">
        <v>40</v>
      </c>
      <c r="F34" s="54" t="s">
        <v>413</v>
      </c>
      <c r="G34" s="79" t="s">
        <v>58</v>
      </c>
      <c r="H34" s="54" t="s">
        <v>413</v>
      </c>
      <c r="I34" s="60">
        <v>10</v>
      </c>
      <c r="J34" s="60">
        <v>10</v>
      </c>
      <c r="K34" s="63" t="s">
        <v>43</v>
      </c>
      <c r="L34" s="76"/>
    </row>
    <row r="35" s="1" customFormat="1" ht="38" customHeight="1" spans="1:12">
      <c r="A35" s="54" t="s">
        <v>60</v>
      </c>
      <c r="B35" s="76"/>
      <c r="C35" s="75" t="s">
        <v>61</v>
      </c>
      <c r="D35" s="54" t="s">
        <v>62</v>
      </c>
      <c r="E35" s="79" t="s">
        <v>63</v>
      </c>
      <c r="F35" s="54" t="s">
        <v>64</v>
      </c>
      <c r="G35" s="79" t="s">
        <v>50</v>
      </c>
      <c r="H35" s="54" t="s">
        <v>64</v>
      </c>
      <c r="I35" s="60">
        <v>10</v>
      </c>
      <c r="J35" s="60">
        <v>10</v>
      </c>
      <c r="K35" s="63" t="s">
        <v>43</v>
      </c>
      <c r="L35" s="76"/>
    </row>
    <row r="36" s="52" customFormat="1" ht="67" customHeight="1" spans="1:12">
      <c r="A36" s="62" t="s">
        <v>65</v>
      </c>
      <c r="B36" s="62"/>
      <c r="C36" s="62"/>
      <c r="D36" s="63" t="s">
        <v>43</v>
      </c>
      <c r="E36" s="63"/>
      <c r="F36" s="63"/>
      <c r="G36" s="63"/>
      <c r="H36" s="63"/>
      <c r="I36" s="63"/>
      <c r="J36" s="63"/>
      <c r="K36" s="63"/>
      <c r="L36" s="63"/>
    </row>
    <row r="37" s="52" customFormat="1" ht="30" customHeight="1" spans="1:12">
      <c r="A37" s="53" t="s">
        <v>66</v>
      </c>
      <c r="B37" s="53"/>
      <c r="C37" s="53"/>
      <c r="D37" s="53"/>
      <c r="E37" s="53"/>
      <c r="F37" s="53"/>
      <c r="G37" s="53"/>
      <c r="H37" s="53"/>
      <c r="I37" s="62" t="s">
        <v>67</v>
      </c>
      <c r="J37" s="62" t="s">
        <v>68</v>
      </c>
      <c r="K37" s="62" t="s">
        <v>69</v>
      </c>
      <c r="L37" s="62"/>
    </row>
    <row r="38" s="51" customFormat="1" ht="35" customHeight="1" spans="1:12">
      <c r="A38" s="53"/>
      <c r="B38" s="53"/>
      <c r="C38" s="53"/>
      <c r="D38" s="53"/>
      <c r="E38" s="53"/>
      <c r="F38" s="53"/>
      <c r="G38" s="53"/>
      <c r="H38" s="53"/>
      <c r="I38" s="59">
        <v>100</v>
      </c>
      <c r="J38" s="59">
        <v>90</v>
      </c>
      <c r="K38" s="62" t="s">
        <v>70</v>
      </c>
      <c r="L38" s="62"/>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I7:I9"/>
    <mergeCell ref="K7:K9"/>
    <mergeCell ref="L6:L9"/>
    <mergeCell ref="A5:B9"/>
    <mergeCell ref="A37:H38"/>
  </mergeCells>
  <pageMargins left="0.75" right="0.75" top="1" bottom="1" header="0.5" footer="0.5"/>
  <headerFooter/>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zoomScale="80" zoomScaleNormal="80" workbookViewId="0">
      <selection activeCell="H49" sqref="H49"/>
    </sheetView>
  </sheetViews>
  <sheetFormatPr defaultColWidth="8.98181818181818" defaultRowHeight="15"/>
  <cols>
    <col min="1" max="1" width="10.1818181818182" style="1" customWidth="1"/>
    <col min="2" max="2" width="9.81818181818182" style="1" customWidth="1"/>
    <col min="3" max="3" width="22.4090909090909" style="1" customWidth="1"/>
    <col min="4" max="4" width="42.5727272727273"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1404</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33.3</v>
      </c>
      <c r="G6" s="58"/>
      <c r="H6" s="58"/>
      <c r="I6" s="59">
        <v>10</v>
      </c>
      <c r="J6" s="59"/>
      <c r="K6" s="60"/>
      <c r="L6" s="61" t="s">
        <v>16</v>
      </c>
    </row>
    <row r="7" s="51" customFormat="1" ht="30" customHeight="1" spans="1:12">
      <c r="A7" s="56"/>
      <c r="B7" s="56"/>
      <c r="C7" s="56" t="s">
        <v>17</v>
      </c>
      <c r="D7" s="58">
        <v>0</v>
      </c>
      <c r="E7" s="58"/>
      <c r="F7" s="58">
        <v>33.3</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1081</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1261</v>
      </c>
      <c r="E16" s="54" t="s">
        <v>40</v>
      </c>
      <c r="F16" s="54" t="s">
        <v>1405</v>
      </c>
      <c r="G16" s="54" t="s">
        <v>280</v>
      </c>
      <c r="H16" s="54" t="s">
        <v>1405</v>
      </c>
      <c r="I16" s="60">
        <v>5</v>
      </c>
      <c r="J16" s="60">
        <v>5</v>
      </c>
      <c r="K16" s="63" t="s">
        <v>43</v>
      </c>
      <c r="L16" s="63"/>
    </row>
    <row r="17" s="1" customFormat="1" ht="38" customHeight="1" spans="1:12">
      <c r="A17" s="54" t="s">
        <v>37</v>
      </c>
      <c r="B17" s="54"/>
      <c r="C17" s="75" t="s">
        <v>38</v>
      </c>
      <c r="D17" s="54" t="s">
        <v>1083</v>
      </c>
      <c r="E17" s="54" t="s">
        <v>40</v>
      </c>
      <c r="F17" s="54" t="s">
        <v>372</v>
      </c>
      <c r="G17" s="54" t="s">
        <v>243</v>
      </c>
      <c r="H17" s="54" t="s">
        <v>372</v>
      </c>
      <c r="I17" s="60">
        <v>5</v>
      </c>
      <c r="J17" s="60">
        <v>5</v>
      </c>
      <c r="K17" s="63" t="s">
        <v>43</v>
      </c>
      <c r="L17" s="63"/>
    </row>
    <row r="18" s="1" customFormat="1" ht="38" customHeight="1" spans="1:12">
      <c r="A18" s="54" t="s">
        <v>37</v>
      </c>
      <c r="B18" s="54"/>
      <c r="C18" s="75" t="s">
        <v>38</v>
      </c>
      <c r="D18" s="54" t="s">
        <v>1406</v>
      </c>
      <c r="E18" s="54" t="s">
        <v>40</v>
      </c>
      <c r="F18" s="54" t="s">
        <v>746</v>
      </c>
      <c r="G18" s="54" t="s">
        <v>243</v>
      </c>
      <c r="H18" s="54" t="s">
        <v>746</v>
      </c>
      <c r="I18" s="60">
        <v>5</v>
      </c>
      <c r="J18" s="60">
        <v>5</v>
      </c>
      <c r="K18" s="63" t="s">
        <v>43</v>
      </c>
      <c r="L18" s="63"/>
    </row>
    <row r="19" s="1" customFormat="1" ht="38" customHeight="1" spans="1:12">
      <c r="A19" s="54" t="s">
        <v>37</v>
      </c>
      <c r="B19" s="54"/>
      <c r="C19" s="75" t="s">
        <v>38</v>
      </c>
      <c r="D19" s="54" t="s">
        <v>1407</v>
      </c>
      <c r="E19" s="54" t="s">
        <v>40</v>
      </c>
      <c r="F19" s="54" t="s">
        <v>1408</v>
      </c>
      <c r="G19" s="54" t="s">
        <v>1409</v>
      </c>
      <c r="H19" s="54" t="s">
        <v>1408</v>
      </c>
      <c r="I19" s="60">
        <v>5</v>
      </c>
      <c r="J19" s="60">
        <v>5</v>
      </c>
      <c r="K19" s="63" t="s">
        <v>1410</v>
      </c>
      <c r="L19" s="63"/>
    </row>
    <row r="20" s="1" customFormat="1" ht="38" customHeight="1" spans="1:12">
      <c r="A20" s="54" t="s">
        <v>37</v>
      </c>
      <c r="B20" s="54"/>
      <c r="C20" s="75" t="s">
        <v>38</v>
      </c>
      <c r="D20" s="54" t="s">
        <v>895</v>
      </c>
      <c r="E20" s="54" t="s">
        <v>63</v>
      </c>
      <c r="F20" s="54" t="s">
        <v>91</v>
      </c>
      <c r="G20" s="54" t="s">
        <v>50</v>
      </c>
      <c r="H20" s="54" t="s">
        <v>91</v>
      </c>
      <c r="I20" s="60">
        <v>10</v>
      </c>
      <c r="J20" s="60">
        <v>10</v>
      </c>
      <c r="K20" s="63" t="s">
        <v>43</v>
      </c>
      <c r="L20" s="63"/>
    </row>
    <row r="21" s="1" customFormat="1" ht="38" customHeight="1" spans="1:12">
      <c r="A21" s="54" t="s">
        <v>37</v>
      </c>
      <c r="B21" s="54"/>
      <c r="C21" s="75" t="s">
        <v>48</v>
      </c>
      <c r="D21" s="54" t="s">
        <v>1084</v>
      </c>
      <c r="E21" s="54" t="s">
        <v>63</v>
      </c>
      <c r="F21" s="54" t="s">
        <v>91</v>
      </c>
      <c r="G21" s="54" t="s">
        <v>50</v>
      </c>
      <c r="H21" s="54" t="s">
        <v>91</v>
      </c>
      <c r="I21" s="60">
        <v>10</v>
      </c>
      <c r="J21" s="60">
        <v>10</v>
      </c>
      <c r="K21" s="63" t="s">
        <v>43</v>
      </c>
      <c r="L21" s="63"/>
    </row>
    <row r="22" s="1" customFormat="1" ht="38" customHeight="1" spans="1:12">
      <c r="A22" s="54" t="s">
        <v>37</v>
      </c>
      <c r="B22" s="54"/>
      <c r="C22" s="75" t="s">
        <v>48</v>
      </c>
      <c r="D22" s="54" t="s">
        <v>1085</v>
      </c>
      <c r="E22" s="54" t="s">
        <v>63</v>
      </c>
      <c r="F22" s="54" t="s">
        <v>1086</v>
      </c>
      <c r="G22" s="54" t="s">
        <v>50</v>
      </c>
      <c r="H22" s="54" t="s">
        <v>1086</v>
      </c>
      <c r="I22" s="60">
        <v>10</v>
      </c>
      <c r="J22" s="60">
        <v>10</v>
      </c>
      <c r="K22" s="63" t="s">
        <v>43</v>
      </c>
      <c r="L22" s="63"/>
    </row>
    <row r="23" s="1" customFormat="1" ht="38" customHeight="1" spans="1:12">
      <c r="A23" s="54" t="s">
        <v>54</v>
      </c>
      <c r="B23" s="76"/>
      <c r="C23" s="75" t="s">
        <v>209</v>
      </c>
      <c r="D23" s="54" t="s">
        <v>896</v>
      </c>
      <c r="E23" s="54" t="s">
        <v>40</v>
      </c>
      <c r="F23" s="54" t="s">
        <v>57</v>
      </c>
      <c r="G23" s="54" t="s">
        <v>50</v>
      </c>
      <c r="H23" s="54" t="s">
        <v>57</v>
      </c>
      <c r="I23" s="60">
        <v>15</v>
      </c>
      <c r="J23" s="60">
        <v>15</v>
      </c>
      <c r="K23" s="63" t="s">
        <v>43</v>
      </c>
      <c r="L23" s="76"/>
    </row>
    <row r="24" s="1" customFormat="1" ht="38" customHeight="1" spans="1:12">
      <c r="A24" s="54" t="s">
        <v>54</v>
      </c>
      <c r="B24" s="76"/>
      <c r="C24" s="75" t="s">
        <v>209</v>
      </c>
      <c r="D24" s="54" t="s">
        <v>911</v>
      </c>
      <c r="E24" s="54" t="s">
        <v>40</v>
      </c>
      <c r="F24" s="54" t="s">
        <v>1087</v>
      </c>
      <c r="G24" s="54" t="s">
        <v>58</v>
      </c>
      <c r="H24" s="54" t="s">
        <v>1087</v>
      </c>
      <c r="I24" s="60">
        <v>15</v>
      </c>
      <c r="J24" s="60">
        <v>15</v>
      </c>
      <c r="K24" s="63" t="s">
        <v>43</v>
      </c>
      <c r="L24" s="76"/>
    </row>
    <row r="25" s="1" customFormat="1" ht="38" customHeight="1" spans="1:12">
      <c r="A25" s="54" t="s">
        <v>60</v>
      </c>
      <c r="B25" s="76"/>
      <c r="C25" s="75" t="s">
        <v>61</v>
      </c>
      <c r="D25" s="54" t="s">
        <v>1088</v>
      </c>
      <c r="E25" s="54" t="s">
        <v>63</v>
      </c>
      <c r="F25" s="54" t="s">
        <v>91</v>
      </c>
      <c r="G25" s="54" t="s">
        <v>50</v>
      </c>
      <c r="H25" s="54" t="s">
        <v>91</v>
      </c>
      <c r="I25" s="60">
        <v>5</v>
      </c>
      <c r="J25" s="60">
        <v>5</v>
      </c>
      <c r="K25" s="63" t="s">
        <v>43</v>
      </c>
      <c r="L25" s="76"/>
    </row>
    <row r="26" s="1" customFormat="1" ht="38" customHeight="1" spans="1:12">
      <c r="A26" s="54" t="s">
        <v>60</v>
      </c>
      <c r="B26" s="76"/>
      <c r="C26" s="75" t="s">
        <v>61</v>
      </c>
      <c r="D26" s="54" t="s">
        <v>898</v>
      </c>
      <c r="E26" s="54" t="s">
        <v>63</v>
      </c>
      <c r="F26" s="54" t="s">
        <v>91</v>
      </c>
      <c r="G26" s="54" t="s">
        <v>50</v>
      </c>
      <c r="H26" s="54" t="s">
        <v>91</v>
      </c>
      <c r="I26" s="60">
        <v>5</v>
      </c>
      <c r="J26" s="60">
        <v>5</v>
      </c>
      <c r="K26" s="63" t="s">
        <v>43</v>
      </c>
      <c r="L26" s="76"/>
    </row>
    <row r="27" s="52" customFormat="1" ht="67" customHeight="1" spans="1:12">
      <c r="A27" s="62" t="s">
        <v>65</v>
      </c>
      <c r="B27" s="62"/>
      <c r="C27" s="62"/>
      <c r="D27" s="63" t="s">
        <v>43</v>
      </c>
      <c r="E27" s="63"/>
      <c r="F27" s="63"/>
      <c r="G27" s="63"/>
      <c r="H27" s="63"/>
      <c r="I27" s="63"/>
      <c r="J27" s="63"/>
      <c r="K27" s="63"/>
      <c r="L27" s="63"/>
    </row>
    <row r="28" s="52" customFormat="1" ht="30" customHeight="1" spans="1:12">
      <c r="A28" s="53" t="s">
        <v>66</v>
      </c>
      <c r="B28" s="53"/>
      <c r="C28" s="53"/>
      <c r="D28" s="53"/>
      <c r="E28" s="53"/>
      <c r="F28" s="53"/>
      <c r="G28" s="53"/>
      <c r="H28" s="53"/>
      <c r="I28" s="62" t="s">
        <v>67</v>
      </c>
      <c r="J28" s="62" t="s">
        <v>68</v>
      </c>
      <c r="K28" s="62" t="s">
        <v>69</v>
      </c>
      <c r="L28" s="62"/>
    </row>
    <row r="29" s="51" customFormat="1" ht="35" customHeight="1" spans="1:12">
      <c r="A29" s="53"/>
      <c r="B29" s="53"/>
      <c r="C29" s="53"/>
      <c r="D29" s="53"/>
      <c r="E29" s="53"/>
      <c r="F29" s="53"/>
      <c r="G29" s="53"/>
      <c r="H29" s="53"/>
      <c r="I29" s="59">
        <v>100</v>
      </c>
      <c r="J29" s="59">
        <v>90</v>
      </c>
      <c r="K29" s="62" t="s">
        <v>70</v>
      </c>
      <c r="L29" s="6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80" zoomScaleNormal="80" workbookViewId="0">
      <selection activeCell="H54" sqref="H54"/>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1079</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36.6</v>
      </c>
      <c r="G6" s="58"/>
      <c r="H6" s="58">
        <v>0.43</v>
      </c>
      <c r="I6" s="59">
        <v>10</v>
      </c>
      <c r="J6" s="77">
        <f>H6/F6</f>
        <v>0.0117486338797814</v>
      </c>
      <c r="K6" s="60">
        <v>0.12</v>
      </c>
      <c r="L6" s="61" t="s">
        <v>16</v>
      </c>
    </row>
    <row r="7" s="51" customFormat="1" ht="30" customHeight="1" spans="1:12">
      <c r="A7" s="56"/>
      <c r="B7" s="56"/>
      <c r="C7" s="56" t="s">
        <v>17</v>
      </c>
      <c r="D7" s="58">
        <v>0</v>
      </c>
      <c r="E7" s="58"/>
      <c r="F7" s="58">
        <v>36.6</v>
      </c>
      <c r="G7" s="58"/>
      <c r="H7" s="58">
        <v>0.43</v>
      </c>
      <c r="I7" s="56"/>
      <c r="J7" s="77">
        <f>H7/F7</f>
        <v>0.0117486338797814</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760</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10</v>
      </c>
      <c r="J16" s="60">
        <v>10</v>
      </c>
      <c r="K16" s="63" t="s">
        <v>43</v>
      </c>
      <c r="L16" s="63"/>
    </row>
    <row r="17" s="1" customFormat="1" ht="38" customHeight="1" spans="1:12">
      <c r="A17" s="54" t="s">
        <v>37</v>
      </c>
      <c r="B17" s="54"/>
      <c r="C17" s="75" t="s">
        <v>38</v>
      </c>
      <c r="D17" s="54" t="s">
        <v>497</v>
      </c>
      <c r="E17" s="54" t="s">
        <v>63</v>
      </c>
      <c r="F17" s="54" t="s">
        <v>91</v>
      </c>
      <c r="G17" s="54" t="s">
        <v>50</v>
      </c>
      <c r="H17" s="54" t="s">
        <v>91</v>
      </c>
      <c r="I17" s="60">
        <v>10</v>
      </c>
      <c r="J17" s="60">
        <v>10</v>
      </c>
      <c r="K17" s="63" t="s">
        <v>43</v>
      </c>
      <c r="L17" s="76"/>
    </row>
    <row r="18" s="1" customFormat="1" ht="38" customHeight="1" spans="1:12">
      <c r="A18" s="54" t="s">
        <v>37</v>
      </c>
      <c r="B18" s="54"/>
      <c r="C18" s="75" t="s">
        <v>38</v>
      </c>
      <c r="D18" s="54" t="s">
        <v>499</v>
      </c>
      <c r="E18" s="54" t="s">
        <v>63</v>
      </c>
      <c r="F18" s="54" t="s">
        <v>91</v>
      </c>
      <c r="G18" s="54" t="s">
        <v>50</v>
      </c>
      <c r="H18" s="54" t="s">
        <v>91</v>
      </c>
      <c r="I18" s="60">
        <v>2</v>
      </c>
      <c r="J18" s="60">
        <v>2</v>
      </c>
      <c r="K18" s="63" t="s">
        <v>43</v>
      </c>
      <c r="L18" s="63"/>
    </row>
    <row r="19" s="1" customFormat="1" ht="38" customHeight="1" spans="1:12">
      <c r="A19" s="54" t="s">
        <v>37</v>
      </c>
      <c r="B19" s="54"/>
      <c r="C19" s="75" t="s">
        <v>38</v>
      </c>
      <c r="D19" s="54" t="s">
        <v>950</v>
      </c>
      <c r="E19" s="54" t="s">
        <v>63</v>
      </c>
      <c r="F19" s="54" t="s">
        <v>91</v>
      </c>
      <c r="G19" s="54" t="s">
        <v>50</v>
      </c>
      <c r="H19" s="54" t="s">
        <v>51</v>
      </c>
      <c r="I19" s="60">
        <v>3</v>
      </c>
      <c r="J19" s="60">
        <v>3</v>
      </c>
      <c r="K19" s="63" t="s">
        <v>43</v>
      </c>
      <c r="L19" s="63"/>
    </row>
    <row r="20" s="1" customFormat="1" ht="38" customHeight="1" spans="1:12">
      <c r="A20" s="54" t="s">
        <v>37</v>
      </c>
      <c r="B20" s="54"/>
      <c r="C20" s="75" t="s">
        <v>38</v>
      </c>
      <c r="D20" s="54" t="s">
        <v>421</v>
      </c>
      <c r="E20" s="54" t="s">
        <v>63</v>
      </c>
      <c r="F20" s="54" t="s">
        <v>64</v>
      </c>
      <c r="G20" s="54" t="s">
        <v>50</v>
      </c>
      <c r="H20" s="54" t="s">
        <v>51</v>
      </c>
      <c r="I20" s="60">
        <v>2</v>
      </c>
      <c r="J20" s="60">
        <v>2</v>
      </c>
      <c r="K20" s="63" t="s">
        <v>43</v>
      </c>
      <c r="L20" s="63"/>
    </row>
    <row r="21" s="1" customFormat="1" ht="38" customHeight="1" spans="1:12">
      <c r="A21" s="54" t="s">
        <v>37</v>
      </c>
      <c r="B21" s="54"/>
      <c r="C21" s="75" t="s">
        <v>38</v>
      </c>
      <c r="D21" s="54" t="s">
        <v>873</v>
      </c>
      <c r="E21" s="54" t="s">
        <v>63</v>
      </c>
      <c r="F21" s="54" t="s">
        <v>924</v>
      </c>
      <c r="G21" s="54" t="s">
        <v>50</v>
      </c>
      <c r="H21" s="54" t="s">
        <v>924</v>
      </c>
      <c r="I21" s="60">
        <v>3</v>
      </c>
      <c r="J21" s="60">
        <v>3</v>
      </c>
      <c r="K21" s="63" t="s">
        <v>43</v>
      </c>
      <c r="L21" s="63"/>
    </row>
    <row r="22" s="1" customFormat="1" ht="38" customHeight="1" spans="1:12">
      <c r="A22" s="54" t="s">
        <v>37</v>
      </c>
      <c r="B22" s="54"/>
      <c r="C22" s="75" t="s">
        <v>38</v>
      </c>
      <c r="D22" s="54" t="s">
        <v>955</v>
      </c>
      <c r="E22" s="54" t="s">
        <v>63</v>
      </c>
      <c r="F22" s="54" t="s">
        <v>91</v>
      </c>
      <c r="G22" s="54" t="s">
        <v>50</v>
      </c>
      <c r="H22" s="54" t="s">
        <v>51</v>
      </c>
      <c r="I22" s="60">
        <v>2</v>
      </c>
      <c r="J22" s="60">
        <v>2</v>
      </c>
      <c r="K22" s="63" t="s">
        <v>43</v>
      </c>
      <c r="L22" s="63"/>
    </row>
    <row r="23" s="1" customFormat="1" ht="38" customHeight="1" spans="1:12">
      <c r="A23" s="54" t="s">
        <v>37</v>
      </c>
      <c r="B23" s="54"/>
      <c r="C23" s="75" t="s">
        <v>38</v>
      </c>
      <c r="D23" s="54" t="s">
        <v>874</v>
      </c>
      <c r="E23" s="54" t="s">
        <v>63</v>
      </c>
      <c r="F23" s="54" t="s">
        <v>133</v>
      </c>
      <c r="G23" s="54" t="s">
        <v>50</v>
      </c>
      <c r="H23" s="54" t="s">
        <v>133</v>
      </c>
      <c r="I23" s="60">
        <v>3</v>
      </c>
      <c r="J23" s="60">
        <v>3</v>
      </c>
      <c r="K23" s="63" t="s">
        <v>43</v>
      </c>
      <c r="L23" s="63"/>
    </row>
    <row r="24" s="1" customFormat="1" ht="38" customHeight="1" spans="1:12">
      <c r="A24" s="54" t="s">
        <v>37</v>
      </c>
      <c r="B24" s="54"/>
      <c r="C24" s="75" t="s">
        <v>38</v>
      </c>
      <c r="D24" s="54" t="s">
        <v>875</v>
      </c>
      <c r="E24" s="54" t="s">
        <v>63</v>
      </c>
      <c r="F24" s="54" t="s">
        <v>925</v>
      </c>
      <c r="G24" s="54" t="s">
        <v>50</v>
      </c>
      <c r="H24" s="54" t="s">
        <v>925</v>
      </c>
      <c r="I24" s="60">
        <v>3</v>
      </c>
      <c r="J24" s="60">
        <v>3</v>
      </c>
      <c r="K24" s="63" t="s">
        <v>43</v>
      </c>
      <c r="L24" s="63"/>
    </row>
    <row r="25" s="1" customFormat="1" ht="38" customHeight="1" spans="1:12">
      <c r="A25" s="54" t="s">
        <v>37</v>
      </c>
      <c r="B25" s="54"/>
      <c r="C25" s="75" t="s">
        <v>48</v>
      </c>
      <c r="D25" s="54" t="s">
        <v>796</v>
      </c>
      <c r="E25" s="54" t="s">
        <v>63</v>
      </c>
      <c r="F25" s="54" t="s">
        <v>959</v>
      </c>
      <c r="G25" s="54" t="s">
        <v>50</v>
      </c>
      <c r="H25" s="54" t="s">
        <v>1402</v>
      </c>
      <c r="I25" s="60">
        <v>2</v>
      </c>
      <c r="J25" s="60">
        <v>2</v>
      </c>
      <c r="K25" s="63" t="s">
        <v>43</v>
      </c>
      <c r="L25" s="63"/>
    </row>
    <row r="26" s="1" customFormat="1" ht="38" customHeight="1" spans="1:12">
      <c r="A26" s="54" t="s">
        <v>37</v>
      </c>
      <c r="B26" s="54"/>
      <c r="C26" s="75" t="s">
        <v>48</v>
      </c>
      <c r="D26" s="54" t="s">
        <v>960</v>
      </c>
      <c r="E26" s="54" t="s">
        <v>63</v>
      </c>
      <c r="F26" s="54" t="s">
        <v>133</v>
      </c>
      <c r="G26" s="54" t="s">
        <v>50</v>
      </c>
      <c r="H26" s="54" t="s">
        <v>1403</v>
      </c>
      <c r="I26" s="60">
        <v>3</v>
      </c>
      <c r="J26" s="60">
        <v>3</v>
      </c>
      <c r="K26" s="63" t="s">
        <v>43</v>
      </c>
      <c r="L26" s="63"/>
    </row>
    <row r="27" s="1" customFormat="1" ht="38" customHeight="1" spans="1:12">
      <c r="A27" s="54" t="s">
        <v>37</v>
      </c>
      <c r="B27" s="54"/>
      <c r="C27" s="75" t="s">
        <v>48</v>
      </c>
      <c r="D27" s="54" t="s">
        <v>961</v>
      </c>
      <c r="E27" s="54" t="s">
        <v>63</v>
      </c>
      <c r="F27" s="54" t="s">
        <v>133</v>
      </c>
      <c r="G27" s="54" t="s">
        <v>50</v>
      </c>
      <c r="H27" s="54" t="s">
        <v>91</v>
      </c>
      <c r="I27" s="60">
        <v>2</v>
      </c>
      <c r="J27" s="60">
        <v>2</v>
      </c>
      <c r="K27" s="63" t="s">
        <v>43</v>
      </c>
      <c r="L27" s="63"/>
    </row>
    <row r="28" s="1" customFormat="1" ht="38" customHeight="1" spans="1:12">
      <c r="A28" s="54" t="s">
        <v>37</v>
      </c>
      <c r="B28" s="54"/>
      <c r="C28" s="75" t="s">
        <v>48</v>
      </c>
      <c r="D28" s="54" t="s">
        <v>962</v>
      </c>
      <c r="E28" s="54" t="s">
        <v>63</v>
      </c>
      <c r="F28" s="54" t="s">
        <v>959</v>
      </c>
      <c r="G28" s="54" t="s">
        <v>50</v>
      </c>
      <c r="H28" s="54" t="s">
        <v>122</v>
      </c>
      <c r="I28" s="60">
        <v>3</v>
      </c>
      <c r="J28" s="60">
        <v>3</v>
      </c>
      <c r="K28" s="63" t="s">
        <v>43</v>
      </c>
      <c r="L28" s="63"/>
    </row>
    <row r="29" s="1" customFormat="1" ht="38" customHeight="1" spans="1:12">
      <c r="A29" s="54" t="s">
        <v>37</v>
      </c>
      <c r="B29" s="54"/>
      <c r="C29" s="75" t="s">
        <v>48</v>
      </c>
      <c r="D29" s="54" t="s">
        <v>963</v>
      </c>
      <c r="E29" s="54" t="s">
        <v>63</v>
      </c>
      <c r="F29" s="54" t="s">
        <v>91</v>
      </c>
      <c r="G29" s="54" t="s">
        <v>50</v>
      </c>
      <c r="H29" s="54" t="s">
        <v>91</v>
      </c>
      <c r="I29" s="60">
        <v>2</v>
      </c>
      <c r="J29" s="60">
        <v>2</v>
      </c>
      <c r="K29" s="63" t="s">
        <v>43</v>
      </c>
      <c r="L29" s="63"/>
    </row>
    <row r="30" s="1" customFormat="1" ht="38" customHeight="1" spans="1:12">
      <c r="A30" s="54" t="s">
        <v>54</v>
      </c>
      <c r="B30" s="54"/>
      <c r="C30" s="75" t="s">
        <v>55</v>
      </c>
      <c r="D30" s="54" t="s">
        <v>410</v>
      </c>
      <c r="E30" s="54" t="s">
        <v>40</v>
      </c>
      <c r="F30" s="54" t="s">
        <v>411</v>
      </c>
      <c r="G30" s="54" t="s">
        <v>58</v>
      </c>
      <c r="H30" s="54" t="s">
        <v>411</v>
      </c>
      <c r="I30" s="60">
        <v>10</v>
      </c>
      <c r="J30" s="60">
        <v>10</v>
      </c>
      <c r="K30" s="63" t="s">
        <v>43</v>
      </c>
      <c r="L30" s="63"/>
    </row>
    <row r="31" s="1" customFormat="1" ht="38" customHeight="1" spans="1:12">
      <c r="A31" s="54" t="s">
        <v>54</v>
      </c>
      <c r="B31" s="54"/>
      <c r="C31" s="75" t="s">
        <v>55</v>
      </c>
      <c r="D31" s="54" t="s">
        <v>412</v>
      </c>
      <c r="E31" s="54" t="s">
        <v>40</v>
      </c>
      <c r="F31" s="54" t="s">
        <v>413</v>
      </c>
      <c r="G31" s="54" t="s">
        <v>58</v>
      </c>
      <c r="H31" s="54" t="s">
        <v>413</v>
      </c>
      <c r="I31" s="60">
        <v>10</v>
      </c>
      <c r="J31" s="60">
        <v>10</v>
      </c>
      <c r="K31" s="63" t="s">
        <v>43</v>
      </c>
      <c r="L31" s="76"/>
    </row>
    <row r="32" s="1" customFormat="1" ht="38" customHeight="1" spans="1:12">
      <c r="A32" s="54" t="s">
        <v>54</v>
      </c>
      <c r="B32" s="54"/>
      <c r="C32" s="75" t="s">
        <v>209</v>
      </c>
      <c r="D32" s="54" t="s">
        <v>500</v>
      </c>
      <c r="E32" s="54" t="s">
        <v>40</v>
      </c>
      <c r="F32" s="54" t="s">
        <v>413</v>
      </c>
      <c r="G32" s="54" t="s">
        <v>58</v>
      </c>
      <c r="H32" s="54" t="s">
        <v>413</v>
      </c>
      <c r="I32" s="60">
        <v>10</v>
      </c>
      <c r="J32" s="60">
        <v>10</v>
      </c>
      <c r="K32" s="63" t="s">
        <v>43</v>
      </c>
      <c r="L32" s="76"/>
    </row>
    <row r="33" s="1" customFormat="1" ht="38" customHeight="1" spans="1:12">
      <c r="A33" s="54" t="s">
        <v>60</v>
      </c>
      <c r="B33" s="76"/>
      <c r="C33" s="75" t="s">
        <v>61</v>
      </c>
      <c r="D33" s="54" t="s">
        <v>61</v>
      </c>
      <c r="E33" s="54" t="s">
        <v>63</v>
      </c>
      <c r="F33" s="54" t="s">
        <v>133</v>
      </c>
      <c r="G33" s="54" t="s">
        <v>50</v>
      </c>
      <c r="H33" s="54" t="s">
        <v>51</v>
      </c>
      <c r="I33" s="60">
        <v>10</v>
      </c>
      <c r="J33" s="60">
        <v>10</v>
      </c>
      <c r="K33" s="63" t="s">
        <v>43</v>
      </c>
      <c r="L33" s="76"/>
    </row>
    <row r="34" s="52" customFormat="1" ht="67" customHeight="1" spans="1:12">
      <c r="A34" s="62" t="s">
        <v>65</v>
      </c>
      <c r="B34" s="62"/>
      <c r="C34" s="62"/>
      <c r="D34" s="63" t="s">
        <v>43</v>
      </c>
      <c r="E34" s="63"/>
      <c r="F34" s="63"/>
      <c r="G34" s="63"/>
      <c r="H34" s="63"/>
      <c r="I34" s="63"/>
      <c r="J34" s="63"/>
      <c r="K34" s="63"/>
      <c r="L34" s="63"/>
    </row>
    <row r="35" s="52" customFormat="1" ht="30" customHeight="1" spans="1:12">
      <c r="A35" s="53" t="s">
        <v>66</v>
      </c>
      <c r="B35" s="53"/>
      <c r="C35" s="53"/>
      <c r="D35" s="53"/>
      <c r="E35" s="53"/>
      <c r="F35" s="53"/>
      <c r="G35" s="53"/>
      <c r="H35" s="53"/>
      <c r="I35" s="62" t="s">
        <v>67</v>
      </c>
      <c r="J35" s="62" t="s">
        <v>68</v>
      </c>
      <c r="K35" s="62" t="s">
        <v>69</v>
      </c>
      <c r="L35" s="62"/>
    </row>
    <row r="36" s="51" customFormat="1" ht="35" customHeight="1" spans="1:12">
      <c r="A36" s="53"/>
      <c r="B36" s="53"/>
      <c r="C36" s="53"/>
      <c r="D36" s="53"/>
      <c r="E36" s="53"/>
      <c r="F36" s="53"/>
      <c r="G36" s="53"/>
      <c r="H36" s="53"/>
      <c r="I36" s="59">
        <v>100</v>
      </c>
      <c r="J36" s="59">
        <v>90.12</v>
      </c>
      <c r="K36" s="62" t="s">
        <v>70</v>
      </c>
      <c r="L36" s="62"/>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80" zoomScaleNormal="80" workbookViewId="0">
      <selection activeCell="G56" sqref="G56"/>
    </sheetView>
  </sheetViews>
  <sheetFormatPr defaultColWidth="8.98181818181818" defaultRowHeight="15"/>
  <cols>
    <col min="1" max="1" width="10.1818181818182" style="1" customWidth="1"/>
    <col min="2" max="2" width="9.81818181818182" style="1" customWidth="1"/>
    <col min="3" max="3" width="22.4090909090909" style="1" customWidth="1"/>
    <col min="4" max="4" width="49.9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512</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367.5</v>
      </c>
      <c r="G6" s="58"/>
      <c r="H6" s="58">
        <v>168.86</v>
      </c>
      <c r="I6" s="59">
        <v>10</v>
      </c>
      <c r="J6" s="77">
        <f>H6/F6</f>
        <v>0.459482993197279</v>
      </c>
      <c r="K6" s="60">
        <v>4.59</v>
      </c>
      <c r="L6" s="61" t="s">
        <v>16</v>
      </c>
    </row>
    <row r="7" s="51" customFormat="1" ht="30" customHeight="1" spans="1:12">
      <c r="A7" s="56"/>
      <c r="B7" s="56"/>
      <c r="C7" s="56" t="s">
        <v>17</v>
      </c>
      <c r="D7" s="58">
        <v>0</v>
      </c>
      <c r="E7" s="58"/>
      <c r="F7" s="58">
        <v>367.5</v>
      </c>
      <c r="G7" s="58"/>
      <c r="H7" s="58">
        <v>168.86</v>
      </c>
      <c r="I7" s="56"/>
      <c r="J7" s="77">
        <f>H7/F7</f>
        <v>0.459482993197279</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760</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949</v>
      </c>
      <c r="E16" s="54" t="s">
        <v>63</v>
      </c>
      <c r="F16" s="54" t="s">
        <v>91</v>
      </c>
      <c r="G16" s="54" t="s">
        <v>50</v>
      </c>
      <c r="H16" s="54" t="s">
        <v>91</v>
      </c>
      <c r="I16" s="60">
        <v>5</v>
      </c>
      <c r="J16" s="60">
        <v>5</v>
      </c>
      <c r="K16" s="63" t="s">
        <v>43</v>
      </c>
      <c r="L16" s="63"/>
    </row>
    <row r="17" s="1" customFormat="1" ht="38" customHeight="1" spans="1:12">
      <c r="A17" s="54" t="s">
        <v>37</v>
      </c>
      <c r="B17" s="54"/>
      <c r="C17" s="75" t="s">
        <v>38</v>
      </c>
      <c r="D17" s="54" t="s">
        <v>497</v>
      </c>
      <c r="E17" s="54" t="s">
        <v>63</v>
      </c>
      <c r="F17" s="54" t="s">
        <v>91</v>
      </c>
      <c r="G17" s="54" t="s">
        <v>50</v>
      </c>
      <c r="H17" s="54" t="s">
        <v>91</v>
      </c>
      <c r="I17" s="60">
        <v>5</v>
      </c>
      <c r="J17" s="60">
        <v>5</v>
      </c>
      <c r="K17" s="63" t="s">
        <v>43</v>
      </c>
      <c r="L17" s="63"/>
    </row>
    <row r="18" s="1" customFormat="1" ht="38" customHeight="1" spans="1:12">
      <c r="A18" s="54" t="s">
        <v>37</v>
      </c>
      <c r="B18" s="54"/>
      <c r="C18" s="75" t="s">
        <v>38</v>
      </c>
      <c r="D18" s="54" t="s">
        <v>499</v>
      </c>
      <c r="E18" s="54" t="s">
        <v>63</v>
      </c>
      <c r="F18" s="54" t="s">
        <v>91</v>
      </c>
      <c r="G18" s="54" t="s">
        <v>50</v>
      </c>
      <c r="H18" s="54" t="s">
        <v>91</v>
      </c>
      <c r="I18" s="60">
        <v>10</v>
      </c>
      <c r="J18" s="60">
        <v>10</v>
      </c>
      <c r="K18" s="63" t="s">
        <v>43</v>
      </c>
      <c r="L18" s="63"/>
    </row>
    <row r="19" s="1" customFormat="1" ht="38" customHeight="1" spans="1:12">
      <c r="A19" s="54" t="s">
        <v>37</v>
      </c>
      <c r="B19" s="54"/>
      <c r="C19" s="75" t="s">
        <v>38</v>
      </c>
      <c r="D19" s="54" t="s">
        <v>950</v>
      </c>
      <c r="E19" s="54" t="s">
        <v>63</v>
      </c>
      <c r="F19" s="54" t="s">
        <v>91</v>
      </c>
      <c r="G19" s="54" t="s">
        <v>50</v>
      </c>
      <c r="H19" s="54" t="s">
        <v>51</v>
      </c>
      <c r="I19" s="60">
        <v>5</v>
      </c>
      <c r="J19" s="60">
        <v>5</v>
      </c>
      <c r="K19" s="63" t="s">
        <v>43</v>
      </c>
      <c r="L19" s="63"/>
    </row>
    <row r="20" s="1" customFormat="1" ht="38" customHeight="1" spans="1:12">
      <c r="A20" s="54" t="s">
        <v>37</v>
      </c>
      <c r="B20" s="54"/>
      <c r="C20" s="75" t="s">
        <v>38</v>
      </c>
      <c r="D20" s="54" t="s">
        <v>421</v>
      </c>
      <c r="E20" s="54" t="s">
        <v>63</v>
      </c>
      <c r="F20" s="54" t="s">
        <v>64</v>
      </c>
      <c r="G20" s="54" t="s">
        <v>50</v>
      </c>
      <c r="H20" s="54" t="s">
        <v>51</v>
      </c>
      <c r="I20" s="60">
        <v>2</v>
      </c>
      <c r="J20" s="60">
        <v>2</v>
      </c>
      <c r="K20" s="63" t="s">
        <v>43</v>
      </c>
      <c r="L20" s="63"/>
    </row>
    <row r="21" s="1" customFormat="1" ht="38" customHeight="1" spans="1:12">
      <c r="A21" s="54" t="s">
        <v>37</v>
      </c>
      <c r="B21" s="54"/>
      <c r="C21" s="75" t="s">
        <v>38</v>
      </c>
      <c r="D21" s="54" t="s">
        <v>873</v>
      </c>
      <c r="E21" s="54" t="s">
        <v>63</v>
      </c>
      <c r="F21" s="54" t="s">
        <v>924</v>
      </c>
      <c r="G21" s="54" t="s">
        <v>50</v>
      </c>
      <c r="H21" s="54" t="s">
        <v>924</v>
      </c>
      <c r="I21" s="60">
        <v>3</v>
      </c>
      <c r="J21" s="60">
        <v>3</v>
      </c>
      <c r="K21" s="63" t="s">
        <v>43</v>
      </c>
      <c r="L21" s="63"/>
    </row>
    <row r="22" s="1" customFormat="1" ht="38" customHeight="1" spans="1:12">
      <c r="A22" s="54" t="s">
        <v>37</v>
      </c>
      <c r="B22" s="54"/>
      <c r="C22" s="75" t="s">
        <v>38</v>
      </c>
      <c r="D22" s="54" t="s">
        <v>955</v>
      </c>
      <c r="E22" s="54" t="s">
        <v>63</v>
      </c>
      <c r="F22" s="54" t="s">
        <v>91</v>
      </c>
      <c r="G22" s="54" t="s">
        <v>50</v>
      </c>
      <c r="H22" s="54" t="s">
        <v>51</v>
      </c>
      <c r="I22" s="60">
        <v>2</v>
      </c>
      <c r="J22" s="60">
        <v>2</v>
      </c>
      <c r="K22" s="63" t="s">
        <v>43</v>
      </c>
      <c r="L22" s="63"/>
    </row>
    <row r="23" s="1" customFormat="1" ht="38" customHeight="1" spans="1:12">
      <c r="A23" s="54" t="s">
        <v>37</v>
      </c>
      <c r="B23" s="54"/>
      <c r="C23" s="75" t="s">
        <v>38</v>
      </c>
      <c r="D23" s="54" t="s">
        <v>874</v>
      </c>
      <c r="E23" s="54" t="s">
        <v>63</v>
      </c>
      <c r="F23" s="54" t="s">
        <v>133</v>
      </c>
      <c r="G23" s="54" t="s">
        <v>50</v>
      </c>
      <c r="H23" s="54" t="s">
        <v>133</v>
      </c>
      <c r="I23" s="60">
        <v>3</v>
      </c>
      <c r="J23" s="60">
        <v>3</v>
      </c>
      <c r="K23" s="63" t="s">
        <v>43</v>
      </c>
      <c r="L23" s="63"/>
    </row>
    <row r="24" s="1" customFormat="1" ht="38" customHeight="1" spans="1:12">
      <c r="A24" s="54" t="s">
        <v>37</v>
      </c>
      <c r="B24" s="54"/>
      <c r="C24" s="75" t="s">
        <v>38</v>
      </c>
      <c r="D24" s="54" t="s">
        <v>875</v>
      </c>
      <c r="E24" s="54" t="s">
        <v>63</v>
      </c>
      <c r="F24" s="54" t="s">
        <v>925</v>
      </c>
      <c r="G24" s="54" t="s">
        <v>50</v>
      </c>
      <c r="H24" s="54" t="s">
        <v>925</v>
      </c>
      <c r="I24" s="60">
        <v>2</v>
      </c>
      <c r="J24" s="60">
        <v>2</v>
      </c>
      <c r="K24" s="63" t="s">
        <v>43</v>
      </c>
      <c r="L24" s="63"/>
    </row>
    <row r="25" s="1" customFormat="1" ht="38" customHeight="1" spans="1:12">
      <c r="A25" s="54" t="s">
        <v>37</v>
      </c>
      <c r="B25" s="54"/>
      <c r="C25" s="75" t="s">
        <v>48</v>
      </c>
      <c r="D25" s="54" t="s">
        <v>796</v>
      </c>
      <c r="E25" s="54" t="s">
        <v>63</v>
      </c>
      <c r="F25" s="54" t="s">
        <v>959</v>
      </c>
      <c r="G25" s="54" t="s">
        <v>50</v>
      </c>
      <c r="H25" s="54" t="s">
        <v>1402</v>
      </c>
      <c r="I25" s="60">
        <v>3</v>
      </c>
      <c r="J25" s="60">
        <v>3</v>
      </c>
      <c r="K25" s="63" t="s">
        <v>43</v>
      </c>
      <c r="L25" s="63"/>
    </row>
    <row r="26" s="1" customFormat="1" ht="38" customHeight="1" spans="1:12">
      <c r="A26" s="54" t="s">
        <v>37</v>
      </c>
      <c r="B26" s="54"/>
      <c r="C26" s="75" t="s">
        <v>48</v>
      </c>
      <c r="D26" s="54" t="s">
        <v>960</v>
      </c>
      <c r="E26" s="54" t="s">
        <v>63</v>
      </c>
      <c r="F26" s="54" t="s">
        <v>133</v>
      </c>
      <c r="G26" s="54" t="s">
        <v>50</v>
      </c>
      <c r="H26" s="54" t="s">
        <v>1403</v>
      </c>
      <c r="I26" s="60">
        <v>2</v>
      </c>
      <c r="J26" s="60">
        <v>2</v>
      </c>
      <c r="K26" s="63" t="s">
        <v>43</v>
      </c>
      <c r="L26" s="63"/>
    </row>
    <row r="27" s="1" customFormat="1" ht="38" customHeight="1" spans="1:12">
      <c r="A27" s="54" t="s">
        <v>37</v>
      </c>
      <c r="B27" s="54"/>
      <c r="C27" s="75" t="s">
        <v>48</v>
      </c>
      <c r="D27" s="54" t="s">
        <v>961</v>
      </c>
      <c r="E27" s="54" t="s">
        <v>63</v>
      </c>
      <c r="F27" s="54" t="s">
        <v>133</v>
      </c>
      <c r="G27" s="54" t="s">
        <v>50</v>
      </c>
      <c r="H27" s="54" t="s">
        <v>91</v>
      </c>
      <c r="I27" s="60">
        <v>3</v>
      </c>
      <c r="J27" s="60">
        <v>3</v>
      </c>
      <c r="K27" s="63" t="s">
        <v>43</v>
      </c>
      <c r="L27" s="63"/>
    </row>
    <row r="28" s="1" customFormat="1" ht="38" customHeight="1" spans="1:12">
      <c r="A28" s="54" t="s">
        <v>37</v>
      </c>
      <c r="B28" s="54"/>
      <c r="C28" s="75" t="s">
        <v>48</v>
      </c>
      <c r="D28" s="54" t="s">
        <v>962</v>
      </c>
      <c r="E28" s="54" t="s">
        <v>63</v>
      </c>
      <c r="F28" s="54" t="s">
        <v>959</v>
      </c>
      <c r="G28" s="54" t="s">
        <v>50</v>
      </c>
      <c r="H28" s="54" t="s">
        <v>122</v>
      </c>
      <c r="I28" s="60">
        <v>3</v>
      </c>
      <c r="J28" s="60">
        <v>3</v>
      </c>
      <c r="K28" s="63" t="s">
        <v>43</v>
      </c>
      <c r="L28" s="63"/>
    </row>
    <row r="29" s="1" customFormat="1" ht="38" customHeight="1" spans="1:12">
      <c r="A29" s="54" t="s">
        <v>37</v>
      </c>
      <c r="B29" s="54"/>
      <c r="C29" s="75" t="s">
        <v>48</v>
      </c>
      <c r="D29" s="54" t="s">
        <v>963</v>
      </c>
      <c r="E29" s="54" t="s">
        <v>63</v>
      </c>
      <c r="F29" s="54" t="s">
        <v>91</v>
      </c>
      <c r="G29" s="54" t="s">
        <v>50</v>
      </c>
      <c r="H29" s="54" t="s">
        <v>91</v>
      </c>
      <c r="I29" s="60">
        <v>2</v>
      </c>
      <c r="J29" s="60">
        <v>2</v>
      </c>
      <c r="K29" s="63" t="s">
        <v>43</v>
      </c>
      <c r="L29" s="63"/>
    </row>
    <row r="30" s="1" customFormat="1" ht="38" customHeight="1" spans="1:12">
      <c r="A30" s="54" t="s">
        <v>54</v>
      </c>
      <c r="B30" s="76"/>
      <c r="C30" s="75" t="s">
        <v>55</v>
      </c>
      <c r="D30" s="54" t="s">
        <v>410</v>
      </c>
      <c r="E30" s="54" t="s">
        <v>40</v>
      </c>
      <c r="F30" s="54" t="s">
        <v>411</v>
      </c>
      <c r="G30" s="54" t="s">
        <v>58</v>
      </c>
      <c r="H30" s="54" t="s">
        <v>411</v>
      </c>
      <c r="I30" s="60">
        <v>10</v>
      </c>
      <c r="J30" s="60">
        <v>10</v>
      </c>
      <c r="K30" s="63" t="s">
        <v>43</v>
      </c>
      <c r="L30" s="76"/>
    </row>
    <row r="31" s="1" customFormat="1" ht="38" customHeight="1" spans="1:12">
      <c r="A31" s="54" t="s">
        <v>54</v>
      </c>
      <c r="B31" s="76"/>
      <c r="C31" s="75" t="s">
        <v>55</v>
      </c>
      <c r="D31" s="54" t="s">
        <v>412</v>
      </c>
      <c r="E31" s="54" t="s">
        <v>40</v>
      </c>
      <c r="F31" s="54" t="s">
        <v>413</v>
      </c>
      <c r="G31" s="54" t="s">
        <v>58</v>
      </c>
      <c r="H31" s="54" t="s">
        <v>413</v>
      </c>
      <c r="I31" s="60">
        <v>10</v>
      </c>
      <c r="J31" s="60">
        <v>10</v>
      </c>
      <c r="K31" s="63" t="s">
        <v>43</v>
      </c>
      <c r="L31" s="76"/>
    </row>
    <row r="32" s="1" customFormat="1" ht="38" customHeight="1" spans="1:12">
      <c r="A32" s="54" t="s">
        <v>54</v>
      </c>
      <c r="B32" s="76"/>
      <c r="C32" s="75" t="s">
        <v>209</v>
      </c>
      <c r="D32" s="54" t="s">
        <v>500</v>
      </c>
      <c r="E32" s="54" t="s">
        <v>40</v>
      </c>
      <c r="F32" s="54" t="s">
        <v>413</v>
      </c>
      <c r="G32" s="54" t="s">
        <v>58</v>
      </c>
      <c r="H32" s="54" t="s">
        <v>413</v>
      </c>
      <c r="I32" s="60">
        <v>10</v>
      </c>
      <c r="J32" s="60">
        <v>10</v>
      </c>
      <c r="K32" s="63" t="s">
        <v>43</v>
      </c>
      <c r="L32" s="76"/>
    </row>
    <row r="33" s="1" customFormat="1" ht="38" customHeight="1" spans="1:12">
      <c r="A33" s="54" t="s">
        <v>60</v>
      </c>
      <c r="B33" s="76"/>
      <c r="C33" s="75" t="s">
        <v>61</v>
      </c>
      <c r="D33" s="54" t="s">
        <v>61</v>
      </c>
      <c r="E33" s="54" t="s">
        <v>63</v>
      </c>
      <c r="F33" s="54" t="s">
        <v>133</v>
      </c>
      <c r="G33" s="54" t="s">
        <v>50</v>
      </c>
      <c r="H33" s="54" t="s">
        <v>51</v>
      </c>
      <c r="I33" s="60">
        <v>10</v>
      </c>
      <c r="J33" s="60">
        <v>10</v>
      </c>
      <c r="K33" s="63" t="s">
        <v>43</v>
      </c>
      <c r="L33" s="76"/>
    </row>
    <row r="34" s="52" customFormat="1" ht="67" customHeight="1" spans="1:12">
      <c r="A34" s="62" t="s">
        <v>65</v>
      </c>
      <c r="B34" s="62"/>
      <c r="C34" s="62"/>
      <c r="D34" s="63" t="s">
        <v>43</v>
      </c>
      <c r="E34" s="63"/>
      <c r="F34" s="63"/>
      <c r="G34" s="63"/>
      <c r="H34" s="63"/>
      <c r="I34" s="63"/>
      <c r="J34" s="63"/>
      <c r="K34" s="63"/>
      <c r="L34" s="63"/>
    </row>
    <row r="35" s="52" customFormat="1" ht="30" customHeight="1" spans="1:12">
      <c r="A35" s="53" t="s">
        <v>66</v>
      </c>
      <c r="B35" s="53"/>
      <c r="C35" s="53"/>
      <c r="D35" s="53"/>
      <c r="E35" s="53"/>
      <c r="F35" s="53"/>
      <c r="G35" s="53"/>
      <c r="H35" s="53"/>
      <c r="I35" s="62" t="s">
        <v>67</v>
      </c>
      <c r="J35" s="62" t="s">
        <v>68</v>
      </c>
      <c r="K35" s="62" t="s">
        <v>69</v>
      </c>
      <c r="L35" s="62"/>
    </row>
    <row r="36" s="51" customFormat="1" ht="35" customHeight="1" spans="1:12">
      <c r="A36" s="53"/>
      <c r="B36" s="53"/>
      <c r="C36" s="53"/>
      <c r="D36" s="53"/>
      <c r="E36" s="53"/>
      <c r="F36" s="53"/>
      <c r="G36" s="53"/>
      <c r="H36" s="53"/>
      <c r="I36" s="59">
        <v>100</v>
      </c>
      <c r="J36" s="59">
        <v>94.59</v>
      </c>
      <c r="K36" s="62" t="s">
        <v>70</v>
      </c>
      <c r="L36" s="62"/>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80" zoomScaleNormal="80" workbookViewId="0">
      <selection activeCell="H38" sqref="H38"/>
    </sheetView>
  </sheetViews>
  <sheetFormatPr defaultColWidth="8.98181818181818" defaultRowHeight="15"/>
  <cols>
    <col min="1" max="1" width="10.1818181818182" style="1" customWidth="1"/>
    <col min="2" max="2" width="9.81818181818182" style="1" customWidth="1"/>
    <col min="3" max="3" width="22.4090909090909" style="1" customWidth="1"/>
    <col min="4" max="4" width="25.2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1075</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13.1</v>
      </c>
      <c r="G6" s="58"/>
      <c r="H6" s="58">
        <v>9.71</v>
      </c>
      <c r="I6" s="59">
        <v>10</v>
      </c>
      <c r="J6" s="77">
        <f>H6/F6</f>
        <v>0.741221374045802</v>
      </c>
      <c r="K6" s="60">
        <v>7.42</v>
      </c>
      <c r="L6" s="61" t="s">
        <v>16</v>
      </c>
    </row>
    <row r="7" s="51" customFormat="1" ht="30" customHeight="1" spans="1:12">
      <c r="A7" s="56"/>
      <c r="B7" s="56"/>
      <c r="C7" s="56" t="s">
        <v>17</v>
      </c>
      <c r="D7" s="58">
        <v>0</v>
      </c>
      <c r="E7" s="58"/>
      <c r="F7" s="58">
        <v>13.1</v>
      </c>
      <c r="G7" s="58"/>
      <c r="H7" s="58">
        <v>9.71</v>
      </c>
      <c r="I7" s="56"/>
      <c r="J7" s="77">
        <f>H7/F7</f>
        <v>0.741221374045802</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0" customHeight="1" spans="1:12">
      <c r="A11" s="62"/>
      <c r="B11" s="63" t="s">
        <v>153</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155</v>
      </c>
      <c r="E16" s="54" t="s">
        <v>63</v>
      </c>
      <c r="F16" s="54" t="s">
        <v>156</v>
      </c>
      <c r="G16" s="54" t="s">
        <v>42</v>
      </c>
      <c r="H16" s="54" t="s">
        <v>156</v>
      </c>
      <c r="I16" s="60">
        <v>50</v>
      </c>
      <c r="J16" s="60">
        <v>50</v>
      </c>
      <c r="K16" s="63" t="s">
        <v>43</v>
      </c>
      <c r="L16" s="63"/>
    </row>
    <row r="17" s="1" customFormat="1" ht="38" customHeight="1" spans="1:12">
      <c r="A17" s="54" t="s">
        <v>54</v>
      </c>
      <c r="B17" s="76"/>
      <c r="C17" s="75" t="s">
        <v>89</v>
      </c>
      <c r="D17" s="54" t="s">
        <v>157</v>
      </c>
      <c r="E17" s="54" t="s">
        <v>40</v>
      </c>
      <c r="F17" s="54" t="s">
        <v>158</v>
      </c>
      <c r="G17" s="54" t="s">
        <v>58</v>
      </c>
      <c r="H17" s="54" t="s">
        <v>158</v>
      </c>
      <c r="I17" s="60">
        <v>30</v>
      </c>
      <c r="J17" s="60">
        <v>30</v>
      </c>
      <c r="K17" s="63" t="s">
        <v>43</v>
      </c>
      <c r="L17" s="76"/>
    </row>
    <row r="18" s="1" customFormat="1" ht="38" customHeight="1" spans="1:12">
      <c r="A18" s="54" t="s">
        <v>60</v>
      </c>
      <c r="B18" s="76"/>
      <c r="C18" s="75" t="s">
        <v>61</v>
      </c>
      <c r="D18" s="54" t="s">
        <v>159</v>
      </c>
      <c r="E18" s="54" t="s">
        <v>63</v>
      </c>
      <c r="F18" s="54" t="s">
        <v>64</v>
      </c>
      <c r="G18" s="54" t="s">
        <v>50</v>
      </c>
      <c r="H18" s="54" t="s">
        <v>64</v>
      </c>
      <c r="I18" s="60">
        <v>10</v>
      </c>
      <c r="J18" s="60">
        <v>10</v>
      </c>
      <c r="K18" s="63" t="s">
        <v>43</v>
      </c>
      <c r="L18" s="76"/>
    </row>
    <row r="19" s="52" customFormat="1" ht="67" customHeight="1" spans="1:12">
      <c r="A19" s="62" t="s">
        <v>65</v>
      </c>
      <c r="B19" s="62"/>
      <c r="C19" s="62"/>
      <c r="D19" s="63" t="s">
        <v>43</v>
      </c>
      <c r="E19" s="63"/>
      <c r="F19" s="63"/>
      <c r="G19" s="63"/>
      <c r="H19" s="63"/>
      <c r="I19" s="63"/>
      <c r="J19" s="63"/>
      <c r="K19" s="63"/>
      <c r="L19" s="63"/>
    </row>
    <row r="20" s="52" customFormat="1" ht="30" customHeight="1" spans="1:12">
      <c r="A20" s="53" t="s">
        <v>66</v>
      </c>
      <c r="B20" s="53"/>
      <c r="C20" s="53"/>
      <c r="D20" s="53"/>
      <c r="E20" s="53"/>
      <c r="F20" s="53"/>
      <c r="G20" s="53"/>
      <c r="H20" s="53"/>
      <c r="I20" s="62" t="s">
        <v>67</v>
      </c>
      <c r="J20" s="62" t="s">
        <v>68</v>
      </c>
      <c r="K20" s="62" t="s">
        <v>69</v>
      </c>
      <c r="L20" s="62"/>
    </row>
    <row r="21" s="51" customFormat="1" ht="35" customHeight="1" spans="1:12">
      <c r="A21" s="53"/>
      <c r="B21" s="53"/>
      <c r="C21" s="53"/>
      <c r="D21" s="53"/>
      <c r="E21" s="53"/>
      <c r="F21" s="53"/>
      <c r="G21" s="53"/>
      <c r="H21" s="53"/>
      <c r="I21" s="59">
        <v>100</v>
      </c>
      <c r="J21" s="59">
        <v>97.42</v>
      </c>
      <c r="K21" s="62" t="s">
        <v>70</v>
      </c>
      <c r="L21" s="62"/>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80" zoomScaleNormal="80" workbookViewId="0">
      <selection activeCell="I39" sqref="I39"/>
    </sheetView>
  </sheetViews>
  <sheetFormatPr defaultColWidth="8.98181818181818" defaultRowHeight="15"/>
  <cols>
    <col min="1" max="1" width="10.1818181818182" style="1" customWidth="1"/>
    <col min="2" max="2" width="9.81818181818182" style="1" customWidth="1"/>
    <col min="3" max="3" width="22.4090909090909" style="1" customWidth="1"/>
    <col min="4" max="4" width="25.2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964</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59.7</v>
      </c>
      <c r="G6" s="58"/>
      <c r="H6" s="58">
        <v>9.96</v>
      </c>
      <c r="I6" s="59">
        <v>10</v>
      </c>
      <c r="J6" s="77">
        <f>H6/F6</f>
        <v>0.166834170854271</v>
      </c>
      <c r="K6" s="60">
        <v>1.67</v>
      </c>
      <c r="L6" s="61" t="s">
        <v>16</v>
      </c>
    </row>
    <row r="7" s="51" customFormat="1" ht="30" customHeight="1" spans="1:12">
      <c r="A7" s="56"/>
      <c r="B7" s="56"/>
      <c r="C7" s="56" t="s">
        <v>17</v>
      </c>
      <c r="D7" s="58">
        <v>0</v>
      </c>
      <c r="E7" s="58"/>
      <c r="F7" s="58">
        <v>59.7</v>
      </c>
      <c r="G7" s="58"/>
      <c r="H7" s="58">
        <v>9.96</v>
      </c>
      <c r="I7" s="56"/>
      <c r="J7" s="77">
        <f>H7/F7</f>
        <v>0.166834170854271</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1077</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155</v>
      </c>
      <c r="E16" s="54" t="s">
        <v>63</v>
      </c>
      <c r="F16" s="54" t="s">
        <v>156</v>
      </c>
      <c r="G16" s="54" t="s">
        <v>42</v>
      </c>
      <c r="H16" s="54" t="s">
        <v>156</v>
      </c>
      <c r="I16" s="60">
        <v>50</v>
      </c>
      <c r="J16" s="60">
        <v>50</v>
      </c>
      <c r="K16" s="63" t="s">
        <v>43</v>
      </c>
      <c r="L16" s="63"/>
    </row>
    <row r="17" s="1" customFormat="1" ht="38" customHeight="1" spans="1:12">
      <c r="A17" s="54" t="s">
        <v>54</v>
      </c>
      <c r="B17" s="76"/>
      <c r="C17" s="75" t="s">
        <v>89</v>
      </c>
      <c r="D17" s="54" t="s">
        <v>157</v>
      </c>
      <c r="E17" s="54" t="s">
        <v>40</v>
      </c>
      <c r="F17" s="54" t="s">
        <v>158</v>
      </c>
      <c r="G17" s="54" t="s">
        <v>58</v>
      </c>
      <c r="H17" s="54" t="s">
        <v>158</v>
      </c>
      <c r="I17" s="60">
        <v>30</v>
      </c>
      <c r="J17" s="60">
        <v>30</v>
      </c>
      <c r="K17" s="63" t="s">
        <v>43</v>
      </c>
      <c r="L17" s="76"/>
    </row>
    <row r="18" s="1" customFormat="1" ht="38" customHeight="1" spans="1:12">
      <c r="A18" s="54" t="s">
        <v>60</v>
      </c>
      <c r="B18" s="76"/>
      <c r="C18" s="75" t="s">
        <v>61</v>
      </c>
      <c r="D18" s="54" t="s">
        <v>159</v>
      </c>
      <c r="E18" s="54" t="s">
        <v>63</v>
      </c>
      <c r="F18" s="54" t="s">
        <v>64</v>
      </c>
      <c r="G18" s="54" t="s">
        <v>50</v>
      </c>
      <c r="H18" s="54" t="s">
        <v>64</v>
      </c>
      <c r="I18" s="60">
        <v>10</v>
      </c>
      <c r="J18" s="60">
        <v>10</v>
      </c>
      <c r="K18" s="63" t="s">
        <v>43</v>
      </c>
      <c r="L18" s="76"/>
    </row>
    <row r="19" s="52" customFormat="1" ht="67" customHeight="1" spans="1:12">
      <c r="A19" s="62" t="s">
        <v>65</v>
      </c>
      <c r="B19" s="62"/>
      <c r="C19" s="62"/>
      <c r="D19" s="63" t="s">
        <v>43</v>
      </c>
      <c r="E19" s="63"/>
      <c r="F19" s="63"/>
      <c r="G19" s="63"/>
      <c r="H19" s="63"/>
      <c r="I19" s="63"/>
      <c r="J19" s="63"/>
      <c r="K19" s="63"/>
      <c r="L19" s="63"/>
    </row>
    <row r="20" s="52" customFormat="1" ht="30" customHeight="1" spans="1:12">
      <c r="A20" s="53" t="s">
        <v>66</v>
      </c>
      <c r="B20" s="53"/>
      <c r="C20" s="53"/>
      <c r="D20" s="53"/>
      <c r="E20" s="53"/>
      <c r="F20" s="53"/>
      <c r="G20" s="53"/>
      <c r="H20" s="53"/>
      <c r="I20" s="62" t="s">
        <v>67</v>
      </c>
      <c r="J20" s="62" t="s">
        <v>68</v>
      </c>
      <c r="K20" s="62" t="s">
        <v>69</v>
      </c>
      <c r="L20" s="62"/>
    </row>
    <row r="21" s="51" customFormat="1" ht="35" customHeight="1" spans="1:12">
      <c r="A21" s="53"/>
      <c r="B21" s="53"/>
      <c r="C21" s="53"/>
      <c r="D21" s="53"/>
      <c r="E21" s="53"/>
      <c r="F21" s="53"/>
      <c r="G21" s="53"/>
      <c r="H21" s="53"/>
      <c r="I21" s="59">
        <v>100</v>
      </c>
      <c r="J21" s="59">
        <v>91.67</v>
      </c>
      <c r="K21" s="62" t="s">
        <v>70</v>
      </c>
      <c r="L21" s="62"/>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topLeftCell="C16" workbookViewId="0">
      <selection activeCell="H38" sqref="H38"/>
    </sheetView>
  </sheetViews>
  <sheetFormatPr defaultColWidth="8.98181818181818" defaultRowHeight="15"/>
  <cols>
    <col min="1" max="1" width="10.1818181818182" style="1" customWidth="1"/>
    <col min="2" max="2" width="9.81818181818182" style="1" customWidth="1"/>
    <col min="3" max="3" width="22.4090909090909" style="1" customWidth="1"/>
    <col min="4" max="4" width="77.1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1411</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0.1</v>
      </c>
      <c r="G6" s="58"/>
      <c r="H6" s="58"/>
      <c r="I6" s="59">
        <v>10</v>
      </c>
      <c r="J6" s="59"/>
      <c r="K6" s="60"/>
      <c r="L6" s="61" t="s">
        <v>16</v>
      </c>
    </row>
    <row r="7" s="51" customFormat="1" ht="30" customHeight="1" spans="1:12">
      <c r="A7" s="56"/>
      <c r="B7" s="56"/>
      <c r="C7" s="56" t="s">
        <v>17</v>
      </c>
      <c r="D7" s="58">
        <v>0</v>
      </c>
      <c r="E7" s="58"/>
      <c r="F7" s="58">
        <v>0.1</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667</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48</v>
      </c>
      <c r="D16" s="54" t="s">
        <v>508</v>
      </c>
      <c r="E16" s="54" t="s">
        <v>40</v>
      </c>
      <c r="F16" s="54" t="s">
        <v>51</v>
      </c>
      <c r="G16" s="54" t="s">
        <v>50</v>
      </c>
      <c r="H16" s="54" t="s">
        <v>51</v>
      </c>
      <c r="I16" s="60">
        <v>20</v>
      </c>
      <c r="J16" s="60">
        <v>20</v>
      </c>
      <c r="K16" s="63" t="s">
        <v>43</v>
      </c>
      <c r="L16" s="63"/>
    </row>
    <row r="17" s="1" customFormat="1" ht="38" customHeight="1" spans="1:12">
      <c r="A17" s="54" t="s">
        <v>37</v>
      </c>
      <c r="B17" s="54"/>
      <c r="C17" s="75" t="s">
        <v>48</v>
      </c>
      <c r="D17" s="54" t="s">
        <v>949</v>
      </c>
      <c r="E17" s="54" t="s">
        <v>63</v>
      </c>
      <c r="F17" s="54" t="s">
        <v>91</v>
      </c>
      <c r="G17" s="54" t="s">
        <v>50</v>
      </c>
      <c r="H17" s="54" t="s">
        <v>91</v>
      </c>
      <c r="I17" s="60">
        <v>15</v>
      </c>
      <c r="J17" s="60">
        <v>15</v>
      </c>
      <c r="K17" s="63" t="s">
        <v>43</v>
      </c>
      <c r="L17" s="76"/>
    </row>
    <row r="18" s="1" customFormat="1" ht="38" customHeight="1" spans="1:12">
      <c r="A18" s="54" t="s">
        <v>37</v>
      </c>
      <c r="B18" s="54"/>
      <c r="C18" s="75" t="s">
        <v>48</v>
      </c>
      <c r="D18" s="54" t="s">
        <v>1250</v>
      </c>
      <c r="E18" s="54" t="s">
        <v>63</v>
      </c>
      <c r="F18" s="54" t="s">
        <v>194</v>
      </c>
      <c r="G18" s="54" t="s">
        <v>243</v>
      </c>
      <c r="H18" s="54" t="s">
        <v>194</v>
      </c>
      <c r="I18" s="60">
        <v>15</v>
      </c>
      <c r="J18" s="60">
        <v>15</v>
      </c>
      <c r="K18" s="63" t="s">
        <v>43</v>
      </c>
      <c r="L18" s="63"/>
    </row>
    <row r="19" s="1" customFormat="1" ht="38" customHeight="1" spans="1:12">
      <c r="A19" s="54" t="s">
        <v>54</v>
      </c>
      <c r="B19" s="54"/>
      <c r="C19" s="75" t="s">
        <v>55</v>
      </c>
      <c r="D19" s="54" t="s">
        <v>1353</v>
      </c>
      <c r="E19" s="54" t="s">
        <v>40</v>
      </c>
      <c r="F19" s="54" t="s">
        <v>1354</v>
      </c>
      <c r="G19" s="54" t="s">
        <v>58</v>
      </c>
      <c r="H19" s="54" t="s">
        <v>1354</v>
      </c>
      <c r="I19" s="60">
        <v>10</v>
      </c>
      <c r="J19" s="60">
        <v>10</v>
      </c>
      <c r="K19" s="63" t="s">
        <v>43</v>
      </c>
      <c r="L19" s="63"/>
    </row>
    <row r="20" s="1" customFormat="1" ht="38" customHeight="1" spans="1:12">
      <c r="A20" s="54" t="s">
        <v>54</v>
      </c>
      <c r="B20" s="54"/>
      <c r="C20" s="75" t="s">
        <v>55</v>
      </c>
      <c r="D20" s="54" t="s">
        <v>1314</v>
      </c>
      <c r="E20" s="54" t="s">
        <v>40</v>
      </c>
      <c r="F20" s="54" t="s">
        <v>51</v>
      </c>
      <c r="G20" s="54" t="s">
        <v>50</v>
      </c>
      <c r="H20" s="54" t="s">
        <v>51</v>
      </c>
      <c r="I20" s="60">
        <v>10</v>
      </c>
      <c r="J20" s="60">
        <v>10</v>
      </c>
      <c r="K20" s="63" t="s">
        <v>43</v>
      </c>
      <c r="L20" s="76"/>
    </row>
    <row r="21" s="1" customFormat="1" ht="38" customHeight="1" spans="1:12">
      <c r="A21" s="54" t="s">
        <v>54</v>
      </c>
      <c r="B21" s="54"/>
      <c r="C21" s="75" t="s">
        <v>209</v>
      </c>
      <c r="D21" s="54" t="s">
        <v>675</v>
      </c>
      <c r="E21" s="54" t="s">
        <v>40</v>
      </c>
      <c r="F21" s="54" t="s">
        <v>211</v>
      </c>
      <c r="G21" s="54" t="s">
        <v>58</v>
      </c>
      <c r="H21" s="54" t="s">
        <v>211</v>
      </c>
      <c r="I21" s="60">
        <v>10</v>
      </c>
      <c r="J21" s="60">
        <v>10</v>
      </c>
      <c r="K21" s="63" t="s">
        <v>43</v>
      </c>
      <c r="L21" s="76"/>
    </row>
    <row r="22" s="1" customFormat="1" ht="38" customHeight="1" spans="1:12">
      <c r="A22" s="54" t="s">
        <v>60</v>
      </c>
      <c r="B22" s="76"/>
      <c r="C22" s="75" t="s">
        <v>61</v>
      </c>
      <c r="D22" s="54" t="s">
        <v>509</v>
      </c>
      <c r="E22" s="54" t="s">
        <v>63</v>
      </c>
      <c r="F22" s="54" t="s">
        <v>133</v>
      </c>
      <c r="G22" s="54" t="s">
        <v>50</v>
      </c>
      <c r="H22" s="54" t="s">
        <v>133</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90</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topLeftCell="A3" workbookViewId="0">
      <selection activeCell="D17" sqref="D17"/>
    </sheetView>
  </sheetViews>
  <sheetFormatPr defaultColWidth="8.98181818181818" defaultRowHeight="15"/>
  <cols>
    <col min="1" max="1" width="10.1818181818182" style="1" customWidth="1"/>
    <col min="2" max="2" width="9.81818181818182" style="1" customWidth="1"/>
    <col min="3" max="3" width="22.4090909090909" style="1" customWidth="1"/>
    <col min="4" max="4" width="77.1545454545455"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1412</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2.67</v>
      </c>
      <c r="G6" s="58"/>
      <c r="H6" s="58"/>
      <c r="I6" s="59">
        <v>10</v>
      </c>
      <c r="J6" s="59"/>
      <c r="K6" s="60"/>
      <c r="L6" s="61" t="s">
        <v>16</v>
      </c>
    </row>
    <row r="7" s="51" customFormat="1" ht="30" customHeight="1" spans="1:12">
      <c r="A7" s="56"/>
      <c r="B7" s="56"/>
      <c r="C7" s="56" t="s">
        <v>17</v>
      </c>
      <c r="D7" s="58">
        <v>0</v>
      </c>
      <c r="E7" s="58"/>
      <c r="F7" s="58">
        <v>2.67</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667</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48</v>
      </c>
      <c r="D16" s="54" t="s">
        <v>508</v>
      </c>
      <c r="E16" s="54" t="s">
        <v>40</v>
      </c>
      <c r="F16" s="54" t="s">
        <v>51</v>
      </c>
      <c r="G16" s="54" t="s">
        <v>50</v>
      </c>
      <c r="H16" s="54" t="s">
        <v>51</v>
      </c>
      <c r="I16" s="60">
        <v>15</v>
      </c>
      <c r="J16" s="60">
        <v>15</v>
      </c>
      <c r="K16" s="63" t="s">
        <v>43</v>
      </c>
      <c r="L16" s="63"/>
    </row>
    <row r="17" s="1" customFormat="1" ht="38" customHeight="1" spans="1:12">
      <c r="A17" s="54" t="s">
        <v>37</v>
      </c>
      <c r="B17" s="54"/>
      <c r="C17" s="75" t="s">
        <v>48</v>
      </c>
      <c r="D17" s="54" t="s">
        <v>949</v>
      </c>
      <c r="E17" s="54" t="s">
        <v>63</v>
      </c>
      <c r="F17" s="54" t="s">
        <v>91</v>
      </c>
      <c r="G17" s="54" t="s">
        <v>50</v>
      </c>
      <c r="H17" s="54" t="s">
        <v>91</v>
      </c>
      <c r="I17" s="60">
        <v>15</v>
      </c>
      <c r="J17" s="60">
        <v>15</v>
      </c>
      <c r="K17" s="63" t="s">
        <v>43</v>
      </c>
      <c r="L17" s="63"/>
    </row>
    <row r="18" s="1" customFormat="1" ht="38" customHeight="1" spans="1:12">
      <c r="A18" s="54" t="s">
        <v>37</v>
      </c>
      <c r="B18" s="54"/>
      <c r="C18" s="75" t="s">
        <v>48</v>
      </c>
      <c r="D18" s="54" t="s">
        <v>1250</v>
      </c>
      <c r="E18" s="54" t="s">
        <v>63</v>
      </c>
      <c r="F18" s="54" t="s">
        <v>194</v>
      </c>
      <c r="G18" s="54" t="s">
        <v>243</v>
      </c>
      <c r="H18" s="54" t="s">
        <v>194</v>
      </c>
      <c r="I18" s="60">
        <v>20</v>
      </c>
      <c r="J18" s="60">
        <v>20</v>
      </c>
      <c r="K18" s="63" t="s">
        <v>43</v>
      </c>
      <c r="L18" s="63"/>
    </row>
    <row r="19" s="1" customFormat="1" ht="38" customHeight="1" spans="1:12">
      <c r="A19" s="54" t="s">
        <v>54</v>
      </c>
      <c r="B19" s="76"/>
      <c r="C19" s="75" t="s">
        <v>55</v>
      </c>
      <c r="D19" s="54" t="s">
        <v>1353</v>
      </c>
      <c r="E19" s="54" t="s">
        <v>40</v>
      </c>
      <c r="F19" s="54" t="s">
        <v>1354</v>
      </c>
      <c r="G19" s="54" t="s">
        <v>58</v>
      </c>
      <c r="H19" s="54" t="s">
        <v>1354</v>
      </c>
      <c r="I19" s="60">
        <v>10</v>
      </c>
      <c r="J19" s="60">
        <v>10</v>
      </c>
      <c r="K19" s="63" t="s">
        <v>43</v>
      </c>
      <c r="L19" s="76"/>
    </row>
    <row r="20" s="1" customFormat="1" ht="38" customHeight="1" spans="1:12">
      <c r="A20" s="54" t="s">
        <v>54</v>
      </c>
      <c r="B20" s="76"/>
      <c r="C20" s="75" t="s">
        <v>55</v>
      </c>
      <c r="D20" s="54" t="s">
        <v>1314</v>
      </c>
      <c r="E20" s="54" t="s">
        <v>40</v>
      </c>
      <c r="F20" s="54" t="s">
        <v>51</v>
      </c>
      <c r="G20" s="54" t="s">
        <v>50</v>
      </c>
      <c r="H20" s="54" t="s">
        <v>51</v>
      </c>
      <c r="I20" s="60">
        <v>10</v>
      </c>
      <c r="J20" s="60">
        <v>10</v>
      </c>
      <c r="K20" s="63" t="s">
        <v>43</v>
      </c>
      <c r="L20" s="76"/>
    </row>
    <row r="21" s="1" customFormat="1" ht="38" customHeight="1" spans="1:12">
      <c r="A21" s="54" t="s">
        <v>54</v>
      </c>
      <c r="B21" s="76"/>
      <c r="C21" s="75" t="s">
        <v>209</v>
      </c>
      <c r="D21" s="54" t="s">
        <v>675</v>
      </c>
      <c r="E21" s="54" t="s">
        <v>40</v>
      </c>
      <c r="F21" s="54" t="s">
        <v>211</v>
      </c>
      <c r="G21" s="54" t="s">
        <v>58</v>
      </c>
      <c r="H21" s="54" t="s">
        <v>211</v>
      </c>
      <c r="I21" s="60">
        <v>10</v>
      </c>
      <c r="J21" s="60">
        <v>10</v>
      </c>
      <c r="K21" s="63" t="s">
        <v>43</v>
      </c>
      <c r="L21" s="76"/>
    </row>
    <row r="22" s="1" customFormat="1" ht="38" customHeight="1" spans="1:12">
      <c r="A22" s="54" t="s">
        <v>60</v>
      </c>
      <c r="B22" s="76"/>
      <c r="C22" s="75" t="s">
        <v>61</v>
      </c>
      <c r="D22" s="54" t="s">
        <v>509</v>
      </c>
      <c r="E22" s="54" t="s">
        <v>63</v>
      </c>
      <c r="F22" s="54" t="s">
        <v>133</v>
      </c>
      <c r="G22" s="54" t="s">
        <v>50</v>
      </c>
      <c r="H22" s="54" t="s">
        <v>133</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90</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H46" sqref="H46"/>
    </sheetView>
  </sheetViews>
  <sheetFormatPr defaultColWidth="8.98181818181818" defaultRowHeight="15"/>
  <cols>
    <col min="1" max="1" width="10.1818181818182" style="1" customWidth="1"/>
    <col min="2" max="2" width="9.81818181818182" style="1" customWidth="1"/>
    <col min="3" max="3" width="22.4090909090909" style="1" customWidth="1"/>
    <col min="4" max="4" width="84.0363636363636" style="1" customWidth="1"/>
    <col min="5" max="5" width="18.1454545454545" style="1" customWidth="1"/>
    <col min="6" max="6" width="36.3909090909091" style="1" customWidth="1"/>
    <col min="7" max="7" width="14.0727272727273" style="1" customWidth="1"/>
    <col min="8" max="8" width="36.3909090909091"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1092</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5.97</v>
      </c>
      <c r="G6" s="58"/>
      <c r="H6" s="58">
        <v>0.33</v>
      </c>
      <c r="I6" s="59">
        <v>10</v>
      </c>
      <c r="J6" s="77">
        <f>H6/F6</f>
        <v>0.0552763819095477</v>
      </c>
      <c r="K6" s="60">
        <v>0.55</v>
      </c>
      <c r="L6" s="61" t="s">
        <v>16</v>
      </c>
    </row>
    <row r="7" s="51" customFormat="1" ht="30" customHeight="1" spans="1:12">
      <c r="A7" s="56"/>
      <c r="B7" s="56"/>
      <c r="C7" s="56" t="s">
        <v>17</v>
      </c>
      <c r="D7" s="58">
        <v>0</v>
      </c>
      <c r="E7" s="58"/>
      <c r="F7" s="58">
        <v>5.97</v>
      </c>
      <c r="G7" s="58"/>
      <c r="H7" s="58">
        <v>0.33</v>
      </c>
      <c r="I7" s="56"/>
      <c r="J7" s="77">
        <f>H7/F7</f>
        <v>0.0552763819095477</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52" customHeight="1" spans="1:12">
      <c r="A11" s="62"/>
      <c r="B11" s="63" t="s">
        <v>1176</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1041</v>
      </c>
      <c r="E16" s="54" t="s">
        <v>40</v>
      </c>
      <c r="F16" s="54" t="s">
        <v>51</v>
      </c>
      <c r="G16" s="54" t="s">
        <v>50</v>
      </c>
      <c r="H16" s="54" t="s">
        <v>51</v>
      </c>
      <c r="I16" s="60">
        <v>10</v>
      </c>
      <c r="J16" s="60">
        <v>10</v>
      </c>
      <c r="K16" s="63" t="s">
        <v>43</v>
      </c>
      <c r="L16" s="63"/>
    </row>
    <row r="17" s="1" customFormat="1" ht="38" customHeight="1" spans="1:12">
      <c r="A17" s="54" t="s">
        <v>37</v>
      </c>
      <c r="B17" s="54"/>
      <c r="C17" s="75" t="s">
        <v>38</v>
      </c>
      <c r="D17" s="54" t="s">
        <v>1042</v>
      </c>
      <c r="E17" s="54" t="s">
        <v>40</v>
      </c>
      <c r="F17" s="54" t="s">
        <v>51</v>
      </c>
      <c r="G17" s="54" t="s">
        <v>50</v>
      </c>
      <c r="H17" s="54" t="s">
        <v>51</v>
      </c>
      <c r="I17" s="60">
        <v>10</v>
      </c>
      <c r="J17" s="60">
        <v>10</v>
      </c>
      <c r="K17" s="63" t="s">
        <v>43</v>
      </c>
      <c r="L17" s="63"/>
    </row>
    <row r="18" s="1" customFormat="1" ht="38" customHeight="1" spans="1:12">
      <c r="A18" s="54" t="s">
        <v>37</v>
      </c>
      <c r="B18" s="54"/>
      <c r="C18" s="75" t="s">
        <v>48</v>
      </c>
      <c r="D18" s="54" t="s">
        <v>1031</v>
      </c>
      <c r="E18" s="54" t="s">
        <v>63</v>
      </c>
      <c r="F18" s="54" t="s">
        <v>256</v>
      </c>
      <c r="G18" s="54" t="s">
        <v>50</v>
      </c>
      <c r="H18" s="54" t="s">
        <v>256</v>
      </c>
      <c r="I18" s="60">
        <v>15</v>
      </c>
      <c r="J18" s="60">
        <v>15</v>
      </c>
      <c r="K18" s="63" t="s">
        <v>43</v>
      </c>
      <c r="L18" s="63"/>
    </row>
    <row r="19" s="1" customFormat="1" ht="38" customHeight="1" spans="1:12">
      <c r="A19" s="54" t="s">
        <v>37</v>
      </c>
      <c r="B19" s="54"/>
      <c r="C19" s="75" t="s">
        <v>48</v>
      </c>
      <c r="D19" s="54" t="s">
        <v>1043</v>
      </c>
      <c r="E19" s="54" t="s">
        <v>63</v>
      </c>
      <c r="F19" s="54" t="s">
        <v>64</v>
      </c>
      <c r="G19" s="54" t="s">
        <v>50</v>
      </c>
      <c r="H19" s="54" t="s">
        <v>64</v>
      </c>
      <c r="I19" s="60">
        <v>15</v>
      </c>
      <c r="J19" s="60">
        <v>15</v>
      </c>
      <c r="K19" s="63" t="s">
        <v>43</v>
      </c>
      <c r="L19" s="63"/>
    </row>
    <row r="20" s="1" customFormat="1" ht="38" customHeight="1" spans="1:12">
      <c r="A20" s="54" t="s">
        <v>54</v>
      </c>
      <c r="B20" s="54"/>
      <c r="C20" s="75" t="s">
        <v>55</v>
      </c>
      <c r="D20" s="54" t="s">
        <v>1033</v>
      </c>
      <c r="E20" s="54" t="s">
        <v>40</v>
      </c>
      <c r="F20" s="54" t="s">
        <v>1034</v>
      </c>
      <c r="G20" s="54" t="s">
        <v>188</v>
      </c>
      <c r="H20" s="54" t="s">
        <v>1034</v>
      </c>
      <c r="I20" s="60">
        <v>10</v>
      </c>
      <c r="J20" s="60">
        <v>10</v>
      </c>
      <c r="K20" s="63" t="s">
        <v>43</v>
      </c>
      <c r="L20" s="63"/>
    </row>
    <row r="21" s="1" customFormat="1" ht="38" customHeight="1" spans="1:12">
      <c r="A21" s="54" t="s">
        <v>54</v>
      </c>
      <c r="B21" s="54"/>
      <c r="C21" s="75" t="s">
        <v>209</v>
      </c>
      <c r="D21" s="54" t="s">
        <v>1094</v>
      </c>
      <c r="E21" s="54" t="s">
        <v>40</v>
      </c>
      <c r="F21" s="54" t="s">
        <v>1095</v>
      </c>
      <c r="G21" s="54" t="s">
        <v>188</v>
      </c>
      <c r="H21" s="54" t="s">
        <v>1095</v>
      </c>
      <c r="I21" s="60">
        <v>10</v>
      </c>
      <c r="J21" s="60">
        <v>10</v>
      </c>
      <c r="K21" s="63" t="s">
        <v>43</v>
      </c>
      <c r="L21" s="76"/>
    </row>
    <row r="22" s="1" customFormat="1" ht="38" customHeight="1" spans="1:12">
      <c r="A22" s="54" t="s">
        <v>54</v>
      </c>
      <c r="B22" s="54"/>
      <c r="C22" s="75" t="s">
        <v>209</v>
      </c>
      <c r="D22" s="54" t="s">
        <v>1037</v>
      </c>
      <c r="E22" s="54" t="s">
        <v>40</v>
      </c>
      <c r="F22" s="54" t="s">
        <v>211</v>
      </c>
      <c r="G22" s="54" t="s">
        <v>188</v>
      </c>
      <c r="H22" s="54" t="s">
        <v>211</v>
      </c>
      <c r="I22" s="60">
        <v>10</v>
      </c>
      <c r="J22" s="60">
        <v>10</v>
      </c>
      <c r="K22" s="63" t="s">
        <v>43</v>
      </c>
      <c r="L22" s="76"/>
    </row>
    <row r="23" s="1" customFormat="1" ht="38" customHeight="1" spans="1:12">
      <c r="A23" s="54" t="s">
        <v>60</v>
      </c>
      <c r="B23" s="76"/>
      <c r="C23" s="75" t="s">
        <v>61</v>
      </c>
      <c r="D23" s="54" t="s">
        <v>1177</v>
      </c>
      <c r="E23" s="54" t="s">
        <v>63</v>
      </c>
      <c r="F23" s="54" t="s">
        <v>133</v>
      </c>
      <c r="G23" s="54" t="s">
        <v>50</v>
      </c>
      <c r="H23" s="54" t="s">
        <v>133</v>
      </c>
      <c r="I23" s="60">
        <v>5</v>
      </c>
      <c r="J23" s="60">
        <v>5</v>
      </c>
      <c r="K23" s="63" t="s">
        <v>43</v>
      </c>
      <c r="L23" s="76"/>
    </row>
    <row r="24" s="1" customFormat="1" ht="38" customHeight="1" spans="1:12">
      <c r="A24" s="54" t="s">
        <v>60</v>
      </c>
      <c r="B24" s="76"/>
      <c r="C24" s="75" t="s">
        <v>61</v>
      </c>
      <c r="D24" s="54" t="s">
        <v>1178</v>
      </c>
      <c r="E24" s="54" t="s">
        <v>63</v>
      </c>
      <c r="F24" s="54" t="s">
        <v>133</v>
      </c>
      <c r="G24" s="54" t="s">
        <v>50</v>
      </c>
      <c r="H24" s="54" t="s">
        <v>133</v>
      </c>
      <c r="I24" s="60">
        <v>5</v>
      </c>
      <c r="J24" s="60">
        <v>5</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90.55</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J29" sqref="J29"/>
    </sheetView>
  </sheetViews>
  <sheetFormatPr defaultColWidth="8.98181818181818" defaultRowHeight="15"/>
  <cols>
    <col min="1" max="1" width="10.1818181818182" style="1" customWidth="1"/>
    <col min="2" max="2" width="9.81818181818182" style="1" customWidth="1"/>
    <col min="3" max="3" width="22.4090909090909" style="1" customWidth="1"/>
    <col min="4" max="4" width="83.9454545454546" style="1" customWidth="1"/>
    <col min="5" max="5" width="18.1454545454545" style="1" customWidth="1"/>
    <col min="6" max="6" width="26.4636363636364" style="1" customWidth="1"/>
    <col min="7" max="7" width="14.0727272727273" style="1" customWidth="1"/>
    <col min="8" max="8" width="26.4636363636364"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1090</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4.24</v>
      </c>
      <c r="G6" s="58"/>
      <c r="H6" s="58"/>
      <c r="I6" s="59">
        <v>10</v>
      </c>
      <c r="J6" s="59"/>
      <c r="K6" s="60"/>
      <c r="L6" s="61" t="s">
        <v>16</v>
      </c>
    </row>
    <row r="7" s="51" customFormat="1" ht="30" customHeight="1" spans="1:12">
      <c r="A7" s="56"/>
      <c r="B7" s="56"/>
      <c r="C7" s="56" t="s">
        <v>17</v>
      </c>
      <c r="D7" s="58">
        <v>0</v>
      </c>
      <c r="E7" s="58"/>
      <c r="F7" s="58">
        <v>4.24</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44" customHeight="1" spans="1:12">
      <c r="A11" s="62"/>
      <c r="B11" s="63" t="s">
        <v>1176</v>
      </c>
      <c r="C11" s="63"/>
      <c r="D11" s="63"/>
      <c r="E11" s="63"/>
      <c r="F11" s="63"/>
      <c r="G11" s="63"/>
      <c r="H11" s="63" t="s">
        <v>1400</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76"/>
      <c r="C16" s="75" t="s">
        <v>38</v>
      </c>
      <c r="D16" s="54" t="s">
        <v>1041</v>
      </c>
      <c r="E16" s="54" t="s">
        <v>40</v>
      </c>
      <c r="F16" s="54" t="s">
        <v>51</v>
      </c>
      <c r="G16" s="54" t="s">
        <v>50</v>
      </c>
      <c r="H16" s="54" t="s">
        <v>51</v>
      </c>
      <c r="I16" s="60">
        <v>10</v>
      </c>
      <c r="J16" s="60">
        <v>10</v>
      </c>
      <c r="K16" s="63" t="s">
        <v>43</v>
      </c>
      <c r="L16" s="76"/>
    </row>
    <row r="17" s="1" customFormat="1" ht="38" customHeight="1" spans="1:12">
      <c r="A17" s="54" t="s">
        <v>37</v>
      </c>
      <c r="B17" s="76"/>
      <c r="C17" s="75" t="s">
        <v>38</v>
      </c>
      <c r="D17" s="54" t="s">
        <v>1042</v>
      </c>
      <c r="E17" s="54" t="s">
        <v>40</v>
      </c>
      <c r="F17" s="54" t="s">
        <v>51</v>
      </c>
      <c r="G17" s="54" t="s">
        <v>50</v>
      </c>
      <c r="H17" s="54" t="s">
        <v>51</v>
      </c>
      <c r="I17" s="60">
        <v>10</v>
      </c>
      <c r="J17" s="60">
        <v>10</v>
      </c>
      <c r="K17" s="63" t="s">
        <v>43</v>
      </c>
      <c r="L17" s="76"/>
    </row>
    <row r="18" s="1" customFormat="1" ht="38" customHeight="1" spans="1:12">
      <c r="A18" s="54" t="s">
        <v>37</v>
      </c>
      <c r="B18" s="76"/>
      <c r="C18" s="75" t="s">
        <v>38</v>
      </c>
      <c r="D18" s="54" t="s">
        <v>155</v>
      </c>
      <c r="E18" s="54" t="s">
        <v>63</v>
      </c>
      <c r="F18" s="54" t="s">
        <v>156</v>
      </c>
      <c r="G18" s="54" t="s">
        <v>42</v>
      </c>
      <c r="H18" s="54" t="s">
        <v>156</v>
      </c>
      <c r="I18" s="60">
        <v>10</v>
      </c>
      <c r="J18" s="60">
        <v>10</v>
      </c>
      <c r="K18" s="63" t="s">
        <v>43</v>
      </c>
      <c r="L18" s="76"/>
    </row>
    <row r="19" s="1" customFormat="1" ht="38" customHeight="1" spans="1:12">
      <c r="A19" s="54" t="s">
        <v>37</v>
      </c>
      <c r="B19" s="76"/>
      <c r="C19" s="75" t="s">
        <v>48</v>
      </c>
      <c r="D19" s="54" t="s">
        <v>1031</v>
      </c>
      <c r="E19" s="54" t="s">
        <v>63</v>
      </c>
      <c r="F19" s="54" t="s">
        <v>256</v>
      </c>
      <c r="G19" s="54" t="s">
        <v>50</v>
      </c>
      <c r="H19" s="54" t="s">
        <v>256</v>
      </c>
      <c r="I19" s="60">
        <v>10</v>
      </c>
      <c r="J19" s="60">
        <v>10</v>
      </c>
      <c r="K19" s="63" t="s">
        <v>43</v>
      </c>
      <c r="L19" s="76"/>
    </row>
    <row r="20" s="1" customFormat="1" ht="38" customHeight="1" spans="1:12">
      <c r="A20" s="54" t="s">
        <v>37</v>
      </c>
      <c r="B20" s="76"/>
      <c r="C20" s="75" t="s">
        <v>48</v>
      </c>
      <c r="D20" s="54" t="s">
        <v>1043</v>
      </c>
      <c r="E20" s="54" t="s">
        <v>63</v>
      </c>
      <c r="F20" s="54" t="s">
        <v>64</v>
      </c>
      <c r="G20" s="54" t="s">
        <v>50</v>
      </c>
      <c r="H20" s="54" t="s">
        <v>64</v>
      </c>
      <c r="I20" s="60">
        <v>10</v>
      </c>
      <c r="J20" s="60">
        <v>10</v>
      </c>
      <c r="K20" s="63" t="s">
        <v>43</v>
      </c>
      <c r="L20" s="76"/>
    </row>
    <row r="21" s="1" customFormat="1" ht="38" customHeight="1" spans="1:12">
      <c r="A21" s="54" t="s">
        <v>54</v>
      </c>
      <c r="B21" s="76"/>
      <c r="C21" s="75" t="s">
        <v>89</v>
      </c>
      <c r="D21" s="54" t="s">
        <v>157</v>
      </c>
      <c r="E21" s="54" t="s">
        <v>40</v>
      </c>
      <c r="F21" s="54" t="s">
        <v>158</v>
      </c>
      <c r="G21" s="54" t="s">
        <v>58</v>
      </c>
      <c r="H21" s="54" t="s">
        <v>158</v>
      </c>
      <c r="I21" s="60">
        <v>10</v>
      </c>
      <c r="J21" s="60">
        <v>10</v>
      </c>
      <c r="K21" s="63" t="s">
        <v>43</v>
      </c>
      <c r="L21" s="76"/>
    </row>
    <row r="22" s="1" customFormat="1" ht="38" customHeight="1" spans="1:12">
      <c r="A22" s="54" t="s">
        <v>54</v>
      </c>
      <c r="B22" s="76"/>
      <c r="C22" s="75" t="s">
        <v>55</v>
      </c>
      <c r="D22" s="54" t="s">
        <v>1035</v>
      </c>
      <c r="E22" s="54" t="s">
        <v>63</v>
      </c>
      <c r="F22" s="54" t="s">
        <v>1413</v>
      </c>
      <c r="G22" s="54" t="s">
        <v>50</v>
      </c>
      <c r="H22" s="54" t="s">
        <v>1330</v>
      </c>
      <c r="I22" s="60">
        <v>10</v>
      </c>
      <c r="J22" s="60">
        <v>10</v>
      </c>
      <c r="K22" s="63" t="s">
        <v>43</v>
      </c>
      <c r="L22" s="76"/>
    </row>
    <row r="23" s="1" customFormat="1" ht="38" customHeight="1" spans="1:12">
      <c r="A23" s="54" t="s">
        <v>54</v>
      </c>
      <c r="B23" s="76"/>
      <c r="C23" s="75" t="s">
        <v>209</v>
      </c>
      <c r="D23" s="54" t="s">
        <v>1037</v>
      </c>
      <c r="E23" s="54" t="s">
        <v>40</v>
      </c>
      <c r="F23" s="54" t="s">
        <v>211</v>
      </c>
      <c r="G23" s="54" t="s">
        <v>58</v>
      </c>
      <c r="H23" s="54" t="s">
        <v>211</v>
      </c>
      <c r="I23" s="60">
        <v>10</v>
      </c>
      <c r="J23" s="60">
        <v>10</v>
      </c>
      <c r="K23" s="63" t="s">
        <v>43</v>
      </c>
      <c r="L23" s="76"/>
    </row>
    <row r="24" s="1" customFormat="1" ht="38" customHeight="1" spans="1:12">
      <c r="A24" s="54" t="s">
        <v>60</v>
      </c>
      <c r="B24" s="76"/>
      <c r="C24" s="75" t="s">
        <v>61</v>
      </c>
      <c r="D24" s="54" t="s">
        <v>159</v>
      </c>
      <c r="E24" s="54" t="s">
        <v>63</v>
      </c>
      <c r="F24" s="54" t="s">
        <v>64</v>
      </c>
      <c r="G24" s="54" t="s">
        <v>50</v>
      </c>
      <c r="H24" s="54" t="s">
        <v>64</v>
      </c>
      <c r="I24" s="60">
        <v>10</v>
      </c>
      <c r="J24" s="60">
        <v>10</v>
      </c>
      <c r="K24" s="63" t="s">
        <v>43</v>
      </c>
      <c r="L24" s="76"/>
    </row>
    <row r="25" s="52" customFormat="1" ht="67" customHeight="1" spans="1:12">
      <c r="A25" s="62" t="s">
        <v>65</v>
      </c>
      <c r="B25" s="62"/>
      <c r="C25" s="62"/>
      <c r="D25" s="63" t="s">
        <v>43</v>
      </c>
      <c r="E25" s="63"/>
      <c r="F25" s="63"/>
      <c r="G25" s="63"/>
      <c r="H25" s="63"/>
      <c r="I25" s="63"/>
      <c r="J25" s="63"/>
      <c r="K25" s="63"/>
      <c r="L25" s="63"/>
    </row>
    <row r="26" s="52" customFormat="1" ht="30" customHeight="1" spans="1:12">
      <c r="A26" s="53" t="s">
        <v>66</v>
      </c>
      <c r="B26" s="53"/>
      <c r="C26" s="53"/>
      <c r="D26" s="53"/>
      <c r="E26" s="53"/>
      <c r="F26" s="53"/>
      <c r="G26" s="53"/>
      <c r="H26" s="53"/>
      <c r="I26" s="62" t="s">
        <v>67</v>
      </c>
      <c r="J26" s="62" t="s">
        <v>68</v>
      </c>
      <c r="K26" s="62" t="s">
        <v>69</v>
      </c>
      <c r="L26" s="62"/>
    </row>
    <row r="27" s="51" customFormat="1" ht="35" customHeight="1" spans="1:12">
      <c r="A27" s="53"/>
      <c r="B27" s="53"/>
      <c r="C27" s="53"/>
      <c r="D27" s="53"/>
      <c r="E27" s="53"/>
      <c r="F27" s="53"/>
      <c r="G27" s="53"/>
      <c r="H27" s="53"/>
      <c r="I27" s="59">
        <v>100</v>
      </c>
      <c r="J27" s="59">
        <v>90</v>
      </c>
      <c r="K27" s="62" t="s">
        <v>70</v>
      </c>
      <c r="L27" s="6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K26" sqref="K26"/>
    </sheetView>
  </sheetViews>
  <sheetFormatPr defaultColWidth="8.98181818181818" defaultRowHeight="15"/>
  <cols>
    <col min="1" max="1" width="10.1818181818182" style="1" customWidth="1"/>
    <col min="2" max="2" width="9.81818181818182" style="1" customWidth="1"/>
    <col min="3" max="3" width="22.4090909090909" style="1" customWidth="1"/>
    <col min="4" max="4" width="64.8"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1209</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78">
        <v>0</v>
      </c>
      <c r="G6" s="78"/>
      <c r="H6" s="58"/>
      <c r="I6" s="59">
        <v>10</v>
      </c>
      <c r="J6" s="59"/>
      <c r="K6" s="60"/>
      <c r="L6" s="61" t="s">
        <v>16</v>
      </c>
    </row>
    <row r="7" s="51" customFormat="1" ht="30" customHeight="1" spans="1:12">
      <c r="A7" s="56"/>
      <c r="B7" s="56"/>
      <c r="C7" s="56" t="s">
        <v>17</v>
      </c>
      <c r="D7" s="58">
        <v>0</v>
      </c>
      <c r="E7" s="58"/>
      <c r="F7" s="78">
        <v>0</v>
      </c>
      <c r="G7" s="7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122" customHeight="1" spans="1:12">
      <c r="A11" s="62"/>
      <c r="B11" s="63" t="s">
        <v>1210</v>
      </c>
      <c r="C11" s="63"/>
      <c r="D11" s="63"/>
      <c r="E11" s="63"/>
      <c r="F11" s="63"/>
      <c r="G11" s="63"/>
      <c r="H11" s="63" t="s">
        <v>1415</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1019</v>
      </c>
      <c r="E16" s="54" t="s">
        <v>63</v>
      </c>
      <c r="F16" s="54" t="s">
        <v>256</v>
      </c>
      <c r="G16" s="54" t="s">
        <v>50</v>
      </c>
      <c r="H16" s="54" t="s">
        <v>256</v>
      </c>
      <c r="I16" s="60">
        <v>10</v>
      </c>
      <c r="J16" s="60">
        <v>10</v>
      </c>
      <c r="K16" s="63" t="s">
        <v>43</v>
      </c>
      <c r="L16" s="63"/>
    </row>
    <row r="17" s="1" customFormat="1" ht="38" customHeight="1" spans="1:12">
      <c r="A17" s="54" t="s">
        <v>37</v>
      </c>
      <c r="B17" s="54"/>
      <c r="C17" s="75" t="s">
        <v>38</v>
      </c>
      <c r="D17" s="54" t="s">
        <v>1098</v>
      </c>
      <c r="E17" s="54" t="s">
        <v>63</v>
      </c>
      <c r="F17" s="54" t="s">
        <v>1211</v>
      </c>
      <c r="G17" s="54" t="s">
        <v>42</v>
      </c>
      <c r="H17" s="54" t="s">
        <v>1211</v>
      </c>
      <c r="I17" s="60">
        <v>10</v>
      </c>
      <c r="J17" s="60">
        <v>10</v>
      </c>
      <c r="K17" s="63" t="s">
        <v>43</v>
      </c>
      <c r="L17" s="76"/>
    </row>
    <row r="18" s="1" customFormat="1" ht="38" customHeight="1" spans="1:12">
      <c r="A18" s="54" t="s">
        <v>37</v>
      </c>
      <c r="B18" s="54"/>
      <c r="C18" s="75" t="s">
        <v>48</v>
      </c>
      <c r="D18" s="54" t="s">
        <v>1020</v>
      </c>
      <c r="E18" s="54" t="s">
        <v>63</v>
      </c>
      <c r="F18" s="54" t="s">
        <v>91</v>
      </c>
      <c r="G18" s="54" t="s">
        <v>50</v>
      </c>
      <c r="H18" s="54" t="s">
        <v>91</v>
      </c>
      <c r="I18" s="60">
        <v>10</v>
      </c>
      <c r="J18" s="60">
        <v>10</v>
      </c>
      <c r="K18" s="63" t="s">
        <v>43</v>
      </c>
      <c r="L18" s="63"/>
    </row>
    <row r="19" s="1" customFormat="1" ht="38" customHeight="1" spans="1:12">
      <c r="A19" s="54" t="s">
        <v>37</v>
      </c>
      <c r="B19" s="54"/>
      <c r="C19" s="75" t="s">
        <v>52</v>
      </c>
      <c r="D19" s="54" t="s">
        <v>1066</v>
      </c>
      <c r="E19" s="54" t="s">
        <v>63</v>
      </c>
      <c r="F19" s="54" t="s">
        <v>1416</v>
      </c>
      <c r="G19" s="54" t="s">
        <v>50</v>
      </c>
      <c r="H19" s="54" t="s">
        <v>1416</v>
      </c>
      <c r="I19" s="60">
        <v>20</v>
      </c>
      <c r="J19" s="60">
        <v>20</v>
      </c>
      <c r="K19" s="63" t="s">
        <v>43</v>
      </c>
      <c r="L19" s="76"/>
    </row>
    <row r="20" s="1" customFormat="1" ht="38" customHeight="1" spans="1:12">
      <c r="A20" s="54" t="s">
        <v>54</v>
      </c>
      <c r="B20" s="76"/>
      <c r="C20" s="75" t="s">
        <v>55</v>
      </c>
      <c r="D20" s="54" t="s">
        <v>1021</v>
      </c>
      <c r="E20" s="54" t="s">
        <v>63</v>
      </c>
      <c r="F20" s="54" t="s">
        <v>64</v>
      </c>
      <c r="G20" s="54" t="s">
        <v>50</v>
      </c>
      <c r="H20" s="54" t="s">
        <v>64</v>
      </c>
      <c r="I20" s="60">
        <v>30</v>
      </c>
      <c r="J20" s="60">
        <v>30</v>
      </c>
      <c r="K20" s="63" t="s">
        <v>43</v>
      </c>
      <c r="L20" s="76"/>
    </row>
    <row r="21" s="1" customFormat="1" ht="38" customHeight="1" spans="1:12">
      <c r="A21" s="54" t="s">
        <v>60</v>
      </c>
      <c r="B21" s="76"/>
      <c r="C21" s="75" t="s">
        <v>61</v>
      </c>
      <c r="D21" s="54" t="s">
        <v>1022</v>
      </c>
      <c r="E21" s="54" t="s">
        <v>63</v>
      </c>
      <c r="F21" s="54" t="s">
        <v>64</v>
      </c>
      <c r="G21" s="54" t="s">
        <v>50</v>
      </c>
      <c r="H21" s="54" t="s">
        <v>64</v>
      </c>
      <c r="I21" s="60">
        <v>10</v>
      </c>
      <c r="J21" s="60">
        <v>10</v>
      </c>
      <c r="K21" s="63" t="s">
        <v>43</v>
      </c>
      <c r="L21" s="76"/>
    </row>
    <row r="22" s="52" customFormat="1" ht="67" customHeight="1" spans="1:12">
      <c r="A22" s="62" t="s">
        <v>65</v>
      </c>
      <c r="B22" s="62"/>
      <c r="C22" s="62"/>
      <c r="D22" s="63" t="s">
        <v>43</v>
      </c>
      <c r="E22" s="63"/>
      <c r="F22" s="63"/>
      <c r="G22" s="63"/>
      <c r="H22" s="63"/>
      <c r="I22" s="63"/>
      <c r="J22" s="63"/>
      <c r="K22" s="63"/>
      <c r="L22" s="63"/>
    </row>
    <row r="23" s="52" customFormat="1" ht="30" customHeight="1" spans="1:12">
      <c r="A23" s="53" t="s">
        <v>66</v>
      </c>
      <c r="B23" s="53"/>
      <c r="C23" s="53"/>
      <c r="D23" s="53"/>
      <c r="E23" s="53"/>
      <c r="F23" s="53"/>
      <c r="G23" s="53"/>
      <c r="H23" s="53"/>
      <c r="I23" s="62" t="s">
        <v>67</v>
      </c>
      <c r="J23" s="62" t="s">
        <v>68</v>
      </c>
      <c r="K23" s="62" t="s">
        <v>69</v>
      </c>
      <c r="L23" s="62"/>
    </row>
    <row r="24" s="51" customFormat="1" ht="35" customHeight="1" spans="1:12">
      <c r="A24" s="53"/>
      <c r="B24" s="53"/>
      <c r="C24" s="53"/>
      <c r="D24" s="53"/>
      <c r="E24" s="53"/>
      <c r="F24" s="53"/>
      <c r="G24" s="53"/>
      <c r="H24" s="53"/>
      <c r="I24" s="59">
        <v>100</v>
      </c>
      <c r="J24" s="59">
        <v>90</v>
      </c>
      <c r="K24" s="62" t="s">
        <v>70</v>
      </c>
      <c r="L24" s="6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K28" sqref="K28"/>
    </sheetView>
  </sheetViews>
  <sheetFormatPr defaultColWidth="8.98181818181818" defaultRowHeight="15"/>
  <cols>
    <col min="1" max="1" width="10.1818181818182" style="1" customWidth="1"/>
    <col min="2" max="2" width="9.81818181818182" style="1" customWidth="1"/>
    <col min="3" max="3" width="22.4090909090909" style="1" customWidth="1"/>
    <col min="4" max="4" width="37.5727272727273" style="1" customWidth="1"/>
    <col min="5" max="5" width="18.1454545454545" style="1" customWidth="1"/>
    <col min="6" max="6" width="37.5727272727273" style="1" customWidth="1"/>
    <col min="7" max="7" width="14.0727272727273" style="1" customWidth="1"/>
    <col min="8" max="8" width="37.5727272727273"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1718</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46.06</v>
      </c>
      <c r="G6" s="58"/>
      <c r="H6" s="58">
        <v>46.06</v>
      </c>
      <c r="I6" s="59">
        <v>10</v>
      </c>
      <c r="J6" s="77">
        <f>H6/F6</f>
        <v>1</v>
      </c>
      <c r="K6" s="60">
        <v>10</v>
      </c>
      <c r="L6" s="61" t="s">
        <v>16</v>
      </c>
    </row>
    <row r="7" s="51" customFormat="1" ht="30" customHeight="1" spans="1:12">
      <c r="A7" s="56"/>
      <c r="B7" s="56"/>
      <c r="C7" s="56" t="s">
        <v>17</v>
      </c>
      <c r="D7" s="58">
        <v>0</v>
      </c>
      <c r="E7" s="58"/>
      <c r="F7" s="58">
        <v>46.06</v>
      </c>
      <c r="G7" s="58"/>
      <c r="H7" s="58">
        <v>46.06</v>
      </c>
      <c r="I7" s="56"/>
      <c r="J7" s="77">
        <f>H7/F7</f>
        <v>1</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1357</v>
      </c>
      <c r="C11" s="63"/>
      <c r="D11" s="63"/>
      <c r="E11" s="63"/>
      <c r="F11" s="63"/>
      <c r="G11" s="63"/>
      <c r="H11" s="63" t="s">
        <v>812</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163</v>
      </c>
      <c r="E16" s="54" t="s">
        <v>40</v>
      </c>
      <c r="F16" s="54" t="s">
        <v>164</v>
      </c>
      <c r="G16" s="54" t="s">
        <v>165</v>
      </c>
      <c r="H16" s="54" t="s">
        <v>164</v>
      </c>
      <c r="I16" s="60">
        <v>10</v>
      </c>
      <c r="J16" s="60">
        <v>10</v>
      </c>
      <c r="K16" s="63" t="s">
        <v>43</v>
      </c>
      <c r="L16" s="63"/>
    </row>
    <row r="17" s="1" customFormat="1" ht="38" customHeight="1" spans="1:12">
      <c r="A17" s="54" t="s">
        <v>37</v>
      </c>
      <c r="B17" s="54"/>
      <c r="C17" s="75" t="s">
        <v>48</v>
      </c>
      <c r="D17" s="54" t="s">
        <v>1418</v>
      </c>
      <c r="E17" s="54" t="s">
        <v>40</v>
      </c>
      <c r="F17" s="54" t="s">
        <v>51</v>
      </c>
      <c r="G17" s="54" t="s">
        <v>50</v>
      </c>
      <c r="H17" s="54" t="s">
        <v>51</v>
      </c>
      <c r="I17" s="60">
        <v>20</v>
      </c>
      <c r="J17" s="60">
        <v>20</v>
      </c>
      <c r="K17" s="63" t="s">
        <v>43</v>
      </c>
      <c r="L17" s="76"/>
    </row>
    <row r="18" s="1" customFormat="1" ht="38" customHeight="1" spans="1:12">
      <c r="A18" s="54" t="s">
        <v>37</v>
      </c>
      <c r="B18" s="54"/>
      <c r="C18" s="75" t="s">
        <v>52</v>
      </c>
      <c r="D18" s="54" t="s">
        <v>167</v>
      </c>
      <c r="E18" s="54" t="s">
        <v>40</v>
      </c>
      <c r="F18" s="54" t="s">
        <v>168</v>
      </c>
      <c r="G18" s="54" t="s">
        <v>169</v>
      </c>
      <c r="H18" s="54" t="s">
        <v>168</v>
      </c>
      <c r="I18" s="60">
        <v>20</v>
      </c>
      <c r="J18" s="60">
        <v>20</v>
      </c>
      <c r="K18" s="63" t="s">
        <v>43</v>
      </c>
      <c r="L18" s="76"/>
    </row>
    <row r="19" s="1" customFormat="1" ht="38" customHeight="1" spans="1:12">
      <c r="A19" s="54" t="s">
        <v>54</v>
      </c>
      <c r="B19" s="76"/>
      <c r="C19" s="75" t="s">
        <v>55</v>
      </c>
      <c r="D19" s="54" t="s">
        <v>170</v>
      </c>
      <c r="E19" s="54" t="s">
        <v>40</v>
      </c>
      <c r="F19" s="54" t="s">
        <v>170</v>
      </c>
      <c r="G19" s="54" t="s">
        <v>58</v>
      </c>
      <c r="H19" s="54" t="s">
        <v>170</v>
      </c>
      <c r="I19" s="60">
        <v>30</v>
      </c>
      <c r="J19" s="60">
        <v>30</v>
      </c>
      <c r="K19" s="63" t="s">
        <v>43</v>
      </c>
      <c r="L19" s="76"/>
    </row>
    <row r="20" s="1" customFormat="1" ht="38" customHeight="1" spans="1:12">
      <c r="A20" s="54" t="s">
        <v>60</v>
      </c>
      <c r="B20" s="76"/>
      <c r="C20" s="75" t="s">
        <v>61</v>
      </c>
      <c r="D20" s="54" t="s">
        <v>171</v>
      </c>
      <c r="E20" s="54" t="s">
        <v>63</v>
      </c>
      <c r="F20" s="54" t="s">
        <v>133</v>
      </c>
      <c r="G20" s="54" t="s">
        <v>50</v>
      </c>
      <c r="H20" s="54" t="s">
        <v>133</v>
      </c>
      <c r="I20" s="60">
        <v>10</v>
      </c>
      <c r="J20" s="60">
        <v>10</v>
      </c>
      <c r="K20" s="63" t="s">
        <v>43</v>
      </c>
      <c r="L20" s="76"/>
    </row>
    <row r="21" s="52" customFormat="1" ht="67" customHeight="1" spans="1:12">
      <c r="A21" s="62" t="s">
        <v>65</v>
      </c>
      <c r="B21" s="62"/>
      <c r="C21" s="62"/>
      <c r="D21" s="63" t="s">
        <v>43</v>
      </c>
      <c r="E21" s="63"/>
      <c r="F21" s="63"/>
      <c r="G21" s="63"/>
      <c r="H21" s="63"/>
      <c r="I21" s="63"/>
      <c r="J21" s="63"/>
      <c r="K21" s="63"/>
      <c r="L21" s="63"/>
    </row>
    <row r="22" s="52" customFormat="1" ht="30" customHeight="1" spans="1:12">
      <c r="A22" s="53" t="s">
        <v>66</v>
      </c>
      <c r="B22" s="53"/>
      <c r="C22" s="53"/>
      <c r="D22" s="53"/>
      <c r="E22" s="53"/>
      <c r="F22" s="53"/>
      <c r="G22" s="53"/>
      <c r="H22" s="53"/>
      <c r="I22" s="62" t="s">
        <v>67</v>
      </c>
      <c r="J22" s="62" t="s">
        <v>68</v>
      </c>
      <c r="K22" s="62" t="s">
        <v>69</v>
      </c>
      <c r="L22" s="62"/>
    </row>
    <row r="23" s="51" customFormat="1" ht="35" customHeight="1" spans="1:12">
      <c r="A23" s="53"/>
      <c r="B23" s="53"/>
      <c r="C23" s="53"/>
      <c r="D23" s="53"/>
      <c r="E23" s="53"/>
      <c r="F23" s="53"/>
      <c r="G23" s="53"/>
      <c r="H23" s="53"/>
      <c r="I23" s="59">
        <v>100</v>
      </c>
      <c r="J23" s="59">
        <v>100</v>
      </c>
      <c r="K23" s="62" t="s">
        <v>70</v>
      </c>
      <c r="L23" s="6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K30" sqref="K30"/>
    </sheetView>
  </sheetViews>
  <sheetFormatPr defaultColWidth="8.98181818181818" defaultRowHeight="15"/>
  <cols>
    <col min="1" max="1" width="10.1818181818182" style="1" customWidth="1"/>
    <col min="2" max="2" width="9.81818181818182" style="1" customWidth="1"/>
    <col min="3" max="3" width="22.4090909090909" style="1" customWidth="1"/>
    <col min="4" max="4" width="37.5727272727273" style="1" customWidth="1"/>
    <col min="5" max="5" width="18.1454545454545" style="1" customWidth="1"/>
    <col min="6" max="6" width="37.5727272727273" style="1" customWidth="1"/>
    <col min="7" max="7" width="14.0727272727273" style="1" customWidth="1"/>
    <col min="8" max="8" width="37.5727272727273"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1417</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23.6</v>
      </c>
      <c r="G6" s="58"/>
      <c r="H6" s="58">
        <v>23.6</v>
      </c>
      <c r="I6" s="59">
        <v>10</v>
      </c>
      <c r="J6" s="77">
        <f>H6/F6</f>
        <v>1</v>
      </c>
      <c r="K6" s="60">
        <v>10</v>
      </c>
      <c r="L6" s="61" t="s">
        <v>16</v>
      </c>
    </row>
    <row r="7" s="51" customFormat="1" ht="30" customHeight="1" spans="1:12">
      <c r="A7" s="56"/>
      <c r="B7" s="56"/>
      <c r="C7" s="56" t="s">
        <v>17</v>
      </c>
      <c r="D7" s="58">
        <v>0</v>
      </c>
      <c r="E7" s="58"/>
      <c r="F7" s="58">
        <v>23.6</v>
      </c>
      <c r="G7" s="58"/>
      <c r="H7" s="58">
        <v>23.6</v>
      </c>
      <c r="I7" s="56"/>
      <c r="J7" s="77">
        <f>H7/F7</f>
        <v>1</v>
      </c>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1357</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163</v>
      </c>
      <c r="E16" s="54" t="s">
        <v>40</v>
      </c>
      <c r="F16" s="54" t="s">
        <v>164</v>
      </c>
      <c r="G16" s="54" t="s">
        <v>165</v>
      </c>
      <c r="H16" s="54" t="s">
        <v>164</v>
      </c>
      <c r="I16" s="60">
        <v>15</v>
      </c>
      <c r="J16" s="60">
        <v>15</v>
      </c>
      <c r="K16" s="63" t="s">
        <v>43</v>
      </c>
      <c r="L16" s="63"/>
    </row>
    <row r="17" s="1" customFormat="1" ht="38" customHeight="1" spans="1:12">
      <c r="A17" s="54" t="s">
        <v>37</v>
      </c>
      <c r="B17" s="54"/>
      <c r="C17" s="75" t="s">
        <v>48</v>
      </c>
      <c r="D17" s="54" t="s">
        <v>1418</v>
      </c>
      <c r="E17" s="54" t="s">
        <v>40</v>
      </c>
      <c r="F17" s="54" t="s">
        <v>51</v>
      </c>
      <c r="G17" s="54" t="s">
        <v>50</v>
      </c>
      <c r="H17" s="54" t="s">
        <v>51</v>
      </c>
      <c r="I17" s="60">
        <v>15</v>
      </c>
      <c r="J17" s="60">
        <v>15</v>
      </c>
      <c r="K17" s="63" t="s">
        <v>43</v>
      </c>
      <c r="L17" s="76"/>
    </row>
    <row r="18" s="1" customFormat="1" ht="38" customHeight="1" spans="1:12">
      <c r="A18" s="54" t="s">
        <v>37</v>
      </c>
      <c r="B18" s="54"/>
      <c r="C18" s="75" t="s">
        <v>52</v>
      </c>
      <c r="D18" s="54" t="s">
        <v>167</v>
      </c>
      <c r="E18" s="54" t="s">
        <v>40</v>
      </c>
      <c r="F18" s="54" t="s">
        <v>168</v>
      </c>
      <c r="G18" s="54" t="s">
        <v>169</v>
      </c>
      <c r="H18" s="54" t="s">
        <v>168</v>
      </c>
      <c r="I18" s="60">
        <v>20</v>
      </c>
      <c r="J18" s="60">
        <v>20</v>
      </c>
      <c r="K18" s="63" t="s">
        <v>43</v>
      </c>
      <c r="L18" s="76"/>
    </row>
    <row r="19" s="1" customFormat="1" ht="38" customHeight="1" spans="1:12">
      <c r="A19" s="54" t="s">
        <v>54</v>
      </c>
      <c r="B19" s="76"/>
      <c r="C19" s="75" t="s">
        <v>55</v>
      </c>
      <c r="D19" s="54" t="s">
        <v>170</v>
      </c>
      <c r="E19" s="54" t="s">
        <v>40</v>
      </c>
      <c r="F19" s="54" t="s">
        <v>170</v>
      </c>
      <c r="G19" s="54" t="s">
        <v>58</v>
      </c>
      <c r="H19" s="54" t="s">
        <v>170</v>
      </c>
      <c r="I19" s="60">
        <v>30</v>
      </c>
      <c r="J19" s="60">
        <v>30</v>
      </c>
      <c r="K19" s="63" t="s">
        <v>43</v>
      </c>
      <c r="L19" s="76"/>
    </row>
    <row r="20" s="1" customFormat="1" ht="38" customHeight="1" spans="1:12">
      <c r="A20" s="54" t="s">
        <v>60</v>
      </c>
      <c r="B20" s="76"/>
      <c r="C20" s="75" t="s">
        <v>61</v>
      </c>
      <c r="D20" s="54" t="s">
        <v>171</v>
      </c>
      <c r="E20" s="54" t="s">
        <v>63</v>
      </c>
      <c r="F20" s="54" t="s">
        <v>133</v>
      </c>
      <c r="G20" s="54" t="s">
        <v>50</v>
      </c>
      <c r="H20" s="54" t="s">
        <v>133</v>
      </c>
      <c r="I20" s="60">
        <v>10</v>
      </c>
      <c r="J20" s="60">
        <v>10</v>
      </c>
      <c r="K20" s="63" t="s">
        <v>43</v>
      </c>
      <c r="L20" s="76"/>
    </row>
    <row r="21" s="52" customFormat="1" ht="67" customHeight="1" spans="1:12">
      <c r="A21" s="62" t="s">
        <v>65</v>
      </c>
      <c r="B21" s="62"/>
      <c r="C21" s="62"/>
      <c r="D21" s="63" t="s">
        <v>43</v>
      </c>
      <c r="E21" s="63"/>
      <c r="F21" s="63"/>
      <c r="G21" s="63"/>
      <c r="H21" s="63"/>
      <c r="I21" s="63"/>
      <c r="J21" s="63"/>
      <c r="K21" s="63"/>
      <c r="L21" s="63"/>
    </row>
    <row r="22" s="52" customFormat="1" ht="30" customHeight="1" spans="1:12">
      <c r="A22" s="53" t="s">
        <v>66</v>
      </c>
      <c r="B22" s="53"/>
      <c r="C22" s="53"/>
      <c r="D22" s="53"/>
      <c r="E22" s="53"/>
      <c r="F22" s="53"/>
      <c r="G22" s="53"/>
      <c r="H22" s="53"/>
      <c r="I22" s="62" t="s">
        <v>67</v>
      </c>
      <c r="J22" s="62" t="s">
        <v>68</v>
      </c>
      <c r="K22" s="62" t="s">
        <v>69</v>
      </c>
      <c r="L22" s="62"/>
    </row>
    <row r="23" s="51" customFormat="1" ht="35" customHeight="1" spans="1:12">
      <c r="A23" s="53"/>
      <c r="B23" s="53"/>
      <c r="C23" s="53"/>
      <c r="D23" s="53"/>
      <c r="E23" s="53"/>
      <c r="F23" s="53"/>
      <c r="G23" s="53"/>
      <c r="H23" s="53"/>
      <c r="I23" s="59">
        <v>100</v>
      </c>
      <c r="J23" s="59">
        <v>100</v>
      </c>
      <c r="K23" s="62" t="s">
        <v>70</v>
      </c>
      <c r="L23" s="6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zoomScale="80" zoomScaleNormal="80" workbookViewId="0">
      <selection activeCell="K34" sqref="K34"/>
    </sheetView>
  </sheetViews>
  <sheetFormatPr defaultColWidth="8.98181818181818" defaultRowHeight="15"/>
  <cols>
    <col min="1" max="1" width="10.1818181818182" style="1" customWidth="1"/>
    <col min="2" max="2" width="9.81818181818182" style="1" customWidth="1"/>
    <col min="3" max="3" width="22.4090909090909" style="1" customWidth="1"/>
    <col min="4" max="4" width="35.1363636363636"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1151</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759.26</v>
      </c>
      <c r="G6" s="58"/>
      <c r="H6" s="58">
        <v>450.4</v>
      </c>
      <c r="I6" s="59">
        <v>10</v>
      </c>
      <c r="J6" s="77">
        <f>H6/F6</f>
        <v>0.5932091773569</v>
      </c>
      <c r="K6" s="60">
        <v>5.93</v>
      </c>
      <c r="L6" s="61" t="s">
        <v>16</v>
      </c>
    </row>
    <row r="7" s="51" customFormat="1" ht="30" customHeight="1" spans="1:12">
      <c r="A7" s="56"/>
      <c r="B7" s="56"/>
      <c r="C7" s="56" t="s">
        <v>17</v>
      </c>
      <c r="D7" s="58">
        <v>0</v>
      </c>
      <c r="E7" s="58"/>
      <c r="F7" s="58"/>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v>759.26</v>
      </c>
      <c r="G9" s="58"/>
      <c r="H9" s="58">
        <v>450.4</v>
      </c>
      <c r="I9" s="56"/>
      <c r="J9" s="77">
        <f>H9/F9</f>
        <v>0.5932091773569</v>
      </c>
      <c r="K9" s="53"/>
      <c r="L9" s="61"/>
    </row>
    <row r="10" s="1" customFormat="1" ht="26.4" customHeight="1" spans="1:12">
      <c r="A10" s="62" t="s">
        <v>20</v>
      </c>
      <c r="B10" s="55" t="s">
        <v>21</v>
      </c>
      <c r="C10" s="55"/>
      <c r="D10" s="55"/>
      <c r="E10" s="55"/>
      <c r="F10" s="55"/>
      <c r="G10" s="55"/>
      <c r="H10" s="55" t="s">
        <v>22</v>
      </c>
      <c r="I10" s="55"/>
      <c r="J10" s="55"/>
      <c r="K10" s="55"/>
      <c r="L10" s="55"/>
    </row>
    <row r="11" s="1" customFormat="1" ht="93" customHeight="1" spans="1:12">
      <c r="A11" s="62"/>
      <c r="B11" s="63" t="s">
        <v>1419</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1420</v>
      </c>
      <c r="E16" s="54" t="s">
        <v>40</v>
      </c>
      <c r="F16" s="54" t="s">
        <v>1719</v>
      </c>
      <c r="G16" s="54" t="s">
        <v>181</v>
      </c>
      <c r="H16" s="54" t="s">
        <v>1719</v>
      </c>
      <c r="I16" s="60">
        <v>5</v>
      </c>
      <c r="J16" s="60">
        <v>5</v>
      </c>
      <c r="K16" s="63" t="s">
        <v>43</v>
      </c>
      <c r="L16" s="63"/>
    </row>
    <row r="17" s="1" customFormat="1" ht="38" customHeight="1" spans="1:12">
      <c r="A17" s="54" t="s">
        <v>37</v>
      </c>
      <c r="B17" s="54"/>
      <c r="C17" s="75" t="s">
        <v>38</v>
      </c>
      <c r="D17" s="54" t="s">
        <v>1720</v>
      </c>
      <c r="E17" s="54" t="s">
        <v>63</v>
      </c>
      <c r="F17" s="54" t="s">
        <v>1509</v>
      </c>
      <c r="G17" s="54" t="s">
        <v>42</v>
      </c>
      <c r="H17" s="54" t="s">
        <v>1509</v>
      </c>
      <c r="I17" s="60">
        <v>10</v>
      </c>
      <c r="J17" s="60">
        <v>10</v>
      </c>
      <c r="K17" s="63" t="s">
        <v>43</v>
      </c>
      <c r="L17" s="63"/>
    </row>
    <row r="18" s="1" customFormat="1" ht="38" customHeight="1" spans="1:12">
      <c r="A18" s="54" t="s">
        <v>37</v>
      </c>
      <c r="B18" s="54"/>
      <c r="C18" s="75" t="s">
        <v>38</v>
      </c>
      <c r="D18" s="54" t="s">
        <v>1422</v>
      </c>
      <c r="E18" s="54" t="s">
        <v>63</v>
      </c>
      <c r="F18" s="54" t="s">
        <v>746</v>
      </c>
      <c r="G18" s="54" t="s">
        <v>243</v>
      </c>
      <c r="H18" s="54" t="s">
        <v>746</v>
      </c>
      <c r="I18" s="60">
        <v>5</v>
      </c>
      <c r="J18" s="60">
        <v>5</v>
      </c>
      <c r="K18" s="63" t="s">
        <v>43</v>
      </c>
      <c r="L18" s="63"/>
    </row>
    <row r="19" s="1" customFormat="1" ht="38" customHeight="1" spans="1:12">
      <c r="A19" s="54" t="s">
        <v>37</v>
      </c>
      <c r="B19" s="54"/>
      <c r="C19" s="75" t="s">
        <v>48</v>
      </c>
      <c r="D19" s="54" t="s">
        <v>1117</v>
      </c>
      <c r="E19" s="54" t="s">
        <v>63</v>
      </c>
      <c r="F19" s="54" t="s">
        <v>256</v>
      </c>
      <c r="G19" s="54" t="s">
        <v>50</v>
      </c>
      <c r="H19" s="54" t="s">
        <v>256</v>
      </c>
      <c r="I19" s="60">
        <v>5</v>
      </c>
      <c r="J19" s="60">
        <v>5</v>
      </c>
      <c r="K19" s="63" t="s">
        <v>43</v>
      </c>
      <c r="L19" s="63"/>
    </row>
    <row r="20" s="1" customFormat="1" ht="38" customHeight="1" spans="1:12">
      <c r="A20" s="54" t="s">
        <v>37</v>
      </c>
      <c r="B20" s="54"/>
      <c r="C20" s="75" t="s">
        <v>48</v>
      </c>
      <c r="D20" s="54" t="s">
        <v>1154</v>
      </c>
      <c r="E20" s="54" t="s">
        <v>86</v>
      </c>
      <c r="F20" s="54" t="s">
        <v>194</v>
      </c>
      <c r="G20" s="54" t="s">
        <v>243</v>
      </c>
      <c r="H20" s="54" t="s">
        <v>194</v>
      </c>
      <c r="I20" s="60">
        <v>5</v>
      </c>
      <c r="J20" s="60">
        <v>5</v>
      </c>
      <c r="K20" s="63" t="s">
        <v>43</v>
      </c>
      <c r="L20" s="63"/>
    </row>
    <row r="21" s="1" customFormat="1" ht="38" customHeight="1" spans="1:12">
      <c r="A21" s="54" t="s">
        <v>37</v>
      </c>
      <c r="B21" s="54"/>
      <c r="C21" s="75" t="s">
        <v>48</v>
      </c>
      <c r="D21" s="54" t="s">
        <v>1118</v>
      </c>
      <c r="E21" s="54" t="s">
        <v>63</v>
      </c>
      <c r="F21" s="54" t="s">
        <v>51</v>
      </c>
      <c r="G21" s="54" t="s">
        <v>50</v>
      </c>
      <c r="H21" s="54" t="s">
        <v>51</v>
      </c>
      <c r="I21" s="60">
        <v>10</v>
      </c>
      <c r="J21" s="60">
        <v>10</v>
      </c>
      <c r="K21" s="63" t="s">
        <v>43</v>
      </c>
      <c r="L21" s="63"/>
    </row>
    <row r="22" s="1" customFormat="1" ht="38" customHeight="1" spans="1:12">
      <c r="A22" s="54" t="s">
        <v>37</v>
      </c>
      <c r="B22" s="54"/>
      <c r="C22" s="75" t="s">
        <v>52</v>
      </c>
      <c r="D22" s="54" t="s">
        <v>291</v>
      </c>
      <c r="E22" s="54" t="s">
        <v>40</v>
      </c>
      <c r="F22" s="54" t="s">
        <v>168</v>
      </c>
      <c r="G22" s="54" t="s">
        <v>1197</v>
      </c>
      <c r="H22" s="54" t="s">
        <v>168</v>
      </c>
      <c r="I22" s="60">
        <v>5</v>
      </c>
      <c r="J22" s="60">
        <v>5</v>
      </c>
      <c r="K22" s="63" t="s">
        <v>43</v>
      </c>
      <c r="L22" s="76"/>
    </row>
    <row r="23" s="1" customFormat="1" ht="38" customHeight="1" spans="1:12">
      <c r="A23" s="54" t="s">
        <v>37</v>
      </c>
      <c r="B23" s="54"/>
      <c r="C23" s="75" t="s">
        <v>84</v>
      </c>
      <c r="D23" s="54" t="s">
        <v>85</v>
      </c>
      <c r="E23" s="54" t="s">
        <v>86</v>
      </c>
      <c r="F23" s="54" t="s">
        <v>87</v>
      </c>
      <c r="G23" s="54" t="s">
        <v>88</v>
      </c>
      <c r="H23" s="54" t="s">
        <v>87</v>
      </c>
      <c r="I23" s="60">
        <v>5</v>
      </c>
      <c r="J23" s="60">
        <v>5</v>
      </c>
      <c r="K23" s="63" t="s">
        <v>43</v>
      </c>
      <c r="L23" s="76"/>
    </row>
    <row r="24" s="1" customFormat="1" ht="38" customHeight="1" spans="1:12">
      <c r="A24" s="54" t="s">
        <v>54</v>
      </c>
      <c r="B24" s="76"/>
      <c r="C24" s="75" t="s">
        <v>55</v>
      </c>
      <c r="D24" s="54" t="s">
        <v>1424</v>
      </c>
      <c r="E24" s="54" t="s">
        <v>40</v>
      </c>
      <c r="F24" s="54" t="s">
        <v>296</v>
      </c>
      <c r="G24" s="54" t="s">
        <v>169</v>
      </c>
      <c r="H24" s="54" t="s">
        <v>296</v>
      </c>
      <c r="I24" s="60">
        <v>30</v>
      </c>
      <c r="J24" s="60">
        <v>30</v>
      </c>
      <c r="K24" s="63" t="s">
        <v>43</v>
      </c>
      <c r="L24" s="76"/>
    </row>
    <row r="25" s="1" customFormat="1" ht="38" customHeight="1" spans="1:12">
      <c r="A25" s="54" t="s">
        <v>60</v>
      </c>
      <c r="B25" s="76"/>
      <c r="C25" s="75" t="s">
        <v>61</v>
      </c>
      <c r="D25" s="54" t="s">
        <v>758</v>
      </c>
      <c r="E25" s="54" t="s">
        <v>63</v>
      </c>
      <c r="F25" s="54" t="s">
        <v>256</v>
      </c>
      <c r="G25" s="54" t="s">
        <v>50</v>
      </c>
      <c r="H25" s="54" t="s">
        <v>51</v>
      </c>
      <c r="I25" s="60">
        <v>10</v>
      </c>
      <c r="J25" s="60">
        <v>10</v>
      </c>
      <c r="K25" s="63" t="s">
        <v>43</v>
      </c>
      <c r="L25" s="76"/>
    </row>
    <row r="26" s="52" customFormat="1" ht="67" customHeight="1" spans="1:12">
      <c r="A26" s="62" t="s">
        <v>65</v>
      </c>
      <c r="B26" s="62"/>
      <c r="C26" s="62"/>
      <c r="D26" s="63" t="s">
        <v>43</v>
      </c>
      <c r="E26" s="63"/>
      <c r="F26" s="63"/>
      <c r="G26" s="63"/>
      <c r="H26" s="63"/>
      <c r="I26" s="63"/>
      <c r="J26" s="63"/>
      <c r="K26" s="63"/>
      <c r="L26" s="63"/>
    </row>
    <row r="27" s="52" customFormat="1" ht="30" customHeight="1" spans="1:12">
      <c r="A27" s="53" t="s">
        <v>66</v>
      </c>
      <c r="B27" s="53"/>
      <c r="C27" s="53"/>
      <c r="D27" s="53"/>
      <c r="E27" s="53"/>
      <c r="F27" s="53"/>
      <c r="G27" s="53"/>
      <c r="H27" s="53"/>
      <c r="I27" s="62" t="s">
        <v>67</v>
      </c>
      <c r="J27" s="62" t="s">
        <v>68</v>
      </c>
      <c r="K27" s="62" t="s">
        <v>69</v>
      </c>
      <c r="L27" s="62"/>
    </row>
    <row r="28" s="51" customFormat="1" ht="35" customHeight="1" spans="1:12">
      <c r="A28" s="53"/>
      <c r="B28" s="53"/>
      <c r="C28" s="53"/>
      <c r="D28" s="53"/>
      <c r="E28" s="53"/>
      <c r="F28" s="53"/>
      <c r="G28" s="53"/>
      <c r="H28" s="53"/>
      <c r="I28" s="59">
        <v>100</v>
      </c>
      <c r="J28" s="59">
        <v>95.93</v>
      </c>
      <c r="K28" s="62" t="s">
        <v>70</v>
      </c>
      <c r="L28" s="6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topLeftCell="A4" workbookViewId="0">
      <selection activeCell="H34" sqref="H34"/>
    </sheetView>
  </sheetViews>
  <sheetFormatPr defaultColWidth="8.98181818181818" defaultRowHeight="15"/>
  <cols>
    <col min="1" max="1" width="10.1818181818182" style="1" customWidth="1"/>
    <col min="2" max="2" width="9.81818181818182" style="1" customWidth="1"/>
    <col min="3" max="3" width="22.4090909090909" style="1" customWidth="1"/>
    <col min="4" max="4" width="22.7818181818182" style="1" customWidth="1"/>
    <col min="5" max="5" width="18.1454545454545" style="1" customWidth="1"/>
    <col min="6" max="6" width="21.7636363636364"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3" t="s">
        <v>0</v>
      </c>
      <c r="B2" s="3"/>
      <c r="C2" s="3"/>
      <c r="D2" s="3"/>
      <c r="E2" s="3"/>
      <c r="F2" s="3"/>
      <c r="G2" s="3"/>
      <c r="H2" s="3"/>
      <c r="I2" s="3"/>
      <c r="J2" s="3"/>
      <c r="K2" s="3"/>
      <c r="L2" s="3"/>
    </row>
    <row r="3" s="51" customFormat="1" ht="31" customHeight="1" spans="1:12">
      <c r="A3" s="53" t="s">
        <v>1</v>
      </c>
      <c r="B3" s="53"/>
      <c r="C3" s="54" t="s">
        <v>940</v>
      </c>
      <c r="D3" s="54"/>
      <c r="E3" s="54"/>
      <c r="F3" s="54"/>
      <c r="G3" s="54"/>
      <c r="H3" s="54"/>
      <c r="I3" s="54"/>
      <c r="J3" s="54"/>
      <c r="K3" s="54"/>
      <c r="L3" s="54"/>
    </row>
    <row r="4" s="51" customFormat="1" ht="30" customHeight="1" spans="1:12">
      <c r="A4" s="53" t="s">
        <v>3</v>
      </c>
      <c r="B4" s="53"/>
      <c r="C4" s="54" t="s">
        <v>4</v>
      </c>
      <c r="D4" s="54"/>
      <c r="E4" s="54"/>
      <c r="F4" s="54"/>
      <c r="G4" s="54"/>
      <c r="H4" s="55" t="s">
        <v>5</v>
      </c>
      <c r="I4" s="54" t="s">
        <v>1707</v>
      </c>
      <c r="J4" s="54"/>
      <c r="K4" s="54"/>
      <c r="L4" s="54"/>
    </row>
    <row r="5" s="51" customFormat="1" ht="26" customHeight="1" spans="1:12">
      <c r="A5" s="56" t="s">
        <v>7</v>
      </c>
      <c r="B5" s="56"/>
      <c r="C5" s="53"/>
      <c r="D5" s="53" t="s">
        <v>8</v>
      </c>
      <c r="E5" s="53"/>
      <c r="F5" s="53" t="s">
        <v>9</v>
      </c>
      <c r="G5" s="53"/>
      <c r="H5" s="53" t="s">
        <v>10</v>
      </c>
      <c r="I5" s="53" t="s">
        <v>11</v>
      </c>
      <c r="J5" s="53" t="s">
        <v>12</v>
      </c>
      <c r="K5" s="53" t="s">
        <v>13</v>
      </c>
      <c r="L5" s="53" t="s">
        <v>14</v>
      </c>
    </row>
    <row r="6" s="51" customFormat="1" ht="30" customHeight="1" spans="1:12">
      <c r="A6" s="56"/>
      <c r="B6" s="56"/>
      <c r="C6" s="57" t="s">
        <v>15</v>
      </c>
      <c r="D6" s="58">
        <v>0</v>
      </c>
      <c r="E6" s="58"/>
      <c r="F6" s="58">
        <v>0.18</v>
      </c>
      <c r="G6" s="58"/>
      <c r="H6" s="58"/>
      <c r="I6" s="59">
        <v>10</v>
      </c>
      <c r="J6" s="59"/>
      <c r="K6" s="60"/>
      <c r="L6" s="61" t="s">
        <v>16</v>
      </c>
    </row>
    <row r="7" s="51" customFormat="1" ht="30" customHeight="1" spans="1:12">
      <c r="A7" s="56"/>
      <c r="B7" s="56"/>
      <c r="C7" s="56" t="s">
        <v>17</v>
      </c>
      <c r="D7" s="58">
        <v>0</v>
      </c>
      <c r="E7" s="58"/>
      <c r="F7" s="58">
        <v>0.18</v>
      </c>
      <c r="G7" s="58"/>
      <c r="H7" s="58"/>
      <c r="I7" s="56"/>
      <c r="J7" s="59"/>
      <c r="K7" s="53"/>
      <c r="L7" s="61"/>
    </row>
    <row r="8" s="51" customFormat="1" ht="30" customHeight="1" spans="1:12">
      <c r="A8" s="56"/>
      <c r="B8" s="56"/>
      <c r="C8" s="57" t="s">
        <v>18</v>
      </c>
      <c r="D8" s="58">
        <v>0</v>
      </c>
      <c r="E8" s="58"/>
      <c r="F8" s="58" t="s">
        <v>16</v>
      </c>
      <c r="G8" s="58"/>
      <c r="H8" s="58" t="s">
        <v>16</v>
      </c>
      <c r="I8" s="56"/>
      <c r="J8" s="59">
        <v>0</v>
      </c>
      <c r="K8" s="53"/>
      <c r="L8" s="61"/>
    </row>
    <row r="9" s="51" customFormat="1" ht="30" customHeight="1" spans="1:12">
      <c r="A9" s="56"/>
      <c r="B9" s="56"/>
      <c r="C9" s="53" t="s">
        <v>19</v>
      </c>
      <c r="D9" s="58">
        <v>0</v>
      </c>
      <c r="E9" s="58"/>
      <c r="F9" s="58" t="s">
        <v>16</v>
      </c>
      <c r="G9" s="58"/>
      <c r="H9" s="58" t="s">
        <v>16</v>
      </c>
      <c r="I9" s="56"/>
      <c r="J9" s="59">
        <v>0</v>
      </c>
      <c r="K9" s="53"/>
      <c r="L9" s="61"/>
    </row>
    <row r="10" s="1" customFormat="1" ht="26.4" customHeight="1" spans="1:12">
      <c r="A10" s="62" t="s">
        <v>20</v>
      </c>
      <c r="B10" s="55" t="s">
        <v>21</v>
      </c>
      <c r="C10" s="55"/>
      <c r="D10" s="55"/>
      <c r="E10" s="55"/>
      <c r="F10" s="55"/>
      <c r="G10" s="55"/>
      <c r="H10" s="55" t="s">
        <v>22</v>
      </c>
      <c r="I10" s="55"/>
      <c r="J10" s="55"/>
      <c r="K10" s="55"/>
      <c r="L10" s="55"/>
    </row>
    <row r="11" s="1" customFormat="1" ht="66.65" customHeight="1" spans="1:12">
      <c r="A11" s="62"/>
      <c r="B11" s="63" t="s">
        <v>1721</v>
      </c>
      <c r="C11" s="63"/>
      <c r="D11" s="63"/>
      <c r="E11" s="63"/>
      <c r="F11" s="63"/>
      <c r="G11" s="63"/>
      <c r="H11" s="63" t="s">
        <v>1371</v>
      </c>
      <c r="I11" s="63"/>
      <c r="J11" s="63"/>
      <c r="K11" s="63"/>
      <c r="L11" s="63"/>
    </row>
    <row r="12" s="51" customFormat="1" ht="35" customHeight="1" spans="1:12">
      <c r="A12" s="64"/>
      <c r="B12" s="65"/>
      <c r="C12" s="65"/>
      <c r="D12" s="65"/>
      <c r="E12" s="65"/>
      <c r="F12" s="65"/>
      <c r="G12" s="65"/>
      <c r="H12" s="65"/>
      <c r="I12" s="66"/>
      <c r="J12" s="66"/>
      <c r="K12" s="67"/>
      <c r="L12" s="68"/>
    </row>
    <row r="13" s="51" customFormat="1" ht="35" customHeight="1" spans="1:12">
      <c r="A13" s="69" t="s">
        <v>25</v>
      </c>
      <c r="B13" s="69"/>
      <c r="C13" s="69"/>
      <c r="D13" s="69"/>
      <c r="E13" s="69"/>
      <c r="F13" s="69"/>
      <c r="G13" s="69"/>
      <c r="H13" s="69"/>
      <c r="I13" s="69"/>
      <c r="J13" s="69"/>
      <c r="K13" s="69"/>
      <c r="L13" s="69"/>
    </row>
    <row r="14" s="51" customFormat="1" ht="31" customHeight="1" spans="1:12">
      <c r="A14" s="53" t="s">
        <v>26</v>
      </c>
      <c r="B14" s="53"/>
      <c r="C14" s="53"/>
      <c r="D14" s="53"/>
      <c r="E14" s="53" t="s">
        <v>27</v>
      </c>
      <c r="F14" s="53"/>
      <c r="G14" s="53"/>
      <c r="H14" s="70" t="s">
        <v>28</v>
      </c>
      <c r="I14" s="71"/>
      <c r="J14" s="71"/>
      <c r="K14" s="71"/>
      <c r="L14" s="72"/>
    </row>
    <row r="15" s="1" customFormat="1" ht="28" customHeight="1" spans="1:12">
      <c r="A15" s="53" t="s">
        <v>29</v>
      </c>
      <c r="B15" s="53"/>
      <c r="C15" s="57" t="s">
        <v>30</v>
      </c>
      <c r="D15" s="57" t="s">
        <v>31</v>
      </c>
      <c r="E15" s="53" t="s">
        <v>32</v>
      </c>
      <c r="F15" s="53" t="s">
        <v>33</v>
      </c>
      <c r="G15" s="53" t="s">
        <v>34</v>
      </c>
      <c r="H15" s="57" t="s">
        <v>35</v>
      </c>
      <c r="I15" s="57" t="s">
        <v>11</v>
      </c>
      <c r="J15" s="57" t="s">
        <v>13</v>
      </c>
      <c r="K15" s="73" t="s">
        <v>36</v>
      </c>
      <c r="L15" s="74"/>
    </row>
    <row r="16" s="1" customFormat="1" ht="38" customHeight="1" spans="1:12">
      <c r="A16" s="54" t="s">
        <v>37</v>
      </c>
      <c r="B16" s="54"/>
      <c r="C16" s="75" t="s">
        <v>38</v>
      </c>
      <c r="D16" s="54" t="s">
        <v>1722</v>
      </c>
      <c r="E16" s="54" t="s">
        <v>63</v>
      </c>
      <c r="F16" s="54" t="s">
        <v>1723</v>
      </c>
      <c r="G16" s="54" t="s">
        <v>42</v>
      </c>
      <c r="H16" s="54" t="s">
        <v>1723</v>
      </c>
      <c r="I16" s="60">
        <v>15</v>
      </c>
      <c r="J16" s="60">
        <v>15</v>
      </c>
      <c r="K16" s="63" t="s">
        <v>43</v>
      </c>
      <c r="L16" s="63"/>
    </row>
    <row r="17" s="1" customFormat="1" ht="38" customHeight="1" spans="1:12">
      <c r="A17" s="54" t="s">
        <v>37</v>
      </c>
      <c r="B17" s="54"/>
      <c r="C17" s="75" t="s">
        <v>48</v>
      </c>
      <c r="D17" s="54" t="s">
        <v>531</v>
      </c>
      <c r="E17" s="54" t="s">
        <v>40</v>
      </c>
      <c r="F17" s="54" t="s">
        <v>51</v>
      </c>
      <c r="G17" s="54" t="s">
        <v>50</v>
      </c>
      <c r="H17" s="54" t="s">
        <v>51</v>
      </c>
      <c r="I17" s="60">
        <v>10</v>
      </c>
      <c r="J17" s="60">
        <v>10</v>
      </c>
      <c r="K17" s="63" t="s">
        <v>43</v>
      </c>
      <c r="L17" s="63"/>
    </row>
    <row r="18" s="1" customFormat="1" ht="38" customHeight="1" spans="1:12">
      <c r="A18" s="54" t="s">
        <v>37</v>
      </c>
      <c r="B18" s="54"/>
      <c r="C18" s="75" t="s">
        <v>52</v>
      </c>
      <c r="D18" s="54" t="s">
        <v>291</v>
      </c>
      <c r="E18" s="54" t="s">
        <v>40</v>
      </c>
      <c r="F18" s="54" t="s">
        <v>168</v>
      </c>
      <c r="G18" s="54" t="s">
        <v>169</v>
      </c>
      <c r="H18" s="54" t="s">
        <v>168</v>
      </c>
      <c r="I18" s="60">
        <v>10</v>
      </c>
      <c r="J18" s="60">
        <v>10</v>
      </c>
      <c r="K18" s="63" t="s">
        <v>43</v>
      </c>
      <c r="L18" s="63"/>
    </row>
    <row r="19" s="1" customFormat="1" ht="38" customHeight="1" spans="1:12">
      <c r="A19" s="54" t="s">
        <v>37</v>
      </c>
      <c r="B19" s="54"/>
      <c r="C19" s="75" t="s">
        <v>84</v>
      </c>
      <c r="D19" s="54" t="s">
        <v>85</v>
      </c>
      <c r="E19" s="54" t="s">
        <v>86</v>
      </c>
      <c r="F19" s="54" t="s">
        <v>1227</v>
      </c>
      <c r="G19" s="54" t="s">
        <v>88</v>
      </c>
      <c r="H19" s="54" t="s">
        <v>1227</v>
      </c>
      <c r="I19" s="60">
        <v>15</v>
      </c>
      <c r="J19" s="60">
        <v>15</v>
      </c>
      <c r="K19" s="63" t="s">
        <v>43</v>
      </c>
      <c r="L19" s="76"/>
    </row>
    <row r="20" s="1" customFormat="1" ht="38" customHeight="1" spans="1:12">
      <c r="A20" s="54" t="s">
        <v>54</v>
      </c>
      <c r="B20" s="76"/>
      <c r="C20" s="75" t="s">
        <v>55</v>
      </c>
      <c r="D20" s="54" t="s">
        <v>55</v>
      </c>
      <c r="E20" s="54" t="s">
        <v>474</v>
      </c>
      <c r="F20" s="54" t="s">
        <v>1229</v>
      </c>
      <c r="G20" s="54" t="s">
        <v>1197</v>
      </c>
      <c r="H20" s="54" t="s">
        <v>1229</v>
      </c>
      <c r="I20" s="60">
        <v>15</v>
      </c>
      <c r="J20" s="60">
        <v>15</v>
      </c>
      <c r="K20" s="63" t="s">
        <v>43</v>
      </c>
      <c r="L20" s="76"/>
    </row>
    <row r="21" s="1" customFormat="1" ht="38" customHeight="1" spans="1:12">
      <c r="A21" s="54" t="s">
        <v>54</v>
      </c>
      <c r="B21" s="76"/>
      <c r="C21" s="75" t="s">
        <v>209</v>
      </c>
      <c r="D21" s="54" t="s">
        <v>943</v>
      </c>
      <c r="E21" s="54" t="s">
        <v>40</v>
      </c>
      <c r="F21" s="54" t="s">
        <v>413</v>
      </c>
      <c r="G21" s="54" t="s">
        <v>1197</v>
      </c>
      <c r="H21" s="54" t="s">
        <v>413</v>
      </c>
      <c r="I21" s="60">
        <v>15</v>
      </c>
      <c r="J21" s="60">
        <v>15</v>
      </c>
      <c r="K21" s="63" t="s">
        <v>43</v>
      </c>
      <c r="L21" s="76"/>
    </row>
    <row r="22" s="1" customFormat="1" ht="38" customHeight="1" spans="1:12">
      <c r="A22" s="54" t="s">
        <v>60</v>
      </c>
      <c r="B22" s="76"/>
      <c r="C22" s="75" t="s">
        <v>61</v>
      </c>
      <c r="D22" s="54" t="s">
        <v>61</v>
      </c>
      <c r="E22" s="54" t="s">
        <v>63</v>
      </c>
      <c r="F22" s="54" t="s">
        <v>256</v>
      </c>
      <c r="G22" s="54" t="s">
        <v>50</v>
      </c>
      <c r="H22" s="54" t="s">
        <v>256</v>
      </c>
      <c r="I22" s="60">
        <v>10</v>
      </c>
      <c r="J22" s="60">
        <v>10</v>
      </c>
      <c r="K22" s="63" t="s">
        <v>43</v>
      </c>
      <c r="L22" s="76"/>
    </row>
    <row r="23" s="52" customFormat="1" ht="67" customHeight="1" spans="1:12">
      <c r="A23" s="62" t="s">
        <v>65</v>
      </c>
      <c r="B23" s="62"/>
      <c r="C23" s="62"/>
      <c r="D23" s="63" t="s">
        <v>43</v>
      </c>
      <c r="E23" s="63"/>
      <c r="F23" s="63"/>
      <c r="G23" s="63"/>
      <c r="H23" s="63"/>
      <c r="I23" s="63"/>
      <c r="J23" s="63"/>
      <c r="K23" s="63"/>
      <c r="L23" s="63"/>
    </row>
    <row r="24" s="52" customFormat="1" ht="30" customHeight="1" spans="1:12">
      <c r="A24" s="53" t="s">
        <v>66</v>
      </c>
      <c r="B24" s="53"/>
      <c r="C24" s="53"/>
      <c r="D24" s="53"/>
      <c r="E24" s="53"/>
      <c r="F24" s="53"/>
      <c r="G24" s="53"/>
      <c r="H24" s="53"/>
      <c r="I24" s="62" t="s">
        <v>67</v>
      </c>
      <c r="J24" s="62" t="s">
        <v>68</v>
      </c>
      <c r="K24" s="62" t="s">
        <v>69</v>
      </c>
      <c r="L24" s="62"/>
    </row>
    <row r="25" s="51" customFormat="1" ht="35" customHeight="1" spans="1:12">
      <c r="A25" s="53"/>
      <c r="B25" s="53"/>
      <c r="C25" s="53"/>
      <c r="D25" s="53"/>
      <c r="E25" s="53"/>
      <c r="F25" s="53"/>
      <c r="G25" s="53"/>
      <c r="H25" s="53"/>
      <c r="I25" s="59">
        <v>100</v>
      </c>
      <c r="J25" s="59">
        <v>90</v>
      </c>
      <c r="K25" s="62" t="s">
        <v>70</v>
      </c>
      <c r="L25" s="6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64"/>
  <sheetViews>
    <sheetView topLeftCell="A18" workbookViewId="0">
      <selection activeCell="I34" sqref="I34"/>
    </sheetView>
  </sheetViews>
  <sheetFormatPr defaultColWidth="8.98181818181818" defaultRowHeight="15"/>
  <cols>
    <col min="1" max="1" width="10.1818181818182" style="1" customWidth="1"/>
    <col min="2" max="2" width="9.81818181818182" style="1" customWidth="1"/>
    <col min="3" max="3" width="22.4090909090909" style="1" customWidth="1"/>
    <col min="4" max="4" width="16.2181818181818" style="1" customWidth="1"/>
    <col min="5" max="5" width="10" style="1" customWidth="1"/>
    <col min="6" max="6" width="9.21818181818182" style="1" customWidth="1"/>
    <col min="7" max="7" width="10.1090909090909" style="1" customWidth="1"/>
    <col min="8" max="8" width="19.5363636363636" style="1" customWidth="1"/>
    <col min="9" max="9" width="14.5545454545455" style="1" customWidth="1"/>
    <col min="10" max="10" width="15.5545454545455" style="1" customWidth="1"/>
    <col min="11" max="11" width="15.8909090909091" style="1" customWidth="1"/>
    <col min="12" max="12" width="21.1090909090909" style="1" customWidth="1"/>
    <col min="13" max="16384" width="8.98181818181818" style="1"/>
  </cols>
  <sheetData>
    <row r="2" ht="41.25" customHeight="1" spans="1:12">
      <c r="A2" s="3" t="s">
        <v>0</v>
      </c>
      <c r="B2" s="3"/>
      <c r="C2" s="3"/>
      <c r="D2" s="3"/>
      <c r="E2" s="3"/>
      <c r="F2" s="3"/>
      <c r="G2" s="3"/>
      <c r="H2" s="3"/>
      <c r="I2" s="3"/>
      <c r="J2" s="3"/>
      <c r="K2" s="3"/>
      <c r="L2" s="3"/>
    </row>
    <row r="3" s="31" customFormat="1" ht="31" customHeight="1" spans="1:12">
      <c r="A3" s="4" t="s">
        <v>1</v>
      </c>
      <c r="B3" s="4"/>
      <c r="C3" s="5" t="s">
        <v>1724</v>
      </c>
      <c r="D3" s="5"/>
      <c r="E3" s="5"/>
      <c r="F3" s="5"/>
      <c r="G3" s="5"/>
      <c r="H3" s="5"/>
      <c r="I3" s="5"/>
      <c r="J3" s="5"/>
      <c r="K3" s="5"/>
      <c r="L3" s="5"/>
    </row>
    <row r="4" s="31" customFormat="1" ht="30" customHeight="1" spans="1:12">
      <c r="A4" s="4" t="s">
        <v>3</v>
      </c>
      <c r="B4" s="4"/>
      <c r="C4" s="6" t="s">
        <v>4</v>
      </c>
      <c r="D4" s="6"/>
      <c r="E4" s="6"/>
      <c r="F4" s="6"/>
      <c r="G4" s="6"/>
      <c r="H4" s="5" t="s">
        <v>5</v>
      </c>
      <c r="I4" s="6" t="s">
        <v>1725</v>
      </c>
      <c r="J4" s="6"/>
      <c r="K4" s="6"/>
      <c r="L4" s="6"/>
    </row>
    <row r="5" s="31" customFormat="1" ht="26" customHeight="1" spans="1:12">
      <c r="A5" s="7" t="s">
        <v>7</v>
      </c>
      <c r="B5" s="7"/>
      <c r="C5" s="4"/>
      <c r="D5" s="4" t="s">
        <v>8</v>
      </c>
      <c r="E5" s="4"/>
      <c r="F5" s="4" t="s">
        <v>9</v>
      </c>
      <c r="G5" s="4"/>
      <c r="H5" s="4" t="s">
        <v>10</v>
      </c>
      <c r="I5" s="4" t="s">
        <v>11</v>
      </c>
      <c r="J5" s="4" t="s">
        <v>12</v>
      </c>
      <c r="K5" s="4" t="s">
        <v>13</v>
      </c>
      <c r="L5" s="8" t="s">
        <v>14</v>
      </c>
    </row>
    <row r="6" s="31" customFormat="1" ht="30" customHeight="1" spans="1:12">
      <c r="A6" s="7"/>
      <c r="B6" s="7"/>
      <c r="C6" s="9" t="s">
        <v>15</v>
      </c>
      <c r="D6" s="10">
        <v>0</v>
      </c>
      <c r="E6" s="10"/>
      <c r="F6" s="10">
        <v>30.72186</v>
      </c>
      <c r="G6" s="10"/>
      <c r="H6" s="10">
        <v>17.473702</v>
      </c>
      <c r="I6" s="12">
        <v>10</v>
      </c>
      <c r="J6" s="13">
        <v>0.57</v>
      </c>
      <c r="K6" s="35">
        <v>5.69</v>
      </c>
      <c r="L6" s="15" t="s">
        <v>16</v>
      </c>
    </row>
    <row r="7" s="31" customFormat="1" ht="30" customHeight="1" spans="1:12">
      <c r="A7" s="7"/>
      <c r="B7" s="7"/>
      <c r="C7" s="7" t="s">
        <v>17</v>
      </c>
      <c r="D7" s="10">
        <v>0</v>
      </c>
      <c r="E7" s="10"/>
      <c r="F7" s="10"/>
      <c r="G7" s="10"/>
      <c r="H7" s="10"/>
      <c r="I7" s="7"/>
      <c r="J7" s="12"/>
      <c r="K7" s="4"/>
      <c r="L7" s="15"/>
    </row>
    <row r="8" s="31" customFormat="1" ht="30" customHeight="1" spans="1:12">
      <c r="A8" s="7"/>
      <c r="B8" s="7"/>
      <c r="C8" s="9" t="s">
        <v>18</v>
      </c>
      <c r="D8" s="10">
        <v>0</v>
      </c>
      <c r="E8" s="10"/>
      <c r="F8" s="10">
        <v>30.72186</v>
      </c>
      <c r="G8" s="10"/>
      <c r="H8" s="10">
        <v>17.473702</v>
      </c>
      <c r="I8" s="7"/>
      <c r="J8" s="12">
        <v>0</v>
      </c>
      <c r="K8" s="4"/>
      <c r="L8" s="15"/>
    </row>
    <row r="9" s="31" customFormat="1" ht="30" customHeight="1" spans="1:12">
      <c r="A9" s="7"/>
      <c r="B9" s="7"/>
      <c r="C9" s="4" t="s">
        <v>19</v>
      </c>
      <c r="D9" s="10">
        <v>0</v>
      </c>
      <c r="E9" s="10"/>
      <c r="F9" s="10"/>
      <c r="G9" s="10"/>
      <c r="H9" s="10" t="s">
        <v>16</v>
      </c>
      <c r="I9" s="7"/>
      <c r="J9" s="12">
        <v>0</v>
      </c>
      <c r="K9" s="4"/>
      <c r="L9" s="15"/>
    </row>
    <row r="10" s="32" customFormat="1" ht="26.4" customHeight="1" spans="1:12">
      <c r="A10" s="16" t="s">
        <v>20</v>
      </c>
      <c r="B10" s="5" t="s">
        <v>21</v>
      </c>
      <c r="C10" s="5"/>
      <c r="D10" s="5"/>
      <c r="E10" s="5"/>
      <c r="F10" s="5"/>
      <c r="G10" s="5"/>
      <c r="H10" s="5" t="s">
        <v>22</v>
      </c>
      <c r="I10" s="5"/>
      <c r="J10" s="5"/>
      <c r="K10" s="5"/>
      <c r="L10" s="5"/>
    </row>
    <row r="11" s="32" customFormat="1" ht="66.65" customHeight="1" spans="1:12">
      <c r="A11" s="16"/>
      <c r="B11" s="17" t="s">
        <v>1726</v>
      </c>
      <c r="C11" s="17"/>
      <c r="D11" s="17"/>
      <c r="E11" s="17"/>
      <c r="F11" s="17"/>
      <c r="G11" s="17"/>
      <c r="H11" s="17" t="s">
        <v>1727</v>
      </c>
      <c r="I11" s="17"/>
      <c r="J11" s="17"/>
      <c r="K11" s="17"/>
      <c r="L11" s="17"/>
    </row>
    <row r="12" s="31" customFormat="1" ht="35" customHeight="1" spans="1:12">
      <c r="A12" s="18" t="s">
        <v>25</v>
      </c>
      <c r="B12" s="18"/>
      <c r="C12" s="18"/>
      <c r="D12" s="18"/>
      <c r="E12" s="18"/>
      <c r="F12" s="18"/>
      <c r="G12" s="18"/>
      <c r="H12" s="18"/>
      <c r="I12" s="18"/>
      <c r="J12" s="18"/>
      <c r="K12" s="18"/>
      <c r="L12" s="18"/>
    </row>
    <row r="13" s="31" customFormat="1" ht="31" customHeight="1" spans="1:12">
      <c r="A13" s="4" t="s">
        <v>26</v>
      </c>
      <c r="B13" s="4"/>
      <c r="C13" s="4"/>
      <c r="D13" s="4"/>
      <c r="E13" s="4" t="s">
        <v>27</v>
      </c>
      <c r="F13" s="4"/>
      <c r="G13" s="4"/>
      <c r="H13" s="36" t="s">
        <v>28</v>
      </c>
      <c r="I13" s="37"/>
      <c r="J13" s="37"/>
      <c r="K13" s="37"/>
      <c r="L13" s="38"/>
    </row>
    <row r="14" s="33" customFormat="1" ht="28" customHeight="1" spans="1:12">
      <c r="A14" s="19" t="s">
        <v>29</v>
      </c>
      <c r="B14" s="19"/>
      <c r="C14" s="20" t="s">
        <v>30</v>
      </c>
      <c r="D14" s="20" t="s">
        <v>31</v>
      </c>
      <c r="E14" s="19" t="s">
        <v>32</v>
      </c>
      <c r="F14" s="19" t="s">
        <v>33</v>
      </c>
      <c r="G14" s="7" t="s">
        <v>34</v>
      </c>
      <c r="H14" s="21" t="s">
        <v>35</v>
      </c>
      <c r="I14" s="21" t="s">
        <v>11</v>
      </c>
      <c r="J14" s="21" t="s">
        <v>13</v>
      </c>
      <c r="K14" s="39" t="s">
        <v>36</v>
      </c>
      <c r="L14" s="40"/>
    </row>
    <row r="15" s="32" customFormat="1" ht="38" customHeight="1" spans="1:12">
      <c r="A15" s="41" t="s">
        <v>37</v>
      </c>
      <c r="B15" s="42"/>
      <c r="C15" s="22" t="s">
        <v>38</v>
      </c>
      <c r="D15" s="22" t="s">
        <v>1728</v>
      </c>
      <c r="E15" s="8" t="s">
        <v>63</v>
      </c>
      <c r="F15" s="30">
        <v>1</v>
      </c>
      <c r="G15" s="8" t="s">
        <v>1438</v>
      </c>
      <c r="H15" s="30">
        <v>1</v>
      </c>
      <c r="I15" s="22">
        <v>15</v>
      </c>
      <c r="J15" s="22">
        <v>15</v>
      </c>
      <c r="K15" s="23" t="s">
        <v>43</v>
      </c>
      <c r="L15" s="23"/>
    </row>
    <row r="16" s="32" customFormat="1" ht="38" customHeight="1" spans="1:12">
      <c r="A16" s="43"/>
      <c r="B16" s="44"/>
      <c r="C16" s="22" t="s">
        <v>48</v>
      </c>
      <c r="D16" s="22" t="s">
        <v>1729</v>
      </c>
      <c r="E16" s="26" t="s">
        <v>40</v>
      </c>
      <c r="F16" s="30">
        <v>100</v>
      </c>
      <c r="G16" s="8" t="s">
        <v>50</v>
      </c>
      <c r="H16" s="30">
        <v>100</v>
      </c>
      <c r="I16" s="22">
        <v>15</v>
      </c>
      <c r="J16" s="22">
        <v>15</v>
      </c>
      <c r="K16" s="23" t="s">
        <v>43</v>
      </c>
      <c r="L16" s="23"/>
    </row>
    <row r="17" s="32" customFormat="1" ht="38" customHeight="1" spans="1:12">
      <c r="A17" s="45"/>
      <c r="B17" s="46"/>
      <c r="C17" s="22" t="s">
        <v>52</v>
      </c>
      <c r="D17" s="22" t="s">
        <v>837</v>
      </c>
      <c r="E17" s="8" t="s">
        <v>86</v>
      </c>
      <c r="F17" s="22" t="s">
        <v>1730</v>
      </c>
      <c r="G17" s="8" t="s">
        <v>58</v>
      </c>
      <c r="H17" s="22" t="s">
        <v>1730</v>
      </c>
      <c r="I17" s="22">
        <v>10</v>
      </c>
      <c r="J17" s="22">
        <v>10</v>
      </c>
      <c r="K17" s="23" t="s">
        <v>43</v>
      </c>
      <c r="L17" s="23"/>
    </row>
    <row r="18" s="32" customFormat="1" ht="46" customHeight="1" spans="1:12">
      <c r="A18" s="22" t="s">
        <v>54</v>
      </c>
      <c r="B18" s="47"/>
      <c r="C18" s="22" t="s">
        <v>582</v>
      </c>
      <c r="D18" s="23" t="s">
        <v>1731</v>
      </c>
      <c r="E18" s="26" t="s">
        <v>40</v>
      </c>
      <c r="F18" s="22" t="s">
        <v>814</v>
      </c>
      <c r="G18" s="8" t="s">
        <v>58</v>
      </c>
      <c r="H18" s="22" t="s">
        <v>814</v>
      </c>
      <c r="I18" s="22">
        <v>30</v>
      </c>
      <c r="J18" s="22">
        <v>30</v>
      </c>
      <c r="K18" s="23" t="s">
        <v>43</v>
      </c>
      <c r="L18" s="23"/>
    </row>
    <row r="19" s="32" customFormat="1" ht="38" customHeight="1" spans="1:12">
      <c r="A19" s="22" t="s">
        <v>60</v>
      </c>
      <c r="B19" s="47"/>
      <c r="C19" s="23" t="s">
        <v>61</v>
      </c>
      <c r="D19" s="22" t="s">
        <v>366</v>
      </c>
      <c r="E19" s="8" t="s">
        <v>63</v>
      </c>
      <c r="F19" s="48">
        <v>0.9</v>
      </c>
      <c r="G19" s="8" t="s">
        <v>50</v>
      </c>
      <c r="H19" s="48">
        <v>0.9</v>
      </c>
      <c r="I19" s="22">
        <v>10</v>
      </c>
      <c r="J19" s="22">
        <v>10</v>
      </c>
      <c r="K19" s="23" t="s">
        <v>43</v>
      </c>
      <c r="L19" s="23"/>
    </row>
    <row r="20" s="34" customFormat="1" ht="67" customHeight="1" spans="1:12">
      <c r="A20" s="49" t="s">
        <v>84</v>
      </c>
      <c r="B20" s="50"/>
      <c r="C20" s="16" t="s">
        <v>1603</v>
      </c>
      <c r="D20" s="16" t="s">
        <v>1732</v>
      </c>
      <c r="E20" s="8" t="s">
        <v>86</v>
      </c>
      <c r="F20" s="16" t="s">
        <v>1732</v>
      </c>
      <c r="G20" s="8" t="s">
        <v>88</v>
      </c>
      <c r="H20" s="16" t="s">
        <v>1732</v>
      </c>
      <c r="I20" s="16">
        <v>10</v>
      </c>
      <c r="J20" s="16">
        <v>10</v>
      </c>
      <c r="K20" s="23" t="s">
        <v>43</v>
      </c>
      <c r="L20" s="23"/>
    </row>
    <row r="21" s="34" customFormat="1" ht="34" customHeight="1" spans="1:12">
      <c r="A21" s="16" t="s">
        <v>65</v>
      </c>
      <c r="B21" s="16"/>
      <c r="C21" s="16"/>
      <c r="D21" s="16" t="s">
        <v>1733</v>
      </c>
      <c r="E21" s="16"/>
      <c r="F21" s="16"/>
      <c r="G21" s="16"/>
      <c r="H21" s="16"/>
      <c r="I21" s="16"/>
      <c r="J21" s="16"/>
      <c r="K21" s="16"/>
      <c r="L21" s="16"/>
    </row>
    <row r="22" s="34" customFormat="1" ht="27" customHeight="1" spans="1:12">
      <c r="A22" s="4" t="s">
        <v>66</v>
      </c>
      <c r="B22" s="4"/>
      <c r="C22" s="4"/>
      <c r="D22" s="4"/>
      <c r="E22" s="4"/>
      <c r="F22" s="4"/>
      <c r="G22" s="4"/>
      <c r="H22" s="4"/>
      <c r="I22" s="16" t="s">
        <v>67</v>
      </c>
      <c r="J22" s="16" t="s">
        <v>68</v>
      </c>
      <c r="K22" s="16" t="s">
        <v>69</v>
      </c>
      <c r="L22" s="16"/>
    </row>
    <row r="23" s="31" customFormat="1" ht="27" customHeight="1" spans="1:12">
      <c r="A23" s="4"/>
      <c r="B23" s="4"/>
      <c r="C23" s="4"/>
      <c r="D23" s="4"/>
      <c r="E23" s="4"/>
      <c r="F23" s="4"/>
      <c r="G23" s="4"/>
      <c r="H23" s="4"/>
      <c r="I23" s="12">
        <v>100</v>
      </c>
      <c r="J23" s="12">
        <v>95.69</v>
      </c>
      <c r="K23" s="16" t="s">
        <v>70</v>
      </c>
      <c r="L23" s="16"/>
    </row>
    <row r="24" spans="1:12">
      <c r="A24" s="51"/>
      <c r="B24" s="51"/>
      <c r="C24" s="51"/>
      <c r="D24" s="51"/>
      <c r="E24" s="51"/>
      <c r="F24" s="51"/>
      <c r="G24" s="51"/>
      <c r="H24" s="51"/>
      <c r="I24" s="51"/>
      <c r="J24" s="51"/>
      <c r="K24" s="51"/>
      <c r="L24" s="51"/>
    </row>
    <row r="26" s="2" customFormat="1"/>
    <row r="27" s="2" customFormat="1"/>
    <row r="28" s="2" customFormat="1"/>
    <row r="29" s="2" customFormat="1"/>
    <row r="30" s="2" customFormat="1"/>
    <row r="31" s="2" customFormat="1"/>
    <row r="32"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7"/>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J40" sqref="J40"/>
    </sheetView>
  </sheetViews>
  <sheetFormatPr defaultColWidth="9.78181818181818" defaultRowHeight="15"/>
  <cols>
    <col min="1" max="2" width="9.78181818181818" style="2"/>
    <col min="3" max="3" width="20.6636363636364" style="2" customWidth="1"/>
    <col min="4" max="4" width="19.1090909090909" style="2" customWidth="1"/>
    <col min="5" max="7" width="9.78181818181818" style="2"/>
    <col min="8" max="8" width="11.7818181818182" style="2" customWidth="1"/>
    <col min="9" max="16384" width="9.78181818181818" style="2"/>
  </cols>
  <sheetData>
    <row r="1" s="1" customFormat="1" ht="25.5" spans="1:12">
      <c r="A1" s="3" t="s">
        <v>0</v>
      </c>
      <c r="B1" s="3"/>
      <c r="C1" s="3"/>
      <c r="D1" s="3"/>
      <c r="E1" s="3"/>
      <c r="F1" s="3"/>
      <c r="G1" s="3"/>
      <c r="H1" s="3"/>
      <c r="I1" s="3"/>
      <c r="J1" s="3"/>
      <c r="K1" s="3"/>
      <c r="L1" s="3"/>
    </row>
    <row r="2" s="1" customFormat="1" ht="26" customHeight="1" spans="1:12">
      <c r="A2" s="4" t="s">
        <v>1</v>
      </c>
      <c r="B2" s="4"/>
      <c r="C2" s="5" t="s">
        <v>792</v>
      </c>
      <c r="D2" s="5"/>
      <c r="E2" s="5"/>
      <c r="F2" s="5"/>
      <c r="G2" s="5"/>
      <c r="H2" s="5"/>
      <c r="I2" s="5"/>
      <c r="J2" s="5"/>
      <c r="K2" s="5"/>
      <c r="L2" s="5"/>
    </row>
    <row r="3" s="1" customFormat="1" ht="27" customHeight="1" spans="1:12">
      <c r="A3" s="4" t="s">
        <v>3</v>
      </c>
      <c r="B3" s="4"/>
      <c r="C3" s="6" t="s">
        <v>4</v>
      </c>
      <c r="D3" s="6"/>
      <c r="E3" s="6"/>
      <c r="F3" s="6"/>
      <c r="G3" s="6"/>
      <c r="H3" s="5" t="s">
        <v>5</v>
      </c>
      <c r="I3" s="6" t="s">
        <v>1725</v>
      </c>
      <c r="J3" s="6"/>
      <c r="K3" s="6"/>
      <c r="L3" s="6"/>
    </row>
    <row r="4" s="1" customFormat="1" spans="1:12">
      <c r="A4" s="7" t="s">
        <v>7</v>
      </c>
      <c r="B4" s="7"/>
      <c r="C4" s="4"/>
      <c r="D4" s="4" t="s">
        <v>8</v>
      </c>
      <c r="E4" s="4"/>
      <c r="F4" s="4" t="s">
        <v>9</v>
      </c>
      <c r="G4" s="4"/>
      <c r="H4" s="4" t="s">
        <v>10</v>
      </c>
      <c r="I4" s="4" t="s">
        <v>11</v>
      </c>
      <c r="J4" s="4" t="s">
        <v>12</v>
      </c>
      <c r="K4" s="4" t="s">
        <v>13</v>
      </c>
      <c r="L4" s="8" t="s">
        <v>14</v>
      </c>
    </row>
    <row r="5" s="1" customFormat="1" spans="1:12">
      <c r="A5" s="7"/>
      <c r="B5" s="7"/>
      <c r="C5" s="9" t="s">
        <v>15</v>
      </c>
      <c r="D5" s="10">
        <v>0</v>
      </c>
      <c r="E5" s="10"/>
      <c r="F5" s="10">
        <v>206.25</v>
      </c>
      <c r="G5" s="10"/>
      <c r="H5" s="11">
        <v>0</v>
      </c>
      <c r="I5" s="12">
        <v>10</v>
      </c>
      <c r="J5" s="13">
        <v>0</v>
      </c>
      <c r="K5" s="14">
        <v>0</v>
      </c>
      <c r="L5" s="15" t="s">
        <v>16</v>
      </c>
    </row>
    <row r="6" s="1" customFormat="1" ht="26" spans="1:12">
      <c r="A6" s="7"/>
      <c r="B6" s="7"/>
      <c r="C6" s="7" t="s">
        <v>17</v>
      </c>
      <c r="D6" s="10">
        <v>0</v>
      </c>
      <c r="E6" s="10"/>
      <c r="F6" s="10">
        <v>206.25</v>
      </c>
      <c r="G6" s="10"/>
      <c r="H6" s="11">
        <v>0</v>
      </c>
      <c r="I6" s="7"/>
      <c r="J6" s="12"/>
      <c r="K6" s="4"/>
      <c r="L6" s="15"/>
    </row>
    <row r="7" s="1" customFormat="1" spans="1:12">
      <c r="A7" s="7"/>
      <c r="B7" s="7"/>
      <c r="C7" s="9" t="s">
        <v>18</v>
      </c>
      <c r="D7" s="10">
        <v>0</v>
      </c>
      <c r="E7" s="10"/>
      <c r="F7" s="10"/>
      <c r="G7" s="10"/>
      <c r="H7" s="10"/>
      <c r="I7" s="7"/>
      <c r="J7" s="12">
        <v>0</v>
      </c>
      <c r="K7" s="4"/>
      <c r="L7" s="15"/>
    </row>
    <row r="8" s="1" customFormat="1" spans="1:12">
      <c r="A8" s="7"/>
      <c r="B8" s="7"/>
      <c r="C8" s="4" t="s">
        <v>19</v>
      </c>
      <c r="D8" s="10">
        <v>0</v>
      </c>
      <c r="E8" s="10"/>
      <c r="F8" s="10"/>
      <c r="G8" s="10"/>
      <c r="H8" s="10" t="s">
        <v>16</v>
      </c>
      <c r="I8" s="7"/>
      <c r="J8" s="12">
        <v>0</v>
      </c>
      <c r="K8" s="4"/>
      <c r="L8" s="15"/>
    </row>
    <row r="9" s="1" customFormat="1" spans="1:12">
      <c r="A9" s="16" t="s">
        <v>20</v>
      </c>
      <c r="B9" s="5" t="s">
        <v>21</v>
      </c>
      <c r="C9" s="5"/>
      <c r="D9" s="5"/>
      <c r="E9" s="5"/>
      <c r="F9" s="5"/>
      <c r="G9" s="5"/>
      <c r="H9" s="5" t="s">
        <v>22</v>
      </c>
      <c r="I9" s="5"/>
      <c r="J9" s="5"/>
      <c r="K9" s="5"/>
      <c r="L9" s="5"/>
    </row>
    <row r="10" s="1" customFormat="1" ht="266" customHeight="1" spans="1:12">
      <c r="A10" s="16"/>
      <c r="B10" s="17" t="s">
        <v>793</v>
      </c>
      <c r="C10" s="17"/>
      <c r="D10" s="17"/>
      <c r="E10" s="17"/>
      <c r="F10" s="17"/>
      <c r="G10" s="17"/>
      <c r="H10" s="17" t="s">
        <v>1734</v>
      </c>
      <c r="I10" s="17"/>
      <c r="J10" s="17"/>
      <c r="K10" s="17"/>
      <c r="L10" s="17"/>
    </row>
    <row r="11" s="1" customFormat="1" spans="1:12">
      <c r="A11" s="18" t="s">
        <v>25</v>
      </c>
      <c r="B11" s="18"/>
      <c r="C11" s="18"/>
      <c r="D11" s="18"/>
      <c r="E11" s="18"/>
      <c r="F11" s="18"/>
      <c r="G11" s="18"/>
      <c r="H11" s="18"/>
      <c r="I11" s="18"/>
      <c r="J11" s="18"/>
      <c r="K11" s="18"/>
      <c r="L11" s="18"/>
    </row>
    <row r="12" s="1" customFormat="1" ht="27" customHeight="1" spans="1:12">
      <c r="A12" s="4" t="s">
        <v>26</v>
      </c>
      <c r="B12" s="4"/>
      <c r="C12" s="4"/>
      <c r="D12" s="4"/>
      <c r="E12" s="4" t="s">
        <v>27</v>
      </c>
      <c r="F12" s="4"/>
      <c r="G12" s="4"/>
      <c r="H12" s="4" t="s">
        <v>28</v>
      </c>
      <c r="I12" s="4"/>
      <c r="J12" s="4"/>
      <c r="K12" s="4"/>
      <c r="L12" s="4"/>
    </row>
    <row r="13" s="1" customFormat="1" ht="27" customHeight="1" spans="1:12">
      <c r="A13" s="19" t="s">
        <v>29</v>
      </c>
      <c r="B13" s="19"/>
      <c r="C13" s="20" t="s">
        <v>30</v>
      </c>
      <c r="D13" s="20" t="s">
        <v>31</v>
      </c>
      <c r="E13" s="19" t="s">
        <v>32</v>
      </c>
      <c r="F13" s="19" t="s">
        <v>33</v>
      </c>
      <c r="G13" s="7" t="s">
        <v>34</v>
      </c>
      <c r="H13" s="21" t="s">
        <v>35</v>
      </c>
      <c r="I13" s="21" t="s">
        <v>11</v>
      </c>
      <c r="J13" s="21" t="s">
        <v>13</v>
      </c>
      <c r="K13" s="7" t="s">
        <v>36</v>
      </c>
      <c r="L13" s="7"/>
    </row>
    <row r="14" s="1" customFormat="1" ht="28" customHeight="1" spans="1:12">
      <c r="A14" s="22" t="s">
        <v>37</v>
      </c>
      <c r="B14" s="22"/>
      <c r="C14" s="22" t="s">
        <v>38</v>
      </c>
      <c r="D14" s="23" t="s">
        <v>949</v>
      </c>
      <c r="E14" s="8" t="s">
        <v>63</v>
      </c>
      <c r="F14" s="24">
        <v>90</v>
      </c>
      <c r="G14" s="8" t="s">
        <v>50</v>
      </c>
      <c r="H14" s="24">
        <v>90</v>
      </c>
      <c r="I14" s="19">
        <v>3</v>
      </c>
      <c r="J14" s="24">
        <v>3</v>
      </c>
      <c r="K14" s="23" t="s">
        <v>43</v>
      </c>
      <c r="L14" s="23"/>
    </row>
    <row r="15" s="1" customFormat="1" ht="28" customHeight="1" spans="1:12">
      <c r="A15" s="22"/>
      <c r="B15" s="22"/>
      <c r="C15" s="22"/>
      <c r="D15" s="23" t="s">
        <v>497</v>
      </c>
      <c r="E15" s="8" t="s">
        <v>63</v>
      </c>
      <c r="F15" s="25">
        <v>90</v>
      </c>
      <c r="G15" s="8" t="s">
        <v>50</v>
      </c>
      <c r="H15" s="24">
        <v>90</v>
      </c>
      <c r="I15" s="19">
        <v>3</v>
      </c>
      <c r="J15" s="24">
        <v>3</v>
      </c>
      <c r="K15" s="23" t="s">
        <v>43</v>
      </c>
      <c r="L15" s="23"/>
    </row>
    <row r="16" s="1" customFormat="1" ht="28" customHeight="1" spans="1:12">
      <c r="A16" s="22"/>
      <c r="B16" s="22"/>
      <c r="C16" s="22"/>
      <c r="D16" s="23" t="s">
        <v>499</v>
      </c>
      <c r="E16" s="8" t="s">
        <v>63</v>
      </c>
      <c r="F16" s="25">
        <v>90</v>
      </c>
      <c r="G16" s="8" t="s">
        <v>50</v>
      </c>
      <c r="H16" s="24">
        <v>90</v>
      </c>
      <c r="I16" s="19">
        <v>3</v>
      </c>
      <c r="J16" s="24">
        <v>3</v>
      </c>
      <c r="K16" s="23" t="s">
        <v>43</v>
      </c>
      <c r="L16" s="23"/>
    </row>
    <row r="17" s="1" customFormat="1" ht="28" customHeight="1" spans="1:12">
      <c r="A17" s="22"/>
      <c r="B17" s="22"/>
      <c r="C17" s="22"/>
      <c r="D17" s="23" t="s">
        <v>950</v>
      </c>
      <c r="E17" s="8" t="s">
        <v>63</v>
      </c>
      <c r="F17" s="25">
        <v>90</v>
      </c>
      <c r="G17" s="8" t="s">
        <v>50</v>
      </c>
      <c r="H17" s="24">
        <v>90</v>
      </c>
      <c r="I17" s="19">
        <v>3</v>
      </c>
      <c r="J17" s="24">
        <v>3</v>
      </c>
      <c r="K17" s="23" t="s">
        <v>43</v>
      </c>
      <c r="L17" s="23"/>
    </row>
    <row r="18" s="1" customFormat="1" ht="28" customHeight="1" spans="1:12">
      <c r="A18" s="22"/>
      <c r="B18" s="22"/>
      <c r="C18" s="22"/>
      <c r="D18" s="23" t="s">
        <v>421</v>
      </c>
      <c r="E18" s="8" t="s">
        <v>63</v>
      </c>
      <c r="F18" s="25">
        <v>85</v>
      </c>
      <c r="G18" s="8" t="s">
        <v>50</v>
      </c>
      <c r="H18" s="24">
        <v>85</v>
      </c>
      <c r="I18" s="19">
        <v>2</v>
      </c>
      <c r="J18" s="24">
        <v>2</v>
      </c>
      <c r="K18" s="23" t="s">
        <v>43</v>
      </c>
      <c r="L18" s="23"/>
    </row>
    <row r="19" s="1" customFormat="1" ht="28" customHeight="1" spans="1:12">
      <c r="A19" s="22"/>
      <c r="B19" s="22"/>
      <c r="C19" s="22"/>
      <c r="D19" s="23" t="s">
        <v>873</v>
      </c>
      <c r="E19" s="8" t="s">
        <v>63</v>
      </c>
      <c r="F19" s="25">
        <v>74</v>
      </c>
      <c r="G19" s="8" t="s">
        <v>50</v>
      </c>
      <c r="H19" s="24">
        <v>74</v>
      </c>
      <c r="I19" s="19">
        <v>3</v>
      </c>
      <c r="J19" s="24">
        <v>3</v>
      </c>
      <c r="K19" s="23" t="s">
        <v>43</v>
      </c>
      <c r="L19" s="23"/>
    </row>
    <row r="20" s="1" customFormat="1" ht="28" customHeight="1" spans="1:12">
      <c r="A20" s="22"/>
      <c r="B20" s="22"/>
      <c r="C20" s="22"/>
      <c r="D20" s="23" t="s">
        <v>955</v>
      </c>
      <c r="E20" s="8" t="s">
        <v>63</v>
      </c>
      <c r="F20" s="25">
        <v>90</v>
      </c>
      <c r="G20" s="8" t="s">
        <v>50</v>
      </c>
      <c r="H20" s="24">
        <v>90</v>
      </c>
      <c r="I20" s="19">
        <v>2</v>
      </c>
      <c r="J20" s="24">
        <v>2</v>
      </c>
      <c r="K20" s="23" t="s">
        <v>43</v>
      </c>
      <c r="L20" s="23"/>
    </row>
    <row r="21" s="1" customFormat="1" ht="28" customHeight="1" spans="1:12">
      <c r="A21" s="22"/>
      <c r="B21" s="22"/>
      <c r="C21" s="22"/>
      <c r="D21" s="23" t="s">
        <v>874</v>
      </c>
      <c r="E21" s="8" t="s">
        <v>63</v>
      </c>
      <c r="F21" s="25">
        <v>80</v>
      </c>
      <c r="G21" s="8" t="s">
        <v>50</v>
      </c>
      <c r="H21" s="24">
        <v>80</v>
      </c>
      <c r="I21" s="19">
        <v>2</v>
      </c>
      <c r="J21" s="24">
        <v>2</v>
      </c>
      <c r="K21" s="23" t="s">
        <v>43</v>
      </c>
      <c r="L21" s="23"/>
    </row>
    <row r="22" s="1" customFormat="1" ht="28" customHeight="1" spans="1:12">
      <c r="A22" s="22"/>
      <c r="B22" s="22"/>
      <c r="C22" s="22"/>
      <c r="D22" s="23" t="s">
        <v>1010</v>
      </c>
      <c r="E22" s="8" t="s">
        <v>63</v>
      </c>
      <c r="F22" s="25">
        <v>340</v>
      </c>
      <c r="G22" s="8" t="s">
        <v>42</v>
      </c>
      <c r="H22" s="24">
        <v>340</v>
      </c>
      <c r="I22" s="19">
        <v>2</v>
      </c>
      <c r="J22" s="24">
        <v>2</v>
      </c>
      <c r="K22" s="23" t="s">
        <v>43</v>
      </c>
      <c r="L22" s="23"/>
    </row>
    <row r="23" s="1" customFormat="1" ht="28" customHeight="1" spans="1:12">
      <c r="A23" s="22"/>
      <c r="B23" s="22"/>
      <c r="C23" s="22"/>
      <c r="D23" s="23" t="s">
        <v>1012</v>
      </c>
      <c r="E23" s="8" t="s">
        <v>63</v>
      </c>
      <c r="F23" s="25">
        <v>175</v>
      </c>
      <c r="G23" s="8" t="s">
        <v>42</v>
      </c>
      <c r="H23" s="24">
        <v>175</v>
      </c>
      <c r="I23" s="19">
        <v>2</v>
      </c>
      <c r="J23" s="24">
        <v>2</v>
      </c>
      <c r="K23" s="23" t="s">
        <v>43</v>
      </c>
      <c r="L23" s="23"/>
    </row>
    <row r="24" s="1" customFormat="1" ht="28" customHeight="1" spans="1:12">
      <c r="A24" s="22"/>
      <c r="B24" s="22"/>
      <c r="C24" s="22"/>
      <c r="D24" s="23" t="s">
        <v>1070</v>
      </c>
      <c r="E24" s="8" t="s">
        <v>63</v>
      </c>
      <c r="F24" s="25">
        <v>16</v>
      </c>
      <c r="G24" s="8" t="s">
        <v>42</v>
      </c>
      <c r="H24" s="24">
        <v>16</v>
      </c>
      <c r="I24" s="19">
        <v>2</v>
      </c>
      <c r="J24" s="24">
        <v>2</v>
      </c>
      <c r="K24" s="23" t="s">
        <v>43</v>
      </c>
      <c r="L24" s="23"/>
    </row>
    <row r="25" s="1" customFormat="1" ht="28" customHeight="1" spans="1:12">
      <c r="A25" s="22"/>
      <c r="B25" s="22"/>
      <c r="C25" s="22"/>
      <c r="D25" s="23" t="s">
        <v>875</v>
      </c>
      <c r="E25" s="8" t="s">
        <v>63</v>
      </c>
      <c r="F25" s="25">
        <v>84</v>
      </c>
      <c r="G25" s="8" t="s">
        <v>50</v>
      </c>
      <c r="H25" s="24">
        <v>84</v>
      </c>
      <c r="I25" s="19">
        <v>2</v>
      </c>
      <c r="J25" s="24">
        <v>2</v>
      </c>
      <c r="K25" s="23" t="s">
        <v>43</v>
      </c>
      <c r="L25" s="23"/>
    </row>
    <row r="26" s="1" customFormat="1" ht="28" customHeight="1" spans="1:12">
      <c r="A26" s="22"/>
      <c r="B26" s="22"/>
      <c r="C26" s="22" t="s">
        <v>48</v>
      </c>
      <c r="D26" s="23" t="s">
        <v>796</v>
      </c>
      <c r="E26" s="8" t="s">
        <v>63</v>
      </c>
      <c r="F26" s="25">
        <v>64</v>
      </c>
      <c r="G26" s="8" t="s">
        <v>50</v>
      </c>
      <c r="H26" s="24">
        <v>64</v>
      </c>
      <c r="I26" s="19">
        <v>3</v>
      </c>
      <c r="J26" s="24">
        <v>3</v>
      </c>
      <c r="K26" s="23" t="s">
        <v>43</v>
      </c>
      <c r="L26" s="23"/>
    </row>
    <row r="27" s="1" customFormat="1" ht="28" customHeight="1" spans="1:12">
      <c r="A27" s="22"/>
      <c r="B27" s="22"/>
      <c r="C27" s="22"/>
      <c r="D27" s="23" t="s">
        <v>960</v>
      </c>
      <c r="E27" s="8" t="s">
        <v>63</v>
      </c>
      <c r="F27" s="24">
        <v>80</v>
      </c>
      <c r="G27" s="8" t="s">
        <v>50</v>
      </c>
      <c r="H27" s="24">
        <v>80</v>
      </c>
      <c r="I27" s="19">
        <v>3</v>
      </c>
      <c r="J27" s="23">
        <v>3</v>
      </c>
      <c r="K27" s="23" t="s">
        <v>43</v>
      </c>
      <c r="L27" s="23"/>
    </row>
    <row r="28" s="1" customFormat="1" ht="28" customHeight="1" spans="1:12">
      <c r="A28" s="22"/>
      <c r="B28" s="22"/>
      <c r="C28" s="22"/>
      <c r="D28" s="23" t="s">
        <v>961</v>
      </c>
      <c r="E28" s="8" t="s">
        <v>63</v>
      </c>
      <c r="F28" s="24">
        <v>80</v>
      </c>
      <c r="G28" s="8" t="s">
        <v>50</v>
      </c>
      <c r="H28" s="24">
        <v>80</v>
      </c>
      <c r="I28" s="19">
        <v>3</v>
      </c>
      <c r="J28" s="23">
        <v>3</v>
      </c>
      <c r="K28" s="23" t="s">
        <v>43</v>
      </c>
      <c r="L28" s="23"/>
    </row>
    <row r="29" s="1" customFormat="1" ht="28" customHeight="1" spans="1:12">
      <c r="A29" s="22"/>
      <c r="B29" s="22"/>
      <c r="C29" s="22"/>
      <c r="D29" s="23" t="s">
        <v>962</v>
      </c>
      <c r="E29" s="8" t="s">
        <v>63</v>
      </c>
      <c r="F29" s="24">
        <v>64</v>
      </c>
      <c r="G29" s="8" t="s">
        <v>50</v>
      </c>
      <c r="H29" s="24">
        <v>64</v>
      </c>
      <c r="I29" s="19">
        <v>3</v>
      </c>
      <c r="J29" s="23">
        <v>3</v>
      </c>
      <c r="K29" s="23" t="s">
        <v>43</v>
      </c>
      <c r="L29" s="23"/>
    </row>
    <row r="30" s="1" customFormat="1" ht="28" customHeight="1" spans="1:12">
      <c r="A30" s="22"/>
      <c r="B30" s="22"/>
      <c r="C30" s="22"/>
      <c r="D30" s="23" t="s">
        <v>963</v>
      </c>
      <c r="E30" s="8" t="s">
        <v>63</v>
      </c>
      <c r="F30" s="24">
        <v>90</v>
      </c>
      <c r="G30" s="8" t="s">
        <v>50</v>
      </c>
      <c r="H30" s="24">
        <v>90</v>
      </c>
      <c r="I30" s="19">
        <v>3</v>
      </c>
      <c r="J30" s="23">
        <v>3</v>
      </c>
      <c r="K30" s="23" t="s">
        <v>43</v>
      </c>
      <c r="L30" s="23"/>
    </row>
    <row r="31" s="1" customFormat="1" ht="28" customHeight="1" spans="1:12">
      <c r="A31" s="22"/>
      <c r="B31" s="22"/>
      <c r="C31" s="22" t="s">
        <v>52</v>
      </c>
      <c r="D31" s="23" t="s">
        <v>53</v>
      </c>
      <c r="E31" s="26" t="s">
        <v>40</v>
      </c>
      <c r="F31" s="24">
        <v>100</v>
      </c>
      <c r="G31" s="8" t="s">
        <v>50</v>
      </c>
      <c r="H31" s="24">
        <v>100</v>
      </c>
      <c r="I31" s="19">
        <v>3</v>
      </c>
      <c r="J31" s="23">
        <v>3</v>
      </c>
      <c r="K31" s="23" t="s">
        <v>43</v>
      </c>
      <c r="L31" s="23"/>
    </row>
    <row r="32" s="1" customFormat="1" ht="28" customHeight="1" spans="1:12">
      <c r="A32" s="22"/>
      <c r="B32" s="22"/>
      <c r="C32" s="22" t="s">
        <v>84</v>
      </c>
      <c r="D32" s="23" t="s">
        <v>85</v>
      </c>
      <c r="E32" s="8" t="s">
        <v>86</v>
      </c>
      <c r="F32" s="24">
        <v>206.25</v>
      </c>
      <c r="G32" s="8" t="s">
        <v>88</v>
      </c>
      <c r="H32" s="24">
        <v>0</v>
      </c>
      <c r="I32" s="19">
        <v>3</v>
      </c>
      <c r="J32" s="23">
        <v>0</v>
      </c>
      <c r="K32" s="23" t="s">
        <v>1735</v>
      </c>
      <c r="L32" s="23"/>
    </row>
    <row r="33" s="1" customFormat="1" ht="28" customHeight="1" spans="1:12">
      <c r="A33" s="22" t="s">
        <v>54</v>
      </c>
      <c r="B33" s="22"/>
      <c r="C33" s="22" t="s">
        <v>582</v>
      </c>
      <c r="D33" s="23" t="s">
        <v>56</v>
      </c>
      <c r="E33" s="26" t="s">
        <v>40</v>
      </c>
      <c r="F33" s="27" t="s">
        <v>57</v>
      </c>
      <c r="G33" s="8" t="s">
        <v>58</v>
      </c>
      <c r="H33" s="23" t="s">
        <v>57</v>
      </c>
      <c r="I33" s="19">
        <v>10</v>
      </c>
      <c r="J33" s="23">
        <v>10</v>
      </c>
      <c r="K33" s="23" t="s">
        <v>43</v>
      </c>
      <c r="L33" s="23"/>
    </row>
    <row r="34" s="1" customFormat="1" ht="28" customHeight="1" spans="1:12">
      <c r="A34" s="22"/>
      <c r="B34" s="22"/>
      <c r="C34" s="22"/>
      <c r="D34" s="23" t="s">
        <v>138</v>
      </c>
      <c r="E34" s="26" t="s">
        <v>40</v>
      </c>
      <c r="F34" s="19" t="s">
        <v>57</v>
      </c>
      <c r="G34" s="8" t="s">
        <v>58</v>
      </c>
      <c r="H34" s="28" t="s">
        <v>57</v>
      </c>
      <c r="I34" s="19">
        <v>10</v>
      </c>
      <c r="J34" s="28">
        <v>10</v>
      </c>
      <c r="K34" s="23" t="s">
        <v>43</v>
      </c>
      <c r="L34" s="23"/>
    </row>
    <row r="35" s="1" customFormat="1" ht="28" customHeight="1" spans="1:12">
      <c r="A35" s="22"/>
      <c r="B35" s="22"/>
      <c r="C35" s="22" t="s">
        <v>585</v>
      </c>
      <c r="D35" s="23" t="s">
        <v>500</v>
      </c>
      <c r="E35" s="26" t="s">
        <v>40</v>
      </c>
      <c r="F35" s="23" t="s">
        <v>413</v>
      </c>
      <c r="G35" s="8" t="s">
        <v>58</v>
      </c>
      <c r="H35" s="23" t="s">
        <v>413</v>
      </c>
      <c r="I35" s="23">
        <v>10</v>
      </c>
      <c r="J35" s="23">
        <v>10</v>
      </c>
      <c r="K35" s="23" t="s">
        <v>43</v>
      </c>
      <c r="L35" s="23"/>
    </row>
    <row r="36" s="1" customFormat="1" ht="28" customHeight="1" spans="1:12">
      <c r="A36" s="22" t="s">
        <v>60</v>
      </c>
      <c r="B36" s="29"/>
      <c r="C36" s="22" t="s">
        <v>61</v>
      </c>
      <c r="D36" s="23" t="s">
        <v>62</v>
      </c>
      <c r="E36" s="8" t="s">
        <v>63</v>
      </c>
      <c r="F36" s="30">
        <v>85</v>
      </c>
      <c r="G36" s="8" t="s">
        <v>50</v>
      </c>
      <c r="H36" s="30">
        <v>85</v>
      </c>
      <c r="I36" s="8">
        <v>10</v>
      </c>
      <c r="J36" s="8">
        <v>10</v>
      </c>
      <c r="K36" s="23" t="s">
        <v>43</v>
      </c>
      <c r="L36" s="23"/>
    </row>
    <row r="37" s="1" customFormat="1" ht="26" customHeight="1" spans="1:12">
      <c r="A37" s="16" t="s">
        <v>65</v>
      </c>
      <c r="B37" s="16"/>
      <c r="C37" s="16"/>
      <c r="D37" s="16" t="s">
        <v>1733</v>
      </c>
      <c r="E37" s="16"/>
      <c r="F37" s="16"/>
      <c r="G37" s="16"/>
      <c r="H37" s="16"/>
      <c r="I37" s="16"/>
      <c r="J37" s="16"/>
      <c r="K37" s="16"/>
      <c r="L37" s="16"/>
    </row>
    <row r="38" s="1" customFormat="1" spans="1:12">
      <c r="A38" s="4" t="s">
        <v>66</v>
      </c>
      <c r="B38" s="4"/>
      <c r="C38" s="4"/>
      <c r="D38" s="4"/>
      <c r="E38" s="4"/>
      <c r="F38" s="4"/>
      <c r="G38" s="4"/>
      <c r="H38" s="4"/>
      <c r="I38" s="16" t="s">
        <v>67</v>
      </c>
      <c r="J38" s="16" t="s">
        <v>68</v>
      </c>
      <c r="K38" s="16" t="s">
        <v>69</v>
      </c>
      <c r="L38" s="16"/>
    </row>
    <row r="39" s="1" customFormat="1" spans="1:12">
      <c r="A39" s="4"/>
      <c r="B39" s="4"/>
      <c r="C39" s="4"/>
      <c r="D39" s="4"/>
      <c r="E39" s="4"/>
      <c r="F39" s="4"/>
      <c r="G39" s="4"/>
      <c r="H39" s="4"/>
      <c r="I39" s="12">
        <v>100</v>
      </c>
      <c r="J39" s="12">
        <v>87</v>
      </c>
      <c r="K39" s="16" t="s">
        <v>124</v>
      </c>
      <c r="L39" s="16"/>
    </row>
  </sheetData>
  <mergeCells count="6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A36:B36"/>
    <mergeCell ref="K36:L36"/>
    <mergeCell ref="A37:C37"/>
    <mergeCell ref="D37:L37"/>
    <mergeCell ref="K38:L38"/>
    <mergeCell ref="K39:L39"/>
    <mergeCell ref="A9:A10"/>
    <mergeCell ref="C14:C25"/>
    <mergeCell ref="C26:C30"/>
    <mergeCell ref="C33:C34"/>
    <mergeCell ref="I6:I8"/>
    <mergeCell ref="K6:K8"/>
    <mergeCell ref="L5:L8"/>
    <mergeCell ref="A4:B8"/>
    <mergeCell ref="A14:B32"/>
    <mergeCell ref="A33:B35"/>
    <mergeCell ref="A38:H3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316</vt:i4>
      </vt:variant>
    </vt:vector>
  </HeadingPairs>
  <TitlesOfParts>
    <vt:vector size="316" baseType="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204</vt:lpstr>
      <vt:lpstr>205</vt:lpstr>
      <vt:lpstr>206</vt:lpstr>
      <vt:lpstr>207</vt:lpstr>
      <vt:lpstr>208</vt:lpstr>
      <vt:lpstr>209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227</vt:lpstr>
      <vt:lpstr>228</vt:lpstr>
      <vt:lpstr>229</vt:lpstr>
      <vt:lpstr>230</vt:lpstr>
      <vt:lpstr>231</vt:lpstr>
      <vt:lpstr>232</vt:lpstr>
      <vt:lpstr>233</vt:lpstr>
      <vt:lpstr>234</vt:lpstr>
      <vt:lpstr>235</vt:lpstr>
      <vt:lpstr>236</vt:lpstr>
      <vt:lpstr>237</vt:lpstr>
      <vt:lpstr>238</vt:lpstr>
      <vt:lpstr>239</vt:lpstr>
      <vt:lpstr>240</vt:lpstr>
      <vt:lpstr>241</vt:lpstr>
      <vt:lpstr>242</vt:lpstr>
      <vt:lpstr>243</vt:lpstr>
      <vt:lpstr>244</vt:lpstr>
      <vt:lpstr>245</vt:lpstr>
      <vt:lpstr>246</vt:lpstr>
      <vt:lpstr>247</vt:lpstr>
      <vt:lpstr>248</vt:lpstr>
      <vt:lpstr>249</vt:lpstr>
      <vt:lpstr>250</vt:lpstr>
      <vt:lpstr>251</vt:lpstr>
      <vt:lpstr>252</vt:lpstr>
      <vt:lpstr>253</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273</vt:lpstr>
      <vt:lpstr>274</vt:lpstr>
      <vt:lpstr>275</vt:lpstr>
      <vt:lpstr>276</vt:lpstr>
      <vt:lpstr>277</vt:lpstr>
      <vt:lpstr>278</vt:lpstr>
      <vt:lpstr>279</vt:lpstr>
      <vt:lpstr>280</vt:lpstr>
      <vt:lpstr>281</vt:lpstr>
      <vt:lpstr>282</vt:lpstr>
      <vt:lpstr>283</vt:lpstr>
      <vt:lpstr>284</vt:lpstr>
      <vt:lpstr>285</vt:lpstr>
      <vt:lpstr>286</vt:lpstr>
      <vt:lpstr>287</vt:lpstr>
      <vt:lpstr>288</vt:lpstr>
      <vt:lpstr>289</vt:lpstr>
      <vt:lpstr>290</vt:lpstr>
      <vt:lpstr>291</vt:lpstr>
      <vt:lpstr>292</vt:lpstr>
      <vt:lpstr>293</vt:lpstr>
      <vt:lpstr>294</vt:lpstr>
      <vt:lpstr>295</vt:lpstr>
      <vt:lpstr>296</vt:lpstr>
      <vt:lpstr>297</vt:lpstr>
      <vt:lpstr>298</vt:lpstr>
      <vt:lpstr>299</vt:lpstr>
      <vt:lpstr>300</vt:lpstr>
      <vt:lpstr>301</vt:lpstr>
      <vt:lpstr>302</vt:lpstr>
      <vt:lpstr>303</vt:lpstr>
      <vt:lpstr>304</vt:lpstr>
      <vt:lpstr>305</vt:lpstr>
      <vt:lpstr>306</vt:lpstr>
      <vt:lpstr>307</vt:lpstr>
      <vt:lpstr>308</vt:lpstr>
      <vt:lpstr>309</vt:lpstr>
      <vt:lpstr>310</vt:lpstr>
      <vt:lpstr>311</vt:lpstr>
      <vt:lpstr>312</vt:lpstr>
      <vt:lpstr>313</vt:lpstr>
      <vt:lpstr>314</vt:lpstr>
      <vt:lpstr>315</vt:lpstr>
      <vt:lpstr>316</vt:lpstr>
      <vt:lpstr>317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景鸿成</cp:lastModifiedBy>
  <dcterms:created xsi:type="dcterms:W3CDTF">2026-10-19T08:18:00Z</dcterms:created>
  <dcterms:modified xsi:type="dcterms:W3CDTF">2026-11-03T10:23:40Z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9176EF4D067C477AA577233D6CF26E1E_13</vt:lpwstr>
  </property>
  <property fmtid="{D5CDD505-2E9C-101B-9397-08002B2CF9AE}" pid="3" name="KSOProductBuildVer">
    <vt:lpwstr>2052-12.1.0.29161</vt:lpwstr>
  </property>
  <property fmtid="{D5CDD505-2E9C-101B-9397-08002B2CF9AE}" pid="4" name="CalculationRule">
    <vt:i4>1</vt:i4>
  </property>
</Properties>
</file>