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<sst xmlns="http://schemas.openxmlformats.org/spreadsheetml/2006/main" count="5693" uniqueCount="1109">
  <si>
    <t>收入支出决算表</t>
  </si>
  <si>
    <t>公开01表</t>
  </si>
  <si>
    <t>部门：昆明市五华区人民政府莲华街道办事处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</si>
  <si>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</si>
  <si>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</si>
  <si>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</si>
  <si>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</si>
  <si>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</si>
  <si>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</si>
  <si>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</si>
  <si>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</si>
  <si>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</si>
  <si>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</si>
  <si>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</si>
  <si>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</si>
  <si>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</si>
  <si>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</si>
  <si>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</si>
  <si>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</si>
  <si>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</si>
  <si>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</si>
  <si>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</si>
  <si>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</si>
  <si>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</si>
  <si>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</si>
  <si>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</si>
  <si>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</si>
  <si>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</si>
  <si>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</si>
  <si>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</si>
  <si>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</si>
  <si>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</si>
  <si>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</si>
  <si>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</si>
  <si>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</si>
  <si>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</si>
  <si>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</si>
  <si>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</si>
  <si>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</si>
  <si>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</si>
  <si>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</si>
  <si>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</si>
  <si>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</si>
  <si>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</si>
  <si>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</si>
  <si>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</si>
  <si>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</si>
  <si>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</si>
  <si>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</si>
  <si>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</si>
  <si>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</si>
  <si>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</si>
  <si>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</si>
  <si>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</si>
  <si>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</si>
  <si>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</si>
  <si>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</si>
  <si>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</si>
  <si>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</si>
  <si>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</si>
  <si>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</si>
  <si>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</si>
  <si>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</si>
  <si>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</si>
  <si>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</si>
  <si>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</si>
  <si>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</si>
  <si>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</si>
  <si>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</si>
  <si>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</si>
  <si>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</si>
  <si>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</si>
  <si>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</si>
  <si>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</si>
  <si>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</si>
  <si>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</si>
  <si>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</si>
  <si>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</si>
  <si>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</si>
  <si>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</si>
  <si>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</si>
  <si>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</si>
  <si>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</si>
  <si>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</si>
  <si>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</si>
  <si>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</si>
  <si>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</si>
  <si>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</si>
  <si>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</si>
  <si>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</si>
  <si>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</si>
  <si>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</si>
  <si>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</si>
  <si>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</si>
  <si>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</si>
  <si>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</si>
  <si>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</si>
  <si>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</si>
  <si>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</si>
  <si>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</si>
  <si>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</si>
  <si>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</si>
  <si>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</si>
  <si>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</si>
  <si>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</si>
  <si>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</si>
  <si>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</si>
  <si>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</si>
  <si>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</si>
  <si>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</si>
  <si>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</si>
  <si>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</si>
  <si>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</si>
  <si>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</si>
  <si>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</si>
  <si>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</si>
  <si>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</si>
  <si>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</si>
  <si>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</si>
  <si>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</si>
  <si>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</si>
  <si>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</si>
  <si>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</si>
  <si>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</si>
  <si>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</si>
  <si>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</si>
  <si>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</si>
  <si>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</si>
  <si>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</si>
  <si>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</si>
  <si>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</si>
  <si>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</si>
  <si>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</si>
  <si>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</si>
  <si>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2010108</t>
  </si>
  <si>
    <t>代表工作</t>
  </si>
  <si>
    <t>2010199</t>
  </si>
  <si>
    <t>其他人大事务支出</t>
  </si>
  <si>
    <t>20103</t>
  </si>
  <si>
    <t>政府办公厅（室）及相关机构事务</t>
  </si>
  <si>
    <t>2010301</t>
  </si>
  <si>
    <t>行政运行</t>
  </si>
  <si>
    <t>2010302</t>
  </si>
  <si>
    <t>一般行政管理事务</t>
  </si>
  <si>
    <t>2010399</t>
  </si>
  <si>
    <t>其他政府办公厅（室）及相关机构事务支出</t>
  </si>
  <si>
    <t>20105</t>
  </si>
  <si>
    <t>统计信息事务</t>
  </si>
  <si>
    <t>2010505</t>
  </si>
  <si>
    <t>专项统计业务</t>
  </si>
  <si>
    <t>20139</t>
  </si>
  <si>
    <t>社会工作事务</t>
  </si>
  <si>
    <t>2013904</t>
  </si>
  <si>
    <t>专项业务</t>
  </si>
  <si>
    <t>207</t>
  </si>
  <si>
    <t>文化旅游体育与传媒支出</t>
  </si>
  <si>
    <t>20701</t>
  </si>
  <si>
    <t>文化和旅游</t>
  </si>
  <si>
    <t>2070109</t>
  </si>
  <si>
    <t>群众文化</t>
  </si>
  <si>
    <t>2070199</t>
  </si>
  <si>
    <t>其他文化和旅游支出</t>
  </si>
  <si>
    <t>208</t>
  </si>
  <si>
    <t>社会保障和就业支出</t>
  </si>
  <si>
    <t>20801</t>
  </si>
  <si>
    <t>人力资源和社会保障管理事务</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</si>
  <si>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</si>
  <si>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</si>
  <si>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</si>
  <si>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</si>
  <si>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</si>
  <si>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</si>
  <si>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</si>
  <si>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</si>
  <si>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</si>
  <si>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</si>
  <si>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</si>
  <si>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</si>
  <si>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</si>
  <si>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</si>
  <si>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</si>
  <si>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</si>
  <si>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20809</t>
  </si>
  <si>
    <t>退役安置</t>
  </si>
  <si>
    <t>2080905</t>
  </si>
  <si>
    <t>军队转业干部安置</t>
  </si>
  <si>
    <t>210</t>
  </si>
  <si>
    <t>卫生健康支出</t>
  </si>
  <si>
    <t>21007</t>
  </si>
  <si>
    <t>计划生育事务</t>
  </si>
  <si>
    <t>2100799</t>
  </si>
  <si>
    <t>其他计划生育事务支出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</si>
  <si>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</si>
  <si>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</si>
  <si>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</si>
  <si>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</si>
  <si>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</si>
  <si>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</si>
  <si>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</si>
  <si>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</si>
  <si>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</si>
  <si>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</si>
  <si>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</si>
  <si>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</si>
  <si>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2110199</t>
  </si>
  <si>
    <t>其他环境保护管理事务支出</t>
  </si>
  <si>
    <t>212</t>
  </si>
  <si>
    <t>城乡社区支出</t>
  </si>
  <si>
    <t>21201</t>
  </si>
  <si>
    <t>城乡社区管理事务</t>
  </si>
  <si>
    <t>2120104</t>
  </si>
  <si>
    <t>城管执法</t>
  </si>
  <si>
    <t>2120199</t>
  </si>
  <si>
    <t>其他城乡社区管理事务支出</t>
  </si>
  <si>
    <t>21205</t>
  </si>
  <si>
    <t>城乡社区环境卫生</t>
  </si>
  <si>
    <t>2120501</t>
  </si>
  <si>
    <t>213</t>
  </si>
  <si>
    <t>农林水支出</t>
  </si>
  <si>
    <t>21301</t>
  </si>
  <si>
    <t>农业农村</t>
  </si>
  <si>
    <t>2130119</t>
  </si>
  <si>
    <t>防灾救灾</t>
  </si>
  <si>
    <t>2130199</t>
  </si>
  <si>
    <t>其他农业农村支出</t>
  </si>
  <si>
    <t>21302</t>
  </si>
  <si>
    <t>林业和草原</t>
  </si>
  <si>
    <t>2130234</t>
  </si>
  <si>
    <t>林业草原防灾减灾</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</si>
  <si>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</si>
  <si>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</si>
  <si>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</si>
  <si>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</si>
  <si>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</si>
  <si>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</si>
  <si>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</si>
  <si>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</si>
  <si>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</si>
  <si>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</si>
  <si>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</si>
  <si>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</si>
  <si>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</si>
  <si>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</si>
  <si>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</si>
  <si>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</si>
  <si>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</si>
  <si>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</si>
  <si>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</si>
  <si>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</si>
  <si>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</si>
  <si>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</si>
  <si>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</si>
  <si>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</si>
  <si>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</si>
  <si>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</si>
  <si>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</si>
  <si>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</si>
  <si>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</si>
  <si>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</si>
  <si>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</si>
  <si>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</si>
  <si>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</si>
  <si>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</si>
  <si>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</si>
  <si>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</si>
  <si>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</si>
  <si>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</si>
  <si>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</si>
  <si>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</si>
  <si>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</si>
  <si>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</si>
  <si>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</si>
  <si>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</si>
  <si>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</si>
  <si>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</si>
  <si>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</si>
  <si>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</si>
  <si>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</si>
  <si>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</si>
  <si>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</si>
  <si>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</si>
  <si>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</si>
  <si>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</si>
  <si>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</si>
  <si>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</si>
  <si>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</si>
  <si>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</si>
  <si>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</si>
  <si>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</si>
  <si>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</si>
  <si>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</si>
  <si>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</si>
  <si>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</si>
  <si>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</si>
  <si>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</si>
  <si>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</si>
  <si>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</si>
  <si>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</si>
  <si>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</si>
  <si>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</si>
  <si>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</si>
  <si>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</si>
  <si>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</si>
  <si>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</si>
  <si>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</si>
  <si>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</si>
  <si>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</si>
  <si>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</si>
  <si>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</si>
  <si>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</si>
  <si>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</si>
  <si>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</si>
  <si>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</si>
  <si>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</si>
  <si>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</si>
  <si>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</si>
  <si>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</si>
  <si>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</si>
  <si>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</si>
  <si>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</si>
  <si>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</si>
  <si>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</si>
  <si>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</si>
  <si>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</si>
  <si>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</si>
  <si>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</si>
  <si>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</si>
  <si>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</si>
  <si>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</si>
  <si>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</si>
  <si>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</si>
  <si>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</si>
  <si>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</si>
  <si>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</si>
  <si>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</si>
  <si>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</si>
  <si>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</si>
  <si>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</si>
  <si>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</si>
  <si>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</si>
  <si>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</si>
  <si>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</si>
  <si>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</si>
  <si>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</si>
  <si>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</si>
  <si>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</si>
  <si>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</si>
  <si>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</si>
  <si>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</si>
  <si>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</si>
  <si>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</si>
  <si>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</si>
  <si>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</si>
  <si>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</si>
  <si>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</si>
  <si>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</si>
  <si>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</si>
  <si>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</si>
  <si>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</si>
  <si>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</si>
  <si>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</si>
  <si>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</si>
  <si>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</si>
  <si>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</si>
  <si>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</si>
  <si>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</si>
  <si>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</si>
  <si>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</si>
  <si>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</si>
  <si>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</si>
  <si>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</si>
  <si>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</si>
  <si>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</si>
  <si>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</si>
  <si>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</si>
  <si>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</si>
  <si>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</si>
  <si>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</si>
  <si>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</si>
  <si>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</si>
  <si>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</si>
  <si>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</si>
  <si>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</si>
  <si>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</si>
  <si>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</si>
  <si>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</si>
  <si>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</si>
  <si>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</si>
  <si>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</si>
  <si>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</si>
  <si>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</si>
  <si>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</si>
  <si>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</si>
  <si>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</si>
  <si>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</si>
  <si>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</si>
  <si>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</si>
  <si>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</si>
  <si>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</si>
  <si>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</si>
  <si>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</si>
  <si>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</si>
  <si>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</si>
  <si>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</si>
  <si>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</si>
  <si>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</si>
  <si>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</si>
  <si>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</si>
  <si>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</si>
  <si>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</si>
  <si>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</si>
  <si>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</si>
  <si>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</si>
  <si>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</si>
  <si>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</si>
  <si>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</si>
  <si>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</si>
  <si>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</si>
  <si>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</si>
  <si>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</si>
  <si>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</si>
  <si>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</si>
  <si>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</si>
  <si>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</si>
  <si>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</si>
  <si>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</si>
  <si>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</si>
  <si>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</si>
  <si>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</si>
  <si>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</si>
  <si>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</si>
  <si>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</si>
  <si>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</si>
  <si>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</si>
  <si>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</si>
  <si>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</si>
  <si>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</si>
  <si>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</si>
  <si>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</si>
  <si>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</si>
  <si>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</si>
  <si>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</si>
  <si>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</si>
  <si>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</si>
  <si>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</si>
  <si>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</si>
  <si>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</si>
  <si>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</si>
  <si>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</si>
  <si>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</si>
  <si>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</si>
  <si>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</si>
  <si>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</si>
  <si>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</si>
  <si>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</si>
  <si>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</si>
  <si>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</si>
  <si>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</si>
  <si>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</si>
  <si>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</si>
  <si>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</si>
  <si>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</si>
  <si>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</si>
  <si>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</si>
  <si>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</si>
  <si>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</si>
  <si>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</si>
  <si>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</si>
  <si>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</si>
  <si>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</si>
  <si>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</si>
  <si>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</si>
  <si>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</si>
  <si>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</si>
  <si>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</si>
  <si>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</si>
  <si>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</si>
  <si>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</si>
  <si>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</si>
  <si>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</si>
  <si>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</si>
  <si>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</si>
  <si>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</si>
  <si>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</si>
  <si>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</si>
  <si>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</si>
  <si>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</si>
  <si>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</si>
  <si>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</si>
  <si>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</si>
  <si>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</si>
  <si>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</si>
  <si>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</si>
  <si>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</si>
  <si>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</si>
  <si>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</si>
  <si>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</si>
  <si>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</si>
  <si>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</si>
  <si>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</si>
  <si>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</si>
  <si>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</si>
  <si>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</si>
  <si>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</si>
  <si>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</si>
  <si>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</si>
  <si>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</si>
  <si>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</si>
  <si>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</si>
  <si>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</si>
  <si>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</si>
  <si>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</si>
  <si>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</si>
  <si>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</si>
  <si>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</si>
  <si>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</si>
  <si>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</si>
  <si>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</si>
  <si>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</si>
  <si>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</si>
  <si>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</si>
  <si>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</si>
  <si>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</si>
  <si>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</si>
  <si>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</si>
  <si>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</si>
  <si>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</si>
  <si>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</si>
  <si>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</si>
  <si>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</si>
  <si>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</si>
  <si>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</si>
  <si>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</si>
  <si>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</si>
  <si>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</si>
  <si>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</si>
  <si>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</si>
  <si>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</si>
  <si>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</si>
  <si>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</si>
  <si>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</si>
  <si>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</si>
  <si>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</si>
  <si>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</si>
  <si>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</si>
  <si>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</si>
  <si>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</si>
  <si>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</si>
  <si>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</si>
  <si>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</si>
  <si>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</si>
  <si>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</si>
  <si>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</si>
  <si>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</si>
  <si>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</si>
  <si>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</si>
  <si>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</si>
  <si>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</si>
  <si>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</si>
  <si>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</si>
  <si>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</si>
  <si>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</si>
  <si>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</si>
  <si>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</si>
  <si>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</si>
  <si>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</si>
  <si>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</si>
  <si>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</si>
  <si>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</si>
  <si>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</si>
  <si>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</si>
  <si>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</si>
  <si>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</si>
  <si>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</si>
  <si>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</si>
  <si>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</si>
  <si>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 中共五华区委办公室 五华区人民政府办公室关于印发&lt;昆明市五华区人民政府莲华街道办事处职能配置、内设机构和人员编制规定&gt;的通知》规定,我单位主要职责如下：
1.宣传贯彻执行国家、省、市的法律法规和规章以及省、市、区政府的决定、命令，依法履行区政府赋予的行政事务服务工作。
2.服务辖区经济发展，采集企业信息、促进项目发展、服务驻区企业、优化投资环境。
3.强化城市网格化管理工作，组织开展辖区城市管理、市容环境卫生管理、美化绿化等工作。
4.依法履行职责范围内的安全生产、消防安全、食品安全、生态环境保护、滇池管理、劳动保障、流动人口及出租房屋监督管理工作，承担辖区森林防火、防汛、防震、防灾减灾和应急救援等工作。
5.组织协调执法工作。逐步推行一支队伍管执法工作。组织协调行政执法工作，监督其他派出（派驻）到街道各类执法队伍的执法工作。
6.参与制定并组织实施社区建设规划和公共服务设施规划，组织辖区单位、居民和志愿者队伍为社区发展服务。
7.负责社区居民委员会建设，指导社区居民委员会工作，培育、发展社区社会组织。
8.推进居民自治，及时处理并向上级政府反映居民的意见和要求。动员社会力量参与社区治理，推动形成社区共治合力。
9.推动社区群众性文化、教育体育、科技科普以及卫生健康等服务事业的发展，组织开展好相关活动，推动社区公益事业发展。
10.组织开展公共服务，落实人力资源和社会保障、民政、退役军人事务、卫生健康、教育、住房保障、便民服务等政策，维护老年人、妇女、未成年人、残疾人等合法权益。
11.做好辖区社会治安综合治理和维护稳定相关工作，组织协调矛盾纠纷多元化工作、矛盾纠纷排查调处、社区戒毒、社区康复等。
12.承办区政府交办的其他事项。
我部门共设置9个内设机构，包括：党政综合办公室、基层党建办公室、经济发展办公室、社会事务办公室、平安法治办公室、党群服务中心、综合行政执法队（政府专职消防队、消防工作站）、城市建设服务中心、区域发展服务中心。</t>
  </si>
  <si>
    <t>（二）部门绩效目标的设立情况</t>
  </si>
  <si>
    <t>已根据部门“十四五”发展规划、部门职责，结合年度工作任务设立总体绩效目标和年度绩效目标。
2025年-2027年总体目标： 坚持党建引领，紧紧围绕区委十一届九次、十次全会精神以及区委、区政府重点工作部署，以加快建设五华区区域性国际中心城市高品质核心区为目标，按照“固本强基抓重点，区域共建谋发展”工作思路，进一步提高政治站位、激发组织活力、凝聚发展共识，着力抓实服务群众、改善民生、社会治理等各项目标任务，推动辖区经济社会各方面向上向好发展。1.狠抓党员教育管理，打造党建工作的“核心工程”。2.开展辖区城市管理、创建美丽文明城市。3.着眼社区建设规划和公共服务设施规划。4.抓好预案落实，构建智慧防灾。5.做好辖区社会治安综合治理。6.统筹辖区经济社会发展。   
2025年年度绩效目标如下：1.转变思路，扩展资源，打造可持续发展经济模式；打造高品质楼宇；打造特色商圈；大力发展地铁经济；做好辖区产业规划；推进街道项目建设；积极梳理、盘活辖区内省产、军产、校产“三产”资源，提升辖区经济活力。
2.深化创新工作模式，推进城市更新；
3.积极推进为民服务体系建设、智慧社区建设，增强为民服务能力；
4.继续加大社会治理工作推进；
为了加强部门预算绩效管理，进一步提高财政资金使用效益，我单位的整体支出绩效目标从“产出指标”“效益指标”“满意度指标”三个维度设立，并设立了“重点工作任务完成率、招商引资项目、示范点位创建、网格案件处置率、辖区重大安全事故、助推健康养老产业发展、加强辖区内金融机构战略合作、部门履职受益群众满意度”等具体指标。</t>
  </si>
  <si>
    <t>（三）部门整体收支情况</t>
  </si>
  <si>
    <r>
      <rPr>
        <sz val="11"/>
        <color rgb="FF000000"/>
        <rFont val="宋体"/>
        <charset val="134"/>
        <scheme val="minor"/>
      </rPr>
      <t>1.2025年部门预算收入5,559.66万元，其中财政拨款收入3,378.01万元，其他收入2,181.65万元，</t>
    </r>
    <r>
      <rPr>
        <sz val="11"/>
        <rFont val="宋体"/>
        <charset val="134"/>
        <scheme val="minor"/>
      </rPr>
      <t>较20</t>
    </r>
    <r>
      <rPr>
        <sz val="11"/>
        <color theme="1"/>
        <rFont val="宋体"/>
        <charset val="134"/>
        <scheme val="minor"/>
      </rPr>
      <t>24年减</t>
    </r>
    <r>
      <rPr>
        <sz val="11"/>
        <color rgb="FF000000"/>
        <rFont val="宋体"/>
        <charset val="134"/>
        <scheme val="minor"/>
      </rPr>
      <t>少80.17万元，主要原因是本年职工福利费收入较上年减少。
2.2025年预算支出6,251.53万元，其中：基本支出3,042.64万元，项目支出3,208.89万元。较2024年增加204.16万元，主要原因是老旧小区基础设施提升改造项款和地铁四号线项目补偿款项目支出较上年增加。</t>
    </r>
  </si>
  <si>
    <t>（四）部门预算管理制度建设情况</t>
  </si>
  <si>
    <t>制定《五华区人民政府莲华街道办事处财务管理制度（试行）》《昆明市五华区莲华街道办事处采购管理办法（试行）》《昆明市五华区莲华街道办事处国有资产管理办法（试行）》《昆明市五华区莲华街道办事处内部控制基本制度（试行）》《昆明市五华区莲华街道办事处预算管理办法（试行）》《 昆明市五华区莲华街道办事处预算绩效管理办法》。</t>
  </si>
  <si>
    <t>（五）严控“三公经费”支出情况</t>
  </si>
  <si>
    <t>2025年部门“三公”经费支出1.06万元，比上年支出数减少2.32万元，其中：公务用车运行维护费1.06万元，较上年减少2.32万元，下降368.64%。我单位厉行节约，三公经费支出较上年减少。</t>
  </si>
  <si>
    <t>二、绩效自评组织情况</t>
  </si>
  <si>
    <t xml:space="preserve"> （一）前期准备 </t>
  </si>
  <si>
    <t>五华区莲华街道办事处经各业务部门讨论提交、街道办集体研究，在编制部门预算、项目资金预算时，同时编制相应的部门整体支出绩效目标、项目支出绩效目标。及时梳理部门内部管理制度及存量资源，分析确定年度部门整体支出的评价重点，最终构建了绩效评价指标体系。</t>
  </si>
  <si>
    <t xml:space="preserve"> （二）组织实施
</t>
  </si>
  <si>
    <t>通过项目实施工作方案来组织实施项目，成立预算绩效管理领导小组，成立项目领导小组，由主要领导徐加组长，分管领导徐红副组长，刘胜益成员，负责专项工作整体方案的制定、组织管理、统筹协调、检查监督、考核验收和绩效管理评价工作，进行预算绩效管理。</t>
  </si>
  <si>
    <t>三、评价情况分析及综合评价结论</t>
  </si>
  <si>
    <t>昆明市五华区人民政府莲华街道办事处2025年部门整体支出绩效自评分数为90分，综合评价为优，其中：部门目标18分，部门职能18分，资源配置5分，预算管理7分，财务管理20分，资产管理9分，业务管理5分，部门效果8分。</t>
  </si>
  <si>
    <t>四、存在的问题和整改情况</t>
  </si>
  <si>
    <t>1.存在问题：绩效管理认识不够，在填报项目支出时不够细化分解、量化。绩效评价未针对自身情况提出合理的问题及建议，绩效管理认识不够，应积极跟踪项目实施进度。2.整改情况：加强对预算绩效管理的组织领导，切实转变思想观念，牢固树立绩效意识，积极履行预算绩效管理主体责任；根据项目实施进度及时拨付资金，尽可能减少资金拨付环节和资金拨付时间，避免资金闲置、截留，提高资金使用效率，避免造成财政资源浪费。</t>
  </si>
  <si>
    <t xml:space="preserve"> 五、绩效自评结果应用情况</t>
  </si>
  <si>
    <t>分析本单位资源配置的合理性及中长期规划目标完成与履职情况，总结经验做法，找出预算绩效管理中的薄弱环节，提出改进建议，提高财政资金的使用效益。</t>
  </si>
  <si>
    <t>六、主要经验及做法</t>
  </si>
  <si>
    <t>提高绩效管理认识，通过设立目标有利于项目决策的制定，有助于项目的实施管理。项目实施前应结合本单位自身情况，设定明确、合理的绩效目标，并将目标量化、细化分解，与预算资金相匹配起来。昆明市五华区人民政府莲华街道办事处认真对待绩效自评，针对自身情况对实施项目提出合理的问题及建议，逐步提高绩效管理认识。</t>
  </si>
  <si>
    <t>七、其他需说明的情况</t>
  </si>
  <si>
    <t>无其他需说明的情况。</t>
  </si>
  <si>
    <t>2025年度部门整体支出绩效自评表</t>
  </si>
  <si>
    <t>基本信息</t>
  </si>
  <si>
    <t>部门名称</t>
  </si>
  <si>
    <t>昆明市五华区人民政府莲华街道办事处</t>
  </si>
  <si>
    <t>部门预算资金(万元)</t>
  </si>
  <si>
    <t>项目年度支出</t>
  </si>
  <si>
    <t>年初预算数</t>
  </si>
  <si>
    <t>预算调整数（调增为“+”；调减为“-”）</t>
  </si>
  <si>
    <t>预算确定数</t>
  </si>
  <si>
    <t>执行数（系统提取）</t>
  </si>
  <si>
    <t>执行率(%)</t>
  </si>
  <si>
    <t>情况说明</t>
  </si>
  <si>
    <t>年度资金总额</t>
  </si>
  <si>
    <t>+3844.62</t>
  </si>
  <si>
    <t>4150.06</t>
  </si>
  <si>
    <t xml:space="preserve">其中：当年财政拨款
</t>
  </si>
  <si>
    <t>+182.08</t>
  </si>
  <si>
    <t>上年结转资金</t>
  </si>
  <si>
    <t>+182.69</t>
  </si>
  <si>
    <t xml:space="preserve">非财政拨款
</t>
  </si>
  <si>
    <t>+3785.29</t>
  </si>
  <si>
    <t>部门年度目标</t>
  </si>
  <si>
    <t>一、日常履职工作
1.保证部门正常运转，确保办事处各科室履职工作正常开展；
2.全力完成区委、区政府下达的各项工作、经济指标任务;
3.加强部门干部思想政治建设,为部门发展和目标实现提供坚实的思想和政治保障；
4.积极推进为民服务体系建设、智慧社区建设，增强为民服务能力；
5.继续加大社会治理工作推进。
二、2025年部门重点工作：（一）围绕“基础 更实”，破立结合强党建。1.稳抓“三个常态”落实，基础党务固本培元；2.强化“示范点位”创建，党建工作提质增效；3.强化“党建引领”作用，共建共治效能提升。（二）围绕“实力更强”，量质并举谋发展。1.直面产业发展主战场；2.谋深做实抓项目；3.抢占招商引资制高点；（三）围绕“满意更多”，全力以赴惠民生。1.搭好公共服务承重墙；2.兜牢安全稳定生命线；3.平衡城市治理温度计。
三、本级项目申报内容：例如：党政综合办专项经费、非税收入专项经费_项目申报书、城市管理工作专项经费、防火、防汛专项经费等9个项目。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</si>
  <si>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</si>
  <si>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</si>
  <si>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</si>
  <si>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</si>
  <si>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</si>
  <si>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</si>
  <si>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</si>
  <si>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</si>
  <si>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</si>
  <si>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</si>
  <si>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</si>
  <si>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</si>
  <si>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三公经费"控制数</t>
  </si>
  <si>
    <t>&lt;=</t>
  </si>
  <si>
    <t>%</t>
  </si>
  <si>
    <t>无</t>
  </si>
  <si>
    <t>在职人员控制率</t>
  </si>
  <si>
    <t>党员干部学习培训完成率</t>
  </si>
  <si>
    <t>&gt;=</t>
  </si>
  <si>
    <t>重点工作任务完成率</t>
  </si>
  <si>
    <t>固定资产利用率</t>
  </si>
  <si>
    <t>招商引资项目</t>
  </si>
  <si>
    <t>示范点位创建</t>
  </si>
  <si>
    <t>质量指标</t>
  </si>
  <si>
    <t>部门履职完成率</t>
  </si>
  <si>
    <t>=</t>
  </si>
  <si>
    <t>资金使用合规性</t>
  </si>
  <si>
    <t>合规</t>
  </si>
  <si>
    <t>是/否</t>
  </si>
  <si>
    <t>网格案件处置率</t>
  </si>
  <si>
    <t>任务分解明确性</t>
  </si>
  <si>
    <t>明确</t>
  </si>
  <si>
    <t>时效指标</t>
  </si>
  <si>
    <t>重点工作完成及时率</t>
  </si>
  <si>
    <t>成本指标</t>
  </si>
  <si>
    <t>经济成本指标</t>
  </si>
  <si>
    <t>预算资金到位资金</t>
  </si>
  <si>
    <t>效益指标</t>
  </si>
  <si>
    <t>经济效益</t>
  </si>
  <si>
    <t>辖区GDP增长率</t>
  </si>
  <si>
    <t>任务数</t>
  </si>
  <si>
    <t>临商税指标</t>
  </si>
  <si>
    <t>2025年未开展此项</t>
  </si>
  <si>
    <t>一般公共预算收入</t>
  </si>
  <si>
    <t>元</t>
  </si>
  <si>
    <t>社会效益</t>
  </si>
  <si>
    <t>辖区重大安全事故</t>
  </si>
  <si>
    <t>起</t>
  </si>
  <si>
    <t>促进党风建设</t>
  </si>
  <si>
    <t>效果良好</t>
  </si>
  <si>
    <t>助推健康养老产业发展</t>
  </si>
  <si>
    <t>顺利开展</t>
  </si>
  <si>
    <t>加强辖区内金融机构战略合作</t>
  </si>
  <si>
    <t>有效加强</t>
  </si>
  <si>
    <t>可持续影响</t>
  </si>
  <si>
    <t>队伍履职能力提升</t>
  </si>
  <si>
    <t>效果明显</t>
  </si>
  <si>
    <t>纪检监察工作有效性</t>
  </si>
  <si>
    <t>有效</t>
  </si>
  <si>
    <t>满意度指标</t>
  </si>
  <si>
    <t>服务对象满意度</t>
  </si>
  <si>
    <t>部门履职受益群众满意度</t>
  </si>
  <si>
    <t>其他需说明事项</t>
  </si>
  <si>
    <t>无其他需说明事项。</t>
  </si>
  <si>
    <t>项目支出绩效自评概况表</t>
  </si>
  <si>
    <t>项目名称</t>
  </si>
  <si>
    <t>2023年国有企业退休人员社会化管理补助资金</t>
  </si>
  <si>
    <t>主管部门</t>
  </si>
  <si>
    <t>实施单位</t>
  </si>
  <si>
    <t>项目资金
（元）</t>
  </si>
  <si>
    <t>全年执行数</t>
  </si>
  <si>
    <t>分值</t>
  </si>
  <si>
    <t>执行率</t>
  </si>
  <si>
    <t>得分</t>
  </si>
  <si>
    <t>其中：当年财政拨款</t>
  </si>
  <si>
    <t xml:space="preserve">      上年结转资金</t>
  </si>
  <si>
    <t xml:space="preserve">      其他资金</t>
  </si>
  <si>
    <t>年度
总体
目标</t>
  </si>
  <si>
    <t>预期目标</t>
  </si>
  <si>
    <t>实际完成情况</t>
  </si>
  <si>
    <t>按照《昆明市财政局昆明市国资委关于提前下达2024年国有企业退休人员社会化管理中央补助资金预算的通知》(昆财资[2023]133号)，切实加强资金监管，统筹用好上级财政补助资金和自筹资金，加快资金支付进度，提高资金使用效益，做好你县(市)区国有企业退休人员社会化管理工作。</t>
  </si>
  <si>
    <t>完成接收国有企业退休人数8122人，企退人员管理工作与原企业分离的比例、企业新办理退休人员管理服务工作与原企业分离的比例达100%。受益对象满意度达90%以上。切实加强资金安全、使用绩效和实施进度的日常监管，认真开展国有企业退休人员社会化管理工作，确保绩效目标如期实现。</t>
  </si>
  <si>
    <t>其他需要说明的事项</t>
  </si>
  <si>
    <t>2023年国有企业退休人员社会化管理补助工作已完成，经费未支付，结转至下年支付使用。</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</si>
  <si>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</si>
  <si>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</si>
  <si>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</si>
  <si>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</si>
  <si>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</si>
  <si>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</si>
  <si>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</si>
  <si>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</si>
  <si>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接收国有企业退休人数</t>
  </si>
  <si>
    <t>企退人员管理工作与原企业分离的比例</t>
  </si>
  <si>
    <t>企业新办理退休人员管理服务工作与原企业分离的比例</t>
  </si>
  <si>
    <t>国有企业不承担移交后的退休人员社会化管理服务费用的比例</t>
  </si>
  <si>
    <t>地方承担国有企业退休人员社会化管理服务人数</t>
  </si>
  <si>
    <t>受益对象满意度</t>
  </si>
  <si>
    <t>2024年第三批省级福利彩票公益金项目经费</t>
  </si>
  <si>
    <t>实施城乡社区综合服务设施建设项目、城乡社区治理试点，旨在不断提升基层治理的能力和水平。</t>
  </si>
  <si>
    <t>完成舞台路社区党群服务中心装修设计一体化工程，工程验收合格率达100%，补助建设的各类设施使用率100%，实施城乡社区综合服务设施建设项目、城乡社区治理试点，不断提升基层治理的能力和水平。受益对象满意度达85%以上。</t>
  </si>
  <si>
    <t>城乡社区综合服务设施建设</t>
  </si>
  <si>
    <t>1.00</t>
  </si>
  <si>
    <t>验收合格率</t>
  </si>
  <si>
    <t>100</t>
  </si>
  <si>
    <t>按时完成</t>
  </si>
  <si>
    <t>按时</t>
  </si>
  <si>
    <t>预算完成率</t>
  </si>
  <si>
    <t>100%</t>
  </si>
  <si>
    <t>补助建设的各类设施使用率</t>
  </si>
  <si>
    <t>10%</t>
  </si>
  <si>
    <t>群众满意度</t>
  </si>
  <si>
    <t>85</t>
  </si>
  <si>
    <t>85%</t>
  </si>
  <si>
    <t>2024年国有企业退休人员社会化管理中央补助资金资金</t>
  </si>
  <si>
    <t xml:space="preserve">昆明市五华区财政局关于下达2024年国有企业退休人员社会化管理中央补助资金通知，我单位2024年社会国有企业退休人员社会化管理中央补助资金79.07万元。切实加强资金安全、使用绩效和实施进度的日常监管，认真开展国有企业退休人员社会化管理工作，确保绩效目标如期实现。
</t>
  </si>
  <si>
    <t>完成发放社会事务办公室2024年12月-2025年9月辅助性岗位人员工作补贴、社保及管理费。切实加强资金安全、使用绩效和实施进度的日常监管，认真开展国有企业退休人员社会化管理工作，确保绩效目标如期实现。</t>
  </si>
  <si>
    <t>按实际接收</t>
  </si>
  <si>
    <t>项目完成时效</t>
  </si>
  <si>
    <t>地方承担国有企业退休人员社会化管理服务</t>
  </si>
  <si>
    <t>显著</t>
  </si>
  <si>
    <t>满意度</t>
  </si>
  <si>
    <t>90</t>
  </si>
  <si>
    <t>2024年美术馆、公共图书馆、文化馆免费开放省级配套资金</t>
  </si>
  <si>
    <t>持续推进免费开放服务工作，进一步满足基层群众多层次、多元化的精神文化需求丰富广大农民群众文化生活；保障广大基层群众的基本文化权益。</t>
  </si>
  <si>
    <t>街道综合文化站免费开放时长245天，开放时长168小时。推进免费开放服务工作，进一步满足基层群众多层次、多元化的精神文化需求丰富广大农民群众文化生活。免费开放观众满意度达90%以上。</t>
  </si>
  <si>
    <t>免费开放乡镇（街道）综合文化站个数</t>
  </si>
  <si>
    <t>全年免费开放天数</t>
  </si>
  <si>
    <t>245</t>
  </si>
  <si>
    <t>文化站免费开放时长</t>
  </si>
  <si>
    <t>168</t>
  </si>
  <si>
    <t>参观人数增长率</t>
  </si>
  <si>
    <t>免费开放观众满意度</t>
  </si>
  <si>
    <t>2024年美术馆公共图书馆文化馆免费开放省级配套专项资金</t>
  </si>
  <si>
    <t>完成开展基层文化活动，推进免费开放服务工作，进一步满足基层群众多层次、多元化的精神文化需求丰富广大农民群众文化生活。受益人群满意度达90%以上。</t>
  </si>
  <si>
    <t>良</t>
  </si>
  <si>
    <t>基层文化活动</t>
  </si>
  <si>
    <t>资金使用合规</t>
  </si>
  <si>
    <t>项目资金执行完成时间</t>
  </si>
  <si>
    <t>综合使用率</t>
  </si>
  <si>
    <t>受益人群覆盖率</t>
  </si>
  <si>
    <t>使用年限</t>
  </si>
  <si>
    <t>受益人群满意度</t>
  </si>
  <si>
    <t>预算执行率</t>
  </si>
  <si>
    <t>已完成2024年美术馆公共图书馆文化馆免费开放省级配套专项工作，经费未支付。</t>
  </si>
  <si>
    <t>2024年免费开放市级补助经费</t>
  </si>
  <si>
    <t>根据昆财教〔2024〕37号文件《昆明市财政局昆明市文化和旅游局关于提前下达2024年美术馆 公共图书馆 文化馆免费开放市级补助资金的通知》要求，开展2024年免费开放市级补助资金工作。</t>
  </si>
  <si>
    <t xml:space="preserve">按时完成全年免费开放天数245天，及时发放文化馆工作人员补贴，受益对象满意度90%以上。有效促进文化馆免费开放工作。
</t>
  </si>
  <si>
    <t>文化馆工作人员补贴</t>
  </si>
  <si>
    <t>成本节约</t>
  </si>
  <si>
    <t>完成开展2024年免费开放市级补助工作，经费未支付。</t>
  </si>
  <si>
    <t>文化馆免费开放工作</t>
  </si>
  <si>
    <t>有效促进</t>
  </si>
  <si>
    <t>2024年中央补助地方公共文化服务体系建设资金</t>
  </si>
  <si>
    <t>持续推进各项节日活动开展，让更多群众更多了解传统文化，持续创作出更好的文艺精品，让更多的居民能享受政府公共文化服务。丰富辖区人民群众日益增长的精神文化生活、营造浓厚的特色文化氛围为目标，完成公共文化各项服务工作。</t>
  </si>
  <si>
    <t xml:space="preserve">完成开展基层文化活动，基本公共文化服务水平逐步提升。群众对国家基本公共文化服务满意度达90%以上。持续推进各项节日活动开展，让更多群众更多了解传统文化，持续创作出更好的文艺精品，让更多的居民能享受政府公共文化服务。
</t>
  </si>
  <si>
    <t>基层公共文化服务年人均投入</t>
  </si>
  <si>
    <t>资金使用符合《昆明市基层公共文化服务专项资金管理暂行办法》</t>
  </si>
  <si>
    <t>已完成2024年中央补助地方公共文化服务体系建设工作，经费未支付。</t>
  </si>
  <si>
    <t>预算下达数</t>
  </si>
  <si>
    <t>0</t>
  </si>
  <si>
    <t>基本公共文化服务水平</t>
  </si>
  <si>
    <t>稳步提升</t>
  </si>
  <si>
    <t>群众对国家基本公共文化服务满意度</t>
  </si>
  <si>
    <t>2024年中央免费开放（第二批）补助资金</t>
  </si>
  <si>
    <t>发放文化站职员补贴，开展线上线下群众文化活动，为群众提供优质、高效的公共文化服务体验。</t>
  </si>
  <si>
    <t xml:space="preserve">完成文化站全年免费开放天数245天，发放文化馆工作人员补贴，有效促进文化馆免费开放工作，为群众提供优质、高效的公共文化服务体验。受益对象满意度达90%以上。
</t>
  </si>
  <si>
    <t>已完成2024年中央免费开放（第二批）补助工作，经费未支付。</t>
  </si>
  <si>
    <t>2024年中央免费开放配套资金</t>
  </si>
  <si>
    <t>为全民提供的基本服务项目全部免费，公共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</si>
  <si>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街道文化站免费开放天数245天，为全民提供的基本服务项目全部免费，公共间设施场地全部免费开放，所提供的基本服务项目全部免费。人民群众满意度达90%以上。</t>
  </si>
  <si>
    <t>免费开放天数</t>
  </si>
  <si>
    <t>项目完成时限</t>
  </si>
  <si>
    <t>预算批复数</t>
  </si>
  <si>
    <t>2.43万元</t>
  </si>
  <si>
    <t>美术馆、公共图书馆、文化馆免费开放</t>
  </si>
  <si>
    <t>效果显著</t>
  </si>
  <si>
    <t>人民群众满意度</t>
  </si>
  <si>
    <t>2025年国有企业退休人员社会化管理中央补助资金</t>
  </si>
  <si>
    <t>根据关于下达2025年国有企业退休人员社会化管理中央补助资金的通知，截止2024年12月街道统计已接收人数8122人，积极做好国有企业退休人员管理服务工作，实加强资金安全、使用绩效和实施进度的日常监管，认真开展国有企业退休人员社会化管理工作，确保绩效目标如期实现。</t>
  </si>
  <si>
    <t>完成已接收国有企业退休人员社会化管理8283人，国有企业已退休人员管理服务工作与原企业分离的比例、国有企业新办理退休人员管理服务工作与原企业分离的比例达100%。移交企业的综合满意程度达85%以上。</t>
  </si>
  <si>
    <t>国有企业已退休人员管理服务工作与原企业分离的比例</t>
  </si>
  <si>
    <t>国有企业新办理退休人员管理服务工作与原企业分离的比例</t>
  </si>
  <si>
    <t>已接收退休人员数量</t>
  </si>
  <si>
    <t>移交企业的综合满意程度</t>
  </si>
  <si>
    <t>2025年基层政协履职能力提升专项资金</t>
  </si>
  <si>
    <t>根据政协昆明市五华区委员会办公室关于下达2025年基层政协履职能力提升专项资金的通知，顺利开展保障政协重要工作、重要会议、重要活动。</t>
  </si>
  <si>
    <t xml:space="preserve">完成保障政协重要工作、重要会议、重要活动，政协履职能力逐步提升。受益对象对象满意度达90%以上。
</t>
  </si>
  <si>
    <t>保障政协重要工作、重要会议、重要活动次数</t>
  </si>
  <si>
    <t>资金到位率</t>
  </si>
  <si>
    <t>已完成2025年基层政协履职能力提升工作，经费未支付。</t>
  </si>
  <si>
    <t>完成时间</t>
  </si>
  <si>
    <t>1年</t>
  </si>
  <si>
    <t>政协履职能力提升率</t>
  </si>
  <si>
    <t>得到提升</t>
  </si>
  <si>
    <t>受益对象对象满意度</t>
  </si>
  <si>
    <t>2025年美术馆、公共图书馆、文化（站）馆免费开放省级配套资金</t>
  </si>
  <si>
    <t xml:space="preserve">免费开放综合文化站全年免费开放天数245天，持续推进免费开放服务工作，进一步满足基层群众多层次、多元化的精神文化需求丰富广大农民群众文化生活；保障广大基层群众的基本文化权益。免费开放观众满意度达90%以上。
</t>
  </si>
  <si>
    <t>公共图书馆免费开放时长</t>
  </si>
  <si>
    <t>开展文化活动</t>
  </si>
  <si>
    <t>256</t>
  </si>
  <si>
    <t>指标设置有偏差，无公共图书馆</t>
  </si>
  <si>
    <t>文化馆免费开放时长</t>
  </si>
  <si>
    <t>196</t>
  </si>
  <si>
    <t>逐步增长</t>
  </si>
  <si>
    <t>2025年美术馆、公共图书馆、文化馆免费开放市级补助资金</t>
  </si>
  <si>
    <t xml:space="preserve">完成文化站全年免费开放天数250天，持续推进免费开放服务工作，进一步满足基层群众多层次、多元化的精神文化需求丰富广大农民群众文化生活；保障广大基层群众的基本文化权益。群众满意度100%。
</t>
  </si>
  <si>
    <t>250</t>
  </si>
  <si>
    <t>本年内</t>
  </si>
  <si>
    <t>已完成2025年美术馆、公共图书馆、文化馆免费开放市级补助工作，经费未支付，结转下年继续支付。</t>
  </si>
  <si>
    <t>免费开放活动可持续影响</t>
  </si>
  <si>
    <t>2025年中央补助地方公共文化服务体系建设资金</t>
  </si>
  <si>
    <t>根据昆财教〔2025〕75 号文件《昆明市财政局 昆明市文化和旅游局 关于下达 2025 年中央补助地方公共文化服务体系建设资金（文化口）的通知》要求，加快构建现代公共文化服务体系，保障群众基本文化权益。</t>
  </si>
  <si>
    <t xml:space="preserve">完成开展公共文化服务体系建设工作，组织群众的综合性文化活动，丰富五华区人民群众业务文化生活。受益对象满意度达90%以上。
</t>
  </si>
  <si>
    <t>免费服务项目</t>
  </si>
  <si>
    <t>组织群众的综合性文化活动</t>
  </si>
  <si>
    <t>公共文化项目建设合格率</t>
  </si>
  <si>
    <t>项目完成时间</t>
  </si>
  <si>
    <t>已完成2025年中央补助地方公共文化服务体系建设工作，经费未支付</t>
  </si>
  <si>
    <t>丰富五华区人民群众业务文化生活</t>
  </si>
  <si>
    <t>丰富</t>
  </si>
  <si>
    <t>服务对象满意度指标</t>
  </si>
  <si>
    <t>2025年中央支持地方公共文化服务体系建设补助资金</t>
  </si>
  <si>
    <t>根据《昆明市财政局中共昆明市宣传部关于下达2025年中央支持地方文化服务体系建设补助资金（宣传口）的通知》（昆财教〔2025〕54号）等文件要求，开展扎实开展群众急需、特色鲜明、富有成效的文明实践活动；加强文明实践队伍建设，推动形成富有地方特色的工作经验。</t>
  </si>
  <si>
    <t xml:space="preserve">完成开展文化宣传活动，宣传资料验收合格率100%开展扎实开展群众急需、特色鲜明、富有成效的文明实践活动；加强文明实践队伍建设，推动形成富有地方特色的工作经验。人民群众对文明实践工作满意率达85%以上。
</t>
  </si>
  <si>
    <t>开展宣传活动</t>
  </si>
  <si>
    <t>宣传资料验收合格率</t>
  </si>
  <si>
    <t>2025年12月</t>
  </si>
  <si>
    <t>已完成2025年中央支持地方公共文化服务体系建设补助工作，经费未支付。</t>
  </si>
  <si>
    <t>现有阵地平台整合效果</t>
  </si>
  <si>
    <t>人民群众对文明实践工作满意率</t>
  </si>
  <si>
    <t>百分之一人口变动情况抽样及固定样本追踪调查经费</t>
  </si>
  <si>
    <t>预算目标：根据《项目实施方案》相关规定，2025年完成：做了好百分之一人口变动抽样调査,做好新闻宣传、统计法律法规宣传等工作，按时按质按量上报统计调查数据，充分利用统计数据，提高统计数据质量与真实性，为五华区政府扎实做好“六稳”工作，全面落实“六保”任务提供决策依据。</t>
  </si>
  <si>
    <t>完成百分之一人口变动抽样调査,做好新闻宣传、统计法律法规宣传等工作，按时按质按量上报统计调查数据，及时率达90%以上。充分利用统计数据，提高统计数据质量与真实性。受益对象满意度达90%以上。</t>
  </si>
  <si>
    <t>统计站数量</t>
  </si>
  <si>
    <t>百分之一人口变动情况抽样调查及固定样本追踪调查</t>
  </si>
  <si>
    <t>按实际抽中情况</t>
  </si>
  <si>
    <t>数据质量准确率</t>
  </si>
  <si>
    <t>调查数据报送率</t>
  </si>
  <si>
    <t>调查填报内容达标率</t>
  </si>
  <si>
    <t>数据采集及时率</t>
  </si>
  <si>
    <t>经费拨付及时率</t>
  </si>
  <si>
    <t>2025年已完成百分之一人口变动情况抽样及固定样本追踪调查工作，经费未支付。</t>
  </si>
  <si>
    <t>2025年预算批复数</t>
  </si>
  <si>
    <t>2025年已完成百分之一人口变动情况抽样及固定样本追踪调查，经费未支付。</t>
  </si>
  <si>
    <t>充分利用统计数据</t>
  </si>
  <si>
    <t>有效利用</t>
  </si>
  <si>
    <t>提高统计数据质量与真实性</t>
  </si>
  <si>
    <t>有效提高</t>
  </si>
  <si>
    <t>城市管理工作专项经费</t>
  </si>
  <si>
    <t>依据《五交安2023-1号 关于印发全市防范化解道路交通安全风险隐患百日攻坚行动方案的通知》《昆明市进一步加强城市公厕管理工作实施意见》（昆政办﹝2017﹞57号）《五华区城乡生活垃圾分类工作领导小组办公室关于印发五华区2024年生活垃圾分类重点工作任务的通知》《五华区2023年爱国卫生工作要点（3号文）》开展项目实施：
1.加强道路交通安全管理，更换交通安全标识、标牌至少10个，减少道路隐患；
2.交通安全、垃圾分类、爱卫宣传海报制作至少400张，达到垃圾清运及时率100%，垃圾分类宣传知晓率85%；
3.市容环境及无人管理老旧小区保洁，垃圾清运劳务人员聘请人数20人，达到市容环境整治合格率90%以上；
4.做好辖区10座社会厕所免费开放，为辖区居民提供生活便利，保证辖区群众满意度达90%以上。</t>
  </si>
  <si>
    <t>完成加强道路交通安全管理，更换交通安全标识、标牌至少10个，减少道路隐患；交通安全、垃圾分类、爱卫宣传海报制作至少400张，达到垃圾清运及时率100%，垃圾分类宣传知晓率85%；市容环境及无人管理老旧小区保洁，达到市容环境整治合格率90%以上；辖区内自建房安全见鉴定合格率达100%，荷叶山日常管养到位率达95%以上。创建文明卫生绿化的生态城市、构建和谐社会。保证辖区群众满意度达90%以上。</t>
  </si>
  <si>
    <t>无。</t>
  </si>
  <si>
    <t>更换交通安全标识、标牌</t>
  </si>
  <si>
    <t>宣传海报制作</t>
  </si>
  <si>
    <t>400</t>
  </si>
  <si>
    <t>500</t>
  </si>
  <si>
    <t>志愿者聘请人数</t>
  </si>
  <si>
    <t>2025年志愿者聘请未开展。</t>
  </si>
  <si>
    <t>更换道路沿线破损零星修缮面积</t>
  </si>
  <si>
    <t>辖区内自建房安全鉴定平方数</t>
  </si>
  <si>
    <t>2.38</t>
  </si>
  <si>
    <t>市容环境整治合格率</t>
  </si>
  <si>
    <t>辖区内自建房安全见鉴定合格率</t>
  </si>
  <si>
    <t>各项物资采购合格率</t>
  </si>
  <si>
    <t>荷叶山日常管养到位率</t>
  </si>
  <si>
    <t>95</t>
  </si>
  <si>
    <t>垃圾清运及时率</t>
  </si>
  <si>
    <t>131005.5</t>
  </si>
  <si>
    <t>创建文明卫生绿化的生态城市、构建和谐社会</t>
  </si>
  <si>
    <t>垃圾分类宣传知晓率</t>
  </si>
  <si>
    <t>自建房安全检查工作成效</t>
  </si>
  <si>
    <t>作用明显</t>
  </si>
  <si>
    <t>2025年未开展自建房安全检查工作</t>
  </si>
  <si>
    <t>大型社区调整拆分项目经费</t>
  </si>
  <si>
    <t>依据《中共昆明市五华区委社会工作部关于印发&lt;昆明市五华区大型社区调整拆分工作方案&gt;的通知》（五社通〔2024〕10号）及部门职能职责，对苏家塘社区、教北社区2个大型社区进行拆分，开展装修改造工作，工程验收合格率达100%。调整社区江北社区、江岸社区、学府社区3个社区。购置办公设备、家具用具，设备、家具采购验收合格率达100%；增强社区为命服务能力，推进社区治理的基础性工作，满意度达90%以上。</t>
  </si>
  <si>
    <t>对苏家塘社区、教北社区2个大型社区进行拆分，开展装修改造工作，工程验收合格率达100%。调整社区江北社区、江岸社区、学府社区3个社区。购置办公设备、家具用具，设备、家具采购验收合格率达100%。推进社区治理基础性工作，增强社区为民服务能力。受益对象满意度达90%以上。</t>
  </si>
  <si>
    <t>拆分社区数</t>
  </si>
  <si>
    <t>2.00</t>
  </si>
  <si>
    <t>调整社区数</t>
  </si>
  <si>
    <t>3.00</t>
  </si>
  <si>
    <t>设备、家具采购验收合格率</t>
  </si>
  <si>
    <t>工程验收合格率</t>
  </si>
  <si>
    <t>9.96万元</t>
  </si>
  <si>
    <t>推进社区治理基础性工作</t>
  </si>
  <si>
    <t>增强社区为民服务能力</t>
  </si>
  <si>
    <t>党管武装工作经费</t>
  </si>
  <si>
    <t>根据五华区人武部文件五武〔2025〕27号关于下达2025年党管武装经费的通知，完成党内组织建设，显著提高单位人员入党积极性。</t>
  </si>
  <si>
    <t>完成党内组织建设，采购武装物资，党团硬件设施建设完备。显著提高单位人员入党积极性。满意度达90%以上。</t>
  </si>
  <si>
    <t>采购武装物资</t>
  </si>
  <si>
    <t>党管武装工作排名</t>
  </si>
  <si>
    <t>合格</t>
  </si>
  <si>
    <t>党团硬件设施建设是否完备</t>
  </si>
  <si>
    <t>地方政府满意度</t>
  </si>
  <si>
    <t>党政综合办专项经费</t>
  </si>
  <si>
    <t>1.强化辖区新闻宣传、舆论引导工作力度，充分发挥、利用新闻发布（通报、通气）会和各级各类媒体的宣传，制作3批宣传资料，通过舆论引导作用，开展创业贷款、健康教育、党风廉政建设、专题宣传等方面宣传宣讲，树立“消除事故隐患，筑牢安全防线”的思想，增强全民应急意识，提升公众安全素质，提高防灾减灾能力，有效防范和坚决遏制重特大事故发生。
2.开展保密工作，征订保密杂志1批，开展保密检查1次。
3.保证街道日常办公需要，完成1次物业管理及咨询服务等，确保工作正常运转。
4.保证辖区群众对党政综合工作满意度达90%以上。</t>
  </si>
  <si>
    <t>完成命案防控宣传资料制作，开展命案防控、禁毒、反诈及法制宣传工作；开展保密工作，征订保密杂志1批，开展保密检查1次；保证街道日常办公需要，完成1次物业管理及咨询服务等，确保工作正常运转。保证辖区群众对党政综合工作满意度达90%以上。</t>
  </si>
  <si>
    <t>宣传资料制作</t>
  </si>
  <si>
    <t>完成命案防控宣传资料制作，征兵、退役军人及优抚安置对象政策宣传工作已完成，未制作宣传资料。</t>
  </si>
  <si>
    <t>咨询服务</t>
  </si>
  <si>
    <t>保密检查</t>
  </si>
  <si>
    <t>重点人员走访慰问</t>
  </si>
  <si>
    <t>物业管理服务</t>
  </si>
  <si>
    <t>项目建设</t>
  </si>
  <si>
    <t>征订保密杂志</t>
  </si>
  <si>
    <t>物资采购验收合格率</t>
  </si>
  <si>
    <t>项目验收合格率</t>
  </si>
  <si>
    <t xml:space="preserve"> 49.94万元</t>
  </si>
  <si>
    <t>党风廉政宣传教育工作经费的开展有利于加强党员的廉政文化建设</t>
  </si>
  <si>
    <t>创文巩固提升</t>
  </si>
  <si>
    <t>有所提升</t>
  </si>
  <si>
    <t>保密意识提升</t>
  </si>
  <si>
    <t>综合满意度</t>
  </si>
  <si>
    <t>第五次全国经济普查工作经费</t>
  </si>
  <si>
    <t>1.组织实施五华区内的统计调查工作。
2.组织开展区统计局安排的重大国情国力调查暨第五次全国经济普查。
3.完成相关统计报表的催报、初审、查询及核查等工作。
4.向统计调查对象宣传《中华人民共和国统计法》及相关法律法规，配合上级统计部门开展统计数据质量核查和统计执法检查工作。
5.整理、归档、保管全部统计资料。
6.做好统计名录库单位的清查摸底及维护工作，并及时提供相关信息。
7.做好企业走访服务工作，精准掌握企业情况，了解存在的问题，积极帮助协调解决。
8.完成上级统计部门布置的其他工作。</t>
  </si>
  <si>
    <t>完成开展辖区统计调查工作，购买普查物资1批，制作普查资料，向统计调查对象宣传《中华人民共和国统计法》及相关法律法规，配合上级统计部门开展统计数据质量核查和统计执法检查工作。普查单位、个体户覆盖率、资料验收合格率达100%。满意度达95%以上。</t>
  </si>
  <si>
    <t>普查物资采购</t>
  </si>
  <si>
    <t>普查资料制作</t>
  </si>
  <si>
    <t>普查单位、个体户覆盖率</t>
  </si>
  <si>
    <t>资料验收合格率</t>
  </si>
  <si>
    <t>普查单位及时率</t>
  </si>
  <si>
    <t>普查个体户及时率</t>
  </si>
  <si>
    <t>2025年已完成第五次全国经济普查工作，经费未支付。</t>
  </si>
  <si>
    <t>掌握全区产业发展状况</t>
  </si>
  <si>
    <t>有效掌握</t>
  </si>
  <si>
    <t>有效关注市场经济状况</t>
  </si>
  <si>
    <t>持续关注</t>
  </si>
  <si>
    <t>防火、防汛专项经费</t>
  </si>
  <si>
    <t>依据《关于要求认真做好进入森林防火期各项工作的通知》《关于进一步做好全国两会期间安全防范工作的通知》《关于进一步强化河（湖）长巡查河湖工作的通知》部门职能职责及工作计划：
1.购买防火、防汛物资1批，物资采购合格率达100%，有效提升辖区内地面小型修护、疏通管网、街道整治提升排涝能力；
2.制作布标、宣传牌更新、地质灾害、即警示牌、防灾减灾、环保等宣传资料，宣传资料验收合格率达100%，提高十年禁渔宣传工作成效和减灾防震宣传工作成效；
3.深入辖区内林区的标牌、标语、碑进行刷新及林业宣传，最大限度保障人民财产安全。人民群众对防火防汛工作满意度达90%以上。</t>
  </si>
  <si>
    <t>完成购买防火、防汛物资1批，物资采购合格率达100%，有效提升辖区内地面小型修护、疏通管网、街道整治提升排涝能力；制作布标、宣传牌更新、地质灾害、即警示牌、防灾减灾、环保等宣传资料，宣传资料验收合格率达100%，提高十年禁渔宣传工作成效和减灾防震宣传工作成效；深入辖区内林区的标牌、标语、碑进行刷新及林业宣传，最大限度保障人民财产安全。人民群众对防火防汛工作满意度达90%以上。</t>
  </si>
  <si>
    <t>购买防火、防汛物资</t>
  </si>
  <si>
    <t>宣传资料</t>
  </si>
  <si>
    <t>完成河长公示牌及宣传、森林防火宣传</t>
  </si>
  <si>
    <t>购买护林员服装</t>
  </si>
  <si>
    <t>消防通道维修</t>
  </si>
  <si>
    <t>环保整治</t>
  </si>
  <si>
    <t>防汛物资采购合格率</t>
  </si>
  <si>
    <t>消防通道维修完成率</t>
  </si>
  <si>
    <t>防火、防汛及时率</t>
  </si>
  <si>
    <t>189079.5元</t>
  </si>
  <si>
    <t>加大辖区防火、防汛实施，最大限度保障人民财产安全</t>
  </si>
  <si>
    <t>开展十年禁渔宣传，提升辖区群众禁渔意识</t>
  </si>
  <si>
    <t>加大减灾防震宣传，提高居民防震成效</t>
  </si>
  <si>
    <t>非税收入专项经费</t>
  </si>
  <si>
    <t>1.对辖区内13个社区进行巡查，对违反市容环境卫生管理、违反绿化管理及占用城市道路无证（照）经营的行为实施行政处罚，提升辖区市容环境整治效果。
2.购置64套执法队员服装，支付2025年食堂运行费，保证日常工作开展。
3.完成应付未付事项的支付，缓解合同支付压力，规避社会风险发生。</t>
  </si>
  <si>
    <t>完成对辖区内13个社区进行巡查，对违反市容环境卫生管理、违反绿化管理及占用城市道路无证（照）经营的行为实施行政处罚，提升辖区市容环境整治效果。购置64套执法队员服装，验收合格率达100%。辖区内执法处置投诉处置率达100%。人民群众满意度达90%以上。</t>
  </si>
  <si>
    <t>年度执法处置数量</t>
  </si>
  <si>
    <t>年度实际发生数</t>
  </si>
  <si>
    <t>巡察社区覆盖数</t>
  </si>
  <si>
    <t>执法队员服装购置</t>
  </si>
  <si>
    <t>应付未付实际支付数</t>
  </si>
  <si>
    <t>计划数</t>
  </si>
  <si>
    <t>处罚程序合规</t>
  </si>
  <si>
    <t>项目完成及时率</t>
  </si>
  <si>
    <t>384101.89元</t>
  </si>
  <si>
    <t>2025年已完成罚没工作，经费未支付完成。</t>
  </si>
  <si>
    <t>辖区内执法处罚投诉处置率</t>
  </si>
  <si>
    <t>辖区市容市貌整治效果</t>
  </si>
  <si>
    <t>有效提升</t>
  </si>
  <si>
    <t>购买社区统计调查服务经费</t>
  </si>
  <si>
    <t>辖区内社区11个，由于社区统计调查力量薄弱，为能真实反映五华区经济发展水平情况，购买社区统计调查服务预计67200元（经费依据2025年五华区统计局各街道办事处统计站预算经费分配表），确保各项调查、普查工作顺利开展、各行合规企业应统尽统。</t>
  </si>
  <si>
    <t>对辖区内11个社区，开展统计调查工作，调查各行业的企业覆盖率达85%，数据发布、上报及时率达80%以上，确保各项调查、普查工作顺利开展、各行合规企业应统尽统。统计调查员满意度达85%以上。</t>
  </si>
  <si>
    <t>完成统计调查工作的社区数量</t>
  </si>
  <si>
    <t>覆盖四下抽样调查单位数量</t>
  </si>
  <si>
    <t>按实际抽中样本</t>
  </si>
  <si>
    <t>调查各行业的企业覆盖率</t>
  </si>
  <si>
    <t>数据发布、上报及时率</t>
  </si>
  <si>
    <t>80</t>
  </si>
  <si>
    <t>保障网络平台正常运行</t>
  </si>
  <si>
    <t>持续保障</t>
  </si>
  <si>
    <t>统计调查员满意度</t>
  </si>
  <si>
    <t>基层党建办专项经费</t>
  </si>
  <si>
    <t>依据《五华区2024年基层党建目标责任制考核细则》《五华区2024年度党建工作平时考核细则》《昆明市城市基层党建整街道提升实施方案》及部门职能职责，开展万名党员进党校培训1次，征订1批党报党刊、杂志，拍摄1部党员教育视频片等，推进街道社区党建与新兴领域党建融合共享，推进引领基层治理创新工作，推进基层党组织服务功能建设，更好地服务辖区居民，丰富居民文化生活，便利居民办事，提升社区服务功能，构建和谐宜居的社区环境，完善社区服务，提高辖区居民满意度达90%以上。</t>
  </si>
  <si>
    <t>完成开展万名党员进党校培训1次，征订1批党报党刊、杂志，拍摄1部党员教育视频片等，推进街道社区党建与新兴领域党建融合共享，推进引领基层治理创新工作，推进基层党组织服务功能建设，更好地服务辖区居民，丰富居民文化生活，便利居民办事，提升社区服务功能，构建和谐宜居的社区环境，完善社区服务，提高辖区居民满意度达90%以上。</t>
  </si>
  <si>
    <t>万名党员进党校 培训次数</t>
  </si>
  <si>
    <t>党报党刊、杂志征订</t>
  </si>
  <si>
    <t>拍摄党员教育视频片</t>
  </si>
  <si>
    <t>视频拍摄已完成，验收合格，经费未支付。</t>
  </si>
  <si>
    <t>慰问困难党员、老干部、群众</t>
  </si>
  <si>
    <t>社区办公区域搬家、装修</t>
  </si>
  <si>
    <t>宣传活动</t>
  </si>
  <si>
    <t>慰问标准合规性</t>
  </si>
  <si>
    <t>视频验收合格率</t>
  </si>
  <si>
    <t>项目完成实效</t>
  </si>
  <si>
    <t xml:space="preserve"> 26.13万元</t>
  </si>
  <si>
    <t>提升辖区基层党建效果显著</t>
  </si>
  <si>
    <t>加强基层党建民生实事工作成效</t>
  </si>
  <si>
    <t>昆财教〔2025〕256号中央补助地方公共文化服务体系（第二批）建设资金</t>
  </si>
  <si>
    <t>昆明市教育体育局下达2025年中央补助地方公共文化服务体系（第二批）建设资金</t>
  </si>
  <si>
    <t>完成中央补助地方公共文化服务体系（第二批）建设，免费开放文化馆全年免费开放天数245天，文化站免费开放时长168小时。免费开放观众满意度达90%以上。</t>
  </si>
  <si>
    <t>免费开放文化馆个数</t>
  </si>
  <si>
    <t>昆财农〔2022〕198号2022年(中央管网及污水处理补助)老旧小区及周边配套基础设施提升改造资金</t>
  </si>
  <si>
    <t>按照规定用途统筹用于本地区城镇老旧小区改造，并按照工作（工程）进度及时拨付资金，确保资金专款专用。进行老旧小区改造提升，进一步改善群众居住条件。</t>
  </si>
  <si>
    <t xml:space="preserve">完成改造面积7.26万平方米、改造户数1720户、改造楼栋楼56栋、改造小区数11个，按照规定用途统筹用于本地区城镇老旧小区改造，并按照工作（工程）进度及时拨付资金，确保资金专款专用。进行老旧小区改造提升，进一步改善群众居住条件。人民群众满意度达80%以上。
</t>
  </si>
  <si>
    <t>改造面积</t>
  </si>
  <si>
    <t>以实际发生为准</t>
  </si>
  <si>
    <t>7.26万平方米</t>
  </si>
  <si>
    <t>改造户数</t>
  </si>
  <si>
    <t>1720户</t>
  </si>
  <si>
    <t>改造楼栋楼</t>
  </si>
  <si>
    <t>56栋</t>
  </si>
  <si>
    <t>改造小区数</t>
  </si>
  <si>
    <t>11个小区</t>
  </si>
  <si>
    <t>促进社会和谐</t>
  </si>
  <si>
    <t>有效改善</t>
  </si>
  <si>
    <t>昆财行〔2025〕53号2025年全国百分之一人口变动情况抽样调查省级经费</t>
  </si>
  <si>
    <r>
      <rPr>
        <sz val="11"/>
        <rFont val="宋体"/>
        <charset val="134"/>
      </rPr>
      <t>根据《全国人口普查条例》和《国务院办公厅关于开展2025年全国1%人口抽样调查的通知》（国办函〔2024〕71号）要求，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t>
    </r>
    <r>
      <rPr>
        <sz val="11"/>
        <rFont val="Arial"/>
        <charset val="134"/>
      </rPr>
      <t xml:space="preserve">	</t>
    </r>
  </si>
  <si>
    <t>完成开展辖区内11个社区住户调查、百分之一人口变动情况抽样调査等重要民生领域调査工作，统计政策、法规宣传，为五华区委区政府确定发展思路、制定经济政策、实施科学管理打下坚实的基础。</t>
  </si>
  <si>
    <t>数据上报完成情况</t>
  </si>
  <si>
    <t>调查小区个数</t>
  </si>
  <si>
    <t>拨付标准</t>
  </si>
  <si>
    <t>200</t>
  </si>
  <si>
    <t>昆财行〔2025〕53号2025年全国百分之一人口变动情况抽样调查省级项目已完成实施，经费未支付</t>
  </si>
  <si>
    <t>补贴标准</t>
  </si>
  <si>
    <t>专项统计调查工作已开展，经费未支付。</t>
  </si>
  <si>
    <t>调查漏登误差率</t>
  </si>
  <si>
    <t>0.3%</t>
  </si>
  <si>
    <t>人口抽样调查工作</t>
  </si>
  <si>
    <t>90%</t>
  </si>
  <si>
    <t>昆财债(2025)40号2025年地方政府专项债券(十五至十七期)资金</t>
  </si>
  <si>
    <t>根据昆明市财政局昆明市工业和信息局关于转贷（拨付）2025年地方政府专项债券（十五至十七期）资金的通知（昆财债〔2025〕40号）严格按照财政要求，确定项目清单及用途规范使用债券资金。及时完成拨付5个债务项目资金。</t>
  </si>
  <si>
    <t>严格按照财政要求，确定项目清单及用途规范使用债券资金。及时完成拨付5个债务项目资金。</t>
  </si>
  <si>
    <t>拨付债券项目</t>
  </si>
  <si>
    <t>本年</t>
  </si>
  <si>
    <t>促进经济效益发展</t>
  </si>
  <si>
    <t>蓝花楹文化艺术节之五人制足球友谊赛活动经费</t>
  </si>
  <si>
    <t>结合街道蓝花楹文化艺术节，丰富五华区居民、公共户单位职工、群众的体育健身活动内容，提高广大居民群众、干部职工身体素质增强体育健身理念。强化五华特色的文旅，实现区域旅游和文化旅游产业高质量发展。</t>
  </si>
  <si>
    <t>结合街道蓝花楹文化艺术节，开展五人制足球活动，富五华区居民、公共户单位职工、群众的体育健身活动内容，提高广大居民群众、干部职工身体素质增强体育健身理念。人民群众满意度达80%以上。</t>
  </si>
  <si>
    <t>五人制足球活动</t>
  </si>
  <si>
    <t>项目预算数</t>
  </si>
  <si>
    <t>5万元</t>
  </si>
  <si>
    <t>促进</t>
  </si>
  <si>
    <t>流管人员经费</t>
  </si>
  <si>
    <t>依据《关于进一步调整完善五华区流动人口和出租房屋服务管理工作的通知》及部门职能职责，街道办事处配置2名流管工作人员，以加强流口队伍布建，确保街道流管队伍的稳定；加强业务培训，提升协管员和信息员个人业务水平；做好街道流动人口和出租房屋服务管理工作，切实提升辖区流动人口满意度达90%以上。</t>
  </si>
  <si>
    <t>完成街道2名流管工作人员工资发放，以加强流口队伍布建，确保街道流管队伍的稳定；加强业务培训，提升协管员和信息员个人业务水平；做好街道流动人口和出租房屋服务管理工作，切实提升辖区流动人口满意度达90%以上。</t>
  </si>
  <si>
    <t>专干人员</t>
  </si>
  <si>
    <t>流管业务培训</t>
  </si>
  <si>
    <t>经费使用合规</t>
  </si>
  <si>
    <t>业务培训考核达标率</t>
  </si>
  <si>
    <t>促进流动人口和出租房屋服务管理工作提档升级</t>
  </si>
  <si>
    <t>其他政府机关经费</t>
  </si>
  <si>
    <t>1.2025年元旦春节计划生育困难家庭、流动人口困难家庭、失独家庭慰问；
2.开展“12.1世界艾滋病日”系列宣传、迎新春活动、“元宵佳节月儿圆 人间快乐团圆年”活动、元宵活动以及人大代表6项活动；
3.分散供养特困人员照料护理补贴发放；
4.2023年、2024年老旧小区改造项目；
5.开展马村社区龙腾世家办公区域装修工程；
6.2025年“敬老月”百岁老人慰问金发放。</t>
  </si>
  <si>
    <t>按时合规发放2025年元旦春节计划生育困难家庭、流动人口困难家庭、失独家庭慰问及2025年“敬老月”百岁老人慰问，发放对象覆盖率达98%以上，有效强化基层社会治理中的司法行政保障能力；开展“12.1世界艾滋病日”系4.列宣传、迎新春活动、“元宵佳节月儿圆 人间快乐团圆年”活动、元宵活动以及人大代表活动，推进公共文化服务工作，开展群众文化活动，让更多的居民能享受政府公共文化服务；完成2023年、2024年老旧小区改造及马村社区龙腾世家办公区域装修工程，验收合格率达100%，有效改善群众居住条件。受益对象满意度达90%以上。</t>
  </si>
  <si>
    <t>计划生育慰问</t>
  </si>
  <si>
    <t>活动次数</t>
  </si>
  <si>
    <t>补贴发放及时率</t>
  </si>
  <si>
    <t>老旧小区提升改造</t>
  </si>
  <si>
    <t>办公区域装修工程</t>
  </si>
  <si>
    <t>“敬老月”百岁老人慰问</t>
  </si>
  <si>
    <t>发放标准合规</t>
  </si>
  <si>
    <t>发放对象覆盖率</t>
  </si>
  <si>
    <t>98%</t>
  </si>
  <si>
    <t>群众居住条件改善</t>
  </si>
  <si>
    <t>强化基层社会治理中的司法行政保障能力</t>
  </si>
  <si>
    <t>经济成本指标-成本节约率</t>
  </si>
  <si>
    <t>76%</t>
  </si>
  <si>
    <t>项目结转至下年使用</t>
  </si>
  <si>
    <t>社会厕所免费开放经费</t>
  </si>
  <si>
    <t>根据《昆明市进一步加强城市公厕管理工作实施意见的通知》相关文件要求，确保五华区社会厕所免费对外开放，加大社会厕所管理力度，提高社会厕所管理服务质量，建立长效管理机制。
一、三类社会厕所蹲位数109个。
二、提升五华区社会厕所卫生环境，使之有所改善。
三、社会公众综合满意度达到95%以上。</t>
  </si>
  <si>
    <t>辖区内三类社会厕所蹲位数109个，确保五华区社会厕所免费对外开放，加大社会厕所管理力度，提高社会厕所管理服务质量，建立长效管理机制。社会厕所卫生干净整洁率达95%以上，提升五华区社会厕所卫生环境，使之有所改善。社会公众综合满意度达到95%以上。</t>
  </si>
  <si>
    <t>三类社会厕所蹲位数</t>
  </si>
  <si>
    <t>109</t>
  </si>
  <si>
    <t>社会厕所卫生干净整洁率</t>
  </si>
  <si>
    <t>95%</t>
  </si>
  <si>
    <t>365</t>
  </si>
  <si>
    <t xml:space="preserve"> 24.53万元</t>
  </si>
  <si>
    <t>提升五华区社会厕所环境卫生</t>
  </si>
  <si>
    <t>有所改善</t>
  </si>
  <si>
    <t>社会公众综合满意度</t>
  </si>
  <si>
    <t>统计站工作经费</t>
  </si>
  <si>
    <r>
      <rPr>
        <sz val="11"/>
        <rFont val="宋体"/>
        <charset val="134"/>
      </rPr>
      <t>社区统计调查力量薄弱，为确保各项调查、普查工作顺利开展及各行业合规企业数据应统尽统，真实反映五华区经济发展水平情况，购买社区统计调查服务。</t>
    </r>
    <r>
      <rPr>
        <sz val="11"/>
        <rFont val="Arial"/>
        <charset val="134"/>
      </rPr>
      <t xml:space="preserve">						</t>
    </r>
    <r>
      <rPr>
        <sz val="11"/>
        <rFont val="宋体"/>
        <charset val="134"/>
      </rPr>
      <t xml:space="preserve">
</t>
    </r>
  </si>
  <si>
    <t>完成15个社区统计调查工作，调查各行业的企业覆盖率达80%以上。统计调查员满意度85%以上。确保各项调查、普查工作顺利开展及各行业合规企业数据应统尽统。</t>
  </si>
  <si>
    <t>按实际抽中社区样本数</t>
  </si>
  <si>
    <t>2025年已完成开展社区统计调查工作，经费未支付。</t>
  </si>
  <si>
    <t>新时代文明实践中心建设项目经费</t>
  </si>
  <si>
    <t>关于下达2023年中央支持地方公共文化服务体系建设补助资金（新时代文明实践中心建设项目）</t>
  </si>
  <si>
    <t>2025年已完成开展新时代文明实践中心建设工作，经费紧张未完成支付。人民群众对文明实践工作的满意率达80%以上。有效培养时代新人、弘扬时代新风、推进移风易俗、开展中国特色志愿服务。</t>
  </si>
  <si>
    <t>开展工作</t>
  </si>
  <si>
    <t>已开展新时代文明实践中心建设工作，经费未支付。</t>
  </si>
  <si>
    <t>培养时代新人、弘扬时代新风、推进移风易俗、开展中国特色志愿服务</t>
  </si>
  <si>
    <t>长期</t>
  </si>
  <si>
    <t>人民群众对文明实践工作的满意率</t>
  </si>
  <si>
    <t>用存量资金支付应付未付经费</t>
  </si>
  <si>
    <t>完成城市建设服务中心（环保执法分队）2025年防汛物资费，验收合格率100%，受益对象满意度90%。</t>
  </si>
  <si>
    <t>防汛物资采购</t>
  </si>
  <si>
    <t>结转至下年继续开展使用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</si>
</sst>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s>
  <fonts count="53">
    <font>
      <sz val="11"/>
      <color indexed="8"/>
      <name val="宋体"/>
      <charset val="134"/>
      <scheme val="minor"/>
    </font>
    <font>
      <sz val="12"/>
      <color theme="1"/>
      <name val="宋体"/>
      <charset val="134"/>
      <scheme val="minor"/>
    </font>
    <font>
      <sz val="11"/>
      <color theme="1"/>
      <name val="宋体"/>
      <charset val="134"/>
      <scheme val="minor"/>
    </font>
    <font>
      <b/>
      <sz val="18"/>
      <color rgb="FF000000"/>
      <name val="宋体"/>
      <charset val="134"/>
    </font>
    <font>
      <sz val="11"/>
      <color rgb="FF000000"/>
      <name val="宋体"/>
      <charset val="134"/>
    </font>
    <font>
      <sz val="11"/>
      <name val="宋体"/>
      <charset val="134"/>
    </font>
    <font>
      <sz val="18"/>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1"/>
      <color indexed="8"/>
      <name val="宋体"/>
      <charset val="134"/>
      <scheme val="minor"/>
    </font>
    <font>
      <b/>
      <sz val="18"/>
      <color indexed="8"/>
      <name val="宋体"/>
      <charset val="134"/>
    </font>
    <font>
      <b/>
      <sz val="11"/>
      <color indexed="8"/>
      <name val="宋体"/>
      <charset val="134"/>
    </font>
    <font>
      <sz val="12"/>
      <color indexed="8"/>
      <name val="宋体"/>
      <charset val="134"/>
      <scheme val="minor"/>
    </font>
    <font>
      <sz val="11"/>
      <color rgb="FF000000"/>
      <name val="宋体"/>
      <charset val="134"/>
      <scheme val="minor"/>
    </font>
    <font>
      <sz val="10"/>
      <name val="宋体"/>
      <charset val="134"/>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1"/>
      <name val="Arial"/>
      <charset val="134"/>
    </font>
    <font>
      <sz val="11"/>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 fillId="4" borderId="16"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7" applyNumberFormat="0" applyFill="0" applyAlignment="0" applyProtection="0">
      <alignment vertical="center"/>
    </xf>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8" fillId="0" borderId="0" applyNumberFormat="0" applyFill="0" applyBorder="0" applyAlignment="0" applyProtection="0">
      <alignment vertical="center"/>
    </xf>
    <xf numFmtId="0" fontId="39" fillId="5" borderId="19" applyNumberFormat="0" applyAlignment="0" applyProtection="0">
      <alignment vertical="center"/>
    </xf>
    <xf numFmtId="0" fontId="40" fillId="6" borderId="20" applyNumberFormat="0" applyAlignment="0" applyProtection="0">
      <alignment vertical="center"/>
    </xf>
    <xf numFmtId="0" fontId="41" fillId="6" borderId="19" applyNumberFormat="0" applyAlignment="0" applyProtection="0">
      <alignment vertical="center"/>
    </xf>
    <xf numFmtId="0" fontId="42" fillId="7" borderId="21" applyNumberFormat="0" applyAlignment="0" applyProtection="0">
      <alignment vertical="center"/>
    </xf>
    <xf numFmtId="0" fontId="43" fillId="0" borderId="22" applyNumberFormat="0" applyFill="0" applyAlignment="0" applyProtection="0">
      <alignment vertical="center"/>
    </xf>
    <xf numFmtId="0" fontId="44" fillId="0" borderId="23"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7" fillId="0" borderId="0">
      <alignment vertical="center"/>
    </xf>
    <xf numFmtId="0" fontId="7" fillId="0" borderId="0"/>
    <xf numFmtId="0" fontId="26" fillId="0" borderId="0"/>
    <xf numFmtId="0" fontId="8" fillId="0" borderId="0">
      <alignment vertical="center"/>
    </xf>
  </cellStyleXfs>
  <cellXfs count="229">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horizontal="left"/>
    </xf>
    <xf numFmtId="0" fontId="2" fillId="0" borderId="0" xfId="0" applyFont="1" applyFill="1" applyBorder="1" applyAlignment="1">
      <alignment wrapText="1"/>
    </xf>
    <xf numFmtId="0" fontId="2" fillId="0" borderId="0" xfId="0" applyFont="1" applyFill="1" applyBorder="1" applyAlignment="1">
      <alignment horizontal="center" wrapText="1"/>
    </xf>
    <xf numFmtId="0" fontId="1" fillId="0" borderId="0" xfId="0" applyFont="1" applyFill="1" applyBorder="1" applyAlignment="1">
      <alignment wrapText="1"/>
    </xf>
    <xf numFmtId="0" fontId="1" fillId="0" borderId="0" xfId="0" applyFont="1" applyFill="1" applyBorder="1" applyAlignment="1">
      <alignment horizontal="left"/>
    </xf>
    <xf numFmtId="0" fontId="1" fillId="0" borderId="0" xfId="0" applyFont="1" applyFill="1" applyBorder="1" applyAlignment="1"/>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49" fontId="5" fillId="0" borderId="1" xfId="0" applyNumberFormat="1" applyFont="1" applyFill="1" applyBorder="1" applyAlignment="1">
      <alignment horizontal="left" vertical="center"/>
    </xf>
    <xf numFmtId="0" fontId="4" fillId="2"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176" fontId="5" fillId="0" borderId="1" xfId="0" applyNumberFormat="1" applyFont="1" applyFill="1" applyBorder="1" applyAlignment="1">
      <alignment horizontal="right" vertical="center"/>
    </xf>
    <xf numFmtId="176"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176" fontId="5" fillId="0" borderId="1" xfId="0" applyNumberFormat="1" applyFont="1" applyFill="1" applyBorder="1" applyAlignment="1">
      <alignment horizontal="left" vertical="center"/>
    </xf>
    <xf numFmtId="0" fontId="5" fillId="0" borderId="1" xfId="0" applyFont="1" applyFill="1" applyBorder="1" applyAlignment="1">
      <alignment vertical="center"/>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xf>
    <xf numFmtId="0" fontId="7" fillId="0" borderId="1" xfId="0" applyFont="1" applyFill="1" applyBorder="1" applyAlignment="1">
      <alignment vertical="center"/>
    </xf>
    <xf numFmtId="176" fontId="7" fillId="0" borderId="1" xfId="0" applyNumberFormat="1" applyFont="1" applyFill="1" applyBorder="1" applyAlignment="1">
      <alignment horizontal="left" vertical="center"/>
    </xf>
    <xf numFmtId="176" fontId="7" fillId="0" borderId="1" xfId="0" applyNumberFormat="1" applyFont="1" applyFill="1" applyBorder="1" applyAlignment="1">
      <alignment horizontal="right" vertical="center"/>
    </xf>
    <xf numFmtId="49" fontId="7" fillId="0" borderId="1" xfId="0" applyNumberFormat="1" applyFont="1" applyFill="1" applyBorder="1" applyAlignment="1">
      <alignment horizontal="center" vertical="center"/>
    </xf>
    <xf numFmtId="0" fontId="5" fillId="0" borderId="1" xfId="0" applyFont="1" applyFill="1" applyBorder="1" applyAlignment="1">
      <alignment horizontal="left" vertical="top" wrapText="1"/>
    </xf>
    <xf numFmtId="49" fontId="7" fillId="0" borderId="1" xfId="0" applyNumberFormat="1" applyFont="1" applyFill="1" applyBorder="1" applyAlignment="1">
      <alignment horizontal="left" vertical="center"/>
    </xf>
    <xf numFmtId="176" fontId="7" fillId="0" borderId="1" xfId="0" applyNumberFormat="1" applyFont="1" applyFill="1" applyBorder="1" applyAlignment="1">
      <alignment horizontal="center" vertical="center"/>
    </xf>
    <xf numFmtId="177" fontId="7" fillId="0" borderId="1" xfId="0" applyNumberFormat="1" applyFont="1" applyFill="1" applyBorder="1" applyAlignment="1">
      <alignment horizontal="center" vertical="center"/>
    </xf>
    <xf numFmtId="49" fontId="7" fillId="0" borderId="2" xfId="0" applyNumberFormat="1" applyFont="1" applyFill="1" applyBorder="1" applyAlignment="1">
      <alignment horizontal="left" vertical="top" wrapText="1"/>
    </xf>
    <xf numFmtId="49" fontId="7" fillId="0" borderId="3" xfId="0" applyNumberFormat="1" applyFont="1" applyFill="1" applyBorder="1" applyAlignment="1">
      <alignment horizontal="left" vertical="top" wrapText="1"/>
    </xf>
    <xf numFmtId="49" fontId="7" fillId="0" borderId="4" xfId="0" applyNumberFormat="1" applyFont="1" applyFill="1" applyBorder="1" applyAlignment="1">
      <alignment horizontal="left" vertical="top" wrapText="1"/>
    </xf>
    <xf numFmtId="0" fontId="7" fillId="0" borderId="1" xfId="0" applyFont="1" applyFill="1" applyBorder="1" applyAlignment="1">
      <alignment vertical="center" wrapText="1"/>
    </xf>
    <xf numFmtId="49" fontId="7" fillId="0" borderId="1" xfId="0" applyNumberFormat="1" applyFont="1" applyFill="1" applyBorder="1" applyAlignment="1">
      <alignment horizontal="left" vertical="top"/>
    </xf>
    <xf numFmtId="0" fontId="7" fillId="0" borderId="1" xfId="0" applyFont="1" applyFill="1" applyBorder="1" applyAlignment="1">
      <alignment horizontal="left" vertical="top" wrapText="1"/>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center" wrapText="1"/>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9" fontId="5" fillId="0" borderId="4" xfId="0" applyNumberFormat="1" applyFont="1" applyFill="1" applyBorder="1" applyAlignment="1">
      <alignment horizontal="left" vertical="top"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5" xfId="0" applyFont="1" applyFill="1" applyBorder="1" applyAlignment="1">
      <alignment horizontal="left" vertical="top" wrapText="1"/>
    </xf>
    <xf numFmtId="9" fontId="5"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9" fontId="5" fillId="0" borderId="1" xfId="0" applyNumberFormat="1" applyFont="1" applyFill="1" applyBorder="1" applyAlignment="1">
      <alignment horizontal="left" vertical="center" wrapText="1"/>
    </xf>
    <xf numFmtId="0" fontId="1" fillId="0" borderId="0" xfId="0" applyFont="1" applyFill="1" applyBorder="1" applyAlignment="1">
      <alignment horizontal="center"/>
    </xf>
    <xf numFmtId="49" fontId="5" fillId="0" borderId="6" xfId="0" applyNumberFormat="1" applyFont="1" applyFill="1" applyBorder="1" applyAlignment="1">
      <alignment horizontal="left" vertical="center"/>
    </xf>
    <xf numFmtId="176" fontId="5" fillId="0" borderId="6"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177" fontId="5" fillId="0" borderId="1" xfId="0" applyNumberFormat="1" applyFont="1" applyFill="1" applyBorder="1" applyAlignment="1">
      <alignment horizontal="left" vertical="center"/>
    </xf>
    <xf numFmtId="177" fontId="4" fillId="0" borderId="1"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2" applyFont="1" applyFill="1" applyAlignment="1">
      <alignment horizontal="center" vertical="center"/>
    </xf>
    <xf numFmtId="0" fontId="7" fillId="0" borderId="0" xfId="0" applyFont="1" applyFill="1" applyAlignment="1">
      <alignment vertical="center"/>
    </xf>
    <xf numFmtId="0" fontId="7" fillId="0" borderId="0" xfId="0" applyFont="1" applyFill="1" applyAlignment="1">
      <alignment horizontal="center" vertical="center" wrapText="1"/>
    </xf>
    <xf numFmtId="0" fontId="8" fillId="0" borderId="0" xfId="0" applyFont="1" applyFill="1" applyAlignment="1">
      <alignment horizontal="center" wrapText="1"/>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0"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9" fillId="0" borderId="1" xfId="52" applyNumberFormat="1" applyFont="1" applyFill="1" applyBorder="1" applyAlignment="1">
      <alignment horizontal="center" vertical="center"/>
    </xf>
    <xf numFmtId="49" fontId="9" fillId="0" borderId="1" xfId="52" applyNumberFormat="1" applyFont="1" applyFill="1" applyBorder="1" applyAlignment="1">
      <alignment horizontal="center" vertical="center" wrapText="1"/>
    </xf>
    <xf numFmtId="0" fontId="9" fillId="0" borderId="1" xfId="52" applyFont="1" applyFill="1" applyBorder="1" applyAlignment="1">
      <alignment horizontal="center" vertical="center"/>
    </xf>
    <xf numFmtId="49" fontId="8" fillId="0" borderId="5"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5" fillId="0" borderId="0" xfId="0" applyFont="1" applyFill="1" applyAlignment="1">
      <alignment vertical="center"/>
    </xf>
    <xf numFmtId="0" fontId="11" fillId="0" borderId="0" xfId="0" applyFont="1" applyFill="1" applyAlignment="1">
      <alignment horizontal="center" vertical="center"/>
    </xf>
    <xf numFmtId="0" fontId="0" fillId="0" borderId="5"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49" fontId="0" fillId="0" borderId="1" xfId="0" applyNumberFormat="1" applyFont="1" applyFill="1" applyBorder="1" applyAlignment="1">
      <alignment horizontal="left" vertical="center" wrapText="1"/>
    </xf>
    <xf numFmtId="0" fontId="15" fillId="0" borderId="7"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15" fillId="0" borderId="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xf>
    <xf numFmtId="0" fontId="7" fillId="0" borderId="0" xfId="0" applyFont="1" applyFill="1" applyAlignment="1"/>
    <xf numFmtId="0" fontId="7" fillId="0" borderId="0" xfId="0" applyFont="1" applyFill="1" applyAlignment="1">
      <alignment horizontal="center"/>
    </xf>
    <xf numFmtId="0" fontId="17" fillId="0" borderId="0" xfId="0" applyFont="1" applyFill="1" applyAlignment="1"/>
    <xf numFmtId="0" fontId="7" fillId="0" borderId="0" xfId="50" applyAlignment="1">
      <alignment vertical="center"/>
    </xf>
    <xf numFmtId="0" fontId="7" fillId="0" borderId="0" xfId="50"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7"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4" fontId="8" fillId="0" borderId="9" xfId="0" applyNumberFormat="1" applyFont="1" applyFill="1" applyBorder="1" applyAlignment="1">
      <alignment horizontal="center" vertical="center" shrinkToFit="1"/>
    </xf>
    <xf numFmtId="4" fontId="8" fillId="0" borderId="9"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0"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8" fillId="0" borderId="12"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0" fontId="20" fillId="0" borderId="1" xfId="0" applyFont="1" applyFill="1" applyBorder="1" applyAlignment="1">
      <alignment horizontal="center" vertical="center" shrinkToFit="1"/>
    </xf>
    <xf numFmtId="4" fontId="20" fillId="0" borderId="1" xfId="0" applyNumberFormat="1"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4" fontId="20" fillId="0" borderId="1" xfId="0" applyNumberFormat="1" applyFont="1" applyFill="1" applyBorder="1" applyAlignment="1">
      <alignment horizontal="right" vertical="center" wrapText="1" shrinkToFit="1"/>
    </xf>
    <xf numFmtId="4" fontId="17" fillId="0" borderId="1" xfId="0" applyNumberFormat="1" applyFont="1" applyFill="1" applyBorder="1" applyAlignment="1">
      <alignment vertical="center"/>
    </xf>
    <xf numFmtId="0" fontId="17" fillId="0" borderId="1" xfId="0" applyFont="1" applyFill="1" applyBorder="1" applyAlignment="1"/>
    <xf numFmtId="0" fontId="17" fillId="0" borderId="0" xfId="0" applyFont="1" applyFill="1" applyAlignment="1">
      <alignment horizontal="left" vertical="top" wrapText="1"/>
    </xf>
    <xf numFmtId="4" fontId="7" fillId="0" borderId="0" xfId="50" applyNumberFormat="1" applyAlignment="1">
      <alignment vertical="center"/>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43" fontId="25" fillId="2" borderId="1" xfId="0" applyNumberFormat="1" applyFont="1" applyFill="1" applyBorder="1" applyAlignment="1">
      <alignment horizontal="righ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wrapText="1"/>
    </xf>
    <xf numFmtId="0" fontId="25" fillId="2" borderId="0" xfId="0" applyFont="1" applyFill="1" applyBorder="1" applyAlignment="1">
      <alignment horizontal="left" vertical="center"/>
    </xf>
    <xf numFmtId="0" fontId="7" fillId="0" borderId="0" xfId="0" applyFont="1" applyFill="1" applyBorder="1" applyAlignment="1"/>
    <xf numFmtId="0" fontId="17"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43" fontId="25" fillId="0" borderId="1" xfId="0" applyNumberFormat="1" applyFont="1" applyFill="1" applyBorder="1" applyAlignment="1">
      <alignment horizontal="right" vertical="center"/>
    </xf>
    <xf numFmtId="43" fontId="25" fillId="2" borderId="1" xfId="0" applyNumberFormat="1" applyFont="1" applyFill="1" applyBorder="1" applyAlignment="1">
      <alignment horizontal="left" vertical="center"/>
    </xf>
    <xf numFmtId="0" fontId="0" fillId="0" borderId="0" xfId="0" applyFont="1" applyFill="1">
      <alignment vertical="center"/>
    </xf>
    <xf numFmtId="0" fontId="20" fillId="0" borderId="0" xfId="0" applyFont="1" applyFill="1" applyBorder="1" applyAlignment="1">
      <alignment vertical="center"/>
    </xf>
    <xf numFmtId="0" fontId="17" fillId="0" borderId="0" xfId="0" applyFont="1" applyFill="1" applyBorder="1" applyAlignment="1"/>
    <xf numFmtId="0" fontId="25" fillId="0" borderId="1" xfId="0" applyFont="1" applyFill="1" applyBorder="1" applyAlignment="1">
      <alignment horizontal="right" vertical="center"/>
    </xf>
    <xf numFmtId="0" fontId="25" fillId="0" borderId="1" xfId="0" applyFont="1" applyFill="1" applyBorder="1" applyAlignment="1">
      <alignment horizontal="left" vertical="center"/>
    </xf>
    <xf numFmtId="43" fontId="25" fillId="0" borderId="1" xfId="0" applyNumberFormat="1" applyFont="1" applyFill="1" applyBorder="1" applyAlignment="1">
      <alignment horizontal="left" vertical="center"/>
    </xf>
    <xf numFmtId="0" fontId="25" fillId="0" borderId="0" xfId="0" applyFont="1" applyFill="1" applyBorder="1" applyAlignment="1">
      <alignment horizontal="left" vertical="center"/>
    </xf>
    <xf numFmtId="0" fontId="26"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Border="1" applyAlignment="1">
      <alignment horizontal="center"/>
    </xf>
    <xf numFmtId="0" fontId="25" fillId="0" borderId="2" xfId="0" applyFont="1" applyFill="1" applyBorder="1" applyAlignment="1">
      <alignment horizontal="center" vertical="center"/>
    </xf>
    <xf numFmtId="0" fontId="25" fillId="0" borderId="2" xfId="0" applyFont="1" applyFill="1" applyBorder="1" applyAlignment="1">
      <alignment horizontal="left" vertical="center"/>
    </xf>
    <xf numFmtId="0" fontId="25" fillId="0" borderId="15" xfId="0" applyFont="1" applyFill="1" applyBorder="1" applyAlignment="1">
      <alignment horizontal="left" vertical="center"/>
    </xf>
    <xf numFmtId="0" fontId="27" fillId="0" borderId="1" xfId="0" applyFont="1" applyFill="1" applyBorder="1" applyAlignment="1">
      <alignment horizontal="right" vertical="center"/>
    </xf>
    <xf numFmtId="0" fontId="26" fillId="0" borderId="0" xfId="51" applyFill="1"/>
    <xf numFmtId="0" fontId="17" fillId="0" borderId="0" xfId="49" applyFont="1" applyFill="1" applyAlignment="1">
      <alignment vertical="center" wrapText="1"/>
    </xf>
    <xf numFmtId="0" fontId="20" fillId="0" borderId="0" xfId="51"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Font="1" applyFill="1" applyBorder="1" applyAlignment="1"/>
    <xf numFmtId="0" fontId="20"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18" fillId="0" borderId="0" xfId="0" applyFont="1" applyFill="1" applyAlignment="1">
      <alignment horizontal="center" vertical="center"/>
    </xf>
    <xf numFmtId="0" fontId="26" fillId="0" borderId="0" xfId="0" applyFont="1" applyFill="1" applyBorder="1" applyAlignment="1">
      <alignment vertical="top"/>
    </xf>
    <xf numFmtId="0" fontId="20" fillId="0" borderId="0" xfId="0" applyFont="1" applyFill="1" applyBorder="1" applyAlignment="1">
      <alignment horizontal="right" vertical="top"/>
    </xf>
    <xf numFmtId="0" fontId="20" fillId="0" borderId="0" xfId="0" applyFont="1" applyFill="1" applyBorder="1" applyAlignment="1">
      <alignment horizontal="center" vertical="top"/>
    </xf>
    <xf numFmtId="0" fontId="24" fillId="0" borderId="2" xfId="0"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24" fillId="0" borderId="1" xfId="0" applyFont="1" applyFill="1" applyBorder="1" applyAlignment="1">
      <alignment vertical="center"/>
    </xf>
    <xf numFmtId="43" fontId="24" fillId="0" borderId="1" xfId="0" applyNumberFormat="1" applyFont="1" applyFill="1" applyBorder="1" applyAlignment="1">
      <alignment vertical="center"/>
    </xf>
    <xf numFmtId="0" fontId="7" fillId="0" borderId="0" xfId="50" applyFont="1" applyFill="1" applyAlignment="1">
      <alignment vertical="center"/>
    </xf>
    <xf numFmtId="0" fontId="17" fillId="0" borderId="0" xfId="50" applyFont="1" applyFill="1" applyAlignment="1">
      <alignment vertical="center"/>
    </xf>
    <xf numFmtId="49" fontId="5" fillId="0" borderId="1" xfId="0" applyNumberFormat="1" applyFont="1" applyFill="1" applyBorder="1" applyAlignment="1" quotePrefix="1">
      <alignment horizontal="right" vertical="center"/>
    </xf>
    <xf numFmtId="176" fontId="5" fillId="0" borderId="1" xfId="0" applyNumberFormat="1" applyFont="1" applyFill="1" applyBorder="1" applyAlignment="1" quotePrefix="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G17" sqref="G17"/>
    </sheetView>
  </sheetViews>
  <sheetFormatPr defaultColWidth="16" defaultRowHeight="14" outlineLevelCol="5"/>
  <cols>
    <col min="1" max="1" width="43.1090909090909" customWidth="1"/>
    <col min="2" max="2" width="4.75454545454545" customWidth="1"/>
    <col min="3" max="3" width="17.1363636363636" customWidth="1"/>
    <col min="4" max="4" width="28.4454545454545" customWidth="1"/>
    <col min="5" max="5" width="4.75454545454545" customWidth="1"/>
    <col min="6" max="6" width="17.5545454545455" customWidth="1"/>
  </cols>
  <sheetData>
    <row r="1" s="227" customFormat="1" ht="22.5" customHeight="1" spans="1:6">
      <c r="A1" s="191" t="s">
        <v>0</v>
      </c>
      <c r="B1" s="191"/>
      <c r="C1" s="191"/>
      <c r="D1" s="191"/>
      <c r="E1" s="191"/>
      <c r="F1" s="191"/>
    </row>
    <row r="2" s="228" customFormat="1" ht="21" customHeight="1" spans="1:6">
      <c r="A2" s="190"/>
      <c r="B2" s="190"/>
      <c r="C2" s="190"/>
      <c r="D2" s="190"/>
      <c r="E2" s="190"/>
      <c r="F2" s="192" t="s">
        <v>1</v>
      </c>
    </row>
    <row r="3" s="228" customFormat="1" ht="21" customHeight="1" spans="1:6">
      <c r="A3" s="193" t="s">
        <v>2</v>
      </c>
      <c r="B3" s="190"/>
      <c r="C3" s="194"/>
      <c r="D3" s="190"/>
      <c r="E3" s="190"/>
      <c r="F3" s="192" t="s">
        <v>3</v>
      </c>
    </row>
    <row r="4" s="183" customFormat="1" ht="19" customHeight="1" spans="1:6">
      <c r="A4" s="180" t="s">
        <v>4</v>
      </c>
      <c r="B4" s="180" t="s">
        <v>5</v>
      </c>
      <c r="C4" s="180" t="s">
        <v>5</v>
      </c>
      <c r="D4" s="180" t="s">
        <v>6</v>
      </c>
      <c r="E4" s="180" t="s">
        <v>5</v>
      </c>
      <c r="F4" s="180" t="s">
        <v>5</v>
      </c>
    </row>
    <row r="5" s="183" customFormat="1" ht="19" customHeight="1" spans="1:6">
      <c r="A5" s="180" t="s">
        <v>7</v>
      </c>
      <c r="B5" s="180" t="s">
        <v>8</v>
      </c>
      <c r="C5" s="180" t="s">
        <v>9</v>
      </c>
      <c r="D5" s="180" t="s">
        <v>10</v>
      </c>
      <c r="E5" s="180" t="s">
        <v>8</v>
      </c>
      <c r="F5" s="180" t="s">
        <v>9</v>
      </c>
    </row>
    <row r="6" s="183" customFormat="1" ht="19" customHeight="1" spans="1:6">
      <c r="A6" s="180" t="s">
        <v>11</v>
      </c>
      <c r="B6" s="180" t="s">
        <v>5</v>
      </c>
      <c r="C6" s="180" t="s">
        <v>12</v>
      </c>
      <c r="D6" s="180" t="s">
        <v>11</v>
      </c>
      <c r="E6" s="180" t="s">
        <v>5</v>
      </c>
      <c r="F6" s="180" t="s">
        <v>13</v>
      </c>
    </row>
    <row r="7" s="183" customFormat="1" ht="19" customHeight="1" spans="1:6">
      <c r="A7" s="187" t="s">
        <v>14</v>
      </c>
      <c r="B7" s="180" t="s">
        <v>12</v>
      </c>
      <c r="C7" s="181">
        <v>33211219.48</v>
      </c>
      <c r="D7" s="187" t="s">
        <v>15</v>
      </c>
      <c r="E7" s="180" t="s">
        <v>16</v>
      </c>
      <c r="F7" s="181">
        <v>29691652.91</v>
      </c>
    </row>
    <row r="8" s="183" customFormat="1" ht="19" customHeight="1" spans="1:6">
      <c r="A8" s="187" t="s">
        <v>17</v>
      </c>
      <c r="B8" s="180" t="s">
        <v>13</v>
      </c>
      <c r="C8" s="181">
        <v>547240</v>
      </c>
      <c r="D8" s="187" t="s">
        <v>18</v>
      </c>
      <c r="E8" s="180" t="s">
        <v>19</v>
      </c>
      <c r="F8" s="181"/>
    </row>
    <row r="9" s="183" customFormat="1" ht="19" customHeight="1" spans="1:6">
      <c r="A9" s="187" t="s">
        <v>20</v>
      </c>
      <c r="B9" s="180" t="s">
        <v>21</v>
      </c>
      <c r="C9" s="181">
        <v>21600</v>
      </c>
      <c r="D9" s="187" t="s">
        <v>22</v>
      </c>
      <c r="E9" s="180" t="s">
        <v>23</v>
      </c>
      <c r="F9" s="181"/>
    </row>
    <row r="10" s="183" customFormat="1" ht="19" customHeight="1" spans="1:6">
      <c r="A10" s="187" t="s">
        <v>24</v>
      </c>
      <c r="B10" s="180" t="s">
        <v>25</v>
      </c>
      <c r="C10" s="181"/>
      <c r="D10" s="187" t="s">
        <v>26</v>
      </c>
      <c r="E10" s="180" t="s">
        <v>27</v>
      </c>
      <c r="F10" s="181"/>
    </row>
    <row r="11" s="183" customFormat="1" ht="19" customHeight="1" spans="1:6">
      <c r="A11" s="187" t="s">
        <v>28</v>
      </c>
      <c r="B11" s="180" t="s">
        <v>29</v>
      </c>
      <c r="C11" s="181"/>
      <c r="D11" s="187" t="s">
        <v>30</v>
      </c>
      <c r="E11" s="180" t="s">
        <v>31</v>
      </c>
      <c r="F11" s="181"/>
    </row>
    <row r="12" s="183" customFormat="1" ht="19" customHeight="1" spans="1:6">
      <c r="A12" s="187" t="s">
        <v>32</v>
      </c>
      <c r="B12" s="180" t="s">
        <v>33</v>
      </c>
      <c r="C12" s="181"/>
      <c r="D12" s="187" t="s">
        <v>34</v>
      </c>
      <c r="E12" s="180" t="s">
        <v>35</v>
      </c>
      <c r="F12" s="181"/>
    </row>
    <row r="13" s="183" customFormat="1" ht="19" customHeight="1" spans="1:6">
      <c r="A13" s="187" t="s">
        <v>36</v>
      </c>
      <c r="B13" s="180" t="s">
        <v>37</v>
      </c>
      <c r="C13" s="181"/>
      <c r="D13" s="187" t="s">
        <v>38</v>
      </c>
      <c r="E13" s="180" t="s">
        <v>39</v>
      </c>
      <c r="F13" s="181">
        <v>173990.56</v>
      </c>
    </row>
    <row r="14" s="183" customFormat="1" ht="19" customHeight="1" spans="1:6">
      <c r="A14" s="187" t="s">
        <v>40</v>
      </c>
      <c r="B14" s="180" t="s">
        <v>41</v>
      </c>
      <c r="C14" s="181">
        <v>21816544.83</v>
      </c>
      <c r="D14" s="187" t="s">
        <v>42</v>
      </c>
      <c r="E14" s="180" t="s">
        <v>43</v>
      </c>
      <c r="F14" s="181">
        <v>3066855.88</v>
      </c>
    </row>
    <row r="15" s="183" customFormat="1" ht="19" customHeight="1" spans="1:6">
      <c r="A15" s="187" t="s">
        <v>5</v>
      </c>
      <c r="B15" s="180" t="s">
        <v>44</v>
      </c>
      <c r="C15" s="181"/>
      <c r="D15" s="187" t="s">
        <v>45</v>
      </c>
      <c r="E15" s="180" t="s">
        <v>46</v>
      </c>
      <c r="F15" s="181">
        <v>1381490.28</v>
      </c>
    </row>
    <row r="16" s="183" customFormat="1" ht="19" customHeight="1" spans="1:6">
      <c r="A16" s="187" t="s">
        <v>5</v>
      </c>
      <c r="B16" s="180" t="s">
        <v>47</v>
      </c>
      <c r="C16" s="181" t="s">
        <v>5</v>
      </c>
      <c r="D16" s="187" t="s">
        <v>48</v>
      </c>
      <c r="E16" s="180" t="s">
        <v>49</v>
      </c>
      <c r="F16" s="181">
        <v>720000</v>
      </c>
    </row>
    <row r="17" s="183" customFormat="1" ht="19" customHeight="1" spans="1:6">
      <c r="A17" s="187" t="s">
        <v>5</v>
      </c>
      <c r="B17" s="180" t="s">
        <v>50</v>
      </c>
      <c r="C17" s="181" t="s">
        <v>5</v>
      </c>
      <c r="D17" s="187" t="s">
        <v>51</v>
      </c>
      <c r="E17" s="180" t="s">
        <v>52</v>
      </c>
      <c r="F17" s="181">
        <v>23787603.51</v>
      </c>
    </row>
    <row r="18" s="183" customFormat="1" ht="19" customHeight="1" spans="1:6">
      <c r="A18" s="187" t="s">
        <v>5</v>
      </c>
      <c r="B18" s="180" t="s">
        <v>53</v>
      </c>
      <c r="C18" s="181" t="s">
        <v>5</v>
      </c>
      <c r="D18" s="187" t="s">
        <v>54</v>
      </c>
      <c r="E18" s="180" t="s">
        <v>55</v>
      </c>
      <c r="F18" s="181">
        <v>1855907.4</v>
      </c>
    </row>
    <row r="19" s="183" customFormat="1" ht="19" customHeight="1" spans="1:6">
      <c r="A19" s="187" t="s">
        <v>5</v>
      </c>
      <c r="B19" s="180" t="s">
        <v>56</v>
      </c>
      <c r="C19" s="181" t="s">
        <v>5</v>
      </c>
      <c r="D19" s="187" t="s">
        <v>57</v>
      </c>
      <c r="E19" s="180" t="s">
        <v>58</v>
      </c>
      <c r="F19" s="181"/>
    </row>
    <row r="20" s="183" customFormat="1" ht="19" customHeight="1" spans="1:6">
      <c r="A20" s="187" t="s">
        <v>5</v>
      </c>
      <c r="B20" s="180" t="s">
        <v>59</v>
      </c>
      <c r="C20" s="181" t="s">
        <v>5</v>
      </c>
      <c r="D20" s="187" t="s">
        <v>60</v>
      </c>
      <c r="E20" s="180" t="s">
        <v>61</v>
      </c>
      <c r="F20" s="181"/>
    </row>
    <row r="21" s="183" customFormat="1" ht="19" customHeight="1" spans="1:6">
      <c r="A21" s="187" t="s">
        <v>5</v>
      </c>
      <c r="B21" s="180" t="s">
        <v>62</v>
      </c>
      <c r="C21" s="181" t="s">
        <v>5</v>
      </c>
      <c r="D21" s="187" t="s">
        <v>63</v>
      </c>
      <c r="E21" s="180" t="s">
        <v>64</v>
      </c>
      <c r="F21" s="181"/>
    </row>
    <row r="22" s="183" customFormat="1" ht="19" customHeight="1" spans="1:6">
      <c r="A22" s="187" t="s">
        <v>5</v>
      </c>
      <c r="B22" s="180" t="s">
        <v>65</v>
      </c>
      <c r="C22" s="181" t="s">
        <v>5</v>
      </c>
      <c r="D22" s="187" t="s">
        <v>66</v>
      </c>
      <c r="E22" s="180" t="s">
        <v>67</v>
      </c>
      <c r="F22" s="181"/>
    </row>
    <row r="23" s="183" customFormat="1" ht="19" customHeight="1" spans="1:6">
      <c r="A23" s="187" t="s">
        <v>5</v>
      </c>
      <c r="B23" s="180" t="s">
        <v>68</v>
      </c>
      <c r="C23" s="181" t="s">
        <v>5</v>
      </c>
      <c r="D23" s="187" t="s">
        <v>69</v>
      </c>
      <c r="E23" s="180" t="s">
        <v>70</v>
      </c>
      <c r="F23" s="181"/>
    </row>
    <row r="24" s="183" customFormat="1" ht="19" customHeight="1" spans="1:6">
      <c r="A24" s="187" t="s">
        <v>5</v>
      </c>
      <c r="B24" s="180" t="s">
        <v>71</v>
      </c>
      <c r="C24" s="181" t="s">
        <v>5</v>
      </c>
      <c r="D24" s="187" t="s">
        <v>72</v>
      </c>
      <c r="E24" s="180" t="s">
        <v>73</v>
      </c>
      <c r="F24" s="181"/>
    </row>
    <row r="25" s="183" customFormat="1" ht="19" customHeight="1" spans="1:6">
      <c r="A25" s="187" t="s">
        <v>5</v>
      </c>
      <c r="B25" s="180" t="s">
        <v>74</v>
      </c>
      <c r="C25" s="181" t="s">
        <v>5</v>
      </c>
      <c r="D25" s="187" t="s">
        <v>75</v>
      </c>
      <c r="E25" s="180" t="s">
        <v>76</v>
      </c>
      <c r="F25" s="181">
        <v>1268920.5</v>
      </c>
    </row>
    <row r="26" s="183" customFormat="1" ht="19" customHeight="1" spans="1:6">
      <c r="A26" s="187" t="s">
        <v>5</v>
      </c>
      <c r="B26" s="180" t="s">
        <v>77</v>
      </c>
      <c r="C26" s="181" t="s">
        <v>5</v>
      </c>
      <c r="D26" s="187" t="s">
        <v>78</v>
      </c>
      <c r="E26" s="180" t="s">
        <v>79</v>
      </c>
      <c r="F26" s="181"/>
    </row>
    <row r="27" s="183" customFormat="1" ht="19" customHeight="1" spans="1:6">
      <c r="A27" s="187" t="s">
        <v>5</v>
      </c>
      <c r="B27" s="180" t="s">
        <v>80</v>
      </c>
      <c r="C27" s="181" t="s">
        <v>5</v>
      </c>
      <c r="D27" s="187" t="s">
        <v>81</v>
      </c>
      <c r="E27" s="180" t="s">
        <v>82</v>
      </c>
      <c r="F27" s="181">
        <v>21600</v>
      </c>
    </row>
    <row r="28" s="183" customFormat="1" ht="19" customHeight="1" spans="1:6">
      <c r="A28" s="187" t="s">
        <v>5</v>
      </c>
      <c r="B28" s="180" t="s">
        <v>83</v>
      </c>
      <c r="C28" s="181" t="s">
        <v>5</v>
      </c>
      <c r="D28" s="187" t="s">
        <v>84</v>
      </c>
      <c r="E28" s="180" t="s">
        <v>85</v>
      </c>
      <c r="F28" s="181"/>
    </row>
    <row r="29" s="183" customFormat="1" ht="19" customHeight="1" spans="1:6">
      <c r="A29" s="187" t="s">
        <v>5</v>
      </c>
      <c r="B29" s="180" t="s">
        <v>86</v>
      </c>
      <c r="C29" s="181" t="s">
        <v>5</v>
      </c>
      <c r="D29" s="187" t="s">
        <v>87</v>
      </c>
      <c r="E29" s="180" t="s">
        <v>88</v>
      </c>
      <c r="F29" s="181">
        <v>547240</v>
      </c>
    </row>
    <row r="30" s="183" customFormat="1" ht="19" customHeight="1" spans="1:6">
      <c r="A30" s="180" t="s">
        <v>5</v>
      </c>
      <c r="B30" s="180" t="s">
        <v>89</v>
      </c>
      <c r="C30" s="181" t="s">
        <v>5</v>
      </c>
      <c r="D30" s="187" t="s">
        <v>90</v>
      </c>
      <c r="E30" s="180" t="s">
        <v>91</v>
      </c>
      <c r="F30" s="181"/>
    </row>
    <row r="31" s="183" customFormat="1" ht="19" customHeight="1" spans="1:6">
      <c r="A31" s="180" t="s">
        <v>5</v>
      </c>
      <c r="B31" s="180" t="s">
        <v>92</v>
      </c>
      <c r="C31" s="181" t="s">
        <v>5</v>
      </c>
      <c r="D31" s="187" t="s">
        <v>93</v>
      </c>
      <c r="E31" s="180" t="s">
        <v>94</v>
      </c>
      <c r="F31" s="181"/>
    </row>
    <row r="32" s="183" customFormat="1" ht="19" customHeight="1" spans="1:6">
      <c r="A32" s="180" t="s">
        <v>5</v>
      </c>
      <c r="B32" s="180" t="s">
        <v>95</v>
      </c>
      <c r="C32" s="181" t="s">
        <v>5</v>
      </c>
      <c r="D32" s="187" t="s">
        <v>96</v>
      </c>
      <c r="E32" s="180" t="s">
        <v>97</v>
      </c>
      <c r="F32" s="181"/>
    </row>
    <row r="33" s="183" customFormat="1" ht="19" customHeight="1" spans="1:6">
      <c r="A33" s="180" t="s">
        <v>98</v>
      </c>
      <c r="B33" s="180" t="s">
        <v>99</v>
      </c>
      <c r="C33" s="181">
        <v>55596604.31</v>
      </c>
      <c r="D33" s="180" t="s">
        <v>100</v>
      </c>
      <c r="E33" s="180" t="s">
        <v>101</v>
      </c>
      <c r="F33" s="181">
        <v>62515261.04</v>
      </c>
    </row>
    <row r="34" s="183" customFormat="1" ht="19" customHeight="1" spans="1:6">
      <c r="A34" s="180" t="s">
        <v>102</v>
      </c>
      <c r="B34" s="180" t="s">
        <v>103</v>
      </c>
      <c r="C34" s="181"/>
      <c r="D34" s="187" t="s">
        <v>104</v>
      </c>
      <c r="E34" s="180" t="s">
        <v>105</v>
      </c>
      <c r="F34" s="181"/>
    </row>
    <row r="35" s="183" customFormat="1" ht="19" customHeight="1" spans="1:6">
      <c r="A35" s="180" t="s">
        <v>106</v>
      </c>
      <c r="B35" s="180" t="s">
        <v>107</v>
      </c>
      <c r="C35" s="181">
        <v>16762000.87</v>
      </c>
      <c r="D35" s="187" t="s">
        <v>108</v>
      </c>
      <c r="E35" s="180" t="s">
        <v>109</v>
      </c>
      <c r="F35" s="181">
        <v>9843344.14</v>
      </c>
    </row>
    <row r="36" s="183" customFormat="1" ht="19" customHeight="1" spans="1:6">
      <c r="A36" s="180" t="s">
        <v>110</v>
      </c>
      <c r="B36" s="180" t="s">
        <v>111</v>
      </c>
      <c r="C36" s="181">
        <v>72358605.18</v>
      </c>
      <c r="D36" s="180" t="s">
        <v>110</v>
      </c>
      <c r="E36" s="180" t="s">
        <v>112</v>
      </c>
      <c r="F36" s="181">
        <v>72358605.18</v>
      </c>
    </row>
    <row r="37" s="183" customFormat="1" ht="19" customHeight="1" spans="1:6">
      <c r="A37" s="189" t="s">
        <v>113</v>
      </c>
      <c r="B37" s="189" t="s">
        <v>5</v>
      </c>
      <c r="C37" s="189" t="s">
        <v>5</v>
      </c>
      <c r="D37" s="189" t="s">
        <v>5</v>
      </c>
      <c r="E37" s="189" t="s">
        <v>5</v>
      </c>
      <c r="F37" s="18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72"/>
  <sheetViews>
    <sheetView workbookViewId="0">
      <selection activeCell="H16" sqref="H16"/>
    </sheetView>
  </sheetViews>
  <sheetFormatPr defaultColWidth="16" defaultRowHeight="14"/>
  <cols>
    <col min="1" max="2" width="3.25454545454545" customWidth="1"/>
    <col min="3" max="3" width="4.10909090909091" customWidth="1"/>
    <col min="4" max="4" width="45.2272727272727" customWidth="1"/>
    <col min="5" max="6" width="17.5545454545455" customWidth="1"/>
    <col min="7" max="11" width="14.8818181818182" customWidth="1"/>
    <col min="12" max="12" width="17.5545454545455" customWidth="1"/>
  </cols>
  <sheetData>
    <row r="1" s="175" customFormat="1" ht="29.25" customHeight="1" spans="1:12">
      <c r="A1" s="190"/>
      <c r="B1" s="190"/>
      <c r="C1" s="190"/>
      <c r="D1" s="190"/>
      <c r="E1" s="190"/>
      <c r="F1" s="190"/>
      <c r="G1" s="191" t="s">
        <v>114</v>
      </c>
      <c r="H1" s="190"/>
      <c r="I1" s="190"/>
      <c r="J1" s="190"/>
      <c r="K1" s="190"/>
      <c r="L1" s="190"/>
    </row>
    <row r="2" s="175" customFormat="1" ht="18" customHeight="1" spans="1:12">
      <c r="A2" s="190"/>
      <c r="B2" s="190"/>
      <c r="C2" s="190"/>
      <c r="D2" s="190"/>
      <c r="E2" s="190"/>
      <c r="F2" s="190"/>
      <c r="G2" s="190"/>
      <c r="H2" s="190"/>
      <c r="I2" s="190"/>
      <c r="J2" s="190"/>
      <c r="K2" s="190"/>
      <c r="L2" s="192" t="s">
        <v>115</v>
      </c>
    </row>
    <row r="3" s="175" customFormat="1" ht="18" customHeight="1" spans="1:12">
      <c r="A3" s="193" t="s">
        <v>2</v>
      </c>
      <c r="B3" s="190"/>
      <c r="C3" s="190"/>
      <c r="D3" s="190"/>
      <c r="E3" s="190"/>
      <c r="F3" s="190"/>
      <c r="G3" s="194"/>
      <c r="H3" s="190"/>
      <c r="I3" s="190"/>
      <c r="J3" s="190"/>
      <c r="K3" s="190"/>
      <c r="L3" s="192" t="s">
        <v>3</v>
      </c>
    </row>
    <row r="4" s="183" customFormat="1" ht="19" customHeight="1" spans="1:12">
      <c r="A4" s="180" t="s">
        <v>7</v>
      </c>
      <c r="B4" s="180" t="s">
        <v>5</v>
      </c>
      <c r="C4" s="180" t="s">
        <v>5</v>
      </c>
      <c r="D4" s="180" t="s">
        <v>5</v>
      </c>
      <c r="E4" s="179" t="s">
        <v>98</v>
      </c>
      <c r="F4" s="179" t="s">
        <v>116</v>
      </c>
      <c r="G4" s="179" t="s">
        <v>117</v>
      </c>
      <c r="H4" s="179" t="s">
        <v>118</v>
      </c>
      <c r="I4" s="179" t="s">
        <v>5</v>
      </c>
      <c r="J4" s="179" t="s">
        <v>119</v>
      </c>
      <c r="K4" s="179" t="s">
        <v>120</v>
      </c>
      <c r="L4" s="179" t="s">
        <v>121</v>
      </c>
    </row>
    <row r="5" s="183" customFormat="1" ht="19" customHeight="1" spans="1:12">
      <c r="A5" s="179" t="s">
        <v>122</v>
      </c>
      <c r="B5" s="179" t="s">
        <v>5</v>
      </c>
      <c r="C5" s="179" t="s">
        <v>5</v>
      </c>
      <c r="D5" s="180" t="s">
        <v>123</v>
      </c>
      <c r="E5" s="179" t="s">
        <v>5</v>
      </c>
      <c r="F5" s="179" t="s">
        <v>5</v>
      </c>
      <c r="G5" s="179" t="s">
        <v>5</v>
      </c>
      <c r="H5" s="179" t="s">
        <v>124</v>
      </c>
      <c r="I5" s="179" t="s">
        <v>125</v>
      </c>
      <c r="J5" s="179" t="s">
        <v>5</v>
      </c>
      <c r="K5" s="179" t="s">
        <v>5</v>
      </c>
      <c r="L5" s="179" t="s">
        <v>124</v>
      </c>
    </row>
    <row r="6" s="183" customFormat="1" ht="19" customHeight="1" spans="1:12">
      <c r="A6" s="179" t="s">
        <v>5</v>
      </c>
      <c r="B6" s="179" t="s">
        <v>5</v>
      </c>
      <c r="C6" s="179" t="s">
        <v>5</v>
      </c>
      <c r="D6" s="180" t="s">
        <v>5</v>
      </c>
      <c r="E6" s="179" t="s">
        <v>5</v>
      </c>
      <c r="F6" s="179" t="s">
        <v>5</v>
      </c>
      <c r="G6" s="179" t="s">
        <v>5</v>
      </c>
      <c r="H6" s="179" t="s">
        <v>5</v>
      </c>
      <c r="I6" s="179" t="s">
        <v>5</v>
      </c>
      <c r="J6" s="179" t="s">
        <v>5</v>
      </c>
      <c r="K6" s="179" t="s">
        <v>5</v>
      </c>
      <c r="L6" s="179" t="s">
        <v>5</v>
      </c>
    </row>
    <row r="7" s="183" customFormat="1" ht="19" customHeight="1" spans="1:12">
      <c r="A7" s="179" t="s">
        <v>5</v>
      </c>
      <c r="B7" s="179" t="s">
        <v>5</v>
      </c>
      <c r="C7" s="179" t="s">
        <v>5</v>
      </c>
      <c r="D7" s="180" t="s">
        <v>5</v>
      </c>
      <c r="E7" s="179" t="s">
        <v>5</v>
      </c>
      <c r="F7" s="179" t="s">
        <v>5</v>
      </c>
      <c r="G7" s="179" t="s">
        <v>5</v>
      </c>
      <c r="H7" s="179" t="s">
        <v>5</v>
      </c>
      <c r="I7" s="179" t="s">
        <v>5</v>
      </c>
      <c r="J7" s="179" t="s">
        <v>5</v>
      </c>
      <c r="K7" s="179" t="s">
        <v>5</v>
      </c>
      <c r="L7" s="179" t="s">
        <v>5</v>
      </c>
    </row>
    <row r="8" s="183" customFormat="1" ht="19" customHeight="1" spans="1:12">
      <c r="A8" s="180" t="s">
        <v>126</v>
      </c>
      <c r="B8" s="180" t="s">
        <v>127</v>
      </c>
      <c r="C8" s="180" t="s">
        <v>128</v>
      </c>
      <c r="D8" s="180" t="s">
        <v>11</v>
      </c>
      <c r="E8" s="179" t="s">
        <v>12</v>
      </c>
      <c r="F8" s="179" t="s">
        <v>13</v>
      </c>
      <c r="G8" s="179" t="s">
        <v>21</v>
      </c>
      <c r="H8" s="179" t="s">
        <v>25</v>
      </c>
      <c r="I8" s="179" t="s">
        <v>29</v>
      </c>
      <c r="J8" s="179" t="s">
        <v>33</v>
      </c>
      <c r="K8" s="179" t="s">
        <v>37</v>
      </c>
      <c r="L8" s="179" t="s">
        <v>41</v>
      </c>
    </row>
    <row r="9" s="183" customFormat="1" ht="19" customHeight="1" spans="1:12">
      <c r="A9" s="180" t="s">
        <v>5</v>
      </c>
      <c r="B9" s="180" t="s">
        <v>5</v>
      </c>
      <c r="C9" s="180" t="s">
        <v>5</v>
      </c>
      <c r="D9" s="180" t="s">
        <v>129</v>
      </c>
      <c r="E9" s="181">
        <v>55596604.31</v>
      </c>
      <c r="F9" s="181">
        <v>33780059.48</v>
      </c>
      <c r="G9" s="181"/>
      <c r="H9" s="181"/>
      <c r="I9" s="181"/>
      <c r="J9" s="181"/>
      <c r="K9" s="181"/>
      <c r="L9" s="181">
        <v>21816544.83</v>
      </c>
    </row>
    <row r="10" s="183" customFormat="1" ht="19" customHeight="1" spans="1:12">
      <c r="A10" s="187" t="s">
        <v>130</v>
      </c>
      <c r="B10" s="187"/>
      <c r="C10" s="187"/>
      <c r="D10" s="187" t="s">
        <v>131</v>
      </c>
      <c r="E10" s="188">
        <v>23133679.84</v>
      </c>
      <c r="F10" s="188">
        <v>21802980.72</v>
      </c>
      <c r="G10" s="188"/>
      <c r="H10" s="188"/>
      <c r="I10" s="188"/>
      <c r="J10" s="188"/>
      <c r="K10" s="188"/>
      <c r="L10" s="188">
        <v>1330699.12</v>
      </c>
    </row>
    <row r="11" s="183" customFormat="1" ht="19" customHeight="1" spans="1:12">
      <c r="A11" s="187" t="s">
        <v>132</v>
      </c>
      <c r="B11" s="187"/>
      <c r="C11" s="187"/>
      <c r="D11" s="187" t="s">
        <v>133</v>
      </c>
      <c r="E11" s="188">
        <v>64400</v>
      </c>
      <c r="F11" s="188">
        <v>56400</v>
      </c>
      <c r="G11" s="188"/>
      <c r="H11" s="188"/>
      <c r="I11" s="188"/>
      <c r="J11" s="188"/>
      <c r="K11" s="188"/>
      <c r="L11" s="188">
        <v>8000</v>
      </c>
    </row>
    <row r="12" s="183" customFormat="1" ht="19" customHeight="1" spans="1:12">
      <c r="A12" s="187" t="s">
        <v>134</v>
      </c>
      <c r="B12" s="187"/>
      <c r="C12" s="187"/>
      <c r="D12" s="187" t="s">
        <v>135</v>
      </c>
      <c r="E12" s="188">
        <v>8000</v>
      </c>
      <c r="F12" s="188"/>
      <c r="G12" s="188"/>
      <c r="H12" s="188"/>
      <c r="I12" s="188"/>
      <c r="J12" s="188"/>
      <c r="K12" s="188"/>
      <c r="L12" s="188">
        <v>8000</v>
      </c>
    </row>
    <row r="13" s="183" customFormat="1" ht="19" customHeight="1" spans="1:12">
      <c r="A13" s="187" t="s">
        <v>136</v>
      </c>
      <c r="B13" s="187"/>
      <c r="C13" s="187"/>
      <c r="D13" s="187" t="s">
        <v>137</v>
      </c>
      <c r="E13" s="188">
        <v>56400</v>
      </c>
      <c r="F13" s="188">
        <v>56400</v>
      </c>
      <c r="G13" s="188"/>
      <c r="H13" s="188"/>
      <c r="I13" s="188"/>
      <c r="J13" s="188"/>
      <c r="K13" s="188"/>
      <c r="L13" s="188"/>
    </row>
    <row r="14" s="183" customFormat="1" ht="19" customHeight="1" spans="1:12">
      <c r="A14" s="187" t="s">
        <v>138</v>
      </c>
      <c r="B14" s="187"/>
      <c r="C14" s="187"/>
      <c r="D14" s="187" t="s">
        <v>139</v>
      </c>
      <c r="E14" s="188">
        <v>14121983.91</v>
      </c>
      <c r="F14" s="188">
        <v>12878751.79</v>
      </c>
      <c r="G14" s="188"/>
      <c r="H14" s="188"/>
      <c r="I14" s="188"/>
      <c r="J14" s="188"/>
      <c r="K14" s="188"/>
      <c r="L14" s="188">
        <v>1243232.12</v>
      </c>
    </row>
    <row r="15" s="183" customFormat="1" ht="19" customHeight="1" spans="1:12">
      <c r="A15" s="187" t="s">
        <v>140</v>
      </c>
      <c r="B15" s="187"/>
      <c r="C15" s="187"/>
      <c r="D15" s="187" t="s">
        <v>141</v>
      </c>
      <c r="E15" s="188">
        <v>12251733.33</v>
      </c>
      <c r="F15" s="188">
        <v>12251733.33</v>
      </c>
      <c r="G15" s="188"/>
      <c r="H15" s="188"/>
      <c r="I15" s="188"/>
      <c r="J15" s="188"/>
      <c r="K15" s="188"/>
      <c r="L15" s="188"/>
    </row>
    <row r="16" s="183" customFormat="1" ht="19" customHeight="1" spans="1:12">
      <c r="A16" s="187" t="s">
        <v>142</v>
      </c>
      <c r="B16" s="187"/>
      <c r="C16" s="187"/>
      <c r="D16" s="187" t="s">
        <v>143</v>
      </c>
      <c r="E16" s="188">
        <v>1243232.12</v>
      </c>
      <c r="F16" s="188"/>
      <c r="G16" s="188"/>
      <c r="H16" s="188"/>
      <c r="I16" s="167"/>
      <c r="J16" s="188"/>
      <c r="K16" s="188"/>
      <c r="L16" s="188">
        <v>1243232.12</v>
      </c>
    </row>
    <row r="17" s="183" customFormat="1" ht="19" customHeight="1" spans="1:12">
      <c r="A17" s="187" t="s">
        <v>144</v>
      </c>
      <c r="B17" s="187"/>
      <c r="C17" s="187"/>
      <c r="D17" s="187" t="s">
        <v>145</v>
      </c>
      <c r="E17" s="188">
        <v>627018.46</v>
      </c>
      <c r="F17" s="188">
        <v>627018.46</v>
      </c>
      <c r="G17" s="188"/>
      <c r="H17" s="188"/>
      <c r="I17" s="188"/>
      <c r="J17" s="188"/>
      <c r="K17" s="188"/>
      <c r="L17" s="188"/>
    </row>
    <row r="18" s="183" customFormat="1" ht="19" customHeight="1" spans="1:12">
      <c r="A18" s="187" t="s">
        <v>146</v>
      </c>
      <c r="B18" s="187"/>
      <c r="C18" s="187"/>
      <c r="D18" s="187" t="s">
        <v>147</v>
      </c>
      <c r="E18" s="188">
        <v>87200</v>
      </c>
      <c r="F18" s="188">
        <v>67200</v>
      </c>
      <c r="G18" s="188"/>
      <c r="H18" s="188"/>
      <c r="I18" s="188"/>
      <c r="J18" s="188"/>
      <c r="K18" s="188"/>
      <c r="L18" s="188">
        <v>20000</v>
      </c>
    </row>
    <row r="19" s="183" customFormat="1" ht="19" customHeight="1" spans="1:12">
      <c r="A19" s="187" t="s">
        <v>148</v>
      </c>
      <c r="B19" s="187"/>
      <c r="C19" s="187"/>
      <c r="D19" s="187" t="s">
        <v>149</v>
      </c>
      <c r="E19" s="188">
        <v>87200</v>
      </c>
      <c r="F19" s="188">
        <v>67200</v>
      </c>
      <c r="G19" s="188"/>
      <c r="H19" s="188"/>
      <c r="I19" s="188"/>
      <c r="J19" s="188"/>
      <c r="K19" s="188"/>
      <c r="L19" s="188">
        <v>20000</v>
      </c>
    </row>
    <row r="20" s="183" customFormat="1" ht="19" customHeight="1" spans="1:12">
      <c r="A20" s="187" t="s">
        <v>150</v>
      </c>
      <c r="B20" s="187"/>
      <c r="C20" s="187"/>
      <c r="D20" s="187" t="s">
        <v>151</v>
      </c>
      <c r="E20" s="188">
        <v>8860095.93</v>
      </c>
      <c r="F20" s="188">
        <v>8800628.93</v>
      </c>
      <c r="G20" s="188"/>
      <c r="H20" s="188"/>
      <c r="I20" s="188"/>
      <c r="J20" s="188"/>
      <c r="K20" s="188"/>
      <c r="L20" s="188">
        <v>59467</v>
      </c>
    </row>
    <row r="21" s="183" customFormat="1" ht="19" customHeight="1" spans="1:12">
      <c r="A21" s="187" t="s">
        <v>152</v>
      </c>
      <c r="B21" s="187"/>
      <c r="C21" s="187"/>
      <c r="D21" s="187" t="s">
        <v>153</v>
      </c>
      <c r="E21" s="188">
        <v>8860095.93</v>
      </c>
      <c r="F21" s="188">
        <v>8800628.93</v>
      </c>
      <c r="G21" s="188"/>
      <c r="H21" s="188"/>
      <c r="I21" s="188"/>
      <c r="J21" s="188"/>
      <c r="K21" s="188"/>
      <c r="L21" s="188">
        <v>59467</v>
      </c>
    </row>
    <row r="22" s="183" customFormat="1" ht="19" customHeight="1" spans="1:12">
      <c r="A22" s="187" t="s">
        <v>154</v>
      </c>
      <c r="B22" s="187"/>
      <c r="C22" s="187"/>
      <c r="D22" s="187" t="s">
        <v>155</v>
      </c>
      <c r="E22" s="188">
        <v>164994.56</v>
      </c>
      <c r="F22" s="188">
        <v>60228.85</v>
      </c>
      <c r="G22" s="188"/>
      <c r="H22" s="188"/>
      <c r="I22" s="188"/>
      <c r="J22" s="188"/>
      <c r="K22" s="188"/>
      <c r="L22" s="188">
        <v>104765.71</v>
      </c>
    </row>
    <row r="23" s="183" customFormat="1" ht="19" customHeight="1" spans="1:12">
      <c r="A23" s="187" t="s">
        <v>156</v>
      </c>
      <c r="B23" s="187"/>
      <c r="C23" s="187"/>
      <c r="D23" s="187" t="s">
        <v>157</v>
      </c>
      <c r="E23" s="188">
        <v>164994.56</v>
      </c>
      <c r="F23" s="188">
        <v>60228.85</v>
      </c>
      <c r="G23" s="188"/>
      <c r="H23" s="188"/>
      <c r="I23" s="188"/>
      <c r="J23" s="188"/>
      <c r="K23" s="188"/>
      <c r="L23" s="188">
        <v>104765.71</v>
      </c>
    </row>
    <row r="24" s="183" customFormat="1" ht="19" customHeight="1" spans="1:12">
      <c r="A24" s="187" t="s">
        <v>158</v>
      </c>
      <c r="B24" s="187"/>
      <c r="C24" s="187"/>
      <c r="D24" s="187" t="s">
        <v>159</v>
      </c>
      <c r="E24" s="188">
        <v>104765.71</v>
      </c>
      <c r="F24" s="188"/>
      <c r="G24" s="188"/>
      <c r="H24" s="188"/>
      <c r="I24" s="188"/>
      <c r="J24" s="188"/>
      <c r="K24" s="188"/>
      <c r="L24" s="188">
        <v>104765.71</v>
      </c>
    </row>
    <row r="25" s="183" customFormat="1" ht="19" customHeight="1" spans="1:12">
      <c r="A25" s="187" t="s">
        <v>160</v>
      </c>
      <c r="B25" s="187"/>
      <c r="C25" s="187"/>
      <c r="D25" s="187" t="s">
        <v>161</v>
      </c>
      <c r="E25" s="188">
        <v>60228.85</v>
      </c>
      <c r="F25" s="188">
        <v>60228.85</v>
      </c>
      <c r="G25" s="188"/>
      <c r="H25" s="188"/>
      <c r="I25" s="188"/>
      <c r="J25" s="188"/>
      <c r="K25" s="188"/>
      <c r="L25" s="188"/>
    </row>
    <row r="26" s="183" customFormat="1" ht="19" customHeight="1" spans="1:12">
      <c r="A26" s="187" t="s">
        <v>162</v>
      </c>
      <c r="B26" s="187"/>
      <c r="C26" s="187"/>
      <c r="D26" s="187" t="s">
        <v>163</v>
      </c>
      <c r="E26" s="188">
        <v>3071555.88</v>
      </c>
      <c r="F26" s="188">
        <v>2954755.88</v>
      </c>
      <c r="G26" s="188"/>
      <c r="H26" s="188"/>
      <c r="I26" s="188"/>
      <c r="J26" s="188"/>
      <c r="K26" s="188"/>
      <c r="L26" s="188">
        <v>116800</v>
      </c>
    </row>
    <row r="27" s="183" customFormat="1" ht="19" customHeight="1" spans="1:12">
      <c r="A27" s="187" t="s">
        <v>164</v>
      </c>
      <c r="B27" s="187"/>
      <c r="C27" s="187"/>
      <c r="D27" s="187" t="s">
        <v>165</v>
      </c>
      <c r="E27" s="188">
        <v>261332.87</v>
      </c>
      <c r="F27" s="188">
        <v>261332.87</v>
      </c>
      <c r="G27" s="188"/>
      <c r="H27" s="188"/>
      <c r="I27" s="188"/>
      <c r="J27" s="188"/>
      <c r="K27" s="188"/>
      <c r="L27" s="188"/>
    </row>
    <row r="28" s="183" customFormat="1" ht="19" customHeight="1" spans="1:12">
      <c r="A28" s="187" t="s">
        <v>166</v>
      </c>
      <c r="B28" s="187"/>
      <c r="C28" s="187"/>
      <c r="D28" s="187" t="s">
        <v>167</v>
      </c>
      <c r="E28" s="188">
        <v>261332.87</v>
      </c>
      <c r="F28" s="188">
        <v>261332.87</v>
      </c>
      <c r="G28" s="188"/>
      <c r="H28" s="188"/>
      <c r="I28" s="188"/>
      <c r="J28" s="188"/>
      <c r="K28" s="188"/>
      <c r="L28" s="188"/>
    </row>
    <row r="29" s="183" customFormat="1" ht="19" customHeight="1" spans="1:12">
      <c r="A29" s="187" t="s">
        <v>168</v>
      </c>
      <c r="B29" s="187"/>
      <c r="C29" s="187"/>
      <c r="D29" s="187" t="s">
        <v>169</v>
      </c>
      <c r="E29" s="188">
        <v>2606734.01</v>
      </c>
      <c r="F29" s="188">
        <v>2606734.01</v>
      </c>
      <c r="G29" s="188"/>
      <c r="H29" s="188"/>
      <c r="I29" s="188"/>
      <c r="J29" s="188"/>
      <c r="K29" s="188"/>
      <c r="L29" s="188"/>
    </row>
    <row r="30" s="183" customFormat="1" ht="19" customHeight="1" spans="1:12">
      <c r="A30" s="187" t="s">
        <v>170</v>
      </c>
      <c r="B30" s="187"/>
      <c r="C30" s="187"/>
      <c r="D30" s="187" t="s">
        <v>171</v>
      </c>
      <c r="E30" s="188">
        <v>891300</v>
      </c>
      <c r="F30" s="188">
        <v>891300</v>
      </c>
      <c r="G30" s="188"/>
      <c r="H30" s="188"/>
      <c r="I30" s="188"/>
      <c r="J30" s="188"/>
      <c r="K30" s="188"/>
      <c r="L30" s="188"/>
    </row>
    <row r="31" s="183" customFormat="1" ht="19" customHeight="1" spans="1:12">
      <c r="A31" s="187" t="s">
        <v>172</v>
      </c>
      <c r="B31" s="187"/>
      <c r="C31" s="187"/>
      <c r="D31" s="187" t="s">
        <v>173</v>
      </c>
      <c r="E31" s="188">
        <v>40800</v>
      </c>
      <c r="F31" s="188">
        <v>40800</v>
      </c>
      <c r="G31" s="188"/>
      <c r="H31" s="188"/>
      <c r="I31" s="188"/>
      <c r="J31" s="188"/>
      <c r="K31" s="188"/>
      <c r="L31" s="188"/>
    </row>
    <row r="32" s="183" customFormat="1" ht="19" customHeight="1" spans="1:12">
      <c r="A32" s="187" t="s">
        <v>174</v>
      </c>
      <c r="B32" s="187"/>
      <c r="C32" s="187"/>
      <c r="D32" s="187" t="s">
        <v>175</v>
      </c>
      <c r="E32" s="188">
        <v>1206770.88</v>
      </c>
      <c r="F32" s="188">
        <v>1206770.88</v>
      </c>
      <c r="G32" s="188"/>
      <c r="H32" s="188"/>
      <c r="I32" s="188"/>
      <c r="J32" s="188"/>
      <c r="K32" s="188"/>
      <c r="L32" s="188"/>
    </row>
    <row r="33" s="183" customFormat="1" ht="19" customHeight="1" spans="1:12">
      <c r="A33" s="187" t="s">
        <v>176</v>
      </c>
      <c r="B33" s="187"/>
      <c r="C33" s="187"/>
      <c r="D33" s="187" t="s">
        <v>177</v>
      </c>
      <c r="E33" s="188">
        <v>467863.13</v>
      </c>
      <c r="F33" s="188">
        <v>467863.13</v>
      </c>
      <c r="G33" s="188"/>
      <c r="H33" s="188"/>
      <c r="I33" s="188"/>
      <c r="J33" s="188"/>
      <c r="K33" s="188"/>
      <c r="L33" s="188"/>
    </row>
    <row r="34" s="183" customFormat="1" ht="19" customHeight="1" spans="1:12">
      <c r="A34" s="187" t="s">
        <v>178</v>
      </c>
      <c r="B34" s="187"/>
      <c r="C34" s="187"/>
      <c r="D34" s="187" t="s">
        <v>179</v>
      </c>
      <c r="E34" s="188">
        <v>116800</v>
      </c>
      <c r="F34" s="188"/>
      <c r="G34" s="188"/>
      <c r="H34" s="188"/>
      <c r="I34" s="188"/>
      <c r="J34" s="188"/>
      <c r="K34" s="188"/>
      <c r="L34" s="188">
        <v>116800</v>
      </c>
    </row>
    <row r="35" s="183" customFormat="1" ht="19" customHeight="1" spans="1:12">
      <c r="A35" s="187" t="s">
        <v>180</v>
      </c>
      <c r="B35" s="187"/>
      <c r="C35" s="187"/>
      <c r="D35" s="187" t="s">
        <v>181</v>
      </c>
      <c r="E35" s="188">
        <v>116800</v>
      </c>
      <c r="F35" s="188"/>
      <c r="G35" s="188"/>
      <c r="H35" s="188"/>
      <c r="I35" s="188"/>
      <c r="J35" s="188"/>
      <c r="K35" s="188"/>
      <c r="L35" s="188">
        <v>116800</v>
      </c>
    </row>
    <row r="36" s="183" customFormat="1" ht="19" customHeight="1" spans="1:12">
      <c r="A36" s="187" t="s">
        <v>182</v>
      </c>
      <c r="B36" s="187"/>
      <c r="C36" s="187"/>
      <c r="D36" s="187" t="s">
        <v>183</v>
      </c>
      <c r="E36" s="188">
        <v>86689</v>
      </c>
      <c r="F36" s="188">
        <v>86689</v>
      </c>
      <c r="G36" s="188"/>
      <c r="H36" s="188"/>
      <c r="I36" s="188"/>
      <c r="J36" s="188"/>
      <c r="K36" s="188"/>
      <c r="L36" s="188"/>
    </row>
    <row r="37" s="183" customFormat="1" ht="19" customHeight="1" spans="1:12">
      <c r="A37" s="187" t="s">
        <v>184</v>
      </c>
      <c r="B37" s="187"/>
      <c r="C37" s="187"/>
      <c r="D37" s="187" t="s">
        <v>185</v>
      </c>
      <c r="E37" s="188">
        <v>86689</v>
      </c>
      <c r="F37" s="188">
        <v>86689</v>
      </c>
      <c r="G37" s="188"/>
      <c r="H37" s="188"/>
      <c r="I37" s="188"/>
      <c r="J37" s="188"/>
      <c r="K37" s="188"/>
      <c r="L37" s="188"/>
    </row>
    <row r="38" s="183" customFormat="1" ht="19" customHeight="1" spans="1:12">
      <c r="A38" s="187" t="s">
        <v>186</v>
      </c>
      <c r="B38" s="187"/>
      <c r="C38" s="187"/>
      <c r="D38" s="187" t="s">
        <v>187</v>
      </c>
      <c r="E38" s="188">
        <v>1347546.28</v>
      </c>
      <c r="F38" s="188">
        <v>1213266.28</v>
      </c>
      <c r="G38" s="188"/>
      <c r="H38" s="188"/>
      <c r="I38" s="188"/>
      <c r="J38" s="188"/>
      <c r="K38" s="188"/>
      <c r="L38" s="188">
        <v>134280</v>
      </c>
    </row>
    <row r="39" s="183" customFormat="1" ht="19" customHeight="1" spans="1:12">
      <c r="A39" s="187" t="s">
        <v>188</v>
      </c>
      <c r="B39" s="187"/>
      <c r="C39" s="187"/>
      <c r="D39" s="187" t="s">
        <v>189</v>
      </c>
      <c r="E39" s="188">
        <v>134280</v>
      </c>
      <c r="F39" s="188"/>
      <c r="G39" s="188"/>
      <c r="H39" s="188"/>
      <c r="I39" s="188"/>
      <c r="J39" s="188"/>
      <c r="K39" s="188"/>
      <c r="L39" s="188">
        <v>134280</v>
      </c>
    </row>
    <row r="40" s="183" customFormat="1" ht="19" customHeight="1" spans="1:12">
      <c r="A40" s="187" t="s">
        <v>190</v>
      </c>
      <c r="B40" s="187"/>
      <c r="C40" s="187"/>
      <c r="D40" s="187" t="s">
        <v>191</v>
      </c>
      <c r="E40" s="188">
        <v>134280</v>
      </c>
      <c r="F40" s="188"/>
      <c r="G40" s="188"/>
      <c r="H40" s="188"/>
      <c r="I40" s="188"/>
      <c r="J40" s="188"/>
      <c r="K40" s="188"/>
      <c r="L40" s="188">
        <v>134280</v>
      </c>
    </row>
    <row r="41" s="183" customFormat="1" ht="19" customHeight="1" spans="1:12">
      <c r="A41" s="187" t="s">
        <v>192</v>
      </c>
      <c r="B41" s="187"/>
      <c r="C41" s="187"/>
      <c r="D41" s="187" t="s">
        <v>193</v>
      </c>
      <c r="E41" s="188">
        <v>1213266.28</v>
      </c>
      <c r="F41" s="188">
        <v>1213266.28</v>
      </c>
      <c r="G41" s="188"/>
      <c r="H41" s="188"/>
      <c r="I41" s="188"/>
      <c r="J41" s="188"/>
      <c r="K41" s="188"/>
      <c r="L41" s="188"/>
    </row>
    <row r="42" s="183" customFormat="1" ht="19" customHeight="1" spans="1:12">
      <c r="A42" s="187" t="s">
        <v>194</v>
      </c>
      <c r="B42" s="187"/>
      <c r="C42" s="187"/>
      <c r="D42" s="187" t="s">
        <v>195</v>
      </c>
      <c r="E42" s="188">
        <v>585612.15</v>
      </c>
      <c r="F42" s="188">
        <v>585612.15</v>
      </c>
      <c r="G42" s="188"/>
      <c r="H42" s="188"/>
      <c r="I42" s="188"/>
      <c r="J42" s="188"/>
      <c r="K42" s="188"/>
      <c r="L42" s="188"/>
    </row>
    <row r="43" s="183" customFormat="1" ht="19" customHeight="1" spans="1:12">
      <c r="A43" s="187" t="s">
        <v>196</v>
      </c>
      <c r="B43" s="187"/>
      <c r="C43" s="187"/>
      <c r="D43" s="187" t="s">
        <v>197</v>
      </c>
      <c r="E43" s="188">
        <v>550604.74</v>
      </c>
      <c r="F43" s="188">
        <v>550604.74</v>
      </c>
      <c r="G43" s="188"/>
      <c r="H43" s="188"/>
      <c r="I43" s="188"/>
      <c r="J43" s="188"/>
      <c r="K43" s="188"/>
      <c r="L43" s="188"/>
    </row>
    <row r="44" s="183" customFormat="1" ht="19" customHeight="1" spans="1:12">
      <c r="A44" s="187" t="s">
        <v>198</v>
      </c>
      <c r="B44" s="187"/>
      <c r="C44" s="187"/>
      <c r="D44" s="187" t="s">
        <v>199</v>
      </c>
      <c r="E44" s="188">
        <v>77049.39</v>
      </c>
      <c r="F44" s="188">
        <v>77049.39</v>
      </c>
      <c r="G44" s="188"/>
      <c r="H44" s="188"/>
      <c r="I44" s="188"/>
      <c r="J44" s="188"/>
      <c r="K44" s="188"/>
      <c r="L44" s="188"/>
    </row>
    <row r="45" s="183" customFormat="1" ht="19" customHeight="1" spans="1:12">
      <c r="A45" s="187" t="s">
        <v>200</v>
      </c>
      <c r="B45" s="187"/>
      <c r="C45" s="187"/>
      <c r="D45" s="187" t="s">
        <v>201</v>
      </c>
      <c r="E45" s="188">
        <v>720000</v>
      </c>
      <c r="F45" s="188">
        <v>720000</v>
      </c>
      <c r="G45" s="188"/>
      <c r="H45" s="188"/>
      <c r="I45" s="188"/>
      <c r="J45" s="188"/>
      <c r="K45" s="188"/>
      <c r="L45" s="188"/>
    </row>
    <row r="46" s="183" customFormat="1" ht="19" customHeight="1" spans="1:12">
      <c r="A46" s="187" t="s">
        <v>202</v>
      </c>
      <c r="B46" s="187"/>
      <c r="C46" s="187"/>
      <c r="D46" s="187" t="s">
        <v>203</v>
      </c>
      <c r="E46" s="188">
        <v>720000</v>
      </c>
      <c r="F46" s="188">
        <v>720000</v>
      </c>
      <c r="G46" s="188"/>
      <c r="H46" s="188"/>
      <c r="I46" s="188"/>
      <c r="J46" s="188"/>
      <c r="K46" s="188"/>
      <c r="L46" s="188"/>
    </row>
    <row r="47" s="183" customFormat="1" ht="19" customHeight="1" spans="1:12">
      <c r="A47" s="187" t="s">
        <v>204</v>
      </c>
      <c r="B47" s="187"/>
      <c r="C47" s="187"/>
      <c r="D47" s="187" t="s">
        <v>205</v>
      </c>
      <c r="E47" s="188">
        <v>720000</v>
      </c>
      <c r="F47" s="188">
        <v>720000</v>
      </c>
      <c r="G47" s="188"/>
      <c r="H47" s="188"/>
      <c r="I47" s="188"/>
      <c r="J47" s="188"/>
      <c r="K47" s="188"/>
      <c r="L47" s="188"/>
    </row>
    <row r="48" s="183" customFormat="1" ht="19" customHeight="1" spans="1:12">
      <c r="A48" s="187" t="s">
        <v>206</v>
      </c>
      <c r="B48" s="187"/>
      <c r="C48" s="187"/>
      <c r="D48" s="187" t="s">
        <v>207</v>
      </c>
      <c r="E48" s="188">
        <v>23465159.85</v>
      </c>
      <c r="F48" s="188">
        <v>3335159.85</v>
      </c>
      <c r="G48" s="188"/>
      <c r="H48" s="188"/>
      <c r="I48" s="188"/>
      <c r="J48" s="188"/>
      <c r="K48" s="188"/>
      <c r="L48" s="188">
        <v>20130000</v>
      </c>
    </row>
    <row r="49" s="183" customFormat="1" ht="19" customHeight="1" spans="1:12">
      <c r="A49" s="187" t="s">
        <v>208</v>
      </c>
      <c r="B49" s="187"/>
      <c r="C49" s="187"/>
      <c r="D49" s="187" t="s">
        <v>209</v>
      </c>
      <c r="E49" s="188">
        <v>23219909.85</v>
      </c>
      <c r="F49" s="188">
        <v>3089909.85</v>
      </c>
      <c r="G49" s="188"/>
      <c r="H49" s="188"/>
      <c r="I49" s="188"/>
      <c r="J49" s="188"/>
      <c r="K49" s="188"/>
      <c r="L49" s="188">
        <v>20130000</v>
      </c>
    </row>
    <row r="50" s="183" customFormat="1" ht="19" customHeight="1" spans="1:12">
      <c r="A50" s="187" t="s">
        <v>210</v>
      </c>
      <c r="B50" s="187"/>
      <c r="C50" s="187"/>
      <c r="D50" s="187" t="s">
        <v>211</v>
      </c>
      <c r="E50" s="188">
        <v>3089909.85</v>
      </c>
      <c r="F50" s="188">
        <v>3089909.85</v>
      </c>
      <c r="G50" s="188"/>
      <c r="H50" s="188"/>
      <c r="I50" s="188"/>
      <c r="J50" s="188"/>
      <c r="K50" s="188"/>
      <c r="L50" s="188"/>
    </row>
    <row r="51" s="183" customFormat="1" ht="19" customHeight="1" spans="1:12">
      <c r="A51" s="187" t="s">
        <v>212</v>
      </c>
      <c r="B51" s="187"/>
      <c r="C51" s="187"/>
      <c r="D51" s="187" t="s">
        <v>213</v>
      </c>
      <c r="E51" s="188">
        <v>20130000</v>
      </c>
      <c r="F51" s="188"/>
      <c r="G51" s="188"/>
      <c r="H51" s="188"/>
      <c r="I51" s="188"/>
      <c r="J51" s="188"/>
      <c r="K51" s="188"/>
      <c r="L51" s="188">
        <v>20130000</v>
      </c>
    </row>
    <row r="52" s="183" customFormat="1" ht="19" customHeight="1" spans="1:12">
      <c r="A52" s="187" t="s">
        <v>214</v>
      </c>
      <c r="B52" s="187"/>
      <c r="C52" s="187"/>
      <c r="D52" s="187" t="s">
        <v>215</v>
      </c>
      <c r="E52" s="188">
        <v>245250</v>
      </c>
      <c r="F52" s="188">
        <v>245250</v>
      </c>
      <c r="G52" s="188"/>
      <c r="H52" s="188"/>
      <c r="I52" s="188"/>
      <c r="J52" s="188"/>
      <c r="K52" s="188"/>
      <c r="L52" s="188"/>
    </row>
    <row r="53" s="183" customFormat="1" ht="19" customHeight="1" spans="1:12">
      <c r="A53" s="187" t="s">
        <v>216</v>
      </c>
      <c r="B53" s="187"/>
      <c r="C53" s="187"/>
      <c r="D53" s="187" t="s">
        <v>215</v>
      </c>
      <c r="E53" s="188">
        <v>245250</v>
      </c>
      <c r="F53" s="188">
        <v>245250</v>
      </c>
      <c r="G53" s="188"/>
      <c r="H53" s="188"/>
      <c r="I53" s="188"/>
      <c r="J53" s="188"/>
      <c r="K53" s="188"/>
      <c r="L53" s="188"/>
    </row>
    <row r="54" s="183" customFormat="1" ht="19" customHeight="1" spans="1:12">
      <c r="A54" s="187" t="s">
        <v>217</v>
      </c>
      <c r="B54" s="187"/>
      <c r="C54" s="187"/>
      <c r="D54" s="187" t="s">
        <v>218</v>
      </c>
      <c r="E54" s="188">
        <v>1855907.4</v>
      </c>
      <c r="F54" s="188">
        <v>1855907.4</v>
      </c>
      <c r="G54" s="188"/>
      <c r="H54" s="188"/>
      <c r="I54" s="188"/>
      <c r="J54" s="188"/>
      <c r="K54" s="188"/>
      <c r="L54" s="188"/>
    </row>
    <row r="55" s="183" customFormat="1" ht="19" customHeight="1" spans="1:12">
      <c r="A55" s="187" t="s">
        <v>219</v>
      </c>
      <c r="B55" s="187"/>
      <c r="C55" s="187"/>
      <c r="D55" s="187" t="s">
        <v>220</v>
      </c>
      <c r="E55" s="188">
        <v>1666827.9</v>
      </c>
      <c r="F55" s="188">
        <v>1666827.9</v>
      </c>
      <c r="G55" s="188"/>
      <c r="H55" s="188"/>
      <c r="I55" s="188"/>
      <c r="J55" s="188"/>
      <c r="K55" s="188"/>
      <c r="L55" s="188"/>
    </row>
    <row r="56" s="183" customFormat="1" ht="19" customHeight="1" spans="1:12">
      <c r="A56" s="187" t="s">
        <v>221</v>
      </c>
      <c r="B56" s="187"/>
      <c r="C56" s="187"/>
      <c r="D56" s="187" t="s">
        <v>222</v>
      </c>
      <c r="E56" s="188">
        <v>1536319.8</v>
      </c>
      <c r="F56" s="188">
        <v>1536319.8</v>
      </c>
      <c r="G56" s="188"/>
      <c r="H56" s="188"/>
      <c r="I56" s="188"/>
      <c r="J56" s="188"/>
      <c r="K56" s="188"/>
      <c r="L56" s="188"/>
    </row>
    <row r="57" s="183" customFormat="1" ht="19" customHeight="1" spans="1:12">
      <c r="A57" s="187" t="s">
        <v>223</v>
      </c>
      <c r="B57" s="187"/>
      <c r="C57" s="187"/>
      <c r="D57" s="187" t="s">
        <v>224</v>
      </c>
      <c r="E57" s="188">
        <v>130508.1</v>
      </c>
      <c r="F57" s="188">
        <v>130508.1</v>
      </c>
      <c r="G57" s="188"/>
      <c r="H57" s="188"/>
      <c r="I57" s="188"/>
      <c r="J57" s="188"/>
      <c r="K57" s="188"/>
      <c r="L57" s="188"/>
    </row>
    <row r="58" s="183" customFormat="1" ht="19" customHeight="1" spans="1:12">
      <c r="A58" s="187" t="s">
        <v>225</v>
      </c>
      <c r="B58" s="187"/>
      <c r="C58" s="187"/>
      <c r="D58" s="187" t="s">
        <v>226</v>
      </c>
      <c r="E58" s="188">
        <v>189079.5</v>
      </c>
      <c r="F58" s="188">
        <v>189079.5</v>
      </c>
      <c r="G58" s="188"/>
      <c r="H58" s="188"/>
      <c r="I58" s="188"/>
      <c r="J58" s="188"/>
      <c r="K58" s="188"/>
      <c r="L58" s="188"/>
    </row>
    <row r="59" s="183" customFormat="1" ht="19" customHeight="1" spans="1:12">
      <c r="A59" s="187" t="s">
        <v>227</v>
      </c>
      <c r="B59" s="187"/>
      <c r="C59" s="187"/>
      <c r="D59" s="187" t="s">
        <v>228</v>
      </c>
      <c r="E59" s="188">
        <v>189079.5</v>
      </c>
      <c r="F59" s="188">
        <v>189079.5</v>
      </c>
      <c r="G59" s="188"/>
      <c r="H59" s="188"/>
      <c r="I59" s="188"/>
      <c r="J59" s="188"/>
      <c r="K59" s="188"/>
      <c r="L59" s="188"/>
    </row>
    <row r="60" s="183" customFormat="1" ht="19" customHeight="1" spans="1:12">
      <c r="A60" s="187" t="s">
        <v>229</v>
      </c>
      <c r="B60" s="187"/>
      <c r="C60" s="187"/>
      <c r="D60" s="187" t="s">
        <v>230</v>
      </c>
      <c r="E60" s="188">
        <v>1268920.5</v>
      </c>
      <c r="F60" s="188">
        <v>1268920.5</v>
      </c>
      <c r="G60" s="188"/>
      <c r="H60" s="188"/>
      <c r="I60" s="188"/>
      <c r="J60" s="188"/>
      <c r="K60" s="188"/>
      <c r="L60" s="188"/>
    </row>
    <row r="61" s="183" customFormat="1" ht="19" customHeight="1" spans="1:12">
      <c r="A61" s="187" t="s">
        <v>231</v>
      </c>
      <c r="B61" s="187"/>
      <c r="C61" s="187"/>
      <c r="D61" s="187" t="s">
        <v>232</v>
      </c>
      <c r="E61" s="188">
        <v>1268920.5</v>
      </c>
      <c r="F61" s="188">
        <v>1268920.5</v>
      </c>
      <c r="G61" s="188"/>
      <c r="H61" s="188"/>
      <c r="I61" s="188"/>
      <c r="J61" s="188"/>
      <c r="K61" s="188"/>
      <c r="L61" s="188"/>
    </row>
    <row r="62" s="183" customFormat="1" ht="19" customHeight="1" spans="1:12">
      <c r="A62" s="187" t="s">
        <v>233</v>
      </c>
      <c r="B62" s="187"/>
      <c r="C62" s="187"/>
      <c r="D62" s="187" t="s">
        <v>234</v>
      </c>
      <c r="E62" s="188">
        <v>1268920.5</v>
      </c>
      <c r="F62" s="188">
        <v>1268920.5</v>
      </c>
      <c r="G62" s="188"/>
      <c r="H62" s="188"/>
      <c r="I62" s="188"/>
      <c r="J62" s="188"/>
      <c r="K62" s="188"/>
      <c r="L62" s="188"/>
    </row>
    <row r="63" s="183" customFormat="1" ht="19" customHeight="1" spans="1:12">
      <c r="A63" s="187" t="s">
        <v>235</v>
      </c>
      <c r="B63" s="187"/>
      <c r="C63" s="187"/>
      <c r="D63" s="187" t="s">
        <v>236</v>
      </c>
      <c r="E63" s="188">
        <v>21600</v>
      </c>
      <c r="F63" s="188">
        <v>21600</v>
      </c>
      <c r="G63" s="188"/>
      <c r="H63" s="188"/>
      <c r="I63" s="188"/>
      <c r="J63" s="188"/>
      <c r="K63" s="188"/>
      <c r="L63" s="188"/>
    </row>
    <row r="64" s="183" customFormat="1" ht="19" customHeight="1" spans="1:12">
      <c r="A64" s="187" t="s">
        <v>237</v>
      </c>
      <c r="B64" s="187"/>
      <c r="C64" s="187"/>
      <c r="D64" s="187" t="s">
        <v>238</v>
      </c>
      <c r="E64" s="188">
        <v>21600</v>
      </c>
      <c r="F64" s="188">
        <v>21600</v>
      </c>
      <c r="G64" s="188"/>
      <c r="H64" s="188"/>
      <c r="I64" s="188"/>
      <c r="J64" s="188"/>
      <c r="K64" s="188"/>
      <c r="L64" s="188"/>
    </row>
    <row r="65" s="183" customFormat="1" ht="19" customHeight="1" spans="1:12">
      <c r="A65" s="187" t="s">
        <v>239</v>
      </c>
      <c r="B65" s="187"/>
      <c r="C65" s="187"/>
      <c r="D65" s="187" t="s">
        <v>240</v>
      </c>
      <c r="E65" s="188">
        <v>21600</v>
      </c>
      <c r="F65" s="188">
        <v>21600</v>
      </c>
      <c r="G65" s="188"/>
      <c r="H65" s="188"/>
      <c r="I65" s="188"/>
      <c r="J65" s="188"/>
      <c r="K65" s="188"/>
      <c r="L65" s="188"/>
    </row>
    <row r="66" s="183" customFormat="1" ht="19" customHeight="1" spans="1:12">
      <c r="A66" s="187" t="s">
        <v>241</v>
      </c>
      <c r="B66" s="187"/>
      <c r="C66" s="187"/>
      <c r="D66" s="187" t="s">
        <v>242</v>
      </c>
      <c r="E66" s="188">
        <v>547240</v>
      </c>
      <c r="F66" s="188">
        <v>547240</v>
      </c>
      <c r="G66" s="188"/>
      <c r="H66" s="188"/>
      <c r="I66" s="188"/>
      <c r="J66" s="188"/>
      <c r="K66" s="188"/>
      <c r="L66" s="188"/>
    </row>
    <row r="67" s="183" customFormat="1" ht="19" customHeight="1" spans="1:12">
      <c r="A67" s="187" t="s">
        <v>243</v>
      </c>
      <c r="B67" s="187"/>
      <c r="C67" s="187"/>
      <c r="D67" s="187" t="s">
        <v>244</v>
      </c>
      <c r="E67" s="188">
        <v>397240</v>
      </c>
      <c r="F67" s="188">
        <v>397240</v>
      </c>
      <c r="G67" s="188"/>
      <c r="H67" s="188"/>
      <c r="I67" s="188"/>
      <c r="J67" s="188"/>
      <c r="K67" s="188"/>
      <c r="L67" s="188"/>
    </row>
    <row r="68" s="183" customFormat="1" ht="19" customHeight="1" spans="1:12">
      <c r="A68" s="187" t="s">
        <v>245</v>
      </c>
      <c r="B68" s="187"/>
      <c r="C68" s="187"/>
      <c r="D68" s="187" t="s">
        <v>246</v>
      </c>
      <c r="E68" s="188">
        <v>397240</v>
      </c>
      <c r="F68" s="188">
        <v>397240</v>
      </c>
      <c r="G68" s="188"/>
      <c r="H68" s="188"/>
      <c r="I68" s="188"/>
      <c r="J68" s="188"/>
      <c r="K68" s="188"/>
      <c r="L68" s="188"/>
    </row>
    <row r="69" s="183" customFormat="1" ht="19" customHeight="1" spans="1:12">
      <c r="A69" s="187" t="s">
        <v>247</v>
      </c>
      <c r="B69" s="187"/>
      <c r="C69" s="187"/>
      <c r="D69" s="187" t="s">
        <v>248</v>
      </c>
      <c r="E69" s="188">
        <v>150000</v>
      </c>
      <c r="F69" s="188">
        <v>150000</v>
      </c>
      <c r="G69" s="188"/>
      <c r="H69" s="188"/>
      <c r="I69" s="188"/>
      <c r="J69" s="188"/>
      <c r="K69" s="188"/>
      <c r="L69" s="188"/>
    </row>
    <row r="70" s="183" customFormat="1" ht="19" customHeight="1" spans="1:12">
      <c r="A70" s="187" t="s">
        <v>249</v>
      </c>
      <c r="B70" s="187"/>
      <c r="C70" s="187"/>
      <c r="D70" s="187" t="s">
        <v>250</v>
      </c>
      <c r="E70" s="188">
        <v>100000</v>
      </c>
      <c r="F70" s="188">
        <v>100000</v>
      </c>
      <c r="G70" s="188"/>
      <c r="H70" s="188"/>
      <c r="I70" s="188"/>
      <c r="J70" s="188"/>
      <c r="K70" s="188"/>
      <c r="L70" s="188"/>
    </row>
    <row r="71" s="183" customFormat="1" ht="19" customHeight="1" spans="1:12">
      <c r="A71" s="187" t="s">
        <v>251</v>
      </c>
      <c r="B71" s="187"/>
      <c r="C71" s="187"/>
      <c r="D71" s="187" t="s">
        <v>252</v>
      </c>
      <c r="E71" s="188">
        <v>50000</v>
      </c>
      <c r="F71" s="188">
        <v>50000</v>
      </c>
      <c r="G71" s="187"/>
      <c r="H71" s="187"/>
      <c r="I71" s="187"/>
      <c r="J71" s="187"/>
      <c r="K71" s="187"/>
      <c r="L71" s="187"/>
    </row>
    <row r="72" s="183" customFormat="1" ht="19" customHeight="1" spans="1:12">
      <c r="A72" s="189" t="s">
        <v>253</v>
      </c>
      <c r="B72" s="189" t="s">
        <v>5</v>
      </c>
      <c r="C72" s="189" t="s">
        <v>5</v>
      </c>
      <c r="D72" s="189" t="s">
        <v>5</v>
      </c>
      <c r="E72" s="189" t="s">
        <v>5</v>
      </c>
      <c r="F72" s="189" t="s">
        <v>5</v>
      </c>
      <c r="G72" s="189" t="s">
        <v>5</v>
      </c>
      <c r="H72" s="189" t="s">
        <v>5</v>
      </c>
      <c r="I72" s="189" t="s">
        <v>5</v>
      </c>
      <c r="J72" s="189" t="s">
        <v>5</v>
      </c>
      <c r="K72" s="189" t="s">
        <v>5</v>
      </c>
      <c r="L72" s="189" t="s">
        <v>5</v>
      </c>
    </row>
  </sheetData>
  <mergeCells count="7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L7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72"/>
  <sheetViews>
    <sheetView workbookViewId="0">
      <selection activeCell="G9" sqref="G9"/>
    </sheetView>
  </sheetViews>
  <sheetFormatPr defaultColWidth="16" defaultRowHeight="14"/>
  <cols>
    <col min="1" max="3" width="3.25454545454545" customWidth="1"/>
    <col min="4" max="4" width="45.2272727272727" customWidth="1"/>
    <col min="5" max="10" width="17.8818181818182" customWidth="1"/>
  </cols>
  <sheetData>
    <row r="1" s="175" customFormat="1" ht="36" customHeight="1" spans="1:10">
      <c r="A1" s="191" t="s">
        <v>254</v>
      </c>
      <c r="B1" s="191"/>
      <c r="C1" s="191"/>
      <c r="D1" s="191"/>
      <c r="E1" s="191"/>
      <c r="F1" s="191"/>
      <c r="G1" s="191"/>
      <c r="H1" s="191"/>
      <c r="I1" s="191"/>
      <c r="J1" s="191"/>
    </row>
    <row r="2" s="175" customFormat="1" ht="18" customHeight="1" spans="1:10">
      <c r="A2" s="190"/>
      <c r="B2" s="190"/>
      <c r="C2" s="190"/>
      <c r="D2" s="190"/>
      <c r="E2" s="190"/>
      <c r="F2" s="190"/>
      <c r="G2" s="190"/>
      <c r="H2" s="190"/>
      <c r="I2" s="190"/>
      <c r="J2" s="192" t="s">
        <v>255</v>
      </c>
    </row>
    <row r="3" s="175" customFormat="1" ht="18" customHeight="1" spans="1:10">
      <c r="A3" s="193" t="s">
        <v>2</v>
      </c>
      <c r="B3" s="190"/>
      <c r="C3" s="190"/>
      <c r="D3" s="190"/>
      <c r="E3" s="190"/>
      <c r="F3" s="194"/>
      <c r="G3" s="190"/>
      <c r="H3" s="190"/>
      <c r="I3" s="190"/>
      <c r="J3" s="192" t="s">
        <v>3</v>
      </c>
    </row>
    <row r="4" s="183" customFormat="1" ht="19" customHeight="1" spans="1:10">
      <c r="A4" s="180" t="s">
        <v>7</v>
      </c>
      <c r="B4" s="180" t="s">
        <v>5</v>
      </c>
      <c r="C4" s="180" t="s">
        <v>5</v>
      </c>
      <c r="D4" s="180" t="s">
        <v>5</v>
      </c>
      <c r="E4" s="179" t="s">
        <v>100</v>
      </c>
      <c r="F4" s="179" t="s">
        <v>256</v>
      </c>
      <c r="G4" s="179" t="s">
        <v>257</v>
      </c>
      <c r="H4" s="179" t="s">
        <v>258</v>
      </c>
      <c r="I4" s="179" t="s">
        <v>259</v>
      </c>
      <c r="J4" s="179" t="s">
        <v>260</v>
      </c>
    </row>
    <row r="5" s="183" customFormat="1" ht="19" customHeight="1" spans="1:10">
      <c r="A5" s="179" t="s">
        <v>122</v>
      </c>
      <c r="B5" s="179" t="s">
        <v>5</v>
      </c>
      <c r="C5" s="179" t="s">
        <v>5</v>
      </c>
      <c r="D5" s="180" t="s">
        <v>123</v>
      </c>
      <c r="E5" s="179" t="s">
        <v>5</v>
      </c>
      <c r="F5" s="179" t="s">
        <v>5</v>
      </c>
      <c r="G5" s="179" t="s">
        <v>5</v>
      </c>
      <c r="H5" s="179" t="s">
        <v>5</v>
      </c>
      <c r="I5" s="179" t="s">
        <v>5</v>
      </c>
      <c r="J5" s="179" t="s">
        <v>5</v>
      </c>
    </row>
    <row r="6" s="183" customFormat="1" ht="19" customHeight="1" spans="1:10">
      <c r="A6" s="179" t="s">
        <v>5</v>
      </c>
      <c r="B6" s="179" t="s">
        <v>5</v>
      </c>
      <c r="C6" s="179" t="s">
        <v>5</v>
      </c>
      <c r="D6" s="180" t="s">
        <v>5</v>
      </c>
      <c r="E6" s="179" t="s">
        <v>5</v>
      </c>
      <c r="F6" s="179" t="s">
        <v>5</v>
      </c>
      <c r="G6" s="179" t="s">
        <v>5</v>
      </c>
      <c r="H6" s="179" t="s">
        <v>5</v>
      </c>
      <c r="I6" s="179" t="s">
        <v>5</v>
      </c>
      <c r="J6" s="179" t="s">
        <v>5</v>
      </c>
    </row>
    <row r="7" s="183" customFormat="1" ht="19" customHeight="1" spans="1:10">
      <c r="A7" s="179" t="s">
        <v>5</v>
      </c>
      <c r="B7" s="179" t="s">
        <v>5</v>
      </c>
      <c r="C7" s="179" t="s">
        <v>5</v>
      </c>
      <c r="D7" s="180" t="s">
        <v>5</v>
      </c>
      <c r="E7" s="179" t="s">
        <v>5</v>
      </c>
      <c r="F7" s="179" t="s">
        <v>5</v>
      </c>
      <c r="G7" s="179" t="s">
        <v>5</v>
      </c>
      <c r="H7" s="179" t="s">
        <v>5</v>
      </c>
      <c r="I7" s="179" t="s">
        <v>5</v>
      </c>
      <c r="J7" s="179" t="s">
        <v>5</v>
      </c>
    </row>
    <row r="8" s="183" customFormat="1" ht="19" customHeight="1" spans="1:10">
      <c r="A8" s="180" t="s">
        <v>126</v>
      </c>
      <c r="B8" s="180" t="s">
        <v>127</v>
      </c>
      <c r="C8" s="180" t="s">
        <v>128</v>
      </c>
      <c r="D8" s="180" t="s">
        <v>11</v>
      </c>
      <c r="E8" s="179" t="s">
        <v>12</v>
      </c>
      <c r="F8" s="179" t="s">
        <v>13</v>
      </c>
      <c r="G8" s="179" t="s">
        <v>21</v>
      </c>
      <c r="H8" s="179" t="s">
        <v>25</v>
      </c>
      <c r="I8" s="179" t="s">
        <v>29</v>
      </c>
      <c r="J8" s="179" t="s">
        <v>33</v>
      </c>
    </row>
    <row r="9" s="183" customFormat="1" ht="19" customHeight="1" spans="1:10">
      <c r="A9" s="180" t="s">
        <v>5</v>
      </c>
      <c r="B9" s="180" t="s">
        <v>5</v>
      </c>
      <c r="C9" s="180" t="s">
        <v>5</v>
      </c>
      <c r="D9" s="180" t="s">
        <v>129</v>
      </c>
      <c r="E9" s="181">
        <v>62515261.04</v>
      </c>
      <c r="F9" s="181">
        <v>30426387.41</v>
      </c>
      <c r="G9" s="181">
        <v>32088873.63</v>
      </c>
      <c r="H9" s="181"/>
      <c r="I9" s="181"/>
      <c r="J9" s="181"/>
    </row>
    <row r="10" s="167" customFormat="1" ht="18.95" customHeight="1" spans="1:10">
      <c r="A10" s="222" t="s">
        <v>130</v>
      </c>
      <c r="B10" s="223"/>
      <c r="C10" s="224"/>
      <c r="D10" s="225" t="s">
        <v>131</v>
      </c>
      <c r="E10" s="226">
        <v>29691652.91</v>
      </c>
      <c r="F10" s="226">
        <v>21009147.26</v>
      </c>
      <c r="G10" s="226">
        <v>8682505.65</v>
      </c>
      <c r="H10" s="226"/>
      <c r="I10" s="226"/>
      <c r="J10" s="226"/>
    </row>
    <row r="11" s="183" customFormat="1" ht="19" customHeight="1" spans="1:10">
      <c r="A11" s="222" t="s">
        <v>132</v>
      </c>
      <c r="B11" s="223"/>
      <c r="C11" s="224"/>
      <c r="D11" s="187" t="s">
        <v>133</v>
      </c>
      <c r="E11" s="188">
        <v>63623</v>
      </c>
      <c r="F11" s="188">
        <v>56400</v>
      </c>
      <c r="G11" s="188">
        <v>7223</v>
      </c>
      <c r="H11" s="188"/>
      <c r="I11" s="188"/>
      <c r="J11" s="188"/>
    </row>
    <row r="12" s="183" customFormat="1" ht="19" customHeight="1" spans="1:10">
      <c r="A12" s="222" t="s">
        <v>134</v>
      </c>
      <c r="B12" s="223"/>
      <c r="C12" s="224"/>
      <c r="D12" s="187" t="s">
        <v>135</v>
      </c>
      <c r="E12" s="188">
        <v>7223</v>
      </c>
      <c r="F12" s="188"/>
      <c r="G12" s="188">
        <v>7223</v>
      </c>
      <c r="H12" s="188"/>
      <c r="I12" s="188"/>
      <c r="J12" s="188"/>
    </row>
    <row r="13" s="183" customFormat="1" ht="19" customHeight="1" spans="1:10">
      <c r="A13" s="222" t="s">
        <v>136</v>
      </c>
      <c r="B13" s="223"/>
      <c r="C13" s="224"/>
      <c r="D13" s="187" t="s">
        <v>137</v>
      </c>
      <c r="E13" s="188">
        <v>56400</v>
      </c>
      <c r="F13" s="188">
        <v>56400</v>
      </c>
      <c r="G13" s="188"/>
      <c r="H13" s="188"/>
      <c r="I13" s="188"/>
      <c r="J13" s="188"/>
    </row>
    <row r="14" s="183" customFormat="1" ht="19" customHeight="1" spans="1:10">
      <c r="A14" s="222" t="s">
        <v>138</v>
      </c>
      <c r="B14" s="223"/>
      <c r="C14" s="224"/>
      <c r="D14" s="187" t="s">
        <v>139</v>
      </c>
      <c r="E14" s="188">
        <v>20699551.98</v>
      </c>
      <c r="F14" s="188">
        <v>12251733.33</v>
      </c>
      <c r="G14" s="188">
        <v>8447818.65</v>
      </c>
      <c r="H14" s="188"/>
      <c r="I14" s="188"/>
      <c r="J14" s="188"/>
    </row>
    <row r="15" s="183" customFormat="1" ht="19" customHeight="1" spans="1:10">
      <c r="A15" s="222" t="s">
        <v>140</v>
      </c>
      <c r="B15" s="223"/>
      <c r="C15" s="224"/>
      <c r="D15" s="187" t="s">
        <v>141</v>
      </c>
      <c r="E15" s="188">
        <v>12251733.33</v>
      </c>
      <c r="F15" s="188">
        <v>12251733.33</v>
      </c>
      <c r="G15" s="188"/>
      <c r="H15" s="188"/>
      <c r="I15" s="188"/>
      <c r="J15" s="188"/>
    </row>
    <row r="16" s="183" customFormat="1" ht="19" customHeight="1" spans="1:10">
      <c r="A16" s="222" t="s">
        <v>142</v>
      </c>
      <c r="B16" s="223"/>
      <c r="C16" s="224"/>
      <c r="D16" s="187" t="s">
        <v>143</v>
      </c>
      <c r="E16" s="188">
        <v>7820800.19</v>
      </c>
      <c r="F16" s="188"/>
      <c r="G16" s="188">
        <v>7820800.19</v>
      </c>
      <c r="H16" s="188"/>
      <c r="I16" s="188"/>
      <c r="J16" s="188"/>
    </row>
    <row r="17" s="183" customFormat="1" ht="19" customHeight="1" spans="1:10">
      <c r="A17" s="222" t="s">
        <v>144</v>
      </c>
      <c r="B17" s="223"/>
      <c r="C17" s="224"/>
      <c r="D17" s="187" t="s">
        <v>145</v>
      </c>
      <c r="E17" s="188">
        <v>627018.46</v>
      </c>
      <c r="F17" s="188"/>
      <c r="G17" s="188">
        <v>627018.46</v>
      </c>
      <c r="H17" s="188"/>
      <c r="I17" s="188"/>
      <c r="J17" s="188"/>
    </row>
    <row r="18" s="183" customFormat="1" ht="19" customHeight="1" spans="1:10">
      <c r="A18" s="222" t="s">
        <v>146</v>
      </c>
      <c r="B18" s="223"/>
      <c r="C18" s="224"/>
      <c r="D18" s="187" t="s">
        <v>147</v>
      </c>
      <c r="E18" s="188">
        <v>87092</v>
      </c>
      <c r="F18" s="188"/>
      <c r="G18" s="188">
        <v>87092</v>
      </c>
      <c r="H18" s="188"/>
      <c r="I18" s="188"/>
      <c r="J18" s="188"/>
    </row>
    <row r="19" s="183" customFormat="1" ht="19" customHeight="1" spans="1:10">
      <c r="A19" s="222" t="s">
        <v>148</v>
      </c>
      <c r="B19" s="223"/>
      <c r="C19" s="224"/>
      <c r="D19" s="187" t="s">
        <v>149</v>
      </c>
      <c r="E19" s="188">
        <v>87092</v>
      </c>
      <c r="F19" s="188"/>
      <c r="G19" s="188">
        <v>87092</v>
      </c>
      <c r="H19" s="188"/>
      <c r="I19" s="188"/>
      <c r="J19" s="188"/>
    </row>
    <row r="20" s="183" customFormat="1" ht="19" customHeight="1" spans="1:10">
      <c r="A20" s="222" t="s">
        <v>150</v>
      </c>
      <c r="B20" s="223"/>
      <c r="C20" s="224"/>
      <c r="D20" s="187" t="s">
        <v>151</v>
      </c>
      <c r="E20" s="188">
        <v>8841385.93</v>
      </c>
      <c r="F20" s="188">
        <v>8701013.93</v>
      </c>
      <c r="G20" s="188">
        <v>140372</v>
      </c>
      <c r="H20" s="188"/>
      <c r="I20" s="188"/>
      <c r="J20" s="188"/>
    </row>
    <row r="21" s="183" customFormat="1" ht="19" customHeight="1" spans="1:10">
      <c r="A21" s="222" t="s">
        <v>152</v>
      </c>
      <c r="B21" s="223"/>
      <c r="C21" s="224"/>
      <c r="D21" s="187" t="s">
        <v>153</v>
      </c>
      <c r="E21" s="188">
        <v>8841385.93</v>
      </c>
      <c r="F21" s="188">
        <v>8701013.93</v>
      </c>
      <c r="G21" s="188">
        <v>140372</v>
      </c>
      <c r="H21" s="188"/>
      <c r="I21" s="188"/>
      <c r="J21" s="188"/>
    </row>
    <row r="22" s="183" customFormat="1" ht="19" customHeight="1" spans="1:10">
      <c r="A22" s="222" t="s">
        <v>154</v>
      </c>
      <c r="B22" s="223"/>
      <c r="C22" s="224"/>
      <c r="D22" s="187" t="s">
        <v>155</v>
      </c>
      <c r="E22" s="188">
        <v>173990.56</v>
      </c>
      <c r="F22" s="188"/>
      <c r="G22" s="188">
        <v>173990.56</v>
      </c>
      <c r="H22" s="188"/>
      <c r="I22" s="188"/>
      <c r="J22" s="188"/>
    </row>
    <row r="23" s="183" customFormat="1" ht="19" customHeight="1" spans="1:10">
      <c r="A23" s="222" t="s">
        <v>156</v>
      </c>
      <c r="B23" s="223"/>
      <c r="C23" s="224"/>
      <c r="D23" s="187" t="s">
        <v>157</v>
      </c>
      <c r="E23" s="188">
        <v>173990.56</v>
      </c>
      <c r="F23" s="188"/>
      <c r="G23" s="188">
        <v>173990.56</v>
      </c>
      <c r="H23" s="188"/>
      <c r="I23" s="188"/>
      <c r="J23" s="188"/>
    </row>
    <row r="24" s="183" customFormat="1" ht="19" customHeight="1" spans="1:10">
      <c r="A24" s="222" t="s">
        <v>158</v>
      </c>
      <c r="B24" s="223"/>
      <c r="C24" s="224"/>
      <c r="D24" s="187" t="s">
        <v>159</v>
      </c>
      <c r="E24" s="188">
        <v>113761.71</v>
      </c>
      <c r="F24" s="188"/>
      <c r="G24" s="188">
        <v>113761.71</v>
      </c>
      <c r="H24" s="188"/>
      <c r="I24" s="188"/>
      <c r="J24" s="188"/>
    </row>
    <row r="25" s="183" customFormat="1" ht="19" customHeight="1" spans="1:10">
      <c r="A25" s="222" t="s">
        <v>160</v>
      </c>
      <c r="B25" s="223"/>
      <c r="C25" s="224"/>
      <c r="D25" s="187" t="s">
        <v>161</v>
      </c>
      <c r="E25" s="188">
        <v>60228.85</v>
      </c>
      <c r="F25" s="188"/>
      <c r="G25" s="188">
        <v>60228.85</v>
      </c>
      <c r="H25" s="188"/>
      <c r="I25" s="188"/>
      <c r="J25" s="188"/>
    </row>
    <row r="26" s="183" customFormat="1" ht="19" customHeight="1" spans="1:10">
      <c r="A26" s="222" t="s">
        <v>162</v>
      </c>
      <c r="B26" s="223"/>
      <c r="C26" s="224"/>
      <c r="D26" s="187" t="s">
        <v>163</v>
      </c>
      <c r="E26" s="188">
        <v>3066855.88</v>
      </c>
      <c r="F26" s="188">
        <v>2693423.01</v>
      </c>
      <c r="G26" s="188">
        <v>373432.87</v>
      </c>
      <c r="H26" s="188"/>
      <c r="I26" s="188"/>
      <c r="J26" s="188"/>
    </row>
    <row r="27" s="183" customFormat="1" ht="19" customHeight="1" spans="1:10">
      <c r="A27" s="222" t="s">
        <v>164</v>
      </c>
      <c r="B27" s="223"/>
      <c r="C27" s="224"/>
      <c r="D27" s="187" t="s">
        <v>165</v>
      </c>
      <c r="E27" s="188">
        <v>261332.87</v>
      </c>
      <c r="F27" s="188"/>
      <c r="G27" s="188">
        <v>261332.87</v>
      </c>
      <c r="H27" s="188"/>
      <c r="I27" s="188"/>
      <c r="J27" s="188"/>
    </row>
    <row r="28" s="183" customFormat="1" ht="19" customHeight="1" spans="1:10">
      <c r="A28" s="222" t="s">
        <v>166</v>
      </c>
      <c r="B28" s="223"/>
      <c r="C28" s="224"/>
      <c r="D28" s="187" t="s">
        <v>167</v>
      </c>
      <c r="E28" s="188">
        <v>261332.87</v>
      </c>
      <c r="F28" s="188"/>
      <c r="G28" s="188">
        <v>261332.87</v>
      </c>
      <c r="H28" s="188"/>
      <c r="I28" s="188"/>
      <c r="J28" s="188"/>
    </row>
    <row r="29" s="183" customFormat="1" ht="19" customHeight="1" spans="1:10">
      <c r="A29" s="222" t="s">
        <v>168</v>
      </c>
      <c r="B29" s="223"/>
      <c r="C29" s="224"/>
      <c r="D29" s="187" t="s">
        <v>169</v>
      </c>
      <c r="E29" s="188">
        <v>2606734.01</v>
      </c>
      <c r="F29" s="188">
        <v>2606734.01</v>
      </c>
      <c r="G29" s="188"/>
      <c r="H29" s="188"/>
      <c r="I29" s="188"/>
      <c r="J29" s="188"/>
    </row>
    <row r="30" s="183" customFormat="1" ht="19" customHeight="1" spans="1:10">
      <c r="A30" s="222" t="s">
        <v>170</v>
      </c>
      <c r="B30" s="223"/>
      <c r="C30" s="224"/>
      <c r="D30" s="187" t="s">
        <v>171</v>
      </c>
      <c r="E30" s="188">
        <v>891300</v>
      </c>
      <c r="F30" s="188">
        <v>891300</v>
      </c>
      <c r="G30" s="188"/>
      <c r="H30" s="188"/>
      <c r="I30" s="188"/>
      <c r="J30" s="188"/>
    </row>
    <row r="31" s="183" customFormat="1" ht="19" customHeight="1" spans="1:10">
      <c r="A31" s="222" t="s">
        <v>172</v>
      </c>
      <c r="B31" s="223"/>
      <c r="C31" s="224"/>
      <c r="D31" s="187" t="s">
        <v>173</v>
      </c>
      <c r="E31" s="188">
        <v>40800</v>
      </c>
      <c r="F31" s="188">
        <v>40800</v>
      </c>
      <c r="G31" s="188"/>
      <c r="H31" s="188"/>
      <c r="I31" s="188"/>
      <c r="J31" s="188"/>
    </row>
    <row r="32" s="183" customFormat="1" ht="19" customHeight="1" spans="1:10">
      <c r="A32" s="222" t="s">
        <v>174</v>
      </c>
      <c r="B32" s="223"/>
      <c r="C32" s="224"/>
      <c r="D32" s="187" t="s">
        <v>175</v>
      </c>
      <c r="E32" s="188">
        <v>1206770.88</v>
      </c>
      <c r="F32" s="188">
        <v>1206770.88</v>
      </c>
      <c r="G32" s="188"/>
      <c r="H32" s="188"/>
      <c r="I32" s="188"/>
      <c r="J32" s="188"/>
    </row>
    <row r="33" s="183" customFormat="1" ht="19" customHeight="1" spans="1:10">
      <c r="A33" s="222" t="s">
        <v>176</v>
      </c>
      <c r="B33" s="223"/>
      <c r="C33" s="224"/>
      <c r="D33" s="187" t="s">
        <v>177</v>
      </c>
      <c r="E33" s="188">
        <v>467863.13</v>
      </c>
      <c r="F33" s="188">
        <v>467863.13</v>
      </c>
      <c r="G33" s="188"/>
      <c r="H33" s="188"/>
      <c r="I33" s="188"/>
      <c r="J33" s="188"/>
    </row>
    <row r="34" s="183" customFormat="1" ht="19" customHeight="1" spans="1:10">
      <c r="A34" s="222" t="s">
        <v>178</v>
      </c>
      <c r="B34" s="223"/>
      <c r="C34" s="224"/>
      <c r="D34" s="187" t="s">
        <v>179</v>
      </c>
      <c r="E34" s="188">
        <v>112100</v>
      </c>
      <c r="F34" s="188"/>
      <c r="G34" s="188">
        <v>112100</v>
      </c>
      <c r="H34" s="188"/>
      <c r="I34" s="188"/>
      <c r="J34" s="188"/>
    </row>
    <row r="35" s="183" customFormat="1" ht="19" customHeight="1" spans="1:10">
      <c r="A35" s="222" t="s">
        <v>180</v>
      </c>
      <c r="B35" s="223"/>
      <c r="C35" s="224"/>
      <c r="D35" s="187" t="s">
        <v>181</v>
      </c>
      <c r="E35" s="188">
        <v>112100</v>
      </c>
      <c r="F35" s="188"/>
      <c r="G35" s="188">
        <v>112100</v>
      </c>
      <c r="H35" s="188"/>
      <c r="I35" s="188"/>
      <c r="J35" s="188"/>
    </row>
    <row r="36" s="183" customFormat="1" ht="19" customHeight="1" spans="1:10">
      <c r="A36" s="222" t="s">
        <v>182</v>
      </c>
      <c r="B36" s="223"/>
      <c r="C36" s="224"/>
      <c r="D36" s="187" t="s">
        <v>183</v>
      </c>
      <c r="E36" s="188">
        <v>86689</v>
      </c>
      <c r="F36" s="188">
        <v>86689</v>
      </c>
      <c r="G36" s="188"/>
      <c r="H36" s="188"/>
      <c r="I36" s="188"/>
      <c r="J36" s="188"/>
    </row>
    <row r="37" s="183" customFormat="1" ht="19" customHeight="1" spans="1:10">
      <c r="A37" s="222" t="s">
        <v>184</v>
      </c>
      <c r="B37" s="223"/>
      <c r="C37" s="224"/>
      <c r="D37" s="187" t="s">
        <v>185</v>
      </c>
      <c r="E37" s="188">
        <v>86689</v>
      </c>
      <c r="F37" s="188">
        <v>86689</v>
      </c>
      <c r="G37" s="188"/>
      <c r="H37" s="188"/>
      <c r="I37" s="188"/>
      <c r="J37" s="188"/>
    </row>
    <row r="38" s="183" customFormat="1" ht="19" customHeight="1" spans="1:10">
      <c r="A38" s="222" t="s">
        <v>186</v>
      </c>
      <c r="B38" s="223"/>
      <c r="C38" s="224"/>
      <c r="D38" s="187" t="s">
        <v>187</v>
      </c>
      <c r="E38" s="188">
        <v>1381490.28</v>
      </c>
      <c r="F38" s="188">
        <v>1213266.28</v>
      </c>
      <c r="G38" s="188">
        <v>168224</v>
      </c>
      <c r="H38" s="188"/>
      <c r="I38" s="188"/>
      <c r="J38" s="188"/>
    </row>
    <row r="39" s="183" customFormat="1" ht="19" customHeight="1" spans="1:10">
      <c r="A39" s="222" t="s">
        <v>188</v>
      </c>
      <c r="B39" s="223"/>
      <c r="C39" s="224"/>
      <c r="D39" s="187" t="s">
        <v>189</v>
      </c>
      <c r="E39" s="188">
        <v>168224</v>
      </c>
      <c r="F39" s="188"/>
      <c r="G39" s="188">
        <v>168224</v>
      </c>
      <c r="H39" s="188"/>
      <c r="I39" s="188"/>
      <c r="J39" s="188"/>
    </row>
    <row r="40" s="183" customFormat="1" ht="19" customHeight="1" spans="1:10">
      <c r="A40" s="222" t="s">
        <v>190</v>
      </c>
      <c r="B40" s="223"/>
      <c r="C40" s="224"/>
      <c r="D40" s="187" t="s">
        <v>191</v>
      </c>
      <c r="E40" s="188">
        <v>168224</v>
      </c>
      <c r="F40" s="188"/>
      <c r="G40" s="188">
        <v>168224</v>
      </c>
      <c r="H40" s="188"/>
      <c r="I40" s="188"/>
      <c r="J40" s="188"/>
    </row>
    <row r="41" s="183" customFormat="1" ht="19" customHeight="1" spans="1:10">
      <c r="A41" s="222" t="s">
        <v>192</v>
      </c>
      <c r="B41" s="223"/>
      <c r="C41" s="224"/>
      <c r="D41" s="187" t="s">
        <v>193</v>
      </c>
      <c r="E41" s="188">
        <v>1213266.28</v>
      </c>
      <c r="F41" s="188">
        <v>1213266.28</v>
      </c>
      <c r="G41" s="188"/>
      <c r="H41" s="188"/>
      <c r="I41" s="188"/>
      <c r="J41" s="188"/>
    </row>
    <row r="42" s="183" customFormat="1" ht="19" customHeight="1" spans="1:10">
      <c r="A42" s="222" t="s">
        <v>194</v>
      </c>
      <c r="B42" s="223"/>
      <c r="C42" s="224"/>
      <c r="D42" s="187" t="s">
        <v>195</v>
      </c>
      <c r="E42" s="188">
        <v>585612.15</v>
      </c>
      <c r="F42" s="188">
        <v>585612.15</v>
      </c>
      <c r="G42" s="188"/>
      <c r="H42" s="188"/>
      <c r="I42" s="188"/>
      <c r="J42" s="188"/>
    </row>
    <row r="43" s="183" customFormat="1" ht="19" customHeight="1" spans="1:10">
      <c r="A43" s="222" t="s">
        <v>196</v>
      </c>
      <c r="B43" s="223"/>
      <c r="C43" s="224"/>
      <c r="D43" s="187" t="s">
        <v>197</v>
      </c>
      <c r="E43" s="188">
        <v>550604.74</v>
      </c>
      <c r="F43" s="188">
        <v>550604.74</v>
      </c>
      <c r="G43" s="188"/>
      <c r="H43" s="188"/>
      <c r="I43" s="188"/>
      <c r="J43" s="188"/>
    </row>
    <row r="44" s="183" customFormat="1" ht="19" customHeight="1" spans="1:10">
      <c r="A44" s="222" t="s">
        <v>198</v>
      </c>
      <c r="B44" s="223"/>
      <c r="C44" s="224"/>
      <c r="D44" s="187" t="s">
        <v>199</v>
      </c>
      <c r="E44" s="188">
        <v>77049.39</v>
      </c>
      <c r="F44" s="188">
        <v>77049.39</v>
      </c>
      <c r="G44" s="188"/>
      <c r="H44" s="188"/>
      <c r="I44" s="188"/>
      <c r="J44" s="188"/>
    </row>
    <row r="45" s="183" customFormat="1" ht="19" customHeight="1" spans="1:10">
      <c r="A45" s="222" t="s">
        <v>200</v>
      </c>
      <c r="B45" s="223"/>
      <c r="C45" s="224"/>
      <c r="D45" s="187" t="s">
        <v>201</v>
      </c>
      <c r="E45" s="188">
        <v>720000</v>
      </c>
      <c r="F45" s="188"/>
      <c r="G45" s="188">
        <v>720000</v>
      </c>
      <c r="H45" s="188"/>
      <c r="I45" s="188"/>
      <c r="J45" s="188"/>
    </row>
    <row r="46" s="183" customFormat="1" ht="19" customHeight="1" spans="1:10">
      <c r="A46" s="222" t="s">
        <v>202</v>
      </c>
      <c r="B46" s="223"/>
      <c r="C46" s="224"/>
      <c r="D46" s="187" t="s">
        <v>203</v>
      </c>
      <c r="E46" s="188">
        <v>720000</v>
      </c>
      <c r="F46" s="188"/>
      <c r="G46" s="188">
        <v>720000</v>
      </c>
      <c r="H46" s="188"/>
      <c r="I46" s="188"/>
      <c r="J46" s="188"/>
    </row>
    <row r="47" s="183" customFormat="1" ht="19" customHeight="1" spans="1:10">
      <c r="A47" s="222" t="s">
        <v>204</v>
      </c>
      <c r="B47" s="223"/>
      <c r="C47" s="224"/>
      <c r="D47" s="187" t="s">
        <v>205</v>
      </c>
      <c r="E47" s="188">
        <v>720000</v>
      </c>
      <c r="F47" s="188"/>
      <c r="G47" s="188">
        <v>720000</v>
      </c>
      <c r="H47" s="188"/>
      <c r="I47" s="188"/>
      <c r="J47" s="188"/>
    </row>
    <row r="48" s="183" customFormat="1" ht="19" customHeight="1" spans="1:10">
      <c r="A48" s="222" t="s">
        <v>206</v>
      </c>
      <c r="B48" s="223"/>
      <c r="C48" s="224"/>
      <c r="D48" s="187" t="s">
        <v>207</v>
      </c>
      <c r="E48" s="188">
        <v>23787603.51</v>
      </c>
      <c r="F48" s="188">
        <v>2574802.46</v>
      </c>
      <c r="G48" s="188">
        <v>21212801.05</v>
      </c>
      <c r="H48" s="188"/>
      <c r="I48" s="188"/>
      <c r="J48" s="188"/>
    </row>
    <row r="49" s="183" customFormat="1" ht="19" customHeight="1" spans="1:10">
      <c r="A49" s="222" t="s">
        <v>208</v>
      </c>
      <c r="B49" s="223"/>
      <c r="C49" s="224"/>
      <c r="D49" s="187" t="s">
        <v>209</v>
      </c>
      <c r="E49" s="188">
        <v>23542353.51</v>
      </c>
      <c r="F49" s="188">
        <v>2574802.46</v>
      </c>
      <c r="G49" s="188">
        <v>20967551.05</v>
      </c>
      <c r="H49" s="188"/>
      <c r="I49" s="188"/>
      <c r="J49" s="188"/>
    </row>
    <row r="50" s="183" customFormat="1" ht="19" customHeight="1" spans="1:10">
      <c r="A50" s="222" t="s">
        <v>210</v>
      </c>
      <c r="B50" s="223"/>
      <c r="C50" s="224"/>
      <c r="D50" s="187" t="s">
        <v>211</v>
      </c>
      <c r="E50" s="188">
        <v>3089909.85</v>
      </c>
      <c r="F50" s="188">
        <v>2574802.46</v>
      </c>
      <c r="G50" s="188">
        <v>515107.39</v>
      </c>
      <c r="H50" s="188"/>
      <c r="I50" s="188"/>
      <c r="J50" s="188"/>
    </row>
    <row r="51" s="183" customFormat="1" ht="19" customHeight="1" spans="1:10">
      <c r="A51" s="222" t="s">
        <v>212</v>
      </c>
      <c r="B51" s="223"/>
      <c r="C51" s="224"/>
      <c r="D51" s="187" t="s">
        <v>213</v>
      </c>
      <c r="E51" s="188">
        <v>20452443.66</v>
      </c>
      <c r="F51" s="188"/>
      <c r="G51" s="188">
        <v>20452443.66</v>
      </c>
      <c r="H51" s="188"/>
      <c r="I51" s="188"/>
      <c r="J51" s="188"/>
    </row>
    <row r="52" s="183" customFormat="1" ht="19" customHeight="1" spans="1:10">
      <c r="A52" s="222" t="s">
        <v>214</v>
      </c>
      <c r="B52" s="223"/>
      <c r="C52" s="224"/>
      <c r="D52" s="187" t="s">
        <v>215</v>
      </c>
      <c r="E52" s="188">
        <v>245250</v>
      </c>
      <c r="F52" s="188"/>
      <c r="G52" s="188">
        <v>245250</v>
      </c>
      <c r="H52" s="188"/>
      <c r="I52" s="188"/>
      <c r="J52" s="188"/>
    </row>
    <row r="53" s="183" customFormat="1" ht="19" customHeight="1" spans="1:10">
      <c r="A53" s="222" t="s">
        <v>216</v>
      </c>
      <c r="B53" s="223"/>
      <c r="C53" s="224"/>
      <c r="D53" s="187" t="s">
        <v>215</v>
      </c>
      <c r="E53" s="188">
        <v>245250</v>
      </c>
      <c r="F53" s="188"/>
      <c r="G53" s="188">
        <v>245250</v>
      </c>
      <c r="H53" s="188"/>
      <c r="I53" s="188"/>
      <c r="J53" s="188"/>
    </row>
    <row r="54" s="183" customFormat="1" ht="19" customHeight="1" spans="1:10">
      <c r="A54" s="222" t="s">
        <v>217</v>
      </c>
      <c r="B54" s="223"/>
      <c r="C54" s="224"/>
      <c r="D54" s="187" t="s">
        <v>218</v>
      </c>
      <c r="E54" s="188">
        <v>1855907.4</v>
      </c>
      <c r="F54" s="188">
        <v>1666827.9</v>
      </c>
      <c r="G54" s="188">
        <v>189079.5</v>
      </c>
      <c r="H54" s="188"/>
      <c r="I54" s="188"/>
      <c r="J54" s="188"/>
    </row>
    <row r="55" s="183" customFormat="1" ht="19" customHeight="1" spans="1:10">
      <c r="A55" s="222" t="s">
        <v>219</v>
      </c>
      <c r="B55" s="223"/>
      <c r="C55" s="224"/>
      <c r="D55" s="187" t="s">
        <v>220</v>
      </c>
      <c r="E55" s="188">
        <v>1666827.9</v>
      </c>
      <c r="F55" s="188">
        <v>1666827.9</v>
      </c>
      <c r="G55" s="188"/>
      <c r="H55" s="188"/>
      <c r="I55" s="188"/>
      <c r="J55" s="188"/>
    </row>
    <row r="56" s="183" customFormat="1" ht="19" customHeight="1" spans="1:10">
      <c r="A56" s="222" t="s">
        <v>221</v>
      </c>
      <c r="B56" s="223"/>
      <c r="C56" s="224"/>
      <c r="D56" s="187" t="s">
        <v>222</v>
      </c>
      <c r="E56" s="188">
        <v>1536319.8</v>
      </c>
      <c r="F56" s="188">
        <v>1536319.8</v>
      </c>
      <c r="G56" s="188"/>
      <c r="H56" s="188"/>
      <c r="I56" s="188"/>
      <c r="J56" s="188"/>
    </row>
    <row r="57" s="183" customFormat="1" ht="19" customHeight="1" spans="1:10">
      <c r="A57" s="222" t="s">
        <v>223</v>
      </c>
      <c r="B57" s="223"/>
      <c r="C57" s="224"/>
      <c r="D57" s="187" t="s">
        <v>224</v>
      </c>
      <c r="E57" s="188">
        <v>130508.1</v>
      </c>
      <c r="F57" s="188">
        <v>130508.1</v>
      </c>
      <c r="G57" s="188"/>
      <c r="H57" s="188"/>
      <c r="I57" s="188"/>
      <c r="J57" s="188"/>
    </row>
    <row r="58" s="183" customFormat="1" ht="19" customHeight="1" spans="1:10">
      <c r="A58" s="222" t="s">
        <v>225</v>
      </c>
      <c r="B58" s="223"/>
      <c r="C58" s="224"/>
      <c r="D58" s="187" t="s">
        <v>226</v>
      </c>
      <c r="E58" s="188">
        <v>189079.5</v>
      </c>
      <c r="F58" s="188"/>
      <c r="G58" s="188">
        <v>189079.5</v>
      </c>
      <c r="H58" s="188"/>
      <c r="I58" s="188"/>
      <c r="J58" s="188"/>
    </row>
    <row r="59" s="183" customFormat="1" ht="19" customHeight="1" spans="1:10">
      <c r="A59" s="222" t="s">
        <v>227</v>
      </c>
      <c r="B59" s="223"/>
      <c r="C59" s="224"/>
      <c r="D59" s="187" t="s">
        <v>228</v>
      </c>
      <c r="E59" s="188">
        <v>189079.5</v>
      </c>
      <c r="F59" s="188"/>
      <c r="G59" s="188">
        <v>189079.5</v>
      </c>
      <c r="H59" s="188"/>
      <c r="I59" s="188"/>
      <c r="J59" s="188"/>
    </row>
    <row r="60" s="183" customFormat="1" ht="19" customHeight="1" spans="1:10">
      <c r="A60" s="222" t="s">
        <v>229</v>
      </c>
      <c r="B60" s="223"/>
      <c r="C60" s="224"/>
      <c r="D60" s="187" t="s">
        <v>230</v>
      </c>
      <c r="E60" s="188">
        <v>1268920.5</v>
      </c>
      <c r="F60" s="188">
        <v>1268920.5</v>
      </c>
      <c r="G60" s="188"/>
      <c r="H60" s="188"/>
      <c r="I60" s="188"/>
      <c r="J60" s="188"/>
    </row>
    <row r="61" s="183" customFormat="1" ht="19" customHeight="1" spans="1:10">
      <c r="A61" s="222" t="s">
        <v>231</v>
      </c>
      <c r="B61" s="223"/>
      <c r="C61" s="224"/>
      <c r="D61" s="187" t="s">
        <v>232</v>
      </c>
      <c r="E61" s="188">
        <v>1268920.5</v>
      </c>
      <c r="F61" s="188">
        <v>1268920.5</v>
      </c>
      <c r="G61" s="188"/>
      <c r="H61" s="188"/>
      <c r="I61" s="188"/>
      <c r="J61" s="188"/>
    </row>
    <row r="62" s="183" customFormat="1" ht="19" customHeight="1" spans="1:10">
      <c r="A62" s="222" t="s">
        <v>233</v>
      </c>
      <c r="B62" s="223"/>
      <c r="C62" s="224"/>
      <c r="D62" s="187" t="s">
        <v>234</v>
      </c>
      <c r="E62" s="188">
        <v>1268920.5</v>
      </c>
      <c r="F62" s="188">
        <v>1268920.5</v>
      </c>
      <c r="G62" s="188"/>
      <c r="H62" s="188"/>
      <c r="I62" s="188"/>
      <c r="J62" s="188"/>
    </row>
    <row r="63" s="183" customFormat="1" ht="19" customHeight="1" spans="1:10">
      <c r="A63" s="222" t="s">
        <v>235</v>
      </c>
      <c r="B63" s="223"/>
      <c r="C63" s="224"/>
      <c r="D63" s="187" t="s">
        <v>236</v>
      </c>
      <c r="E63" s="188">
        <v>21600</v>
      </c>
      <c r="F63" s="188"/>
      <c r="G63" s="188">
        <v>21600</v>
      </c>
      <c r="H63" s="188"/>
      <c r="I63" s="188"/>
      <c r="J63" s="188"/>
    </row>
    <row r="64" s="183" customFormat="1" ht="19" customHeight="1" spans="1:10">
      <c r="A64" s="222" t="s">
        <v>237</v>
      </c>
      <c r="B64" s="223"/>
      <c r="C64" s="224"/>
      <c r="D64" s="187" t="s">
        <v>238</v>
      </c>
      <c r="E64" s="188">
        <v>21600</v>
      </c>
      <c r="F64" s="188"/>
      <c r="G64" s="188">
        <v>21600</v>
      </c>
      <c r="H64" s="188"/>
      <c r="I64" s="188"/>
      <c r="J64" s="188"/>
    </row>
    <row r="65" s="183" customFormat="1" ht="19" customHeight="1" spans="1:10">
      <c r="A65" s="222" t="s">
        <v>239</v>
      </c>
      <c r="B65" s="223"/>
      <c r="C65" s="224"/>
      <c r="D65" s="187" t="s">
        <v>240</v>
      </c>
      <c r="E65" s="188">
        <v>21600</v>
      </c>
      <c r="F65" s="188"/>
      <c r="G65" s="188">
        <v>21600</v>
      </c>
      <c r="H65" s="188"/>
      <c r="I65" s="188"/>
      <c r="J65" s="188"/>
    </row>
    <row r="66" s="183" customFormat="1" ht="19" customHeight="1" spans="1:10">
      <c r="A66" s="222" t="s">
        <v>241</v>
      </c>
      <c r="B66" s="223"/>
      <c r="C66" s="224"/>
      <c r="D66" s="187" t="s">
        <v>242</v>
      </c>
      <c r="E66" s="188">
        <v>547240</v>
      </c>
      <c r="F66" s="188"/>
      <c r="G66" s="188">
        <v>547240</v>
      </c>
      <c r="H66" s="188"/>
      <c r="I66" s="188"/>
      <c r="J66" s="188"/>
    </row>
    <row r="67" s="183" customFormat="1" ht="19" customHeight="1" spans="1:10">
      <c r="A67" s="222" t="s">
        <v>243</v>
      </c>
      <c r="B67" s="223"/>
      <c r="C67" s="224"/>
      <c r="D67" s="187" t="s">
        <v>244</v>
      </c>
      <c r="E67" s="188">
        <v>397240</v>
      </c>
      <c r="F67" s="188"/>
      <c r="G67" s="188">
        <v>397240</v>
      </c>
      <c r="H67" s="188"/>
      <c r="I67" s="188"/>
      <c r="J67" s="188"/>
    </row>
    <row r="68" s="183" customFormat="1" ht="19" customHeight="1" spans="1:10">
      <c r="A68" s="222" t="s">
        <v>245</v>
      </c>
      <c r="B68" s="223"/>
      <c r="C68" s="224"/>
      <c r="D68" s="187" t="s">
        <v>246</v>
      </c>
      <c r="E68" s="188">
        <v>397240</v>
      </c>
      <c r="F68" s="188"/>
      <c r="G68" s="188">
        <v>397240</v>
      </c>
      <c r="H68" s="188"/>
      <c r="I68" s="188"/>
      <c r="J68" s="188"/>
    </row>
    <row r="69" s="183" customFormat="1" ht="19" customHeight="1" spans="1:10">
      <c r="A69" s="222" t="s">
        <v>247</v>
      </c>
      <c r="B69" s="223"/>
      <c r="C69" s="224"/>
      <c r="D69" s="187" t="s">
        <v>248</v>
      </c>
      <c r="E69" s="188">
        <v>150000</v>
      </c>
      <c r="F69" s="188"/>
      <c r="G69" s="188">
        <v>150000</v>
      </c>
      <c r="H69" s="188"/>
      <c r="I69" s="188"/>
      <c r="J69" s="188"/>
    </row>
    <row r="70" s="183" customFormat="1" ht="19" customHeight="1" spans="1:10">
      <c r="A70" s="222" t="s">
        <v>249</v>
      </c>
      <c r="B70" s="223"/>
      <c r="C70" s="224"/>
      <c r="D70" s="187" t="s">
        <v>250</v>
      </c>
      <c r="E70" s="188">
        <v>100000</v>
      </c>
      <c r="F70" s="188"/>
      <c r="G70" s="188">
        <v>100000</v>
      </c>
      <c r="H70" s="188"/>
      <c r="I70" s="188"/>
      <c r="J70" s="188"/>
    </row>
    <row r="71" s="183" customFormat="1" ht="19" customHeight="1" spans="1:10">
      <c r="A71" s="222" t="s">
        <v>251</v>
      </c>
      <c r="B71" s="223"/>
      <c r="C71" s="224"/>
      <c r="D71" s="187" t="s">
        <v>252</v>
      </c>
      <c r="E71" s="188">
        <v>50000</v>
      </c>
      <c r="F71" s="188"/>
      <c r="G71" s="188">
        <v>50000</v>
      </c>
      <c r="H71" s="188"/>
      <c r="I71" s="188"/>
      <c r="J71" s="188"/>
    </row>
    <row r="72" s="183" customFormat="1" ht="19" customHeight="1" spans="1:10">
      <c r="A72" s="189" t="s">
        <v>261</v>
      </c>
      <c r="B72" s="189" t="s">
        <v>5</v>
      </c>
      <c r="C72" s="189" t="s">
        <v>5</v>
      </c>
      <c r="D72" s="189" t="s">
        <v>5</v>
      </c>
      <c r="E72" s="189" t="s">
        <v>5</v>
      </c>
      <c r="F72" s="189" t="s">
        <v>5</v>
      </c>
      <c r="G72" s="189" t="s">
        <v>5</v>
      </c>
      <c r="H72" s="189" t="s">
        <v>5</v>
      </c>
      <c r="I72" s="189" t="s">
        <v>5</v>
      </c>
      <c r="J72" s="189" t="s">
        <v>5</v>
      </c>
    </row>
  </sheetData>
  <mergeCells count="7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J7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9" sqref="F19"/>
    </sheetView>
  </sheetViews>
  <sheetFormatPr defaultColWidth="16" defaultRowHeight="14"/>
  <cols>
    <col min="1" max="1" width="43.1090909090909" customWidth="1"/>
    <col min="2" max="2" width="4.75454545454545" customWidth="1"/>
    <col min="3" max="3" width="18" customWidth="1"/>
    <col min="4" max="4" width="32.5545454545455" customWidth="1"/>
    <col min="5" max="5" width="4.75454545454545" customWidth="1"/>
    <col min="6" max="6" width="17.5545454545455" customWidth="1"/>
    <col min="7" max="7" width="19.6636363636364" customWidth="1"/>
    <col min="8" max="9" width="15.2545454545455" customWidth="1"/>
  </cols>
  <sheetData>
    <row r="1" s="175" customFormat="1" ht="25.5" customHeight="1" spans="1:9">
      <c r="A1" s="218" t="s">
        <v>262</v>
      </c>
      <c r="B1" s="218"/>
      <c r="C1" s="218"/>
      <c r="D1" s="218"/>
      <c r="E1" s="218"/>
      <c r="F1" s="218"/>
      <c r="G1" s="218"/>
      <c r="H1" s="218"/>
      <c r="I1" s="218"/>
    </row>
    <row r="2" s="185" customFormat="1" ht="18" customHeight="1" spans="1:9">
      <c r="A2" s="219"/>
      <c r="B2" s="219"/>
      <c r="C2" s="219"/>
      <c r="D2" s="219"/>
      <c r="E2" s="219"/>
      <c r="F2" s="219"/>
      <c r="G2" s="219"/>
      <c r="H2" s="219"/>
      <c r="I2" s="220" t="s">
        <v>263</v>
      </c>
    </row>
    <row r="3" s="185" customFormat="1" ht="18" customHeight="1" spans="1:9">
      <c r="A3" s="184" t="s">
        <v>2</v>
      </c>
      <c r="B3" s="219"/>
      <c r="C3" s="219"/>
      <c r="D3" s="221"/>
      <c r="E3" s="219"/>
      <c r="F3" s="219"/>
      <c r="G3" s="219"/>
      <c r="H3" s="219"/>
      <c r="I3" s="220" t="s">
        <v>3</v>
      </c>
    </row>
    <row r="4" ht="19" customHeight="1" spans="1:9">
      <c r="A4" s="180" t="s">
        <v>264</v>
      </c>
      <c r="B4" s="180" t="s">
        <v>5</v>
      </c>
      <c r="C4" s="180" t="s">
        <v>5</v>
      </c>
      <c r="D4" s="180" t="s">
        <v>265</v>
      </c>
      <c r="E4" s="180" t="s">
        <v>5</v>
      </c>
      <c r="F4" s="180" t="s">
        <v>5</v>
      </c>
      <c r="G4" s="180" t="s">
        <v>5</v>
      </c>
      <c r="H4" s="180" t="s">
        <v>5</v>
      </c>
      <c r="I4" s="180" t="s">
        <v>5</v>
      </c>
    </row>
    <row r="5" ht="19" customHeight="1" spans="1:9">
      <c r="A5" s="179" t="s">
        <v>266</v>
      </c>
      <c r="B5" s="179" t="s">
        <v>8</v>
      </c>
      <c r="C5" s="179" t="s">
        <v>267</v>
      </c>
      <c r="D5" s="179" t="s">
        <v>268</v>
      </c>
      <c r="E5" s="179" t="s">
        <v>8</v>
      </c>
      <c r="F5" s="180" t="s">
        <v>129</v>
      </c>
      <c r="G5" s="179" t="s">
        <v>269</v>
      </c>
      <c r="H5" s="179" t="s">
        <v>270</v>
      </c>
      <c r="I5" s="179" t="s">
        <v>271</v>
      </c>
    </row>
    <row r="6" ht="19" customHeight="1" spans="1:9">
      <c r="A6" s="179" t="s">
        <v>5</v>
      </c>
      <c r="B6" s="179" t="s">
        <v>5</v>
      </c>
      <c r="C6" s="179" t="s">
        <v>5</v>
      </c>
      <c r="D6" s="179" t="s">
        <v>5</v>
      </c>
      <c r="E6" s="179" t="s">
        <v>5</v>
      </c>
      <c r="F6" s="180" t="s">
        <v>124</v>
      </c>
      <c r="G6" s="179" t="s">
        <v>269</v>
      </c>
      <c r="H6" s="179" t="s">
        <v>5</v>
      </c>
      <c r="I6" s="179" t="s">
        <v>5</v>
      </c>
    </row>
    <row r="7" ht="19" customHeight="1" spans="1:9">
      <c r="A7" s="180" t="s">
        <v>272</v>
      </c>
      <c r="B7" s="180" t="s">
        <v>5</v>
      </c>
      <c r="C7" s="180" t="s">
        <v>12</v>
      </c>
      <c r="D7" s="180" t="s">
        <v>272</v>
      </c>
      <c r="E7" s="180" t="s">
        <v>5</v>
      </c>
      <c r="F7" s="180" t="s">
        <v>13</v>
      </c>
      <c r="G7" s="180" t="s">
        <v>21</v>
      </c>
      <c r="H7" s="180" t="s">
        <v>25</v>
      </c>
      <c r="I7" s="180" t="s">
        <v>29</v>
      </c>
    </row>
    <row r="8" ht="19" customHeight="1" spans="1:9">
      <c r="A8" s="187" t="s">
        <v>273</v>
      </c>
      <c r="B8" s="180" t="s">
        <v>12</v>
      </c>
      <c r="C8" s="181">
        <v>33211219.48</v>
      </c>
      <c r="D8" s="187" t="s">
        <v>15</v>
      </c>
      <c r="E8" s="180" t="s">
        <v>23</v>
      </c>
      <c r="F8" s="181">
        <v>21803112.73</v>
      </c>
      <c r="G8" s="181">
        <v>21803112.73</v>
      </c>
      <c r="H8" s="181">
        <v>0</v>
      </c>
      <c r="I8" s="181">
        <v>0</v>
      </c>
    </row>
    <row r="9" ht="19" customHeight="1" spans="1:9">
      <c r="A9" s="187" t="s">
        <v>274</v>
      </c>
      <c r="B9" s="180" t="s">
        <v>13</v>
      </c>
      <c r="C9" s="181">
        <v>547240</v>
      </c>
      <c r="D9" s="187" t="s">
        <v>18</v>
      </c>
      <c r="E9" s="180" t="s">
        <v>27</v>
      </c>
      <c r="F9" s="181"/>
      <c r="G9" s="181"/>
      <c r="H9" s="181"/>
      <c r="I9" s="181"/>
    </row>
    <row r="10" ht="19" customHeight="1" spans="1:9">
      <c r="A10" s="187" t="s">
        <v>275</v>
      </c>
      <c r="B10" s="180" t="s">
        <v>21</v>
      </c>
      <c r="C10" s="181">
        <v>21600</v>
      </c>
      <c r="D10" s="187" t="s">
        <v>22</v>
      </c>
      <c r="E10" s="180" t="s">
        <v>31</v>
      </c>
      <c r="F10" s="181"/>
      <c r="G10" s="181"/>
      <c r="H10" s="181"/>
      <c r="I10" s="181"/>
    </row>
    <row r="11" ht="19" customHeight="1" spans="1:9">
      <c r="A11" s="187" t="s">
        <v>5</v>
      </c>
      <c r="B11" s="180" t="s">
        <v>25</v>
      </c>
      <c r="C11" s="181" t="s">
        <v>5</v>
      </c>
      <c r="D11" s="187" t="s">
        <v>26</v>
      </c>
      <c r="E11" s="180" t="s">
        <v>35</v>
      </c>
      <c r="F11" s="181"/>
      <c r="G11" s="181"/>
      <c r="H11" s="181"/>
      <c r="I11" s="181"/>
    </row>
    <row r="12" ht="19" customHeight="1" spans="1:9">
      <c r="A12" s="187" t="s">
        <v>5</v>
      </c>
      <c r="B12" s="180" t="s">
        <v>29</v>
      </c>
      <c r="C12" s="181" t="s">
        <v>5</v>
      </c>
      <c r="D12" s="187" t="s">
        <v>30</v>
      </c>
      <c r="E12" s="180" t="s">
        <v>39</v>
      </c>
      <c r="F12" s="181"/>
      <c r="G12" s="181"/>
      <c r="H12" s="181"/>
      <c r="I12" s="181"/>
    </row>
    <row r="13" ht="19" customHeight="1" spans="1:9">
      <c r="A13" s="187" t="s">
        <v>5</v>
      </c>
      <c r="B13" s="180" t="s">
        <v>33</v>
      </c>
      <c r="C13" s="181" t="s">
        <v>5</v>
      </c>
      <c r="D13" s="187" t="s">
        <v>34</v>
      </c>
      <c r="E13" s="180" t="s">
        <v>43</v>
      </c>
      <c r="F13" s="181"/>
      <c r="G13" s="181"/>
      <c r="H13" s="181"/>
      <c r="I13" s="181"/>
    </row>
    <row r="14" ht="19" customHeight="1" spans="1:9">
      <c r="A14" s="187" t="s">
        <v>5</v>
      </c>
      <c r="B14" s="180" t="s">
        <v>37</v>
      </c>
      <c r="C14" s="181" t="s">
        <v>5</v>
      </c>
      <c r="D14" s="187" t="s">
        <v>38</v>
      </c>
      <c r="E14" s="180" t="s">
        <v>46</v>
      </c>
      <c r="F14" s="181">
        <v>60228.85</v>
      </c>
      <c r="G14" s="181">
        <v>60228.85</v>
      </c>
      <c r="H14" s="181"/>
      <c r="I14" s="181"/>
    </row>
    <row r="15" ht="19" customHeight="1" spans="1:9">
      <c r="A15" s="187" t="s">
        <v>5</v>
      </c>
      <c r="B15" s="180" t="s">
        <v>41</v>
      </c>
      <c r="C15" s="181" t="s">
        <v>5</v>
      </c>
      <c r="D15" s="187" t="s">
        <v>42</v>
      </c>
      <c r="E15" s="180" t="s">
        <v>49</v>
      </c>
      <c r="F15" s="181">
        <v>2954755.88</v>
      </c>
      <c r="G15" s="181">
        <v>2954755.88</v>
      </c>
      <c r="H15" s="181"/>
      <c r="I15" s="181"/>
    </row>
    <row r="16" ht="19" customHeight="1" spans="1:9">
      <c r="A16" s="187" t="s">
        <v>5</v>
      </c>
      <c r="B16" s="180" t="s">
        <v>44</v>
      </c>
      <c r="C16" s="181" t="s">
        <v>5</v>
      </c>
      <c r="D16" s="187" t="s">
        <v>45</v>
      </c>
      <c r="E16" s="180" t="s">
        <v>52</v>
      </c>
      <c r="F16" s="181">
        <v>1213266.28</v>
      </c>
      <c r="G16" s="181">
        <v>1213266.28</v>
      </c>
      <c r="H16" s="181"/>
      <c r="I16" s="181"/>
    </row>
    <row r="17" ht="19" customHeight="1" spans="1:9">
      <c r="A17" s="187" t="s">
        <v>5</v>
      </c>
      <c r="B17" s="180" t="s">
        <v>47</v>
      </c>
      <c r="C17" s="181" t="s">
        <v>5</v>
      </c>
      <c r="D17" s="187" t="s">
        <v>48</v>
      </c>
      <c r="E17" s="180" t="s">
        <v>55</v>
      </c>
      <c r="F17" s="181">
        <v>720000</v>
      </c>
      <c r="G17" s="181">
        <v>720000</v>
      </c>
      <c r="H17" s="181"/>
      <c r="I17" s="181"/>
    </row>
    <row r="18" ht="19" customHeight="1" spans="1:9">
      <c r="A18" s="187" t="s">
        <v>5</v>
      </c>
      <c r="B18" s="180" t="s">
        <v>50</v>
      </c>
      <c r="C18" s="181" t="s">
        <v>5</v>
      </c>
      <c r="D18" s="187" t="s">
        <v>51</v>
      </c>
      <c r="E18" s="180" t="s">
        <v>58</v>
      </c>
      <c r="F18" s="181">
        <v>3335159.85</v>
      </c>
      <c r="G18" s="181">
        <v>3335159.85</v>
      </c>
      <c r="H18" s="181"/>
      <c r="I18" s="181"/>
    </row>
    <row r="19" ht="19" customHeight="1" spans="1:9">
      <c r="A19" s="187" t="s">
        <v>5</v>
      </c>
      <c r="B19" s="180" t="s">
        <v>53</v>
      </c>
      <c r="C19" s="181" t="s">
        <v>5</v>
      </c>
      <c r="D19" s="187" t="s">
        <v>54</v>
      </c>
      <c r="E19" s="180" t="s">
        <v>61</v>
      </c>
      <c r="F19" s="181">
        <v>1855907.4</v>
      </c>
      <c r="G19" s="181">
        <v>1855907.4</v>
      </c>
      <c r="H19" s="181"/>
      <c r="I19" s="181"/>
    </row>
    <row r="20" ht="19" customHeight="1" spans="1:9">
      <c r="A20" s="187" t="s">
        <v>5</v>
      </c>
      <c r="B20" s="180" t="s">
        <v>56</v>
      </c>
      <c r="C20" s="181" t="s">
        <v>5</v>
      </c>
      <c r="D20" s="187" t="s">
        <v>57</v>
      </c>
      <c r="E20" s="180" t="s">
        <v>64</v>
      </c>
      <c r="F20" s="181"/>
      <c r="G20" s="181"/>
      <c r="H20" s="181"/>
      <c r="I20" s="181"/>
    </row>
    <row r="21" ht="19" customHeight="1" spans="1:9">
      <c r="A21" s="187" t="s">
        <v>5</v>
      </c>
      <c r="B21" s="180" t="s">
        <v>59</v>
      </c>
      <c r="C21" s="181" t="s">
        <v>5</v>
      </c>
      <c r="D21" s="187" t="s">
        <v>60</v>
      </c>
      <c r="E21" s="180" t="s">
        <v>67</v>
      </c>
      <c r="F21" s="181"/>
      <c r="G21" s="181"/>
      <c r="H21" s="181"/>
      <c r="I21" s="181"/>
    </row>
    <row r="22" ht="19" customHeight="1" spans="1:9">
      <c r="A22" s="187" t="s">
        <v>5</v>
      </c>
      <c r="B22" s="180" t="s">
        <v>62</v>
      </c>
      <c r="C22" s="181" t="s">
        <v>5</v>
      </c>
      <c r="D22" s="187" t="s">
        <v>63</v>
      </c>
      <c r="E22" s="180" t="s">
        <v>70</v>
      </c>
      <c r="F22" s="181"/>
      <c r="G22" s="181"/>
      <c r="H22" s="181"/>
      <c r="I22" s="181"/>
    </row>
    <row r="23" ht="19" customHeight="1" spans="1:9">
      <c r="A23" s="187" t="s">
        <v>5</v>
      </c>
      <c r="B23" s="180" t="s">
        <v>65</v>
      </c>
      <c r="C23" s="181" t="s">
        <v>5</v>
      </c>
      <c r="D23" s="187" t="s">
        <v>66</v>
      </c>
      <c r="E23" s="180" t="s">
        <v>73</v>
      </c>
      <c r="F23" s="181"/>
      <c r="G23" s="181"/>
      <c r="H23" s="181"/>
      <c r="I23" s="181"/>
    </row>
    <row r="24" ht="19" customHeight="1" spans="1:9">
      <c r="A24" s="187" t="s">
        <v>5</v>
      </c>
      <c r="B24" s="180" t="s">
        <v>68</v>
      </c>
      <c r="C24" s="181" t="s">
        <v>5</v>
      </c>
      <c r="D24" s="187" t="s">
        <v>69</v>
      </c>
      <c r="E24" s="180" t="s">
        <v>76</v>
      </c>
      <c r="F24" s="181"/>
      <c r="G24" s="181"/>
      <c r="H24" s="181"/>
      <c r="I24" s="181"/>
    </row>
    <row r="25" ht="19" customHeight="1" spans="1:9">
      <c r="A25" s="187" t="s">
        <v>5</v>
      </c>
      <c r="B25" s="180" t="s">
        <v>71</v>
      </c>
      <c r="C25" s="181" t="s">
        <v>5</v>
      </c>
      <c r="D25" s="187" t="s">
        <v>72</v>
      </c>
      <c r="E25" s="180" t="s">
        <v>79</v>
      </c>
      <c r="F25" s="181"/>
      <c r="G25" s="181"/>
      <c r="H25" s="181"/>
      <c r="I25" s="181"/>
    </row>
    <row r="26" ht="19" customHeight="1" spans="1:9">
      <c r="A26" s="187" t="s">
        <v>5</v>
      </c>
      <c r="B26" s="180" t="s">
        <v>74</v>
      </c>
      <c r="C26" s="181" t="s">
        <v>5</v>
      </c>
      <c r="D26" s="187" t="s">
        <v>75</v>
      </c>
      <c r="E26" s="180" t="s">
        <v>82</v>
      </c>
      <c r="F26" s="181">
        <v>1268920.5</v>
      </c>
      <c r="G26" s="181">
        <v>1268920.5</v>
      </c>
      <c r="H26" s="181"/>
      <c r="I26" s="181"/>
    </row>
    <row r="27" ht="19" customHeight="1" spans="1:9">
      <c r="A27" s="187" t="s">
        <v>5</v>
      </c>
      <c r="B27" s="180" t="s">
        <v>77</v>
      </c>
      <c r="C27" s="181" t="s">
        <v>5</v>
      </c>
      <c r="D27" s="187" t="s">
        <v>78</v>
      </c>
      <c r="E27" s="180" t="s">
        <v>85</v>
      </c>
      <c r="F27" s="181"/>
      <c r="G27" s="181"/>
      <c r="H27" s="181"/>
      <c r="I27" s="181"/>
    </row>
    <row r="28" ht="19" customHeight="1" spans="1:9">
      <c r="A28" s="187" t="s">
        <v>5</v>
      </c>
      <c r="B28" s="180" t="s">
        <v>80</v>
      </c>
      <c r="C28" s="181" t="s">
        <v>5</v>
      </c>
      <c r="D28" s="187" t="s">
        <v>81</v>
      </c>
      <c r="E28" s="180" t="s">
        <v>88</v>
      </c>
      <c r="F28" s="181">
        <v>21600</v>
      </c>
      <c r="G28" s="181"/>
      <c r="H28" s="181"/>
      <c r="I28" s="181">
        <v>21600</v>
      </c>
    </row>
    <row r="29" ht="19" customHeight="1" spans="1:9">
      <c r="A29" s="187" t="s">
        <v>5</v>
      </c>
      <c r="B29" s="180" t="s">
        <v>83</v>
      </c>
      <c r="C29" s="181" t="s">
        <v>5</v>
      </c>
      <c r="D29" s="187" t="s">
        <v>84</v>
      </c>
      <c r="E29" s="180" t="s">
        <v>91</v>
      </c>
      <c r="F29" s="181"/>
      <c r="G29" s="181"/>
      <c r="H29" s="181"/>
      <c r="I29" s="181"/>
    </row>
    <row r="30" ht="19" customHeight="1" spans="1:9">
      <c r="A30" s="187" t="s">
        <v>5</v>
      </c>
      <c r="B30" s="180" t="s">
        <v>86</v>
      </c>
      <c r="C30" s="181" t="s">
        <v>5</v>
      </c>
      <c r="D30" s="187" t="s">
        <v>87</v>
      </c>
      <c r="E30" s="180" t="s">
        <v>94</v>
      </c>
      <c r="F30" s="181">
        <v>547240</v>
      </c>
      <c r="G30" s="181"/>
      <c r="H30" s="181">
        <v>547240</v>
      </c>
      <c r="I30" s="181"/>
    </row>
    <row r="31" ht="19" customHeight="1" spans="1:9">
      <c r="A31" s="187" t="s">
        <v>5</v>
      </c>
      <c r="B31" s="180" t="s">
        <v>89</v>
      </c>
      <c r="C31" s="181" t="s">
        <v>5</v>
      </c>
      <c r="D31" s="187" t="s">
        <v>90</v>
      </c>
      <c r="E31" s="180" t="s">
        <v>97</v>
      </c>
      <c r="F31" s="181"/>
      <c r="G31" s="181"/>
      <c r="H31" s="181"/>
      <c r="I31" s="181"/>
    </row>
    <row r="32" ht="19" customHeight="1" spans="1:9">
      <c r="A32" s="187" t="s">
        <v>5</v>
      </c>
      <c r="B32" s="180" t="s">
        <v>92</v>
      </c>
      <c r="C32" s="181" t="s">
        <v>5</v>
      </c>
      <c r="D32" s="187" t="s">
        <v>93</v>
      </c>
      <c r="E32" s="180" t="s">
        <v>101</v>
      </c>
      <c r="F32" s="181"/>
      <c r="G32" s="181"/>
      <c r="H32" s="181"/>
      <c r="I32" s="181"/>
    </row>
    <row r="33" ht="19" customHeight="1" spans="1:9">
      <c r="A33" s="187" t="s">
        <v>5</v>
      </c>
      <c r="B33" s="180" t="s">
        <v>95</v>
      </c>
      <c r="C33" s="181" t="s">
        <v>5</v>
      </c>
      <c r="D33" s="187" t="s">
        <v>96</v>
      </c>
      <c r="E33" s="180" t="s">
        <v>105</v>
      </c>
      <c r="F33" s="181"/>
      <c r="G33" s="181"/>
      <c r="H33" s="181"/>
      <c r="I33" s="181"/>
    </row>
    <row r="34" ht="19" customHeight="1" spans="1:9">
      <c r="A34" s="180" t="s">
        <v>98</v>
      </c>
      <c r="B34" s="180" t="s">
        <v>99</v>
      </c>
      <c r="C34" s="181">
        <v>33780059.48</v>
      </c>
      <c r="D34" s="180" t="s">
        <v>100</v>
      </c>
      <c r="E34" s="180" t="s">
        <v>109</v>
      </c>
      <c r="F34" s="181">
        <v>33780191.49</v>
      </c>
      <c r="G34" s="181">
        <v>33211351.49</v>
      </c>
      <c r="H34" s="181">
        <v>547240</v>
      </c>
      <c r="I34" s="181">
        <v>21600</v>
      </c>
    </row>
    <row r="35" ht="19" customHeight="1" spans="1:9">
      <c r="A35" s="187" t="s">
        <v>276</v>
      </c>
      <c r="B35" s="180" t="s">
        <v>103</v>
      </c>
      <c r="C35" s="181">
        <v>725596</v>
      </c>
      <c r="D35" s="187" t="s">
        <v>277</v>
      </c>
      <c r="E35" s="180" t="s">
        <v>112</v>
      </c>
      <c r="F35" s="181">
        <v>725463.99</v>
      </c>
      <c r="G35" s="181">
        <v>27329.91</v>
      </c>
      <c r="H35" s="181"/>
      <c r="I35" s="181">
        <v>698134.08</v>
      </c>
    </row>
    <row r="36" ht="19" customHeight="1" spans="1:9">
      <c r="A36" s="187" t="s">
        <v>273</v>
      </c>
      <c r="B36" s="180" t="s">
        <v>107</v>
      </c>
      <c r="C36" s="181">
        <v>27461.92</v>
      </c>
      <c r="D36" s="187" t="s">
        <v>5</v>
      </c>
      <c r="E36" s="180" t="s">
        <v>278</v>
      </c>
      <c r="F36" s="181"/>
      <c r="G36" s="181"/>
      <c r="H36" s="181"/>
      <c r="I36" s="181"/>
    </row>
    <row r="37" ht="19" customHeight="1" spans="1:9">
      <c r="A37" s="187" t="s">
        <v>274</v>
      </c>
      <c r="B37" s="180" t="s">
        <v>111</v>
      </c>
      <c r="C37" s="181"/>
      <c r="D37" s="180" t="s">
        <v>5</v>
      </c>
      <c r="E37" s="180" t="s">
        <v>279</v>
      </c>
      <c r="F37" s="181"/>
      <c r="G37" s="181"/>
      <c r="H37" s="181"/>
      <c r="I37" s="181"/>
    </row>
    <row r="38" ht="19" customHeight="1" spans="1:9">
      <c r="A38" s="187" t="s">
        <v>275</v>
      </c>
      <c r="B38" s="180" t="s">
        <v>16</v>
      </c>
      <c r="C38" s="181">
        <v>698134.08</v>
      </c>
      <c r="D38" s="187" t="s">
        <v>5</v>
      </c>
      <c r="E38" s="180" t="s">
        <v>280</v>
      </c>
      <c r="F38" s="181"/>
      <c r="G38" s="181"/>
      <c r="H38" s="181"/>
      <c r="I38" s="181"/>
    </row>
    <row r="39" ht="19" customHeight="1" spans="1:9">
      <c r="A39" s="180" t="s">
        <v>110</v>
      </c>
      <c r="B39" s="180" t="s">
        <v>19</v>
      </c>
      <c r="C39" s="181">
        <v>34505655.48</v>
      </c>
      <c r="D39" s="180" t="s">
        <v>110</v>
      </c>
      <c r="E39" s="180" t="s">
        <v>281</v>
      </c>
      <c r="F39" s="181">
        <v>34505655.48</v>
      </c>
      <c r="G39" s="181">
        <v>33238681.4</v>
      </c>
      <c r="H39" s="181">
        <v>547240</v>
      </c>
      <c r="I39" s="181">
        <v>719734.08</v>
      </c>
    </row>
    <row r="40" ht="19" customHeight="1" spans="1:9">
      <c r="A40" s="189" t="s">
        <v>282</v>
      </c>
      <c r="B40" s="189" t="s">
        <v>5</v>
      </c>
      <c r="C40" s="189" t="s">
        <v>5</v>
      </c>
      <c r="D40" s="189" t="s">
        <v>5</v>
      </c>
      <c r="E40" s="189" t="s">
        <v>5</v>
      </c>
      <c r="F40" s="189" t="s">
        <v>5</v>
      </c>
      <c r="G40" s="189" t="s">
        <v>5</v>
      </c>
      <c r="H40" s="189" t="s">
        <v>5</v>
      </c>
      <c r="I40" s="18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6"/>
  <sheetViews>
    <sheetView workbookViewId="0">
      <selection activeCell="J9" sqref="J9"/>
    </sheetView>
  </sheetViews>
  <sheetFormatPr defaultColWidth="16" defaultRowHeight="14"/>
  <cols>
    <col min="1" max="2" width="2.25454545454545" customWidth="1"/>
    <col min="3" max="3" width="5.89090909090909" customWidth="1"/>
    <col min="4" max="4" width="41" customWidth="1"/>
    <col min="5" max="5" width="13" customWidth="1"/>
    <col min="6" max="6" width="12.1090909090909" customWidth="1"/>
    <col min="7" max="7" width="17.7727272727273" customWidth="1"/>
    <col min="8" max="9" width="17.5545454545455" customWidth="1"/>
    <col min="10" max="10" width="16.4454545454545" customWidth="1"/>
    <col min="11" max="13" width="17.5545454545455" customWidth="1"/>
    <col min="14" max="15" width="16.4454545454545" customWidth="1"/>
    <col min="16" max="16" width="13" customWidth="1"/>
    <col min="17" max="17" width="12.1090909090909" customWidth="1"/>
    <col min="18" max="19" width="13" customWidth="1"/>
    <col min="20" max="20" width="12.1090909090909" customWidth="1"/>
  </cols>
  <sheetData>
    <row r="1" s="164" customFormat="1" ht="36" customHeight="1" spans="1:20">
      <c r="A1" s="207" t="s">
        <v>283</v>
      </c>
      <c r="B1" s="207"/>
      <c r="C1" s="207"/>
      <c r="D1" s="207"/>
      <c r="E1" s="207"/>
      <c r="F1" s="207"/>
      <c r="G1" s="207"/>
      <c r="H1" s="207"/>
      <c r="I1" s="207"/>
      <c r="J1" s="207"/>
      <c r="K1" s="207"/>
      <c r="L1" s="207"/>
      <c r="M1" s="207"/>
      <c r="N1" s="207"/>
      <c r="O1" s="207"/>
      <c r="P1" s="207"/>
      <c r="Q1" s="207"/>
      <c r="R1" s="207"/>
      <c r="S1" s="207"/>
      <c r="T1" s="207"/>
    </row>
    <row r="2" s="164" customFormat="1" ht="19.5" customHeight="1" spans="1:20">
      <c r="A2" s="208"/>
      <c r="B2" s="208"/>
      <c r="C2" s="208"/>
      <c r="D2" s="208"/>
      <c r="E2" s="208"/>
      <c r="F2" s="208"/>
      <c r="G2" s="208"/>
      <c r="H2" s="208"/>
      <c r="I2" s="208"/>
      <c r="J2" s="208"/>
      <c r="K2" s="208"/>
      <c r="L2" s="208"/>
      <c r="M2" s="208"/>
      <c r="N2" s="208"/>
      <c r="O2" s="208"/>
      <c r="P2" s="209"/>
      <c r="Q2" s="210"/>
      <c r="R2" s="210"/>
      <c r="S2" s="168" t="s">
        <v>284</v>
      </c>
      <c r="T2" s="168"/>
    </row>
    <row r="3" s="206" customFormat="1" ht="19.5" customHeight="1" spans="1:20">
      <c r="A3" s="193" t="s">
        <v>2</v>
      </c>
      <c r="B3" s="193"/>
      <c r="C3" s="193"/>
      <c r="D3" s="211"/>
      <c r="E3" s="211"/>
      <c r="F3" s="211"/>
      <c r="G3" s="211"/>
      <c r="H3" s="211"/>
      <c r="I3" s="211"/>
      <c r="J3" s="211"/>
      <c r="K3" s="212"/>
      <c r="L3" s="212"/>
      <c r="M3" s="212"/>
      <c r="N3" s="213"/>
      <c r="O3" s="213"/>
      <c r="P3" s="214"/>
      <c r="Q3" s="215"/>
      <c r="R3" s="215"/>
      <c r="S3" s="204" t="s">
        <v>285</v>
      </c>
      <c r="T3" s="204"/>
    </row>
    <row r="4" ht="19" customHeight="1" spans="1:20">
      <c r="A4" s="216" t="s">
        <v>7</v>
      </c>
      <c r="B4" s="216" t="s">
        <v>5</v>
      </c>
      <c r="C4" s="216" t="s">
        <v>5</v>
      </c>
      <c r="D4" s="216" t="s">
        <v>5</v>
      </c>
      <c r="E4" s="216" t="s">
        <v>106</v>
      </c>
      <c r="F4" s="216" t="s">
        <v>5</v>
      </c>
      <c r="G4" s="216" t="s">
        <v>5</v>
      </c>
      <c r="H4" s="216" t="s">
        <v>286</v>
      </c>
      <c r="I4" s="216" t="s">
        <v>5</v>
      </c>
      <c r="J4" s="216" t="s">
        <v>5</v>
      </c>
      <c r="K4" s="216" t="s">
        <v>287</v>
      </c>
      <c r="L4" s="216" t="s">
        <v>5</v>
      </c>
      <c r="M4" s="216" t="s">
        <v>5</v>
      </c>
      <c r="N4" s="216" t="s">
        <v>5</v>
      </c>
      <c r="O4" s="216" t="s">
        <v>5</v>
      </c>
      <c r="P4" s="216" t="s">
        <v>108</v>
      </c>
      <c r="Q4" s="216" t="s">
        <v>5</v>
      </c>
      <c r="R4" s="216" t="s">
        <v>5</v>
      </c>
      <c r="S4" s="216" t="s">
        <v>5</v>
      </c>
      <c r="T4" s="216" t="s">
        <v>5</v>
      </c>
    </row>
    <row r="5" ht="19" customHeight="1" spans="1:20">
      <c r="A5" s="216" t="s">
        <v>122</v>
      </c>
      <c r="B5" s="216" t="s">
        <v>5</v>
      </c>
      <c r="C5" s="216" t="s">
        <v>5</v>
      </c>
      <c r="D5" s="216" t="s">
        <v>123</v>
      </c>
      <c r="E5" s="216" t="s">
        <v>129</v>
      </c>
      <c r="F5" s="216" t="s">
        <v>288</v>
      </c>
      <c r="G5" s="216" t="s">
        <v>289</v>
      </c>
      <c r="H5" s="216" t="s">
        <v>129</v>
      </c>
      <c r="I5" s="216" t="s">
        <v>256</v>
      </c>
      <c r="J5" s="216" t="s">
        <v>257</v>
      </c>
      <c r="K5" s="216" t="s">
        <v>129</v>
      </c>
      <c r="L5" s="216" t="s">
        <v>256</v>
      </c>
      <c r="M5" s="216" t="s">
        <v>5</v>
      </c>
      <c r="N5" s="216" t="s">
        <v>256</v>
      </c>
      <c r="O5" s="216" t="s">
        <v>257</v>
      </c>
      <c r="P5" s="216" t="s">
        <v>129</v>
      </c>
      <c r="Q5" s="216" t="s">
        <v>288</v>
      </c>
      <c r="R5" s="216" t="s">
        <v>289</v>
      </c>
      <c r="S5" s="216" t="s">
        <v>289</v>
      </c>
      <c r="T5" s="216" t="s">
        <v>5</v>
      </c>
    </row>
    <row r="6" ht="19" customHeight="1" spans="1:20">
      <c r="A6" s="216" t="s">
        <v>5</v>
      </c>
      <c r="B6" s="216" t="s">
        <v>5</v>
      </c>
      <c r="C6" s="216" t="s">
        <v>5</v>
      </c>
      <c r="D6" s="216" t="s">
        <v>5</v>
      </c>
      <c r="E6" s="216" t="s">
        <v>5</v>
      </c>
      <c r="F6" s="216" t="s">
        <v>5</v>
      </c>
      <c r="G6" s="216" t="s">
        <v>124</v>
      </c>
      <c r="H6" s="216" t="s">
        <v>5</v>
      </c>
      <c r="I6" s="216" t="s">
        <v>290</v>
      </c>
      <c r="J6" s="216" t="s">
        <v>124</v>
      </c>
      <c r="K6" s="216" t="s">
        <v>5</v>
      </c>
      <c r="L6" s="216" t="s">
        <v>124</v>
      </c>
      <c r="M6" s="216" t="s">
        <v>291</v>
      </c>
      <c r="N6" s="216" t="s">
        <v>290</v>
      </c>
      <c r="O6" s="216" t="s">
        <v>124</v>
      </c>
      <c r="P6" s="216" t="s">
        <v>5</v>
      </c>
      <c r="Q6" s="216" t="s">
        <v>5</v>
      </c>
      <c r="R6" s="216" t="s">
        <v>124</v>
      </c>
      <c r="S6" s="216" t="s">
        <v>292</v>
      </c>
      <c r="T6" s="216" t="s">
        <v>293</v>
      </c>
    </row>
    <row r="7" ht="19" customHeight="1" spans="1:20">
      <c r="A7" s="216" t="s">
        <v>5</v>
      </c>
      <c r="B7" s="216" t="s">
        <v>5</v>
      </c>
      <c r="C7" s="216" t="s">
        <v>5</v>
      </c>
      <c r="D7" s="216" t="s">
        <v>5</v>
      </c>
      <c r="E7" s="216" t="s">
        <v>5</v>
      </c>
      <c r="F7" s="216" t="s">
        <v>5</v>
      </c>
      <c r="G7" s="216" t="s">
        <v>5</v>
      </c>
      <c r="H7" s="216" t="s">
        <v>5</v>
      </c>
      <c r="I7" s="216" t="s">
        <v>5</v>
      </c>
      <c r="J7" s="216" t="s">
        <v>5</v>
      </c>
      <c r="K7" s="216" t="s">
        <v>5</v>
      </c>
      <c r="L7" s="216" t="s">
        <v>5</v>
      </c>
      <c r="M7" s="216" t="s">
        <v>5</v>
      </c>
      <c r="N7" s="216" t="s">
        <v>5</v>
      </c>
      <c r="O7" s="216" t="s">
        <v>5</v>
      </c>
      <c r="P7" s="216" t="s">
        <v>5</v>
      </c>
      <c r="Q7" s="216" t="s">
        <v>5</v>
      </c>
      <c r="R7" s="216" t="s">
        <v>5</v>
      </c>
      <c r="S7" s="216" t="s">
        <v>5</v>
      </c>
      <c r="T7" s="216" t="s">
        <v>5</v>
      </c>
    </row>
    <row r="8" ht="19" customHeight="1" spans="1:20">
      <c r="A8" s="216" t="s">
        <v>126</v>
      </c>
      <c r="B8" s="216" t="s">
        <v>127</v>
      </c>
      <c r="C8" s="216" t="s">
        <v>128</v>
      </c>
      <c r="D8" s="216" t="s">
        <v>11</v>
      </c>
      <c r="E8" s="217" t="s">
        <v>12</v>
      </c>
      <c r="F8" s="217" t="s">
        <v>13</v>
      </c>
      <c r="G8" s="217" t="s">
        <v>21</v>
      </c>
      <c r="H8" s="217" t="s">
        <v>25</v>
      </c>
      <c r="I8" s="217" t="s">
        <v>29</v>
      </c>
      <c r="J8" s="217" t="s">
        <v>33</v>
      </c>
      <c r="K8" s="217" t="s">
        <v>37</v>
      </c>
      <c r="L8" s="217" t="s">
        <v>41</v>
      </c>
      <c r="M8" s="217" t="s">
        <v>44</v>
      </c>
      <c r="N8" s="217" t="s">
        <v>47</v>
      </c>
      <c r="O8" s="217" t="s">
        <v>50</v>
      </c>
      <c r="P8" s="217" t="s">
        <v>53</v>
      </c>
      <c r="Q8" s="217" t="s">
        <v>56</v>
      </c>
      <c r="R8" s="217" t="s">
        <v>59</v>
      </c>
      <c r="S8" s="217" t="s">
        <v>62</v>
      </c>
      <c r="T8" s="217" t="s">
        <v>65</v>
      </c>
    </row>
    <row r="9" ht="19" customHeight="1" spans="1:20">
      <c r="A9" s="216" t="s">
        <v>5</v>
      </c>
      <c r="B9" s="216" t="s">
        <v>5</v>
      </c>
      <c r="C9" s="216" t="s">
        <v>5</v>
      </c>
      <c r="D9" s="216" t="s">
        <v>129</v>
      </c>
      <c r="E9" s="171">
        <v>27461.92</v>
      </c>
      <c r="F9" s="171"/>
      <c r="G9" s="171">
        <v>27461.92</v>
      </c>
      <c r="H9" s="171">
        <v>33211219.48</v>
      </c>
      <c r="I9" s="171">
        <v>30426387.41</v>
      </c>
      <c r="J9" s="171">
        <v>2784832.07</v>
      </c>
      <c r="K9" s="171">
        <v>33211351.49</v>
      </c>
      <c r="L9" s="171">
        <v>30426387.41</v>
      </c>
      <c r="M9" s="171">
        <v>28976213.79</v>
      </c>
      <c r="N9" s="171">
        <v>1450173.62</v>
      </c>
      <c r="O9" s="171">
        <v>2784964.08</v>
      </c>
      <c r="P9" s="171">
        <v>27329.91</v>
      </c>
      <c r="Q9" s="171"/>
      <c r="R9" s="171">
        <v>27329.91</v>
      </c>
      <c r="S9" s="171">
        <v>27329.91</v>
      </c>
      <c r="T9" s="171"/>
    </row>
    <row r="10" ht="19" customHeight="1" spans="1:20">
      <c r="A10" s="170" t="s">
        <v>130</v>
      </c>
      <c r="B10" s="170"/>
      <c r="C10" s="170"/>
      <c r="D10" s="170" t="s">
        <v>131</v>
      </c>
      <c r="E10" s="171">
        <v>27461.92</v>
      </c>
      <c r="F10" s="171"/>
      <c r="G10" s="171">
        <v>27461.92</v>
      </c>
      <c r="H10" s="171">
        <v>21802980.72</v>
      </c>
      <c r="I10" s="171">
        <v>21009147.26</v>
      </c>
      <c r="J10" s="171">
        <v>793833.46</v>
      </c>
      <c r="K10" s="171">
        <v>21803112.73</v>
      </c>
      <c r="L10" s="171">
        <v>21009147.26</v>
      </c>
      <c r="M10" s="171">
        <v>19566173.64</v>
      </c>
      <c r="N10" s="171">
        <v>1442973.62</v>
      </c>
      <c r="O10" s="171">
        <v>793965.47</v>
      </c>
      <c r="P10" s="171">
        <v>27329.91</v>
      </c>
      <c r="Q10" s="171"/>
      <c r="R10" s="171">
        <v>27329.91</v>
      </c>
      <c r="S10" s="171">
        <v>27329.91</v>
      </c>
      <c r="T10" s="171"/>
    </row>
    <row r="11" ht="19" customHeight="1" spans="1:20">
      <c r="A11" s="170" t="s">
        <v>132</v>
      </c>
      <c r="B11" s="170"/>
      <c r="C11" s="170"/>
      <c r="D11" s="170" t="s">
        <v>133</v>
      </c>
      <c r="E11" s="182"/>
      <c r="F11" s="182"/>
      <c r="G11" s="182"/>
      <c r="H11" s="182">
        <v>56400</v>
      </c>
      <c r="I11" s="182">
        <v>56400</v>
      </c>
      <c r="J11" s="182"/>
      <c r="K11" s="182">
        <v>56400</v>
      </c>
      <c r="L11" s="182">
        <v>56400</v>
      </c>
      <c r="M11" s="182"/>
      <c r="N11" s="182">
        <v>56400</v>
      </c>
      <c r="O11" s="182"/>
      <c r="P11" s="182"/>
      <c r="Q11" s="182"/>
      <c r="R11" s="182"/>
      <c r="S11" s="182"/>
      <c r="T11" s="182"/>
    </row>
    <row r="12" ht="19" customHeight="1" spans="1:20">
      <c r="A12" s="170" t="s">
        <v>136</v>
      </c>
      <c r="B12" s="170"/>
      <c r="C12" s="170"/>
      <c r="D12" s="170" t="s">
        <v>137</v>
      </c>
      <c r="E12" s="182"/>
      <c r="F12" s="182"/>
      <c r="G12" s="182"/>
      <c r="H12" s="182">
        <v>56400</v>
      </c>
      <c r="I12" s="182">
        <v>56400</v>
      </c>
      <c r="J12" s="182"/>
      <c r="K12" s="182">
        <v>56400</v>
      </c>
      <c r="L12" s="182">
        <v>56400</v>
      </c>
      <c r="M12" s="182"/>
      <c r="N12" s="182">
        <v>56400</v>
      </c>
      <c r="O12" s="182"/>
      <c r="P12" s="182"/>
      <c r="Q12" s="182"/>
      <c r="R12" s="182"/>
      <c r="S12" s="182"/>
      <c r="T12" s="182"/>
    </row>
    <row r="13" ht="19" customHeight="1" spans="1:20">
      <c r="A13" s="170" t="s">
        <v>138</v>
      </c>
      <c r="B13" s="170"/>
      <c r="C13" s="170"/>
      <c r="D13" s="170" t="s">
        <v>139</v>
      </c>
      <c r="E13" s="182">
        <v>27461.92</v>
      </c>
      <c r="F13" s="182"/>
      <c r="G13" s="182">
        <v>27461.92</v>
      </c>
      <c r="H13" s="182">
        <v>12878751.79</v>
      </c>
      <c r="I13" s="182">
        <v>12251733.33</v>
      </c>
      <c r="J13" s="182">
        <v>627018.46</v>
      </c>
      <c r="K13" s="182">
        <v>12878883.8</v>
      </c>
      <c r="L13" s="182">
        <v>12251733.33</v>
      </c>
      <c r="M13" s="182">
        <v>11194473.28</v>
      </c>
      <c r="N13" s="182">
        <v>1057260.05</v>
      </c>
      <c r="O13" s="182">
        <v>627150.47</v>
      </c>
      <c r="P13" s="182">
        <v>27329.91</v>
      </c>
      <c r="Q13" s="182"/>
      <c r="R13" s="182">
        <v>27329.91</v>
      </c>
      <c r="S13" s="182">
        <v>27329.91</v>
      </c>
      <c r="T13" s="182"/>
    </row>
    <row r="14" ht="19" customHeight="1" spans="1:20">
      <c r="A14" s="170" t="s">
        <v>140</v>
      </c>
      <c r="B14" s="170"/>
      <c r="C14" s="170"/>
      <c r="D14" s="170" t="s">
        <v>141</v>
      </c>
      <c r="E14" s="182"/>
      <c r="F14" s="182"/>
      <c r="G14" s="182"/>
      <c r="H14" s="182">
        <v>12251733.33</v>
      </c>
      <c r="I14" s="182">
        <v>12251733.33</v>
      </c>
      <c r="J14" s="182"/>
      <c r="K14" s="182">
        <v>12251733.33</v>
      </c>
      <c r="L14" s="182">
        <v>12251733.33</v>
      </c>
      <c r="M14" s="182">
        <v>11194473.28</v>
      </c>
      <c r="N14" s="182">
        <v>1057260.05</v>
      </c>
      <c r="O14" s="182"/>
      <c r="P14" s="182"/>
      <c r="Q14" s="182"/>
      <c r="R14" s="182"/>
      <c r="S14" s="182"/>
      <c r="T14" s="182"/>
    </row>
    <row r="15" ht="19" customHeight="1" spans="1:20">
      <c r="A15" s="170" t="s">
        <v>142</v>
      </c>
      <c r="B15" s="170"/>
      <c r="C15" s="170"/>
      <c r="D15" s="170" t="s">
        <v>143</v>
      </c>
      <c r="E15" s="182">
        <v>27461.92</v>
      </c>
      <c r="F15" s="182"/>
      <c r="G15" s="182">
        <v>27461.92</v>
      </c>
      <c r="H15" s="182"/>
      <c r="I15" s="182"/>
      <c r="J15" s="182"/>
      <c r="K15" s="182">
        <v>132.01</v>
      </c>
      <c r="L15" s="182"/>
      <c r="M15" s="182"/>
      <c r="N15" s="182"/>
      <c r="O15" s="182">
        <v>132.01</v>
      </c>
      <c r="P15" s="182">
        <v>27329.91</v>
      </c>
      <c r="Q15" s="182"/>
      <c r="R15" s="182">
        <v>27329.91</v>
      </c>
      <c r="S15" s="182">
        <v>27329.91</v>
      </c>
      <c r="T15" s="182"/>
    </row>
    <row r="16" ht="19" customHeight="1" spans="1:20">
      <c r="A16" s="170" t="s">
        <v>144</v>
      </c>
      <c r="B16" s="170"/>
      <c r="C16" s="170"/>
      <c r="D16" s="170" t="s">
        <v>145</v>
      </c>
      <c r="E16" s="182"/>
      <c r="F16" s="182"/>
      <c r="G16" s="182"/>
      <c r="H16" s="182">
        <v>627018.46</v>
      </c>
      <c r="I16" s="182"/>
      <c r="J16" s="182">
        <v>627018.46</v>
      </c>
      <c r="K16" s="182">
        <v>627018.46</v>
      </c>
      <c r="L16" s="182"/>
      <c r="M16" s="182"/>
      <c r="N16" s="182"/>
      <c r="O16" s="182">
        <v>627018.46</v>
      </c>
      <c r="P16" s="182"/>
      <c r="Q16" s="182"/>
      <c r="R16" s="182"/>
      <c r="S16" s="182"/>
      <c r="T16" s="182"/>
    </row>
    <row r="17" ht="19" customHeight="1" spans="1:20">
      <c r="A17" s="170" t="s">
        <v>146</v>
      </c>
      <c r="B17" s="170"/>
      <c r="C17" s="170"/>
      <c r="D17" s="170" t="s">
        <v>147</v>
      </c>
      <c r="E17" s="182"/>
      <c r="F17" s="182"/>
      <c r="G17" s="182"/>
      <c r="H17" s="182">
        <v>67200</v>
      </c>
      <c r="I17" s="182"/>
      <c r="J17" s="182">
        <v>67200</v>
      </c>
      <c r="K17" s="182">
        <v>67200</v>
      </c>
      <c r="L17" s="182"/>
      <c r="M17" s="182"/>
      <c r="N17" s="182"/>
      <c r="O17" s="182">
        <v>67200</v>
      </c>
      <c r="P17" s="182"/>
      <c r="Q17" s="182"/>
      <c r="R17" s="182"/>
      <c r="S17" s="182"/>
      <c r="T17" s="182"/>
    </row>
    <row r="18" ht="19" customHeight="1" spans="1:20">
      <c r="A18" s="170" t="s">
        <v>148</v>
      </c>
      <c r="B18" s="170"/>
      <c r="C18" s="170"/>
      <c r="D18" s="170" t="s">
        <v>149</v>
      </c>
      <c r="E18" s="182"/>
      <c r="F18" s="182"/>
      <c r="G18" s="182"/>
      <c r="H18" s="182">
        <v>67200</v>
      </c>
      <c r="I18" s="182"/>
      <c r="J18" s="182">
        <v>67200</v>
      </c>
      <c r="K18" s="182">
        <v>67200</v>
      </c>
      <c r="L18" s="182"/>
      <c r="M18" s="182"/>
      <c r="N18" s="182"/>
      <c r="O18" s="182">
        <v>67200</v>
      </c>
      <c r="P18" s="182"/>
      <c r="Q18" s="182"/>
      <c r="R18" s="182"/>
      <c r="S18" s="182"/>
      <c r="T18" s="182"/>
    </row>
    <row r="19" ht="19" customHeight="1" spans="1:20">
      <c r="A19" s="170" t="s">
        <v>150</v>
      </c>
      <c r="B19" s="170"/>
      <c r="C19" s="170"/>
      <c r="D19" s="170" t="s">
        <v>151</v>
      </c>
      <c r="E19" s="182"/>
      <c r="F19" s="182"/>
      <c r="G19" s="182"/>
      <c r="H19" s="182">
        <v>8800628.93</v>
      </c>
      <c r="I19" s="182">
        <v>8701013.93</v>
      </c>
      <c r="J19" s="182">
        <v>99615</v>
      </c>
      <c r="K19" s="182">
        <v>8800628.93</v>
      </c>
      <c r="L19" s="182">
        <v>8701013.93</v>
      </c>
      <c r="M19" s="182">
        <v>8371700.36</v>
      </c>
      <c r="N19" s="182">
        <v>329313.57</v>
      </c>
      <c r="O19" s="182">
        <v>99615</v>
      </c>
      <c r="P19" s="182"/>
      <c r="Q19" s="182"/>
      <c r="R19" s="182"/>
      <c r="S19" s="182"/>
      <c r="T19" s="182"/>
    </row>
    <row r="20" ht="19" customHeight="1" spans="1:20">
      <c r="A20" s="170" t="s">
        <v>152</v>
      </c>
      <c r="B20" s="170"/>
      <c r="C20" s="170"/>
      <c r="D20" s="170" t="s">
        <v>153</v>
      </c>
      <c r="E20" s="182"/>
      <c r="F20" s="182"/>
      <c r="G20" s="182"/>
      <c r="H20" s="182">
        <v>8800628.93</v>
      </c>
      <c r="I20" s="182">
        <v>8701013.93</v>
      </c>
      <c r="J20" s="182">
        <v>99615</v>
      </c>
      <c r="K20" s="182">
        <v>8800628.93</v>
      </c>
      <c r="L20" s="182">
        <v>8701013.93</v>
      </c>
      <c r="M20" s="182">
        <v>8371700.36</v>
      </c>
      <c r="N20" s="182">
        <v>329313.57</v>
      </c>
      <c r="O20" s="182">
        <v>99615</v>
      </c>
      <c r="P20" s="182"/>
      <c r="Q20" s="182"/>
      <c r="R20" s="182"/>
      <c r="S20" s="182"/>
      <c r="T20" s="182"/>
    </row>
    <row r="21" ht="19" customHeight="1" spans="1:20">
      <c r="A21" s="170" t="s">
        <v>154</v>
      </c>
      <c r="B21" s="170"/>
      <c r="C21" s="170"/>
      <c r="D21" s="170" t="s">
        <v>155</v>
      </c>
      <c r="E21" s="182"/>
      <c r="F21" s="182"/>
      <c r="G21" s="182"/>
      <c r="H21" s="182">
        <v>60228.85</v>
      </c>
      <c r="I21" s="182"/>
      <c r="J21" s="182">
        <v>60228.85</v>
      </c>
      <c r="K21" s="182">
        <v>60228.85</v>
      </c>
      <c r="L21" s="182"/>
      <c r="M21" s="182"/>
      <c r="N21" s="182"/>
      <c r="O21" s="182">
        <v>60228.85</v>
      </c>
      <c r="P21" s="182"/>
      <c r="Q21" s="182"/>
      <c r="R21" s="182"/>
      <c r="S21" s="182"/>
      <c r="T21" s="182"/>
    </row>
    <row r="22" ht="19" customHeight="1" spans="1:20">
      <c r="A22" s="170" t="s">
        <v>156</v>
      </c>
      <c r="B22" s="170"/>
      <c r="C22" s="170"/>
      <c r="D22" s="170" t="s">
        <v>157</v>
      </c>
      <c r="E22" s="182"/>
      <c r="F22" s="182"/>
      <c r="G22" s="182"/>
      <c r="H22" s="182">
        <v>60228.85</v>
      </c>
      <c r="I22" s="182"/>
      <c r="J22" s="182">
        <v>60228.85</v>
      </c>
      <c r="K22" s="182">
        <v>60228.85</v>
      </c>
      <c r="L22" s="182"/>
      <c r="M22" s="182"/>
      <c r="N22" s="182"/>
      <c r="O22" s="182">
        <v>60228.85</v>
      </c>
      <c r="P22" s="182"/>
      <c r="Q22" s="182"/>
      <c r="R22" s="182"/>
      <c r="S22" s="182"/>
      <c r="T22" s="182"/>
    </row>
    <row r="23" ht="19" customHeight="1" spans="1:20">
      <c r="A23" s="170" t="s">
        <v>160</v>
      </c>
      <c r="B23" s="170"/>
      <c r="C23" s="170"/>
      <c r="D23" s="170" t="s">
        <v>161</v>
      </c>
      <c r="E23" s="182"/>
      <c r="F23" s="182"/>
      <c r="G23" s="182"/>
      <c r="H23" s="182">
        <v>60228.85</v>
      </c>
      <c r="I23" s="182"/>
      <c r="J23" s="182">
        <v>60228.85</v>
      </c>
      <c r="K23" s="182">
        <v>60228.85</v>
      </c>
      <c r="L23" s="182"/>
      <c r="M23" s="182"/>
      <c r="N23" s="182"/>
      <c r="O23" s="182">
        <v>60228.85</v>
      </c>
      <c r="P23" s="182"/>
      <c r="Q23" s="182"/>
      <c r="R23" s="182"/>
      <c r="S23" s="182"/>
      <c r="T23" s="182"/>
    </row>
    <row r="24" ht="19" customHeight="1" spans="1:20">
      <c r="A24" s="170" t="s">
        <v>162</v>
      </c>
      <c r="B24" s="170"/>
      <c r="C24" s="170"/>
      <c r="D24" s="170" t="s">
        <v>163</v>
      </c>
      <c r="E24" s="182"/>
      <c r="F24" s="182"/>
      <c r="G24" s="182"/>
      <c r="H24" s="182">
        <v>2954755.88</v>
      </c>
      <c r="I24" s="182">
        <v>2693423.01</v>
      </c>
      <c r="J24" s="182">
        <v>261332.87</v>
      </c>
      <c r="K24" s="182">
        <v>2954755.88</v>
      </c>
      <c r="L24" s="182">
        <v>2693423.01</v>
      </c>
      <c r="M24" s="182">
        <v>2686223.01</v>
      </c>
      <c r="N24" s="182">
        <v>7200</v>
      </c>
      <c r="O24" s="182">
        <v>261332.87</v>
      </c>
      <c r="P24" s="182"/>
      <c r="Q24" s="182"/>
      <c r="R24" s="182"/>
      <c r="S24" s="182"/>
      <c r="T24" s="182"/>
    </row>
    <row r="25" ht="19" customHeight="1" spans="1:20">
      <c r="A25" s="170" t="s">
        <v>164</v>
      </c>
      <c r="B25" s="170"/>
      <c r="C25" s="170"/>
      <c r="D25" s="170" t="s">
        <v>165</v>
      </c>
      <c r="E25" s="182"/>
      <c r="F25" s="182"/>
      <c r="G25" s="182"/>
      <c r="H25" s="182">
        <v>261332.87</v>
      </c>
      <c r="I25" s="182"/>
      <c r="J25" s="182">
        <v>261332.87</v>
      </c>
      <c r="K25" s="182">
        <v>261332.87</v>
      </c>
      <c r="L25" s="182"/>
      <c r="M25" s="182"/>
      <c r="N25" s="182"/>
      <c r="O25" s="182">
        <v>261332.87</v>
      </c>
      <c r="P25" s="182"/>
      <c r="Q25" s="182"/>
      <c r="R25" s="182"/>
      <c r="S25" s="182"/>
      <c r="T25" s="182"/>
    </row>
    <row r="26" ht="19" customHeight="1" spans="1:20">
      <c r="A26" s="170" t="s">
        <v>166</v>
      </c>
      <c r="B26" s="170"/>
      <c r="C26" s="170"/>
      <c r="D26" s="170" t="s">
        <v>167</v>
      </c>
      <c r="E26" s="182"/>
      <c r="F26" s="182"/>
      <c r="G26" s="182"/>
      <c r="H26" s="182">
        <v>261332.87</v>
      </c>
      <c r="I26" s="182"/>
      <c r="J26" s="182">
        <v>261332.87</v>
      </c>
      <c r="K26" s="182">
        <v>261332.87</v>
      </c>
      <c r="L26" s="182"/>
      <c r="M26" s="182"/>
      <c r="N26" s="182"/>
      <c r="O26" s="182">
        <v>261332.87</v>
      </c>
      <c r="P26" s="182"/>
      <c r="Q26" s="182"/>
      <c r="R26" s="182"/>
      <c r="S26" s="182"/>
      <c r="T26" s="182"/>
    </row>
    <row r="27" ht="19" customHeight="1" spans="1:20">
      <c r="A27" s="170" t="s">
        <v>168</v>
      </c>
      <c r="B27" s="170"/>
      <c r="C27" s="170"/>
      <c r="D27" s="170" t="s">
        <v>169</v>
      </c>
      <c r="E27" s="182"/>
      <c r="F27" s="182"/>
      <c r="G27" s="182"/>
      <c r="H27" s="182">
        <v>2606734.01</v>
      </c>
      <c r="I27" s="182">
        <v>2606734.01</v>
      </c>
      <c r="J27" s="182"/>
      <c r="K27" s="182">
        <v>2606734.01</v>
      </c>
      <c r="L27" s="182">
        <v>2606734.01</v>
      </c>
      <c r="M27" s="182">
        <v>2599534.01</v>
      </c>
      <c r="N27" s="182">
        <v>7200</v>
      </c>
      <c r="O27" s="182"/>
      <c r="P27" s="182"/>
      <c r="Q27" s="182"/>
      <c r="R27" s="182"/>
      <c r="S27" s="182"/>
      <c r="T27" s="182"/>
    </row>
    <row r="28" ht="19" customHeight="1" spans="1:20">
      <c r="A28" s="170" t="s">
        <v>170</v>
      </c>
      <c r="B28" s="170"/>
      <c r="C28" s="170"/>
      <c r="D28" s="170" t="s">
        <v>171</v>
      </c>
      <c r="E28" s="182"/>
      <c r="F28" s="182"/>
      <c r="G28" s="182"/>
      <c r="H28" s="182">
        <v>891300</v>
      </c>
      <c r="I28" s="182">
        <v>891300</v>
      </c>
      <c r="J28" s="182"/>
      <c r="K28" s="182">
        <v>891300</v>
      </c>
      <c r="L28" s="182">
        <v>891300</v>
      </c>
      <c r="M28" s="182">
        <v>884100</v>
      </c>
      <c r="N28" s="182">
        <v>7200</v>
      </c>
      <c r="O28" s="182"/>
      <c r="P28" s="182"/>
      <c r="Q28" s="182"/>
      <c r="R28" s="182"/>
      <c r="S28" s="182"/>
      <c r="T28" s="182"/>
    </row>
    <row r="29" ht="19" customHeight="1" spans="1:20">
      <c r="A29" s="170" t="s">
        <v>172</v>
      </c>
      <c r="B29" s="170"/>
      <c r="C29" s="170"/>
      <c r="D29" s="170" t="s">
        <v>173</v>
      </c>
      <c r="E29" s="182"/>
      <c r="F29" s="182"/>
      <c r="G29" s="182"/>
      <c r="H29" s="182">
        <v>40800</v>
      </c>
      <c r="I29" s="182">
        <v>40800</v>
      </c>
      <c r="J29" s="182"/>
      <c r="K29" s="182">
        <v>40800</v>
      </c>
      <c r="L29" s="182">
        <v>40800</v>
      </c>
      <c r="M29" s="182">
        <v>40800</v>
      </c>
      <c r="N29" s="182"/>
      <c r="O29" s="182"/>
      <c r="P29" s="182"/>
      <c r="Q29" s="182"/>
      <c r="R29" s="182"/>
      <c r="S29" s="182"/>
      <c r="T29" s="182"/>
    </row>
    <row r="30" ht="19" customHeight="1" spans="1:20">
      <c r="A30" s="170" t="s">
        <v>174</v>
      </c>
      <c r="B30" s="170"/>
      <c r="C30" s="170"/>
      <c r="D30" s="170" t="s">
        <v>175</v>
      </c>
      <c r="E30" s="182"/>
      <c r="F30" s="182"/>
      <c r="G30" s="182"/>
      <c r="H30" s="182">
        <v>1206770.88</v>
      </c>
      <c r="I30" s="182">
        <v>1206770.88</v>
      </c>
      <c r="J30" s="182"/>
      <c r="K30" s="182">
        <v>1206770.88</v>
      </c>
      <c r="L30" s="182">
        <v>1206770.88</v>
      </c>
      <c r="M30" s="182">
        <v>1206770.88</v>
      </c>
      <c r="N30" s="182"/>
      <c r="O30" s="182"/>
      <c r="P30" s="182"/>
      <c r="Q30" s="182"/>
      <c r="R30" s="182"/>
      <c r="S30" s="182"/>
      <c r="T30" s="182"/>
    </row>
    <row r="31" ht="19" customHeight="1" spans="1:20">
      <c r="A31" s="170" t="s">
        <v>176</v>
      </c>
      <c r="B31" s="170"/>
      <c r="C31" s="170"/>
      <c r="D31" s="170" t="s">
        <v>177</v>
      </c>
      <c r="E31" s="182"/>
      <c r="F31" s="182"/>
      <c r="G31" s="182"/>
      <c r="H31" s="182">
        <v>467863.13</v>
      </c>
      <c r="I31" s="182">
        <v>467863.13</v>
      </c>
      <c r="J31" s="182"/>
      <c r="K31" s="182">
        <v>467863.13</v>
      </c>
      <c r="L31" s="182">
        <v>467863.13</v>
      </c>
      <c r="M31" s="182">
        <v>467863.13</v>
      </c>
      <c r="N31" s="182"/>
      <c r="O31" s="182"/>
      <c r="P31" s="182"/>
      <c r="Q31" s="182"/>
      <c r="R31" s="182"/>
      <c r="S31" s="182"/>
      <c r="T31" s="182"/>
    </row>
    <row r="32" ht="19" customHeight="1" spans="1:20">
      <c r="A32" s="170" t="s">
        <v>182</v>
      </c>
      <c r="B32" s="170"/>
      <c r="C32" s="170"/>
      <c r="D32" s="170" t="s">
        <v>183</v>
      </c>
      <c r="E32" s="182"/>
      <c r="F32" s="182"/>
      <c r="G32" s="182"/>
      <c r="H32" s="182">
        <v>86689</v>
      </c>
      <c r="I32" s="182">
        <v>86689</v>
      </c>
      <c r="J32" s="182"/>
      <c r="K32" s="182">
        <v>86689</v>
      </c>
      <c r="L32" s="182">
        <v>86689</v>
      </c>
      <c r="M32" s="182">
        <v>86689</v>
      </c>
      <c r="N32" s="182"/>
      <c r="O32" s="182"/>
      <c r="P32" s="182"/>
      <c r="Q32" s="182"/>
      <c r="R32" s="182"/>
      <c r="S32" s="182"/>
      <c r="T32" s="182"/>
    </row>
    <row r="33" ht="19" customHeight="1" spans="1:20">
      <c r="A33" s="170" t="s">
        <v>184</v>
      </c>
      <c r="B33" s="170"/>
      <c r="C33" s="170"/>
      <c r="D33" s="170" t="s">
        <v>185</v>
      </c>
      <c r="E33" s="182"/>
      <c r="F33" s="182"/>
      <c r="G33" s="182"/>
      <c r="H33" s="182">
        <v>86689</v>
      </c>
      <c r="I33" s="182">
        <v>86689</v>
      </c>
      <c r="J33" s="182"/>
      <c r="K33" s="182">
        <v>86689</v>
      </c>
      <c r="L33" s="182">
        <v>86689</v>
      </c>
      <c r="M33" s="182">
        <v>86689</v>
      </c>
      <c r="N33" s="182"/>
      <c r="O33" s="182"/>
      <c r="P33" s="182"/>
      <c r="Q33" s="182"/>
      <c r="R33" s="182"/>
      <c r="S33" s="182"/>
      <c r="T33" s="182"/>
    </row>
    <row r="34" ht="19" customHeight="1" spans="1:20">
      <c r="A34" s="170" t="s">
        <v>186</v>
      </c>
      <c r="B34" s="170"/>
      <c r="C34" s="170"/>
      <c r="D34" s="170" t="s">
        <v>187</v>
      </c>
      <c r="E34" s="182"/>
      <c r="F34" s="182"/>
      <c r="G34" s="182"/>
      <c r="H34" s="182">
        <v>1213266.28</v>
      </c>
      <c r="I34" s="182">
        <v>1213266.28</v>
      </c>
      <c r="J34" s="182"/>
      <c r="K34" s="182">
        <v>1213266.28</v>
      </c>
      <c r="L34" s="182">
        <v>1213266.28</v>
      </c>
      <c r="M34" s="182">
        <v>1213266.28</v>
      </c>
      <c r="N34" s="182"/>
      <c r="O34" s="182"/>
      <c r="P34" s="182"/>
      <c r="Q34" s="182"/>
      <c r="R34" s="182"/>
      <c r="S34" s="182"/>
      <c r="T34" s="182"/>
    </row>
    <row r="35" ht="19" customHeight="1" spans="1:20">
      <c r="A35" s="170" t="s">
        <v>192</v>
      </c>
      <c r="B35" s="170"/>
      <c r="C35" s="170"/>
      <c r="D35" s="170" t="s">
        <v>193</v>
      </c>
      <c r="E35" s="182"/>
      <c r="F35" s="182"/>
      <c r="G35" s="182"/>
      <c r="H35" s="182">
        <v>1213266.28</v>
      </c>
      <c r="I35" s="182">
        <v>1213266.28</v>
      </c>
      <c r="J35" s="182"/>
      <c r="K35" s="182">
        <v>1213266.28</v>
      </c>
      <c r="L35" s="182">
        <v>1213266.28</v>
      </c>
      <c r="M35" s="182">
        <v>1213266.28</v>
      </c>
      <c r="N35" s="182"/>
      <c r="O35" s="182"/>
      <c r="P35" s="182"/>
      <c r="Q35" s="182"/>
      <c r="R35" s="182"/>
      <c r="S35" s="182"/>
      <c r="T35" s="182"/>
    </row>
    <row r="36" ht="19" customHeight="1" spans="1:20">
      <c r="A36" s="170" t="s">
        <v>194</v>
      </c>
      <c r="B36" s="170"/>
      <c r="C36" s="170"/>
      <c r="D36" s="170" t="s">
        <v>195</v>
      </c>
      <c r="E36" s="182"/>
      <c r="F36" s="182"/>
      <c r="G36" s="182"/>
      <c r="H36" s="182">
        <v>585612.15</v>
      </c>
      <c r="I36" s="182">
        <v>585612.15</v>
      </c>
      <c r="J36" s="182"/>
      <c r="K36" s="182">
        <v>585612.15</v>
      </c>
      <c r="L36" s="182">
        <v>585612.15</v>
      </c>
      <c r="M36" s="182">
        <v>585612.15</v>
      </c>
      <c r="N36" s="182"/>
      <c r="O36" s="182"/>
      <c r="P36" s="182"/>
      <c r="Q36" s="182"/>
      <c r="R36" s="182"/>
      <c r="S36" s="182"/>
      <c r="T36" s="182"/>
    </row>
    <row r="37" ht="19" customHeight="1" spans="1:20">
      <c r="A37" s="170" t="s">
        <v>196</v>
      </c>
      <c r="B37" s="170"/>
      <c r="C37" s="170"/>
      <c r="D37" s="170" t="s">
        <v>197</v>
      </c>
      <c r="E37" s="182"/>
      <c r="F37" s="182"/>
      <c r="G37" s="182"/>
      <c r="H37" s="182">
        <v>550604.74</v>
      </c>
      <c r="I37" s="182">
        <v>550604.74</v>
      </c>
      <c r="J37" s="182"/>
      <c r="K37" s="182">
        <v>550604.74</v>
      </c>
      <c r="L37" s="182">
        <v>550604.74</v>
      </c>
      <c r="M37" s="182">
        <v>550604.74</v>
      </c>
      <c r="N37" s="182"/>
      <c r="O37" s="182"/>
      <c r="P37" s="182"/>
      <c r="Q37" s="182"/>
      <c r="R37" s="182"/>
      <c r="S37" s="182"/>
      <c r="T37" s="182"/>
    </row>
    <row r="38" ht="19" customHeight="1" spans="1:20">
      <c r="A38" s="170" t="s">
        <v>198</v>
      </c>
      <c r="B38" s="170"/>
      <c r="C38" s="170"/>
      <c r="D38" s="170" t="s">
        <v>199</v>
      </c>
      <c r="E38" s="182"/>
      <c r="F38" s="182"/>
      <c r="G38" s="182"/>
      <c r="H38" s="182">
        <v>77049.39</v>
      </c>
      <c r="I38" s="182">
        <v>77049.39</v>
      </c>
      <c r="J38" s="182"/>
      <c r="K38" s="182">
        <v>77049.39</v>
      </c>
      <c r="L38" s="182">
        <v>77049.39</v>
      </c>
      <c r="M38" s="182">
        <v>77049.39</v>
      </c>
      <c r="N38" s="182"/>
      <c r="O38" s="182"/>
      <c r="P38" s="182"/>
      <c r="Q38" s="182"/>
      <c r="R38" s="182"/>
      <c r="S38" s="182"/>
      <c r="T38" s="182"/>
    </row>
    <row r="39" ht="19" customHeight="1" spans="1:20">
      <c r="A39" s="170" t="s">
        <v>200</v>
      </c>
      <c r="B39" s="170"/>
      <c r="C39" s="170"/>
      <c r="D39" s="170" t="s">
        <v>201</v>
      </c>
      <c r="E39" s="182"/>
      <c r="F39" s="182"/>
      <c r="G39" s="182"/>
      <c r="H39" s="182">
        <v>720000</v>
      </c>
      <c r="I39" s="182"/>
      <c r="J39" s="182">
        <v>720000</v>
      </c>
      <c r="K39" s="182">
        <v>720000</v>
      </c>
      <c r="L39" s="182"/>
      <c r="M39" s="182"/>
      <c r="N39" s="182"/>
      <c r="O39" s="182">
        <v>720000</v>
      </c>
      <c r="P39" s="182"/>
      <c r="Q39" s="182"/>
      <c r="R39" s="182"/>
      <c r="S39" s="182"/>
      <c r="T39" s="182"/>
    </row>
    <row r="40" ht="19" customHeight="1" spans="1:20">
      <c r="A40" s="170" t="s">
        <v>202</v>
      </c>
      <c r="B40" s="170"/>
      <c r="C40" s="170"/>
      <c r="D40" s="170" t="s">
        <v>203</v>
      </c>
      <c r="E40" s="182"/>
      <c r="F40" s="182"/>
      <c r="G40" s="182"/>
      <c r="H40" s="182">
        <v>720000</v>
      </c>
      <c r="I40" s="182"/>
      <c r="J40" s="182">
        <v>720000</v>
      </c>
      <c r="K40" s="182">
        <v>720000</v>
      </c>
      <c r="L40" s="182"/>
      <c r="M40" s="182"/>
      <c r="N40" s="182"/>
      <c r="O40" s="182">
        <v>720000</v>
      </c>
      <c r="P40" s="182"/>
      <c r="Q40" s="182"/>
      <c r="R40" s="182"/>
      <c r="S40" s="182"/>
      <c r="T40" s="182"/>
    </row>
    <row r="41" ht="19" customHeight="1" spans="1:20">
      <c r="A41" s="170" t="s">
        <v>204</v>
      </c>
      <c r="B41" s="170"/>
      <c r="C41" s="170"/>
      <c r="D41" s="170" t="s">
        <v>205</v>
      </c>
      <c r="E41" s="182"/>
      <c r="F41" s="182"/>
      <c r="G41" s="182"/>
      <c r="H41" s="182">
        <v>720000</v>
      </c>
      <c r="I41" s="182"/>
      <c r="J41" s="182">
        <v>720000</v>
      </c>
      <c r="K41" s="182">
        <v>720000</v>
      </c>
      <c r="L41" s="182"/>
      <c r="M41" s="182"/>
      <c r="N41" s="182"/>
      <c r="O41" s="182">
        <v>720000</v>
      </c>
      <c r="P41" s="182"/>
      <c r="Q41" s="182"/>
      <c r="R41" s="182"/>
      <c r="S41" s="182"/>
      <c r="T41" s="182"/>
    </row>
    <row r="42" ht="19" customHeight="1" spans="1:20">
      <c r="A42" s="170" t="s">
        <v>206</v>
      </c>
      <c r="B42" s="170"/>
      <c r="C42" s="170"/>
      <c r="D42" s="170" t="s">
        <v>207</v>
      </c>
      <c r="E42" s="182"/>
      <c r="F42" s="182"/>
      <c r="G42" s="182"/>
      <c r="H42" s="182">
        <v>3335159.85</v>
      </c>
      <c r="I42" s="182">
        <v>2574802.46</v>
      </c>
      <c r="J42" s="182">
        <v>760357.39</v>
      </c>
      <c r="K42" s="182">
        <v>3335159.85</v>
      </c>
      <c r="L42" s="182">
        <v>2574802.46</v>
      </c>
      <c r="M42" s="182">
        <v>2574802.46</v>
      </c>
      <c r="N42" s="182"/>
      <c r="O42" s="182">
        <v>760357.39</v>
      </c>
      <c r="P42" s="182"/>
      <c r="Q42" s="182"/>
      <c r="R42" s="182"/>
      <c r="S42" s="182"/>
      <c r="T42" s="182"/>
    </row>
    <row r="43" ht="19" customHeight="1" spans="1:20">
      <c r="A43" s="170" t="s">
        <v>208</v>
      </c>
      <c r="B43" s="170"/>
      <c r="C43" s="170"/>
      <c r="D43" s="170" t="s">
        <v>209</v>
      </c>
      <c r="E43" s="182"/>
      <c r="F43" s="182"/>
      <c r="G43" s="182"/>
      <c r="H43" s="182">
        <v>3089909.85</v>
      </c>
      <c r="I43" s="182">
        <v>2574802.46</v>
      </c>
      <c r="J43" s="182">
        <v>515107.39</v>
      </c>
      <c r="K43" s="182">
        <v>3089909.85</v>
      </c>
      <c r="L43" s="182">
        <v>2574802.46</v>
      </c>
      <c r="M43" s="182">
        <v>2574802.46</v>
      </c>
      <c r="N43" s="182"/>
      <c r="O43" s="182">
        <v>515107.39</v>
      </c>
      <c r="P43" s="182"/>
      <c r="Q43" s="182"/>
      <c r="R43" s="182"/>
      <c r="S43" s="182"/>
      <c r="T43" s="182"/>
    </row>
    <row r="44" ht="19" customHeight="1" spans="1:20">
      <c r="A44" s="170" t="s">
        <v>210</v>
      </c>
      <c r="B44" s="170"/>
      <c r="C44" s="170"/>
      <c r="D44" s="170" t="s">
        <v>211</v>
      </c>
      <c r="E44" s="182"/>
      <c r="F44" s="182"/>
      <c r="G44" s="182"/>
      <c r="H44" s="182">
        <v>3089909.85</v>
      </c>
      <c r="I44" s="182">
        <v>2574802.46</v>
      </c>
      <c r="J44" s="182">
        <v>515107.39</v>
      </c>
      <c r="K44" s="182">
        <v>3089909.85</v>
      </c>
      <c r="L44" s="182">
        <v>2574802.46</v>
      </c>
      <c r="M44" s="182">
        <v>2574802.46</v>
      </c>
      <c r="N44" s="182"/>
      <c r="O44" s="182">
        <v>515107.39</v>
      </c>
      <c r="P44" s="182"/>
      <c r="Q44" s="182"/>
      <c r="R44" s="182"/>
      <c r="S44" s="182"/>
      <c r="T44" s="182"/>
    </row>
    <row r="45" ht="19" customHeight="1" spans="1:20">
      <c r="A45" s="170" t="s">
        <v>214</v>
      </c>
      <c r="B45" s="170"/>
      <c r="C45" s="170"/>
      <c r="D45" s="170" t="s">
        <v>215</v>
      </c>
      <c r="E45" s="182"/>
      <c r="F45" s="182"/>
      <c r="G45" s="182"/>
      <c r="H45" s="182">
        <v>245250</v>
      </c>
      <c r="I45" s="182"/>
      <c r="J45" s="182">
        <v>245250</v>
      </c>
      <c r="K45" s="182">
        <v>245250</v>
      </c>
      <c r="L45" s="182"/>
      <c r="M45" s="182"/>
      <c r="N45" s="182"/>
      <c r="O45" s="182">
        <v>245250</v>
      </c>
      <c r="P45" s="182"/>
      <c r="Q45" s="182"/>
      <c r="R45" s="182"/>
      <c r="S45" s="182"/>
      <c r="T45" s="182"/>
    </row>
    <row r="46" ht="19" customHeight="1" spans="1:20">
      <c r="A46" s="170" t="s">
        <v>216</v>
      </c>
      <c r="B46" s="170"/>
      <c r="C46" s="170"/>
      <c r="D46" s="170" t="s">
        <v>215</v>
      </c>
      <c r="E46" s="182"/>
      <c r="F46" s="182"/>
      <c r="G46" s="182"/>
      <c r="H46" s="182">
        <v>245250</v>
      </c>
      <c r="I46" s="182"/>
      <c r="J46" s="182">
        <v>245250</v>
      </c>
      <c r="K46" s="182">
        <v>245250</v>
      </c>
      <c r="L46" s="182"/>
      <c r="M46" s="182"/>
      <c r="N46" s="182"/>
      <c r="O46" s="182">
        <v>245250</v>
      </c>
      <c r="P46" s="182"/>
      <c r="Q46" s="182"/>
      <c r="R46" s="182"/>
      <c r="S46" s="182"/>
      <c r="T46" s="182"/>
    </row>
    <row r="47" ht="19" customHeight="1" spans="1:20">
      <c r="A47" s="170" t="s">
        <v>217</v>
      </c>
      <c r="B47" s="170"/>
      <c r="C47" s="170"/>
      <c r="D47" s="170" t="s">
        <v>218</v>
      </c>
      <c r="E47" s="182"/>
      <c r="F47" s="182"/>
      <c r="G47" s="182"/>
      <c r="H47" s="182">
        <v>1855907.4</v>
      </c>
      <c r="I47" s="182">
        <v>1666827.9</v>
      </c>
      <c r="J47" s="182">
        <v>189079.5</v>
      </c>
      <c r="K47" s="182">
        <v>1855907.4</v>
      </c>
      <c r="L47" s="182">
        <v>1666827.9</v>
      </c>
      <c r="M47" s="182">
        <v>1666827.9</v>
      </c>
      <c r="N47" s="182"/>
      <c r="O47" s="182">
        <v>189079.5</v>
      </c>
      <c r="P47" s="182"/>
      <c r="Q47" s="182"/>
      <c r="R47" s="182"/>
      <c r="S47" s="182"/>
      <c r="T47" s="182"/>
    </row>
    <row r="48" ht="19" customHeight="1" spans="1:20">
      <c r="A48" s="170" t="s">
        <v>219</v>
      </c>
      <c r="B48" s="170"/>
      <c r="C48" s="170"/>
      <c r="D48" s="170" t="s">
        <v>220</v>
      </c>
      <c r="E48" s="182"/>
      <c r="F48" s="182"/>
      <c r="G48" s="182"/>
      <c r="H48" s="182">
        <v>1666827.9</v>
      </c>
      <c r="I48" s="182">
        <v>1666827.9</v>
      </c>
      <c r="J48" s="182"/>
      <c r="K48" s="182">
        <v>1666827.9</v>
      </c>
      <c r="L48" s="182">
        <v>1666827.9</v>
      </c>
      <c r="M48" s="182">
        <v>1666827.9</v>
      </c>
      <c r="N48" s="182"/>
      <c r="O48" s="182"/>
      <c r="P48" s="182"/>
      <c r="Q48" s="182"/>
      <c r="R48" s="182"/>
      <c r="S48" s="182"/>
      <c r="T48" s="182"/>
    </row>
    <row r="49" ht="19" customHeight="1" spans="1:20">
      <c r="A49" s="170" t="s">
        <v>221</v>
      </c>
      <c r="B49" s="170"/>
      <c r="C49" s="170"/>
      <c r="D49" s="170" t="s">
        <v>222</v>
      </c>
      <c r="E49" s="182"/>
      <c r="F49" s="182"/>
      <c r="G49" s="182"/>
      <c r="H49" s="182">
        <v>1536319.8</v>
      </c>
      <c r="I49" s="182">
        <v>1536319.8</v>
      </c>
      <c r="J49" s="182"/>
      <c r="K49" s="182">
        <v>1536319.8</v>
      </c>
      <c r="L49" s="182">
        <v>1536319.8</v>
      </c>
      <c r="M49" s="182">
        <v>1536319.8</v>
      </c>
      <c r="N49" s="182"/>
      <c r="O49" s="182"/>
      <c r="P49" s="182"/>
      <c r="Q49" s="182"/>
      <c r="R49" s="182"/>
      <c r="S49" s="182"/>
      <c r="T49" s="182"/>
    </row>
    <row r="50" ht="19" customHeight="1" spans="1:20">
      <c r="A50" s="170" t="s">
        <v>223</v>
      </c>
      <c r="B50" s="170"/>
      <c r="C50" s="170"/>
      <c r="D50" s="170" t="s">
        <v>224</v>
      </c>
      <c r="E50" s="182"/>
      <c r="F50" s="182"/>
      <c r="G50" s="182"/>
      <c r="H50" s="182">
        <v>130508.1</v>
      </c>
      <c r="I50" s="182">
        <v>130508.1</v>
      </c>
      <c r="J50" s="182"/>
      <c r="K50" s="182">
        <v>130508.1</v>
      </c>
      <c r="L50" s="182">
        <v>130508.1</v>
      </c>
      <c r="M50" s="182">
        <v>130508.1</v>
      </c>
      <c r="N50" s="182"/>
      <c r="O50" s="182"/>
      <c r="P50" s="182"/>
      <c r="Q50" s="182"/>
      <c r="R50" s="182"/>
      <c r="S50" s="182"/>
      <c r="T50" s="182"/>
    </row>
    <row r="51" ht="19" customHeight="1" spans="1:20">
      <c r="A51" s="170" t="s">
        <v>225</v>
      </c>
      <c r="B51" s="170"/>
      <c r="C51" s="170"/>
      <c r="D51" s="170" t="s">
        <v>226</v>
      </c>
      <c r="E51" s="182"/>
      <c r="F51" s="182"/>
      <c r="G51" s="182"/>
      <c r="H51" s="182">
        <v>189079.5</v>
      </c>
      <c r="I51" s="182"/>
      <c r="J51" s="182">
        <v>189079.5</v>
      </c>
      <c r="K51" s="182">
        <v>189079.5</v>
      </c>
      <c r="L51" s="182"/>
      <c r="M51" s="182"/>
      <c r="N51" s="182"/>
      <c r="O51" s="182">
        <v>189079.5</v>
      </c>
      <c r="P51" s="182"/>
      <c r="Q51" s="182"/>
      <c r="R51" s="182"/>
      <c r="S51" s="182"/>
      <c r="T51" s="182"/>
    </row>
    <row r="52" ht="19" customHeight="1" spans="1:20">
      <c r="A52" s="170" t="s">
        <v>227</v>
      </c>
      <c r="B52" s="170"/>
      <c r="C52" s="170"/>
      <c r="D52" s="170" t="s">
        <v>228</v>
      </c>
      <c r="E52" s="182"/>
      <c r="F52" s="182"/>
      <c r="G52" s="182"/>
      <c r="H52" s="182">
        <v>189079.5</v>
      </c>
      <c r="I52" s="182"/>
      <c r="J52" s="182">
        <v>189079.5</v>
      </c>
      <c r="K52" s="182">
        <v>189079.5</v>
      </c>
      <c r="L52" s="182"/>
      <c r="M52" s="182"/>
      <c r="N52" s="182"/>
      <c r="O52" s="182">
        <v>189079.5</v>
      </c>
      <c r="P52" s="182"/>
      <c r="Q52" s="182"/>
      <c r="R52" s="182"/>
      <c r="S52" s="182"/>
      <c r="T52" s="182"/>
    </row>
    <row r="53" ht="19" customHeight="1" spans="1:20">
      <c r="A53" s="170" t="s">
        <v>229</v>
      </c>
      <c r="B53" s="170"/>
      <c r="C53" s="170"/>
      <c r="D53" s="170" t="s">
        <v>230</v>
      </c>
      <c r="E53" s="182"/>
      <c r="F53" s="182"/>
      <c r="G53" s="182"/>
      <c r="H53" s="182">
        <v>1268920.5</v>
      </c>
      <c r="I53" s="182">
        <v>1268920.5</v>
      </c>
      <c r="J53" s="182"/>
      <c r="K53" s="182">
        <v>1268920.5</v>
      </c>
      <c r="L53" s="182">
        <v>1268920.5</v>
      </c>
      <c r="M53" s="182">
        <v>1268920.5</v>
      </c>
      <c r="N53" s="182"/>
      <c r="O53" s="182"/>
      <c r="P53" s="182"/>
      <c r="Q53" s="182"/>
      <c r="R53" s="182"/>
      <c r="S53" s="182"/>
      <c r="T53" s="182"/>
    </row>
    <row r="54" ht="19" customHeight="1" spans="1:20">
      <c r="A54" s="170" t="s">
        <v>231</v>
      </c>
      <c r="B54" s="170"/>
      <c r="C54" s="170"/>
      <c r="D54" s="170" t="s">
        <v>232</v>
      </c>
      <c r="E54" s="182"/>
      <c r="F54" s="182"/>
      <c r="G54" s="182"/>
      <c r="H54" s="182">
        <v>1268920.5</v>
      </c>
      <c r="I54" s="182">
        <v>1268920.5</v>
      </c>
      <c r="J54" s="182"/>
      <c r="K54" s="182">
        <v>1268920.5</v>
      </c>
      <c r="L54" s="182">
        <v>1268920.5</v>
      </c>
      <c r="M54" s="182">
        <v>1268920.5</v>
      </c>
      <c r="N54" s="182"/>
      <c r="O54" s="182"/>
      <c r="P54" s="182"/>
      <c r="Q54" s="182"/>
      <c r="R54" s="182"/>
      <c r="S54" s="182"/>
      <c r="T54" s="182"/>
    </row>
    <row r="55" ht="19" customHeight="1" spans="1:20">
      <c r="A55" s="170" t="s">
        <v>233</v>
      </c>
      <c r="B55" s="170"/>
      <c r="C55" s="170"/>
      <c r="D55" s="170" t="s">
        <v>234</v>
      </c>
      <c r="E55" s="182"/>
      <c r="F55" s="182"/>
      <c r="G55" s="182"/>
      <c r="H55" s="182">
        <v>1268920.5</v>
      </c>
      <c r="I55" s="182">
        <v>1268920.5</v>
      </c>
      <c r="J55" s="182"/>
      <c r="K55" s="182">
        <v>1268920.5</v>
      </c>
      <c r="L55" s="182">
        <v>1268920.5</v>
      </c>
      <c r="M55" s="182">
        <v>1268920.5</v>
      </c>
      <c r="N55" s="182"/>
      <c r="O55" s="182"/>
      <c r="P55" s="182"/>
      <c r="Q55" s="182"/>
      <c r="R55" s="182"/>
      <c r="S55" s="182"/>
      <c r="T55" s="182"/>
    </row>
    <row r="56" ht="19" customHeight="1" spans="1:20">
      <c r="A56" s="174" t="s">
        <v>294</v>
      </c>
      <c r="B56" s="174" t="s">
        <v>5</v>
      </c>
      <c r="C56" s="174" t="s">
        <v>5</v>
      </c>
      <c r="D56" s="174" t="s">
        <v>5</v>
      </c>
      <c r="E56" s="174" t="s">
        <v>5</v>
      </c>
      <c r="F56" s="174" t="s">
        <v>5</v>
      </c>
      <c r="G56" s="174" t="s">
        <v>5</v>
      </c>
      <c r="H56" s="174" t="s">
        <v>5</v>
      </c>
      <c r="I56" s="174" t="s">
        <v>5</v>
      </c>
      <c r="J56" s="174" t="s">
        <v>5</v>
      </c>
      <c r="K56" s="174" t="s">
        <v>5</v>
      </c>
      <c r="L56" s="174" t="s">
        <v>5</v>
      </c>
      <c r="M56" s="174" t="s">
        <v>5</v>
      </c>
      <c r="N56" s="174" t="s">
        <v>5</v>
      </c>
      <c r="O56" s="174" t="s">
        <v>5</v>
      </c>
      <c r="P56" s="174" t="s">
        <v>5</v>
      </c>
      <c r="Q56" s="174" t="s">
        <v>5</v>
      </c>
      <c r="R56" s="174" t="s">
        <v>5</v>
      </c>
      <c r="S56" s="174" t="s">
        <v>5</v>
      </c>
      <c r="T56" s="174" t="s">
        <v>5</v>
      </c>
    </row>
  </sheetData>
  <mergeCells count="79">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T5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8" sqref="F8:F34"/>
    </sheetView>
  </sheetViews>
  <sheetFormatPr defaultColWidth="16" defaultRowHeight="14"/>
  <cols>
    <col min="1" max="1" width="8.89090909090909" customWidth="1"/>
    <col min="2" max="2" width="32.6636363636364" customWidth="1"/>
    <col min="3" max="3" width="20.1363636363636" customWidth="1"/>
    <col min="4" max="4" width="8.33636363636364" customWidth="1"/>
    <col min="5" max="5" width="22" customWidth="1"/>
    <col min="6" max="6" width="19.3818181818182" customWidth="1"/>
    <col min="7" max="7" width="8.33636363636364" customWidth="1"/>
    <col min="8" max="8" width="41.1090909090909" customWidth="1"/>
    <col min="9" max="9" width="17.1363636363636" customWidth="1"/>
  </cols>
  <sheetData>
    <row r="1" s="199" customFormat="1" ht="23" spans="1:9">
      <c r="A1" s="202" t="s">
        <v>295</v>
      </c>
      <c r="B1" s="202"/>
      <c r="C1" s="202"/>
      <c r="D1" s="202"/>
      <c r="E1" s="202"/>
      <c r="F1" s="202"/>
      <c r="G1" s="202"/>
      <c r="H1" s="202"/>
      <c r="I1" s="202"/>
    </row>
    <row r="2" s="200" customFormat="1" ht="14.1" customHeight="1" spans="1:9">
      <c r="A2" s="193"/>
      <c r="B2" s="193"/>
      <c r="C2" s="193"/>
      <c r="D2" s="193"/>
      <c r="E2" s="193"/>
      <c r="F2" s="193"/>
      <c r="G2" s="193"/>
      <c r="H2" s="168" t="s">
        <v>296</v>
      </c>
      <c r="I2" s="168"/>
    </row>
    <row r="3" s="201" customFormat="1" ht="14.1" customHeight="1" spans="1:9">
      <c r="A3" s="203" t="s">
        <v>2</v>
      </c>
      <c r="B3" s="193"/>
      <c r="D3" s="193"/>
      <c r="E3" s="193"/>
      <c r="F3" s="193"/>
      <c r="G3" s="193"/>
      <c r="H3" s="204" t="s">
        <v>285</v>
      </c>
      <c r="I3" s="204"/>
    </row>
    <row r="4" s="183" customFormat="1" ht="19" customHeight="1" spans="1:9">
      <c r="A4" s="179" t="s">
        <v>291</v>
      </c>
      <c r="B4" s="179" t="s">
        <v>5</v>
      </c>
      <c r="C4" s="179" t="s">
        <v>5</v>
      </c>
      <c r="D4" s="179" t="s">
        <v>290</v>
      </c>
      <c r="E4" s="179" t="s">
        <v>5</v>
      </c>
      <c r="F4" s="179" t="s">
        <v>5</v>
      </c>
      <c r="G4" s="179" t="s">
        <v>5</v>
      </c>
      <c r="H4" s="179" t="s">
        <v>5</v>
      </c>
      <c r="I4" s="179" t="s">
        <v>5</v>
      </c>
    </row>
    <row r="5" s="183" customFormat="1" ht="19" customHeight="1" spans="1:9">
      <c r="A5" s="179" t="s">
        <v>297</v>
      </c>
      <c r="B5" s="179" t="s">
        <v>123</v>
      </c>
      <c r="C5" s="179" t="s">
        <v>9</v>
      </c>
      <c r="D5" s="179" t="s">
        <v>297</v>
      </c>
      <c r="E5" s="179" t="s">
        <v>123</v>
      </c>
      <c r="F5" s="179" t="s">
        <v>9</v>
      </c>
      <c r="G5" s="179" t="s">
        <v>297</v>
      </c>
      <c r="H5" s="179" t="s">
        <v>123</v>
      </c>
      <c r="I5" s="179" t="s">
        <v>9</v>
      </c>
    </row>
    <row r="6" s="183" customFormat="1" ht="19" customHeight="1" spans="1:9">
      <c r="A6" s="179" t="s">
        <v>5</v>
      </c>
      <c r="B6" s="179" t="s">
        <v>5</v>
      </c>
      <c r="C6" s="179" t="s">
        <v>5</v>
      </c>
      <c r="D6" s="179" t="s">
        <v>5</v>
      </c>
      <c r="E6" s="179" t="s">
        <v>5</v>
      </c>
      <c r="F6" s="179" t="s">
        <v>5</v>
      </c>
      <c r="G6" s="179" t="s">
        <v>5</v>
      </c>
      <c r="H6" s="179" t="s">
        <v>5</v>
      </c>
      <c r="I6" s="179" t="s">
        <v>5</v>
      </c>
    </row>
    <row r="7" s="183" customFormat="1" ht="19" customHeight="1" spans="1:9">
      <c r="A7" s="187" t="s">
        <v>298</v>
      </c>
      <c r="B7" s="187" t="s">
        <v>299</v>
      </c>
      <c r="C7" s="181">
        <v>19067916.33</v>
      </c>
      <c r="D7" s="187" t="s">
        <v>300</v>
      </c>
      <c r="E7" s="187" t="s">
        <v>301</v>
      </c>
      <c r="F7" s="181">
        <v>1450173.62</v>
      </c>
      <c r="G7" s="187" t="s">
        <v>302</v>
      </c>
      <c r="H7" s="187" t="s">
        <v>303</v>
      </c>
      <c r="I7" s="186" t="s">
        <v>5</v>
      </c>
    </row>
    <row r="8" s="183" customFormat="1" ht="19" customHeight="1" spans="1:9">
      <c r="A8" s="187" t="s">
        <v>304</v>
      </c>
      <c r="B8" s="187" t="s">
        <v>305</v>
      </c>
      <c r="C8" s="181">
        <v>3404441.5</v>
      </c>
      <c r="D8" s="187" t="s">
        <v>306</v>
      </c>
      <c r="E8" s="187" t="s">
        <v>307</v>
      </c>
      <c r="F8" s="181">
        <v>426974.44</v>
      </c>
      <c r="G8" s="187" t="s">
        <v>308</v>
      </c>
      <c r="H8" s="187" t="s">
        <v>309</v>
      </c>
      <c r="I8" s="186" t="s">
        <v>5</v>
      </c>
    </row>
    <row r="9" s="183" customFormat="1" ht="19" customHeight="1" spans="1:9">
      <c r="A9" s="187" t="s">
        <v>310</v>
      </c>
      <c r="B9" s="187" t="s">
        <v>311</v>
      </c>
      <c r="C9" s="181">
        <v>3048201</v>
      </c>
      <c r="D9" s="187" t="s">
        <v>312</v>
      </c>
      <c r="E9" s="187" t="s">
        <v>313</v>
      </c>
      <c r="F9" s="181"/>
      <c r="G9" s="187" t="s">
        <v>314</v>
      </c>
      <c r="H9" s="187" t="s">
        <v>315</v>
      </c>
      <c r="I9" s="186" t="s">
        <v>5</v>
      </c>
    </row>
    <row r="10" s="183" customFormat="1" ht="19" customHeight="1" spans="1:9">
      <c r="A10" s="187" t="s">
        <v>316</v>
      </c>
      <c r="B10" s="187" t="s">
        <v>317</v>
      </c>
      <c r="C10" s="181">
        <v>2553903</v>
      </c>
      <c r="D10" s="187" t="s">
        <v>318</v>
      </c>
      <c r="E10" s="187" t="s">
        <v>319</v>
      </c>
      <c r="F10" s="181"/>
      <c r="G10" s="187" t="s">
        <v>320</v>
      </c>
      <c r="H10" s="187" t="s">
        <v>321</v>
      </c>
      <c r="I10" s="186" t="s">
        <v>5</v>
      </c>
    </row>
    <row r="11" s="183" customFormat="1" ht="19" customHeight="1" spans="1:9">
      <c r="A11" s="187" t="s">
        <v>322</v>
      </c>
      <c r="B11" s="187" t="s">
        <v>323</v>
      </c>
      <c r="C11" s="181"/>
      <c r="D11" s="187" t="s">
        <v>324</v>
      </c>
      <c r="E11" s="187" t="s">
        <v>325</v>
      </c>
      <c r="F11" s="181">
        <v>37028.9</v>
      </c>
      <c r="G11" s="187" t="s">
        <v>326</v>
      </c>
      <c r="H11" s="187" t="s">
        <v>327</v>
      </c>
      <c r="I11" s="186" t="s">
        <v>5</v>
      </c>
    </row>
    <row r="12" s="183" customFormat="1" ht="19" customHeight="1" spans="1:9">
      <c r="A12" s="187" t="s">
        <v>328</v>
      </c>
      <c r="B12" s="187" t="s">
        <v>329</v>
      </c>
      <c r="C12" s="181">
        <v>1661095</v>
      </c>
      <c r="D12" s="187" t="s">
        <v>330</v>
      </c>
      <c r="E12" s="187" t="s">
        <v>331</v>
      </c>
      <c r="F12" s="181">
        <v>46121.84</v>
      </c>
      <c r="G12" s="187" t="s">
        <v>332</v>
      </c>
      <c r="H12" s="187" t="s">
        <v>333</v>
      </c>
      <c r="I12" s="186" t="s">
        <v>5</v>
      </c>
    </row>
    <row r="13" s="183" customFormat="1" ht="19" customHeight="1" spans="1:9">
      <c r="A13" s="187" t="s">
        <v>334</v>
      </c>
      <c r="B13" s="187" t="s">
        <v>335</v>
      </c>
      <c r="C13" s="181">
        <v>1206770.88</v>
      </c>
      <c r="D13" s="187" t="s">
        <v>336</v>
      </c>
      <c r="E13" s="187" t="s">
        <v>337</v>
      </c>
      <c r="F13" s="181">
        <v>50044.97</v>
      </c>
      <c r="G13" s="187" t="s">
        <v>338</v>
      </c>
      <c r="H13" s="187" t="s">
        <v>339</v>
      </c>
      <c r="I13" s="186" t="s">
        <v>5</v>
      </c>
    </row>
    <row r="14" s="183" customFormat="1" ht="19" customHeight="1" spans="1:9">
      <c r="A14" s="187" t="s">
        <v>340</v>
      </c>
      <c r="B14" s="187" t="s">
        <v>341</v>
      </c>
      <c r="C14" s="181">
        <v>467863.13</v>
      </c>
      <c r="D14" s="187" t="s">
        <v>342</v>
      </c>
      <c r="E14" s="187" t="s">
        <v>343</v>
      </c>
      <c r="F14" s="181"/>
      <c r="G14" s="187" t="s">
        <v>344</v>
      </c>
      <c r="H14" s="187" t="s">
        <v>345</v>
      </c>
      <c r="I14" s="186" t="s">
        <v>5</v>
      </c>
    </row>
    <row r="15" s="183" customFormat="1" ht="19" customHeight="1" spans="1:9">
      <c r="A15" s="187" t="s">
        <v>346</v>
      </c>
      <c r="B15" s="187" t="s">
        <v>347</v>
      </c>
      <c r="C15" s="181">
        <v>585612.15</v>
      </c>
      <c r="D15" s="187" t="s">
        <v>348</v>
      </c>
      <c r="E15" s="187" t="s">
        <v>349</v>
      </c>
      <c r="F15" s="181"/>
      <c r="G15" s="187" t="s">
        <v>350</v>
      </c>
      <c r="H15" s="187" t="s">
        <v>351</v>
      </c>
      <c r="I15" s="186" t="s">
        <v>5</v>
      </c>
    </row>
    <row r="16" s="183" customFormat="1" ht="19" customHeight="1" spans="1:9">
      <c r="A16" s="187" t="s">
        <v>352</v>
      </c>
      <c r="B16" s="187" t="s">
        <v>353</v>
      </c>
      <c r="C16" s="181">
        <v>550604.74</v>
      </c>
      <c r="D16" s="187" t="s">
        <v>354</v>
      </c>
      <c r="E16" s="187" t="s">
        <v>355</v>
      </c>
      <c r="F16" s="181">
        <v>35243.67</v>
      </c>
      <c r="G16" s="187" t="s">
        <v>356</v>
      </c>
      <c r="H16" s="187" t="s">
        <v>357</v>
      </c>
      <c r="I16" s="186" t="s">
        <v>5</v>
      </c>
    </row>
    <row r="17" s="183" customFormat="1" ht="19" customHeight="1" spans="1:9">
      <c r="A17" s="187" t="s">
        <v>358</v>
      </c>
      <c r="B17" s="187" t="s">
        <v>359</v>
      </c>
      <c r="C17" s="181">
        <v>96773.01</v>
      </c>
      <c r="D17" s="187" t="s">
        <v>360</v>
      </c>
      <c r="E17" s="187" t="s">
        <v>361</v>
      </c>
      <c r="F17" s="181"/>
      <c r="G17" s="187" t="s">
        <v>362</v>
      </c>
      <c r="H17" s="187" t="s">
        <v>363</v>
      </c>
      <c r="I17" s="186" t="s">
        <v>5</v>
      </c>
    </row>
    <row r="18" s="183" customFormat="1" ht="19" customHeight="1" spans="1:9">
      <c r="A18" s="187" t="s">
        <v>364</v>
      </c>
      <c r="B18" s="187" t="s">
        <v>365</v>
      </c>
      <c r="C18" s="181">
        <v>1268920.5</v>
      </c>
      <c r="D18" s="187" t="s">
        <v>366</v>
      </c>
      <c r="E18" s="187" t="s">
        <v>367</v>
      </c>
      <c r="F18" s="181">
        <v>32050</v>
      </c>
      <c r="G18" s="187" t="s">
        <v>368</v>
      </c>
      <c r="H18" s="187" t="s">
        <v>369</v>
      </c>
      <c r="I18" s="186" t="s">
        <v>5</v>
      </c>
    </row>
    <row r="19" s="183" customFormat="1" ht="19" customHeight="1" spans="1:9">
      <c r="A19" s="187" t="s">
        <v>370</v>
      </c>
      <c r="B19" s="187" t="s">
        <v>371</v>
      </c>
      <c r="C19" s="181"/>
      <c r="D19" s="187" t="s">
        <v>372</v>
      </c>
      <c r="E19" s="187" t="s">
        <v>373</v>
      </c>
      <c r="F19" s="181"/>
      <c r="G19" s="187" t="s">
        <v>374</v>
      </c>
      <c r="H19" s="187" t="s">
        <v>375</v>
      </c>
      <c r="I19" s="186" t="s">
        <v>5</v>
      </c>
    </row>
    <row r="20" s="183" customFormat="1" ht="19" customHeight="1" spans="1:9">
      <c r="A20" s="187" t="s">
        <v>376</v>
      </c>
      <c r="B20" s="187" t="s">
        <v>377</v>
      </c>
      <c r="C20" s="181">
        <v>4223731.42</v>
      </c>
      <c r="D20" s="187" t="s">
        <v>378</v>
      </c>
      <c r="E20" s="187" t="s">
        <v>379</v>
      </c>
      <c r="F20" s="181"/>
      <c r="G20" s="187" t="s">
        <v>380</v>
      </c>
      <c r="H20" s="187" t="s">
        <v>381</v>
      </c>
      <c r="I20" s="186" t="s">
        <v>5</v>
      </c>
    </row>
    <row r="21" s="183" customFormat="1" ht="19" customHeight="1" spans="1:9">
      <c r="A21" s="187" t="s">
        <v>382</v>
      </c>
      <c r="B21" s="187" t="s">
        <v>383</v>
      </c>
      <c r="C21" s="181">
        <v>9908297.46</v>
      </c>
      <c r="D21" s="187" t="s">
        <v>384</v>
      </c>
      <c r="E21" s="187" t="s">
        <v>385</v>
      </c>
      <c r="F21" s="181"/>
      <c r="G21" s="187" t="s">
        <v>386</v>
      </c>
      <c r="H21" s="187" t="s">
        <v>387</v>
      </c>
      <c r="I21" s="186" t="s">
        <v>5</v>
      </c>
    </row>
    <row r="22" s="183" customFormat="1" ht="19" customHeight="1" spans="1:9">
      <c r="A22" s="187" t="s">
        <v>388</v>
      </c>
      <c r="B22" s="187" t="s">
        <v>389</v>
      </c>
      <c r="C22" s="181"/>
      <c r="D22" s="187" t="s">
        <v>390</v>
      </c>
      <c r="E22" s="187" t="s">
        <v>391</v>
      </c>
      <c r="F22" s="181"/>
      <c r="G22" s="187" t="s">
        <v>392</v>
      </c>
      <c r="H22" s="187" t="s">
        <v>393</v>
      </c>
      <c r="I22" s="186" t="s">
        <v>5</v>
      </c>
    </row>
    <row r="23" s="183" customFormat="1" ht="19" customHeight="1" spans="1:9">
      <c r="A23" s="187" t="s">
        <v>394</v>
      </c>
      <c r="B23" s="187" t="s">
        <v>395</v>
      </c>
      <c r="C23" s="181"/>
      <c r="D23" s="187" t="s">
        <v>396</v>
      </c>
      <c r="E23" s="187" t="s">
        <v>397</v>
      </c>
      <c r="F23" s="181"/>
      <c r="G23" s="187" t="s">
        <v>398</v>
      </c>
      <c r="H23" s="187" t="s">
        <v>399</v>
      </c>
      <c r="I23" s="186" t="s">
        <v>5</v>
      </c>
    </row>
    <row r="24" s="183" customFormat="1" ht="19" customHeight="1" spans="1:9">
      <c r="A24" s="187" t="s">
        <v>400</v>
      </c>
      <c r="B24" s="187" t="s">
        <v>401</v>
      </c>
      <c r="C24" s="181"/>
      <c r="D24" s="187" t="s">
        <v>402</v>
      </c>
      <c r="E24" s="187" t="s">
        <v>403</v>
      </c>
      <c r="F24" s="181"/>
      <c r="G24" s="187" t="s">
        <v>404</v>
      </c>
      <c r="H24" s="187" t="s">
        <v>405</v>
      </c>
      <c r="I24" s="186" t="s">
        <v>5</v>
      </c>
    </row>
    <row r="25" s="183" customFormat="1" ht="19" customHeight="1" spans="1:9">
      <c r="A25" s="187" t="s">
        <v>406</v>
      </c>
      <c r="B25" s="187" t="s">
        <v>407</v>
      </c>
      <c r="C25" s="181"/>
      <c r="D25" s="187" t="s">
        <v>408</v>
      </c>
      <c r="E25" s="187" t="s">
        <v>409</v>
      </c>
      <c r="F25" s="181"/>
      <c r="G25" s="187" t="s">
        <v>410</v>
      </c>
      <c r="H25" s="187" t="s">
        <v>411</v>
      </c>
      <c r="I25" s="186" t="s">
        <v>5</v>
      </c>
    </row>
    <row r="26" s="183" customFormat="1" ht="19" customHeight="1" spans="1:9">
      <c r="A26" s="187" t="s">
        <v>412</v>
      </c>
      <c r="B26" s="187" t="s">
        <v>413</v>
      </c>
      <c r="C26" s="181">
        <v>9427108.46</v>
      </c>
      <c r="D26" s="187" t="s">
        <v>414</v>
      </c>
      <c r="E26" s="187" t="s">
        <v>415</v>
      </c>
      <c r="F26" s="181"/>
      <c r="G26" s="187" t="s">
        <v>416</v>
      </c>
      <c r="H26" s="187" t="s">
        <v>417</v>
      </c>
      <c r="I26" s="186" t="s">
        <v>5</v>
      </c>
    </row>
    <row r="27" s="183" customFormat="1" ht="19" customHeight="1" spans="1:9">
      <c r="A27" s="187" t="s">
        <v>418</v>
      </c>
      <c r="B27" s="187" t="s">
        <v>419</v>
      </c>
      <c r="C27" s="181"/>
      <c r="D27" s="187" t="s">
        <v>420</v>
      </c>
      <c r="E27" s="187" t="s">
        <v>421</v>
      </c>
      <c r="F27" s="181">
        <v>439220</v>
      </c>
      <c r="G27" s="187" t="s">
        <v>422</v>
      </c>
      <c r="H27" s="187" t="s">
        <v>423</v>
      </c>
      <c r="I27" s="186" t="s">
        <v>5</v>
      </c>
    </row>
    <row r="28" s="183" customFormat="1" ht="19" customHeight="1" spans="1:9">
      <c r="A28" s="187" t="s">
        <v>424</v>
      </c>
      <c r="B28" s="187" t="s">
        <v>425</v>
      </c>
      <c r="C28" s="181"/>
      <c r="D28" s="187" t="s">
        <v>426</v>
      </c>
      <c r="E28" s="187" t="s">
        <v>427</v>
      </c>
      <c r="F28" s="181">
        <v>1000</v>
      </c>
      <c r="G28" s="187" t="s">
        <v>428</v>
      </c>
      <c r="H28" s="187" t="s">
        <v>429</v>
      </c>
      <c r="I28" s="186" t="s">
        <v>5</v>
      </c>
    </row>
    <row r="29" s="183" customFormat="1" ht="19" customHeight="1" spans="1:9">
      <c r="A29" s="187" t="s">
        <v>430</v>
      </c>
      <c r="B29" s="187" t="s">
        <v>431</v>
      </c>
      <c r="C29" s="181"/>
      <c r="D29" s="187" t="s">
        <v>432</v>
      </c>
      <c r="E29" s="187" t="s">
        <v>433</v>
      </c>
      <c r="F29" s="181">
        <v>23000</v>
      </c>
      <c r="G29" s="187" t="s">
        <v>434</v>
      </c>
      <c r="H29" s="187" t="s">
        <v>435</v>
      </c>
      <c r="I29" s="186" t="s">
        <v>5</v>
      </c>
    </row>
    <row r="30" s="183" customFormat="1" ht="19" customHeight="1" spans="1:9">
      <c r="A30" s="187" t="s">
        <v>436</v>
      </c>
      <c r="B30" s="187" t="s">
        <v>437</v>
      </c>
      <c r="C30" s="181"/>
      <c r="D30" s="187" t="s">
        <v>438</v>
      </c>
      <c r="E30" s="187" t="s">
        <v>439</v>
      </c>
      <c r="F30" s="181">
        <v>10600</v>
      </c>
      <c r="G30" s="187" t="s">
        <v>440</v>
      </c>
      <c r="H30" s="187" t="s">
        <v>441</v>
      </c>
      <c r="I30" s="186" t="s">
        <v>5</v>
      </c>
    </row>
    <row r="31" s="183" customFormat="1" ht="19" customHeight="1" spans="1:9">
      <c r="A31" s="187" t="s">
        <v>442</v>
      </c>
      <c r="B31" s="187" t="s">
        <v>443</v>
      </c>
      <c r="C31" s="181"/>
      <c r="D31" s="187" t="s">
        <v>444</v>
      </c>
      <c r="E31" s="187" t="s">
        <v>445</v>
      </c>
      <c r="F31" s="181">
        <v>305400</v>
      </c>
      <c r="G31" s="187" t="s">
        <v>446</v>
      </c>
      <c r="H31" s="187" t="s">
        <v>242</v>
      </c>
      <c r="I31" s="186" t="s">
        <v>5</v>
      </c>
    </row>
    <row r="32" s="183" customFormat="1" ht="19" customHeight="1" spans="1:9">
      <c r="A32" s="187" t="s">
        <v>447</v>
      </c>
      <c r="B32" s="187" t="s">
        <v>448</v>
      </c>
      <c r="C32" s="181"/>
      <c r="D32" s="187" t="s">
        <v>449</v>
      </c>
      <c r="E32" s="187" t="s">
        <v>450</v>
      </c>
      <c r="F32" s="181"/>
      <c r="G32" s="187" t="s">
        <v>451</v>
      </c>
      <c r="H32" s="187" t="s">
        <v>452</v>
      </c>
      <c r="I32" s="186" t="s">
        <v>5</v>
      </c>
    </row>
    <row r="33" s="183" customFormat="1" ht="19" customHeight="1" spans="1:9">
      <c r="A33" s="187" t="s">
        <v>453</v>
      </c>
      <c r="B33" s="187" t="s">
        <v>454</v>
      </c>
      <c r="C33" s="181">
        <v>481189</v>
      </c>
      <c r="D33" s="187" t="s">
        <v>455</v>
      </c>
      <c r="E33" s="187" t="s">
        <v>456</v>
      </c>
      <c r="F33" s="181">
        <v>43489.8</v>
      </c>
      <c r="G33" s="187" t="s">
        <v>457</v>
      </c>
      <c r="H33" s="187" t="s">
        <v>458</v>
      </c>
      <c r="I33" s="186" t="s">
        <v>5</v>
      </c>
    </row>
    <row r="34" s="183" customFormat="1" ht="19" customHeight="1" spans="1:9">
      <c r="A34" s="187" t="s">
        <v>5</v>
      </c>
      <c r="B34" s="187" t="s">
        <v>5</v>
      </c>
      <c r="C34" s="181"/>
      <c r="D34" s="187" t="s">
        <v>459</v>
      </c>
      <c r="E34" s="187" t="s">
        <v>460</v>
      </c>
      <c r="F34" s="181"/>
      <c r="G34" s="187" t="s">
        <v>461</v>
      </c>
      <c r="H34" s="187" t="s">
        <v>462</v>
      </c>
      <c r="I34" s="186" t="s">
        <v>5</v>
      </c>
    </row>
    <row r="35" s="183" customFormat="1" ht="19" customHeight="1" spans="1:9">
      <c r="A35" s="187" t="s">
        <v>5</v>
      </c>
      <c r="B35" s="187" t="s">
        <v>5</v>
      </c>
      <c r="C35" s="181"/>
      <c r="D35" s="187" t="s">
        <v>463</v>
      </c>
      <c r="E35" s="187" t="s">
        <v>464</v>
      </c>
      <c r="F35" s="181"/>
      <c r="G35" s="187" t="s">
        <v>465</v>
      </c>
      <c r="H35" s="187" t="s">
        <v>466</v>
      </c>
      <c r="I35" s="186" t="s">
        <v>5</v>
      </c>
    </row>
    <row r="36" s="183" customFormat="1" ht="19" customHeight="1" spans="1:9">
      <c r="A36" s="187" t="s">
        <v>5</v>
      </c>
      <c r="B36" s="187" t="s">
        <v>5</v>
      </c>
      <c r="C36" s="181"/>
      <c r="D36" s="187" t="s">
        <v>467</v>
      </c>
      <c r="E36" s="187" t="s">
        <v>468</v>
      </c>
      <c r="F36" s="181"/>
      <c r="G36" s="187" t="s">
        <v>469</v>
      </c>
      <c r="H36" s="187" t="s">
        <v>470</v>
      </c>
      <c r="I36" s="186" t="s">
        <v>5</v>
      </c>
    </row>
    <row r="37" s="183" customFormat="1" ht="19" customHeight="1" spans="1:9">
      <c r="A37" s="187" t="s">
        <v>5</v>
      </c>
      <c r="B37" s="187" t="s">
        <v>5</v>
      </c>
      <c r="C37" s="181"/>
      <c r="D37" s="187" t="s">
        <v>471</v>
      </c>
      <c r="E37" s="187" t="s">
        <v>472</v>
      </c>
      <c r="F37" s="181"/>
      <c r="G37" s="187" t="s">
        <v>5</v>
      </c>
      <c r="H37" s="187" t="s">
        <v>5</v>
      </c>
      <c r="I37" s="186" t="s">
        <v>5</v>
      </c>
    </row>
    <row r="38" s="183" customFormat="1" ht="19" customHeight="1" spans="1:9">
      <c r="A38" s="187" t="s">
        <v>5</v>
      </c>
      <c r="B38" s="187" t="s">
        <v>5</v>
      </c>
      <c r="C38" s="181"/>
      <c r="D38" s="187" t="s">
        <v>473</v>
      </c>
      <c r="E38" s="187" t="s">
        <v>474</v>
      </c>
      <c r="F38" s="181"/>
      <c r="G38" s="187" t="s">
        <v>5</v>
      </c>
      <c r="H38" s="187" t="s">
        <v>5</v>
      </c>
      <c r="I38" s="186" t="s">
        <v>5</v>
      </c>
    </row>
    <row r="39" s="183" customFormat="1" ht="19" customHeight="1" spans="1:9">
      <c r="A39" s="180" t="s">
        <v>475</v>
      </c>
      <c r="B39" s="180" t="s">
        <v>5</v>
      </c>
      <c r="C39" s="181">
        <v>28976213.79</v>
      </c>
      <c r="D39" s="180" t="s">
        <v>476</v>
      </c>
      <c r="E39" s="180" t="s">
        <v>5</v>
      </c>
      <c r="F39" s="180" t="s">
        <v>5</v>
      </c>
      <c r="G39" s="180" t="s">
        <v>5</v>
      </c>
      <c r="H39" s="180" t="s">
        <v>5</v>
      </c>
      <c r="I39" s="181">
        <v>1450173.62</v>
      </c>
    </row>
    <row r="40" s="183" customFormat="1" ht="19" customHeight="1" spans="1:9">
      <c r="A40" s="189" t="s">
        <v>477</v>
      </c>
      <c r="B40" s="189" t="s">
        <v>5</v>
      </c>
      <c r="C40" s="189" t="s">
        <v>5</v>
      </c>
      <c r="D40" s="189" t="s">
        <v>5</v>
      </c>
      <c r="E40" s="189" t="s">
        <v>5</v>
      </c>
      <c r="F40" s="189" t="s">
        <v>5</v>
      </c>
      <c r="G40" s="189" t="s">
        <v>5</v>
      </c>
      <c r="H40" s="189" t="s">
        <v>5</v>
      </c>
      <c r="I40" s="189" t="s">
        <v>5</v>
      </c>
    </row>
    <row r="41" spans="1:9">
      <c r="A41" s="205"/>
      <c r="B41" s="205"/>
      <c r="C41" s="205"/>
      <c r="D41" s="205"/>
      <c r="E41" s="205"/>
      <c r="F41" s="205"/>
      <c r="G41" s="205"/>
      <c r="H41" s="205"/>
      <c r="I41" s="20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7" sqref="F7:F34"/>
    </sheetView>
  </sheetViews>
  <sheetFormatPr defaultColWidth="16" defaultRowHeight="14"/>
  <cols>
    <col min="1" max="1" width="9.22727272727273" customWidth="1"/>
    <col min="2" max="2" width="32.6636363636364" customWidth="1"/>
    <col min="3" max="3" width="13.6363636363636" customWidth="1"/>
    <col min="4" max="4" width="9.22727272727273" customWidth="1"/>
    <col min="5" max="5" width="22" customWidth="1"/>
    <col min="6" max="6" width="16.4454545454545" customWidth="1"/>
    <col min="7" max="7" width="7.82727272727273" customWidth="1"/>
    <col min="8" max="8" width="26.2272727272727" customWidth="1"/>
    <col min="9" max="9" width="13.6363636363636" customWidth="1"/>
    <col min="10" max="10" width="7.82727272727273" customWidth="1"/>
    <col min="11" max="11" width="41.1090909090909" customWidth="1"/>
    <col min="12" max="12" width="13.6363636363636" customWidth="1"/>
  </cols>
  <sheetData>
    <row r="1" s="190" customFormat="1" ht="27.5" spans="1:12">
      <c r="A1" s="191" t="s">
        <v>478</v>
      </c>
      <c r="B1" s="191"/>
      <c r="C1" s="191"/>
      <c r="D1" s="191"/>
      <c r="E1" s="191"/>
      <c r="F1" s="191"/>
      <c r="G1" s="191"/>
      <c r="H1" s="191"/>
      <c r="I1" s="191"/>
      <c r="J1" s="191"/>
      <c r="K1" s="191"/>
      <c r="L1" s="191"/>
    </row>
    <row r="2" s="190" customFormat="1" ht="13" spans="1:12">
      <c r="L2" s="192" t="s">
        <v>479</v>
      </c>
    </row>
    <row r="3" s="190" customFormat="1" ht="13" spans="1:12">
      <c r="A3" s="193" t="s">
        <v>2</v>
      </c>
      <c r="F3" s="194"/>
      <c r="G3" s="194"/>
      <c r="H3" s="194"/>
      <c r="I3" s="194"/>
      <c r="L3" s="192" t="s">
        <v>3</v>
      </c>
    </row>
    <row r="4" ht="15" customHeight="1" spans="1:12">
      <c r="A4" s="180" t="s">
        <v>480</v>
      </c>
      <c r="B4" s="180" t="s">
        <v>5</v>
      </c>
      <c r="C4" s="180" t="s">
        <v>5</v>
      </c>
      <c r="D4" s="180" t="s">
        <v>290</v>
      </c>
      <c r="E4" s="180" t="s">
        <v>5</v>
      </c>
      <c r="F4" s="180" t="s">
        <v>5</v>
      </c>
      <c r="G4" s="180" t="s">
        <v>5</v>
      </c>
      <c r="H4" s="180" t="s">
        <v>5</v>
      </c>
      <c r="I4" s="180" t="s">
        <v>5</v>
      </c>
      <c r="J4" s="180" t="s">
        <v>5</v>
      </c>
      <c r="K4" s="180" t="s">
        <v>5</v>
      </c>
      <c r="L4" s="180" t="s">
        <v>5</v>
      </c>
    </row>
    <row r="5" ht="15" customHeight="1" spans="1:12">
      <c r="A5" s="195" t="s">
        <v>297</v>
      </c>
      <c r="B5" s="180" t="s">
        <v>123</v>
      </c>
      <c r="C5" s="180" t="s">
        <v>9</v>
      </c>
      <c r="D5" s="180" t="s">
        <v>297</v>
      </c>
      <c r="E5" s="180" t="s">
        <v>123</v>
      </c>
      <c r="F5" s="180" t="s">
        <v>9</v>
      </c>
      <c r="G5" s="180" t="s">
        <v>297</v>
      </c>
      <c r="H5" s="180" t="s">
        <v>123</v>
      </c>
      <c r="I5" s="180" t="s">
        <v>9</v>
      </c>
      <c r="J5" s="180" t="s">
        <v>297</v>
      </c>
      <c r="K5" s="180" t="s">
        <v>123</v>
      </c>
      <c r="L5" s="180" t="s">
        <v>9</v>
      </c>
    </row>
    <row r="6" ht="15" customHeight="1" spans="1:12">
      <c r="A6" s="196" t="s">
        <v>298</v>
      </c>
      <c r="B6" s="187" t="s">
        <v>299</v>
      </c>
      <c r="C6" s="186" t="s">
        <v>5</v>
      </c>
      <c r="D6" s="187" t="s">
        <v>300</v>
      </c>
      <c r="E6" s="187" t="s">
        <v>301</v>
      </c>
      <c r="F6" s="181">
        <v>2064964.08</v>
      </c>
      <c r="G6" s="187" t="s">
        <v>481</v>
      </c>
      <c r="H6" s="187" t="s">
        <v>482</v>
      </c>
      <c r="I6" s="181">
        <v>720000</v>
      </c>
      <c r="J6" s="187" t="s">
        <v>483</v>
      </c>
      <c r="K6" s="187" t="s">
        <v>484</v>
      </c>
      <c r="L6" s="186" t="s">
        <v>5</v>
      </c>
    </row>
    <row r="7" ht="15" customHeight="1" spans="1:12">
      <c r="A7" s="197" t="s">
        <v>304</v>
      </c>
      <c r="B7" s="187" t="s">
        <v>305</v>
      </c>
      <c r="C7" s="186" t="s">
        <v>5</v>
      </c>
      <c r="D7" s="187" t="s">
        <v>306</v>
      </c>
      <c r="E7" s="187" t="s">
        <v>307</v>
      </c>
      <c r="F7" s="181">
        <v>170212.46</v>
      </c>
      <c r="G7" s="187" t="s">
        <v>485</v>
      </c>
      <c r="H7" s="187" t="s">
        <v>309</v>
      </c>
      <c r="I7" s="181"/>
      <c r="J7" s="187" t="s">
        <v>486</v>
      </c>
      <c r="K7" s="187" t="s">
        <v>487</v>
      </c>
      <c r="L7" s="186" t="s">
        <v>5</v>
      </c>
    </row>
    <row r="8" ht="15" customHeight="1" spans="1:12">
      <c r="A8" s="197" t="s">
        <v>310</v>
      </c>
      <c r="B8" s="187" t="s">
        <v>311</v>
      </c>
      <c r="C8" s="186" t="s">
        <v>5</v>
      </c>
      <c r="D8" s="187" t="s">
        <v>312</v>
      </c>
      <c r="E8" s="187" t="s">
        <v>313</v>
      </c>
      <c r="F8" s="181"/>
      <c r="G8" s="187" t="s">
        <v>488</v>
      </c>
      <c r="H8" s="187" t="s">
        <v>315</v>
      </c>
      <c r="I8" s="181"/>
      <c r="J8" s="187" t="s">
        <v>489</v>
      </c>
      <c r="K8" s="187" t="s">
        <v>441</v>
      </c>
      <c r="L8" s="186" t="s">
        <v>5</v>
      </c>
    </row>
    <row r="9" ht="15" customHeight="1" spans="1:12">
      <c r="A9" s="197" t="s">
        <v>316</v>
      </c>
      <c r="B9" s="187" t="s">
        <v>317</v>
      </c>
      <c r="C9" s="186" t="s">
        <v>5</v>
      </c>
      <c r="D9" s="187" t="s">
        <v>318</v>
      </c>
      <c r="E9" s="187" t="s">
        <v>319</v>
      </c>
      <c r="F9" s="181"/>
      <c r="G9" s="187" t="s">
        <v>490</v>
      </c>
      <c r="H9" s="187" t="s">
        <v>321</v>
      </c>
      <c r="I9" s="181"/>
      <c r="J9" s="187" t="s">
        <v>404</v>
      </c>
      <c r="K9" s="187" t="s">
        <v>405</v>
      </c>
      <c r="L9" s="186" t="s">
        <v>5</v>
      </c>
    </row>
    <row r="10" ht="15" customHeight="1" spans="1:12">
      <c r="A10" s="197" t="s">
        <v>322</v>
      </c>
      <c r="B10" s="187" t="s">
        <v>323</v>
      </c>
      <c r="C10" s="186" t="s">
        <v>5</v>
      </c>
      <c r="D10" s="187" t="s">
        <v>324</v>
      </c>
      <c r="E10" s="187" t="s">
        <v>325</v>
      </c>
      <c r="F10" s="181"/>
      <c r="G10" s="187" t="s">
        <v>491</v>
      </c>
      <c r="H10" s="187" t="s">
        <v>327</v>
      </c>
      <c r="I10" s="181">
        <v>720000</v>
      </c>
      <c r="J10" s="187" t="s">
        <v>410</v>
      </c>
      <c r="K10" s="187" t="s">
        <v>411</v>
      </c>
      <c r="L10" s="186" t="s">
        <v>5</v>
      </c>
    </row>
    <row r="11" ht="15" customHeight="1" spans="1:12">
      <c r="A11" s="197" t="s">
        <v>328</v>
      </c>
      <c r="B11" s="187" t="s">
        <v>329</v>
      </c>
      <c r="C11" s="186" t="s">
        <v>5</v>
      </c>
      <c r="D11" s="187" t="s">
        <v>330</v>
      </c>
      <c r="E11" s="187" t="s">
        <v>331</v>
      </c>
      <c r="F11" s="181"/>
      <c r="G11" s="187" t="s">
        <v>492</v>
      </c>
      <c r="H11" s="187" t="s">
        <v>333</v>
      </c>
      <c r="I11" s="181"/>
      <c r="J11" s="187" t="s">
        <v>416</v>
      </c>
      <c r="K11" s="187" t="s">
        <v>417</v>
      </c>
      <c r="L11" s="186" t="s">
        <v>5</v>
      </c>
    </row>
    <row r="12" ht="15" customHeight="1" spans="1:12">
      <c r="A12" s="197" t="s">
        <v>334</v>
      </c>
      <c r="B12" s="187" t="s">
        <v>335</v>
      </c>
      <c r="C12" s="186" t="s">
        <v>5</v>
      </c>
      <c r="D12" s="187" t="s">
        <v>336</v>
      </c>
      <c r="E12" s="187" t="s">
        <v>337</v>
      </c>
      <c r="F12" s="181"/>
      <c r="G12" s="187" t="s">
        <v>493</v>
      </c>
      <c r="H12" s="187" t="s">
        <v>339</v>
      </c>
      <c r="I12" s="186" t="s">
        <v>5</v>
      </c>
      <c r="J12" s="187" t="s">
        <v>422</v>
      </c>
      <c r="K12" s="187" t="s">
        <v>423</v>
      </c>
      <c r="L12" s="186" t="s">
        <v>5</v>
      </c>
    </row>
    <row r="13" ht="15" customHeight="1" spans="1:12">
      <c r="A13" s="197" t="s">
        <v>340</v>
      </c>
      <c r="B13" s="187" t="s">
        <v>341</v>
      </c>
      <c r="C13" s="186" t="s">
        <v>5</v>
      </c>
      <c r="D13" s="187" t="s">
        <v>342</v>
      </c>
      <c r="E13" s="187" t="s">
        <v>343</v>
      </c>
      <c r="F13" s="181"/>
      <c r="G13" s="187" t="s">
        <v>494</v>
      </c>
      <c r="H13" s="187" t="s">
        <v>345</v>
      </c>
      <c r="I13" s="186" t="s">
        <v>5</v>
      </c>
      <c r="J13" s="187" t="s">
        <v>428</v>
      </c>
      <c r="K13" s="187" t="s">
        <v>429</v>
      </c>
      <c r="L13" s="186" t="s">
        <v>5</v>
      </c>
    </row>
    <row r="14" ht="15" customHeight="1" spans="1:12">
      <c r="A14" s="197" t="s">
        <v>346</v>
      </c>
      <c r="B14" s="187" t="s">
        <v>347</v>
      </c>
      <c r="C14" s="186" t="s">
        <v>5</v>
      </c>
      <c r="D14" s="187" t="s">
        <v>348</v>
      </c>
      <c r="E14" s="187" t="s">
        <v>349</v>
      </c>
      <c r="F14" s="181">
        <v>56422.2</v>
      </c>
      <c r="G14" s="187" t="s">
        <v>495</v>
      </c>
      <c r="H14" s="187" t="s">
        <v>375</v>
      </c>
      <c r="I14" s="186" t="s">
        <v>5</v>
      </c>
      <c r="J14" s="187" t="s">
        <v>434</v>
      </c>
      <c r="K14" s="187" t="s">
        <v>435</v>
      </c>
      <c r="L14" s="198" t="s">
        <v>5</v>
      </c>
    </row>
    <row r="15" ht="15" customHeight="1" spans="1:12">
      <c r="A15" s="197" t="s">
        <v>352</v>
      </c>
      <c r="B15" s="187" t="s">
        <v>353</v>
      </c>
      <c r="C15" s="186" t="s">
        <v>5</v>
      </c>
      <c r="D15" s="187" t="s">
        <v>354</v>
      </c>
      <c r="E15" s="187" t="s">
        <v>355</v>
      </c>
      <c r="F15" s="181"/>
      <c r="G15" s="187" t="s">
        <v>496</v>
      </c>
      <c r="H15" s="187" t="s">
        <v>381</v>
      </c>
      <c r="I15" s="186" t="s">
        <v>5</v>
      </c>
      <c r="J15" s="187" t="s">
        <v>440</v>
      </c>
      <c r="K15" s="187" t="s">
        <v>441</v>
      </c>
      <c r="L15" s="186" t="s">
        <v>5</v>
      </c>
    </row>
    <row r="16" ht="15" customHeight="1" spans="1:12">
      <c r="A16" s="197" t="s">
        <v>358</v>
      </c>
      <c r="B16" s="187" t="s">
        <v>359</v>
      </c>
      <c r="C16" s="186" t="s">
        <v>5</v>
      </c>
      <c r="D16" s="187" t="s">
        <v>360</v>
      </c>
      <c r="E16" s="187" t="s">
        <v>361</v>
      </c>
      <c r="F16" s="181"/>
      <c r="G16" s="187" t="s">
        <v>497</v>
      </c>
      <c r="H16" s="187" t="s">
        <v>387</v>
      </c>
      <c r="I16" s="186" t="s">
        <v>5</v>
      </c>
      <c r="J16" s="187" t="s">
        <v>498</v>
      </c>
      <c r="K16" s="187" t="s">
        <v>499</v>
      </c>
      <c r="L16" s="186" t="s">
        <v>5</v>
      </c>
    </row>
    <row r="17" ht="15" customHeight="1" spans="1:12">
      <c r="A17" s="197" t="s">
        <v>364</v>
      </c>
      <c r="B17" s="187" t="s">
        <v>365</v>
      </c>
      <c r="C17" s="186" t="s">
        <v>5</v>
      </c>
      <c r="D17" s="187" t="s">
        <v>366</v>
      </c>
      <c r="E17" s="187" t="s">
        <v>367</v>
      </c>
      <c r="F17" s="181">
        <v>17055</v>
      </c>
      <c r="G17" s="187" t="s">
        <v>500</v>
      </c>
      <c r="H17" s="187" t="s">
        <v>393</v>
      </c>
      <c r="I17" s="186" t="s">
        <v>5</v>
      </c>
      <c r="J17" s="187" t="s">
        <v>501</v>
      </c>
      <c r="K17" s="187" t="s">
        <v>502</v>
      </c>
      <c r="L17" s="186" t="s">
        <v>5</v>
      </c>
    </row>
    <row r="18" ht="15" customHeight="1" spans="1:12">
      <c r="A18" s="197" t="s">
        <v>370</v>
      </c>
      <c r="B18" s="187" t="s">
        <v>371</v>
      </c>
      <c r="C18" s="186" t="s">
        <v>5</v>
      </c>
      <c r="D18" s="187" t="s">
        <v>372</v>
      </c>
      <c r="E18" s="187" t="s">
        <v>373</v>
      </c>
      <c r="F18" s="181"/>
      <c r="G18" s="187" t="s">
        <v>503</v>
      </c>
      <c r="H18" s="187" t="s">
        <v>504</v>
      </c>
      <c r="I18" s="186" t="s">
        <v>5</v>
      </c>
      <c r="J18" s="187" t="s">
        <v>505</v>
      </c>
      <c r="K18" s="187" t="s">
        <v>506</v>
      </c>
      <c r="L18" s="186" t="s">
        <v>5</v>
      </c>
    </row>
    <row r="19" ht="15" customHeight="1" spans="1:12">
      <c r="A19" s="197" t="s">
        <v>376</v>
      </c>
      <c r="B19" s="187" t="s">
        <v>377</v>
      </c>
      <c r="C19" s="186" t="s">
        <v>5</v>
      </c>
      <c r="D19" s="187" t="s">
        <v>378</v>
      </c>
      <c r="E19" s="187" t="s">
        <v>379</v>
      </c>
      <c r="F19" s="181"/>
      <c r="G19" s="187" t="s">
        <v>302</v>
      </c>
      <c r="H19" s="187" t="s">
        <v>303</v>
      </c>
      <c r="I19" s="186" t="s">
        <v>5</v>
      </c>
      <c r="J19" s="187" t="s">
        <v>507</v>
      </c>
      <c r="K19" s="187" t="s">
        <v>508</v>
      </c>
      <c r="L19" s="186" t="s">
        <v>5</v>
      </c>
    </row>
    <row r="20" ht="15" customHeight="1" spans="1:12">
      <c r="A20" s="197" t="s">
        <v>382</v>
      </c>
      <c r="B20" s="187" t="s">
        <v>383</v>
      </c>
      <c r="C20" s="186" t="s">
        <v>5</v>
      </c>
      <c r="D20" s="187" t="s">
        <v>384</v>
      </c>
      <c r="E20" s="187" t="s">
        <v>385</v>
      </c>
      <c r="F20" s="181"/>
      <c r="G20" s="187" t="s">
        <v>308</v>
      </c>
      <c r="H20" s="187" t="s">
        <v>309</v>
      </c>
      <c r="I20" s="186" t="s">
        <v>5</v>
      </c>
      <c r="J20" s="187" t="s">
        <v>446</v>
      </c>
      <c r="K20" s="187" t="s">
        <v>242</v>
      </c>
      <c r="L20" s="186" t="s">
        <v>5</v>
      </c>
    </row>
    <row r="21" ht="15" customHeight="1" spans="1:12">
      <c r="A21" s="197" t="s">
        <v>388</v>
      </c>
      <c r="B21" s="187" t="s">
        <v>389</v>
      </c>
      <c r="C21" s="186" t="s">
        <v>5</v>
      </c>
      <c r="D21" s="187" t="s">
        <v>390</v>
      </c>
      <c r="E21" s="187" t="s">
        <v>391</v>
      </c>
      <c r="F21" s="181"/>
      <c r="G21" s="187" t="s">
        <v>314</v>
      </c>
      <c r="H21" s="187" t="s">
        <v>315</v>
      </c>
      <c r="I21" s="186" t="s">
        <v>5</v>
      </c>
      <c r="J21" s="187" t="s">
        <v>451</v>
      </c>
      <c r="K21" s="187" t="s">
        <v>452</v>
      </c>
      <c r="L21" s="186" t="s">
        <v>5</v>
      </c>
    </row>
    <row r="22" ht="15" customHeight="1" spans="1:12">
      <c r="A22" s="197" t="s">
        <v>394</v>
      </c>
      <c r="B22" s="187" t="s">
        <v>395</v>
      </c>
      <c r="C22" s="186" t="s">
        <v>5</v>
      </c>
      <c r="D22" s="187" t="s">
        <v>396</v>
      </c>
      <c r="E22" s="187" t="s">
        <v>397</v>
      </c>
      <c r="F22" s="181"/>
      <c r="G22" s="187" t="s">
        <v>320</v>
      </c>
      <c r="H22" s="187" t="s">
        <v>321</v>
      </c>
      <c r="I22" s="186" t="s">
        <v>5</v>
      </c>
      <c r="J22" s="187" t="s">
        <v>457</v>
      </c>
      <c r="K22" s="187" t="s">
        <v>458</v>
      </c>
      <c r="L22" s="186" t="s">
        <v>5</v>
      </c>
    </row>
    <row r="23" ht="15" customHeight="1" spans="1:12">
      <c r="A23" s="197" t="s">
        <v>400</v>
      </c>
      <c r="B23" s="187" t="s">
        <v>401</v>
      </c>
      <c r="C23" s="186" t="s">
        <v>5</v>
      </c>
      <c r="D23" s="187" t="s">
        <v>402</v>
      </c>
      <c r="E23" s="187" t="s">
        <v>403</v>
      </c>
      <c r="F23" s="181"/>
      <c r="G23" s="187" t="s">
        <v>326</v>
      </c>
      <c r="H23" s="187" t="s">
        <v>327</v>
      </c>
      <c r="I23" s="186" t="s">
        <v>5</v>
      </c>
      <c r="J23" s="187" t="s">
        <v>461</v>
      </c>
      <c r="K23" s="187" t="s">
        <v>462</v>
      </c>
      <c r="L23" s="186" t="s">
        <v>5</v>
      </c>
    </row>
    <row r="24" ht="15" customHeight="1" spans="1:12">
      <c r="A24" s="197" t="s">
        <v>406</v>
      </c>
      <c r="B24" s="187" t="s">
        <v>407</v>
      </c>
      <c r="C24" s="186" t="s">
        <v>5</v>
      </c>
      <c r="D24" s="187" t="s">
        <v>408</v>
      </c>
      <c r="E24" s="187" t="s">
        <v>409</v>
      </c>
      <c r="F24" s="181"/>
      <c r="G24" s="187" t="s">
        <v>332</v>
      </c>
      <c r="H24" s="187" t="s">
        <v>333</v>
      </c>
      <c r="I24" s="186" t="s">
        <v>5</v>
      </c>
      <c r="J24" s="187" t="s">
        <v>465</v>
      </c>
      <c r="K24" s="187" t="s">
        <v>466</v>
      </c>
      <c r="L24" s="186" t="s">
        <v>5</v>
      </c>
    </row>
    <row r="25" ht="15" customHeight="1" spans="1:12">
      <c r="A25" s="197" t="s">
        <v>412</v>
      </c>
      <c r="B25" s="187" t="s">
        <v>413</v>
      </c>
      <c r="C25" s="186" t="s">
        <v>5</v>
      </c>
      <c r="D25" s="187" t="s">
        <v>414</v>
      </c>
      <c r="E25" s="187" t="s">
        <v>415</v>
      </c>
      <c r="F25" s="181">
        <v>238678.85</v>
      </c>
      <c r="G25" s="187" t="s">
        <v>338</v>
      </c>
      <c r="H25" s="187" t="s">
        <v>339</v>
      </c>
      <c r="I25" s="186" t="s">
        <v>5</v>
      </c>
      <c r="J25" s="187" t="s">
        <v>469</v>
      </c>
      <c r="K25" s="187" t="s">
        <v>470</v>
      </c>
      <c r="L25" s="186" t="s">
        <v>5</v>
      </c>
    </row>
    <row r="26" ht="15" customHeight="1" spans="1:12">
      <c r="A26" s="197" t="s">
        <v>418</v>
      </c>
      <c r="B26" s="187" t="s">
        <v>419</v>
      </c>
      <c r="C26" s="186" t="s">
        <v>5</v>
      </c>
      <c r="D26" s="187" t="s">
        <v>420</v>
      </c>
      <c r="E26" s="187" t="s">
        <v>421</v>
      </c>
      <c r="F26" s="181">
        <v>1495254.05</v>
      </c>
      <c r="G26" s="187" t="s">
        <v>344</v>
      </c>
      <c r="H26" s="187" t="s">
        <v>345</v>
      </c>
      <c r="I26" s="186" t="s">
        <v>5</v>
      </c>
      <c r="J26" s="187" t="s">
        <v>5</v>
      </c>
      <c r="K26" s="187" t="s">
        <v>5</v>
      </c>
      <c r="L26" s="186" t="s">
        <v>5</v>
      </c>
    </row>
    <row r="27" ht="15" customHeight="1" spans="1:12">
      <c r="A27" s="197" t="s">
        <v>424</v>
      </c>
      <c r="B27" s="187" t="s">
        <v>425</v>
      </c>
      <c r="C27" s="186" t="s">
        <v>5</v>
      </c>
      <c r="D27" s="187" t="s">
        <v>426</v>
      </c>
      <c r="E27" s="187" t="s">
        <v>427</v>
      </c>
      <c r="F27" s="181"/>
      <c r="G27" s="187" t="s">
        <v>350</v>
      </c>
      <c r="H27" s="187" t="s">
        <v>351</v>
      </c>
      <c r="I27" s="186" t="s">
        <v>5</v>
      </c>
      <c r="J27" s="187" t="s">
        <v>5</v>
      </c>
      <c r="K27" s="187" t="s">
        <v>5</v>
      </c>
      <c r="L27" s="186" t="s">
        <v>5</v>
      </c>
    </row>
    <row r="28" ht="15" customHeight="1" spans="1:12">
      <c r="A28" s="197" t="s">
        <v>430</v>
      </c>
      <c r="B28" s="187" t="s">
        <v>431</v>
      </c>
      <c r="C28" s="186" t="s">
        <v>5</v>
      </c>
      <c r="D28" s="187" t="s">
        <v>432</v>
      </c>
      <c r="E28" s="187" t="s">
        <v>433</v>
      </c>
      <c r="F28" s="181">
        <v>4500</v>
      </c>
      <c r="G28" s="187" t="s">
        <v>356</v>
      </c>
      <c r="H28" s="187" t="s">
        <v>357</v>
      </c>
      <c r="I28" s="186" t="s">
        <v>5</v>
      </c>
      <c r="J28" s="187" t="s">
        <v>5</v>
      </c>
      <c r="K28" s="187" t="s">
        <v>5</v>
      </c>
      <c r="L28" s="186" t="s">
        <v>5</v>
      </c>
    </row>
    <row r="29" ht="15" customHeight="1" spans="1:12">
      <c r="A29" s="197" t="s">
        <v>436</v>
      </c>
      <c r="B29" s="187" t="s">
        <v>437</v>
      </c>
      <c r="C29" s="186" t="s">
        <v>5</v>
      </c>
      <c r="D29" s="187" t="s">
        <v>438</v>
      </c>
      <c r="E29" s="187" t="s">
        <v>439</v>
      </c>
      <c r="F29" s="181"/>
      <c r="G29" s="187" t="s">
        <v>362</v>
      </c>
      <c r="H29" s="187" t="s">
        <v>363</v>
      </c>
      <c r="I29" s="186" t="s">
        <v>5</v>
      </c>
      <c r="J29" s="187" t="s">
        <v>5</v>
      </c>
      <c r="K29" s="187" t="s">
        <v>5</v>
      </c>
      <c r="L29" s="186" t="s">
        <v>5</v>
      </c>
    </row>
    <row r="30" ht="15" customHeight="1" spans="1:12">
      <c r="A30" s="197" t="s">
        <v>442</v>
      </c>
      <c r="B30" s="187" t="s">
        <v>443</v>
      </c>
      <c r="C30" s="186" t="s">
        <v>5</v>
      </c>
      <c r="D30" s="187" t="s">
        <v>444</v>
      </c>
      <c r="E30" s="187" t="s">
        <v>445</v>
      </c>
      <c r="F30" s="181"/>
      <c r="G30" s="187" t="s">
        <v>368</v>
      </c>
      <c r="H30" s="187" t="s">
        <v>369</v>
      </c>
      <c r="I30" s="186" t="s">
        <v>5</v>
      </c>
      <c r="J30" s="187" t="s">
        <v>5</v>
      </c>
      <c r="K30" s="187" t="s">
        <v>5</v>
      </c>
      <c r="L30" s="186" t="s">
        <v>5</v>
      </c>
    </row>
    <row r="31" ht="15" customHeight="1" spans="1:12">
      <c r="A31" s="197" t="s">
        <v>447</v>
      </c>
      <c r="B31" s="187" t="s">
        <v>448</v>
      </c>
      <c r="C31" s="186" t="s">
        <v>5</v>
      </c>
      <c r="D31" s="187" t="s">
        <v>449</v>
      </c>
      <c r="E31" s="187" t="s">
        <v>450</v>
      </c>
      <c r="F31" s="181"/>
      <c r="G31" s="187" t="s">
        <v>374</v>
      </c>
      <c r="H31" s="187" t="s">
        <v>375</v>
      </c>
      <c r="I31" s="186" t="s">
        <v>5</v>
      </c>
      <c r="J31" s="187" t="s">
        <v>5</v>
      </c>
      <c r="K31" s="187" t="s">
        <v>5</v>
      </c>
      <c r="L31" s="186" t="s">
        <v>5</v>
      </c>
    </row>
    <row r="32" ht="15" customHeight="1" spans="1:12">
      <c r="A32" s="197" t="s">
        <v>453</v>
      </c>
      <c r="B32" s="187" t="s">
        <v>509</v>
      </c>
      <c r="C32" s="186" t="s">
        <v>5</v>
      </c>
      <c r="D32" s="187" t="s">
        <v>455</v>
      </c>
      <c r="E32" s="187" t="s">
        <v>456</v>
      </c>
      <c r="F32" s="181">
        <v>82841.52</v>
      </c>
      <c r="G32" s="187" t="s">
        <v>380</v>
      </c>
      <c r="H32" s="187" t="s">
        <v>381</v>
      </c>
      <c r="I32" s="186" t="s">
        <v>5</v>
      </c>
      <c r="J32" s="187" t="s">
        <v>5</v>
      </c>
      <c r="K32" s="187" t="s">
        <v>5</v>
      </c>
      <c r="L32" s="186" t="s">
        <v>5</v>
      </c>
    </row>
    <row r="33" ht="15" customHeight="1" spans="1:12">
      <c r="A33" s="197" t="s">
        <v>5</v>
      </c>
      <c r="B33" s="187" t="s">
        <v>5</v>
      </c>
      <c r="C33" s="198" t="s">
        <v>5</v>
      </c>
      <c r="D33" s="187" t="s">
        <v>459</v>
      </c>
      <c r="E33" s="187" t="s">
        <v>460</v>
      </c>
      <c r="F33" s="181"/>
      <c r="G33" s="187" t="s">
        <v>386</v>
      </c>
      <c r="H33" s="187" t="s">
        <v>387</v>
      </c>
      <c r="I33" s="186" t="s">
        <v>5</v>
      </c>
      <c r="J33" s="187" t="s">
        <v>5</v>
      </c>
      <c r="K33" s="187" t="s">
        <v>5</v>
      </c>
      <c r="L33" s="186" t="s">
        <v>5</v>
      </c>
    </row>
    <row r="34" ht="15" customHeight="1" spans="1:12">
      <c r="A34" s="197" t="s">
        <v>5</v>
      </c>
      <c r="B34" s="187" t="s">
        <v>5</v>
      </c>
      <c r="C34" s="186" t="s">
        <v>5</v>
      </c>
      <c r="D34" s="187" t="s">
        <v>463</v>
      </c>
      <c r="E34" s="187" t="s">
        <v>464</v>
      </c>
      <c r="F34" s="181"/>
      <c r="G34" s="187" t="s">
        <v>392</v>
      </c>
      <c r="H34" s="187" t="s">
        <v>393</v>
      </c>
      <c r="I34" s="186" t="s">
        <v>5</v>
      </c>
      <c r="J34" s="187" t="s">
        <v>5</v>
      </c>
      <c r="K34" s="187" t="s">
        <v>5</v>
      </c>
      <c r="L34" s="186" t="s">
        <v>5</v>
      </c>
    </row>
    <row r="35" ht="15" customHeight="1" spans="1:12">
      <c r="A35" s="197" t="s">
        <v>5</v>
      </c>
      <c r="B35" s="187" t="s">
        <v>5</v>
      </c>
      <c r="C35" s="186" t="s">
        <v>5</v>
      </c>
      <c r="D35" s="187" t="s">
        <v>467</v>
      </c>
      <c r="E35" s="187" t="s">
        <v>468</v>
      </c>
      <c r="F35" s="181"/>
      <c r="G35" s="187" t="s">
        <v>398</v>
      </c>
      <c r="H35" s="187" t="s">
        <v>399</v>
      </c>
      <c r="I35" s="186" t="s">
        <v>5</v>
      </c>
      <c r="J35" s="187" t="s">
        <v>5</v>
      </c>
      <c r="K35" s="187" t="s">
        <v>5</v>
      </c>
      <c r="L35" s="186" t="s">
        <v>5</v>
      </c>
    </row>
    <row r="36" ht="15" customHeight="1" spans="1:12">
      <c r="A36" s="197" t="s">
        <v>5</v>
      </c>
      <c r="B36" s="187" t="s">
        <v>5</v>
      </c>
      <c r="C36" s="186" t="s">
        <v>5</v>
      </c>
      <c r="D36" s="187" t="s">
        <v>471</v>
      </c>
      <c r="E36" s="187" t="s">
        <v>472</v>
      </c>
      <c r="F36" s="181"/>
      <c r="G36" s="187" t="s">
        <v>5</v>
      </c>
      <c r="H36" s="187" t="s">
        <v>5</v>
      </c>
      <c r="I36" s="198" t="s">
        <v>5</v>
      </c>
      <c r="J36" s="187" t="s">
        <v>5</v>
      </c>
      <c r="K36" s="187" t="s">
        <v>5</v>
      </c>
      <c r="L36" s="186" t="s">
        <v>5</v>
      </c>
    </row>
    <row r="37" ht="15" customHeight="1" spans="1:12">
      <c r="A37" s="189" t="s">
        <v>5</v>
      </c>
      <c r="B37" s="187" t="s">
        <v>5</v>
      </c>
      <c r="C37" s="186" t="s">
        <v>5</v>
      </c>
      <c r="D37" s="187" t="s">
        <v>473</v>
      </c>
      <c r="E37" s="187" t="s">
        <v>474</v>
      </c>
      <c r="F37" s="198"/>
      <c r="G37" s="187" t="s">
        <v>5</v>
      </c>
      <c r="H37" s="187" t="s">
        <v>5</v>
      </c>
      <c r="I37" s="186" t="s">
        <v>5</v>
      </c>
      <c r="J37" s="187" t="s">
        <v>5</v>
      </c>
      <c r="K37" s="187" t="s">
        <v>5</v>
      </c>
      <c r="L37" s="186" t="s">
        <v>5</v>
      </c>
    </row>
    <row r="38" ht="15" customHeight="1" spans="1:12">
      <c r="A38" s="189" t="s">
        <v>510</v>
      </c>
      <c r="B38" s="189" t="s">
        <v>5</v>
      </c>
      <c r="C38" s="189" t="s">
        <v>5</v>
      </c>
      <c r="D38" s="189" t="s">
        <v>5</v>
      </c>
      <c r="E38" s="189" t="s">
        <v>5</v>
      </c>
      <c r="F38" s="189" t="s">
        <v>5</v>
      </c>
      <c r="G38" s="189" t="s">
        <v>5</v>
      </c>
      <c r="H38" s="189" t="s">
        <v>5</v>
      </c>
      <c r="I38" s="189" t="s">
        <v>5</v>
      </c>
      <c r="J38" s="189" t="s">
        <v>5</v>
      </c>
      <c r="K38" s="189" t="s">
        <v>5</v>
      </c>
      <c r="L38" s="18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K9" sqref="K9"/>
    </sheetView>
  </sheetViews>
  <sheetFormatPr defaultColWidth="16" defaultRowHeight="14"/>
  <cols>
    <col min="1" max="1" width="3.77272727272727" style="183" customWidth="1"/>
    <col min="2" max="2" width="3.55454545454545" style="183" customWidth="1"/>
    <col min="3" max="3" width="4.77272727272727" style="183" customWidth="1"/>
    <col min="4" max="4" width="45.2272727272727" style="183" customWidth="1"/>
    <col min="5" max="7" width="9.88181818181818" style="183" customWidth="1"/>
    <col min="8" max="8" width="14.1090909090909" style="183" customWidth="1"/>
    <col min="9" max="9" width="9.88181818181818" style="183" customWidth="1"/>
    <col min="10" max="11" width="14.1090909090909" style="183" customWidth="1"/>
    <col min="12" max="14" width="9.88181818181818" style="183" customWidth="1"/>
    <col min="15" max="15" width="14.1090909090909" style="183" customWidth="1"/>
    <col min="16" max="20" width="9.88181818181818" style="183" customWidth="1"/>
    <col min="21" max="16384" width="16" style="183"/>
  </cols>
  <sheetData>
    <row r="1" s="175" customFormat="1" ht="35.25" customHeight="1" spans="1:20">
      <c r="A1" s="166" t="s">
        <v>511</v>
      </c>
      <c r="B1" s="166"/>
      <c r="C1" s="166"/>
      <c r="D1" s="166"/>
      <c r="E1" s="166"/>
      <c r="F1" s="166"/>
      <c r="G1" s="166"/>
      <c r="H1" s="166"/>
      <c r="I1" s="166"/>
      <c r="J1" s="166"/>
      <c r="K1" s="166"/>
      <c r="L1" s="166"/>
      <c r="M1" s="166"/>
      <c r="N1" s="166"/>
      <c r="O1" s="166"/>
      <c r="P1" s="166"/>
      <c r="Q1" s="166"/>
      <c r="R1" s="166"/>
      <c r="S1" s="166"/>
      <c r="T1" s="166"/>
    </row>
    <row r="2" s="175" customFormat="1" ht="18" customHeight="1" spans="1:20">
      <c r="A2" s="176"/>
      <c r="B2" s="176"/>
      <c r="C2" s="176"/>
      <c r="D2" s="176"/>
      <c r="E2" s="176"/>
      <c r="F2" s="176"/>
      <c r="G2" s="176"/>
      <c r="H2" s="176"/>
      <c r="I2" s="176"/>
      <c r="J2" s="176"/>
      <c r="K2" s="176"/>
      <c r="L2" s="176"/>
      <c r="M2" s="176"/>
      <c r="N2" s="176"/>
      <c r="P2" s="184"/>
      <c r="Q2" s="185"/>
      <c r="R2" s="185"/>
      <c r="S2" s="185"/>
      <c r="T2" s="177" t="s">
        <v>512</v>
      </c>
    </row>
    <row r="3" s="175" customFormat="1" ht="18" customHeight="1" spans="1:20">
      <c r="A3" s="167" t="s">
        <v>2</v>
      </c>
      <c r="B3" s="167"/>
      <c r="C3" s="167"/>
      <c r="D3" s="167"/>
      <c r="E3" s="176"/>
      <c r="F3" s="176"/>
      <c r="G3" s="176"/>
      <c r="H3" s="176"/>
      <c r="I3" s="176"/>
      <c r="J3" s="176"/>
      <c r="K3" s="176"/>
      <c r="L3" s="176"/>
      <c r="M3" s="176"/>
      <c r="N3" s="176"/>
      <c r="P3" s="184"/>
      <c r="Q3" s="185"/>
      <c r="R3" s="185"/>
      <c r="S3" s="185"/>
      <c r="T3" s="177" t="s">
        <v>285</v>
      </c>
    </row>
    <row r="4" ht="19" customHeight="1" spans="1:20">
      <c r="A4" s="179" t="s">
        <v>7</v>
      </c>
      <c r="B4" s="179" t="s">
        <v>5</v>
      </c>
      <c r="C4" s="179" t="s">
        <v>5</v>
      </c>
      <c r="D4" s="179" t="s">
        <v>5</v>
      </c>
      <c r="E4" s="179" t="s">
        <v>106</v>
      </c>
      <c r="F4" s="179" t="s">
        <v>5</v>
      </c>
      <c r="G4" s="179" t="s">
        <v>5</v>
      </c>
      <c r="H4" s="179" t="s">
        <v>286</v>
      </c>
      <c r="I4" s="179" t="s">
        <v>5</v>
      </c>
      <c r="J4" s="179" t="s">
        <v>5</v>
      </c>
      <c r="K4" s="179" t="s">
        <v>287</v>
      </c>
      <c r="L4" s="179" t="s">
        <v>5</v>
      </c>
      <c r="M4" s="179" t="s">
        <v>5</v>
      </c>
      <c r="N4" s="179" t="s">
        <v>5</v>
      </c>
      <c r="O4" s="179" t="s">
        <v>5</v>
      </c>
      <c r="P4" s="179" t="s">
        <v>108</v>
      </c>
      <c r="Q4" s="179" t="s">
        <v>5</v>
      </c>
      <c r="R4" s="179" t="s">
        <v>5</v>
      </c>
      <c r="S4" s="179" t="s">
        <v>5</v>
      </c>
      <c r="T4" s="179" t="s">
        <v>5</v>
      </c>
    </row>
    <row r="5" ht="19" customHeight="1" spans="1:20">
      <c r="A5" s="179" t="s">
        <v>122</v>
      </c>
      <c r="B5" s="179" t="s">
        <v>5</v>
      </c>
      <c r="C5" s="179" t="s">
        <v>5</v>
      </c>
      <c r="D5" s="179" t="s">
        <v>123</v>
      </c>
      <c r="E5" s="179" t="s">
        <v>129</v>
      </c>
      <c r="F5" s="179" t="s">
        <v>288</v>
      </c>
      <c r="G5" s="179" t="s">
        <v>289</v>
      </c>
      <c r="H5" s="179" t="s">
        <v>129</v>
      </c>
      <c r="I5" s="179" t="s">
        <v>256</v>
      </c>
      <c r="J5" s="179" t="s">
        <v>257</v>
      </c>
      <c r="K5" s="179" t="s">
        <v>129</v>
      </c>
      <c r="L5" s="179" t="s">
        <v>256</v>
      </c>
      <c r="M5" s="179" t="s">
        <v>5</v>
      </c>
      <c r="N5" s="179" t="s">
        <v>256</v>
      </c>
      <c r="O5" s="179" t="s">
        <v>257</v>
      </c>
      <c r="P5" s="179" t="s">
        <v>129</v>
      </c>
      <c r="Q5" s="179" t="s">
        <v>288</v>
      </c>
      <c r="R5" s="179" t="s">
        <v>289</v>
      </c>
      <c r="S5" s="179" t="s">
        <v>289</v>
      </c>
      <c r="T5" s="179" t="s">
        <v>5</v>
      </c>
    </row>
    <row r="6" ht="19" customHeight="1" spans="1:20">
      <c r="A6" s="179" t="s">
        <v>5</v>
      </c>
      <c r="B6" s="179" t="s">
        <v>5</v>
      </c>
      <c r="C6" s="179" t="s">
        <v>5</v>
      </c>
      <c r="D6" s="179" t="s">
        <v>5</v>
      </c>
      <c r="E6" s="179" t="s">
        <v>5</v>
      </c>
      <c r="F6" s="179" t="s">
        <v>5</v>
      </c>
      <c r="G6" s="179" t="s">
        <v>124</v>
      </c>
      <c r="H6" s="179" t="s">
        <v>5</v>
      </c>
      <c r="I6" s="179" t="s">
        <v>5</v>
      </c>
      <c r="J6" s="179" t="s">
        <v>124</v>
      </c>
      <c r="K6" s="179" t="s">
        <v>5</v>
      </c>
      <c r="L6" s="179" t="s">
        <v>124</v>
      </c>
      <c r="M6" s="179" t="s">
        <v>291</v>
      </c>
      <c r="N6" s="179" t="s">
        <v>290</v>
      </c>
      <c r="O6" s="179" t="s">
        <v>124</v>
      </c>
      <c r="P6" s="179" t="s">
        <v>5</v>
      </c>
      <c r="Q6" s="179" t="s">
        <v>5</v>
      </c>
      <c r="R6" s="179" t="s">
        <v>124</v>
      </c>
      <c r="S6" s="179" t="s">
        <v>292</v>
      </c>
      <c r="T6" s="179" t="s">
        <v>293</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126</v>
      </c>
      <c r="B8" s="179" t="s">
        <v>127</v>
      </c>
      <c r="C8" s="179" t="s">
        <v>128</v>
      </c>
      <c r="D8" s="179" t="s">
        <v>11</v>
      </c>
      <c r="E8" s="180" t="s">
        <v>12</v>
      </c>
      <c r="F8" s="180" t="s">
        <v>13</v>
      </c>
      <c r="G8" s="180" t="s">
        <v>21</v>
      </c>
      <c r="H8" s="180" t="s">
        <v>25</v>
      </c>
      <c r="I8" s="180" t="s">
        <v>29</v>
      </c>
      <c r="J8" s="180" t="s">
        <v>33</v>
      </c>
      <c r="K8" s="180" t="s">
        <v>37</v>
      </c>
      <c r="L8" s="180" t="s">
        <v>41</v>
      </c>
      <c r="M8" s="180" t="s">
        <v>44</v>
      </c>
      <c r="N8" s="180" t="s">
        <v>47</v>
      </c>
      <c r="O8" s="180" t="s">
        <v>50</v>
      </c>
      <c r="P8" s="180" t="s">
        <v>53</v>
      </c>
      <c r="Q8" s="180" t="s">
        <v>56</v>
      </c>
      <c r="R8" s="180" t="s">
        <v>59</v>
      </c>
      <c r="S8" s="180" t="s">
        <v>62</v>
      </c>
      <c r="T8" s="180" t="s">
        <v>65</v>
      </c>
    </row>
    <row r="9" ht="19" customHeight="1" spans="1:20">
      <c r="A9" s="179" t="s">
        <v>5</v>
      </c>
      <c r="B9" s="179" t="s">
        <v>5</v>
      </c>
      <c r="C9" s="179" t="s">
        <v>5</v>
      </c>
      <c r="D9" s="179" t="s">
        <v>129</v>
      </c>
      <c r="E9" s="186" t="s">
        <v>5</v>
      </c>
      <c r="F9" s="186" t="s">
        <v>5</v>
      </c>
      <c r="G9" s="186" t="s">
        <v>5</v>
      </c>
      <c r="H9" s="181">
        <v>547240</v>
      </c>
      <c r="I9" s="181"/>
      <c r="J9" s="181">
        <v>547240</v>
      </c>
      <c r="K9" s="181">
        <v>547240</v>
      </c>
      <c r="L9" s="181"/>
      <c r="M9" s="181"/>
      <c r="N9" s="181"/>
      <c r="O9" s="181">
        <v>547240</v>
      </c>
      <c r="P9" s="181"/>
      <c r="Q9" s="181"/>
      <c r="R9" s="181"/>
      <c r="S9" s="181"/>
      <c r="T9" s="181"/>
    </row>
    <row r="10" ht="19" customHeight="1" spans="1:20">
      <c r="A10" s="187" t="s">
        <v>241</v>
      </c>
      <c r="B10" s="187"/>
      <c r="C10" s="187"/>
      <c r="D10" s="187" t="s">
        <v>242</v>
      </c>
      <c r="E10" s="186" t="s">
        <v>5</v>
      </c>
      <c r="F10" s="186" t="s">
        <v>5</v>
      </c>
      <c r="G10" s="186" t="s">
        <v>5</v>
      </c>
      <c r="H10" s="181">
        <v>547240</v>
      </c>
      <c r="I10" s="181"/>
      <c r="J10" s="181">
        <v>547240</v>
      </c>
      <c r="K10" s="181">
        <v>547240</v>
      </c>
      <c r="L10" s="181"/>
      <c r="M10" s="181"/>
      <c r="N10" s="181"/>
      <c r="O10" s="181">
        <v>547240</v>
      </c>
      <c r="P10" s="181"/>
      <c r="Q10" s="181"/>
      <c r="R10" s="181"/>
      <c r="S10" s="181"/>
      <c r="T10" s="181"/>
    </row>
    <row r="11" s="183" customFormat="1" ht="19" customHeight="1" spans="1:20">
      <c r="A11" s="187" t="s">
        <v>243</v>
      </c>
      <c r="B11" s="187"/>
      <c r="C11" s="187"/>
      <c r="D11" s="187" t="s">
        <v>244</v>
      </c>
      <c r="E11" s="187"/>
      <c r="F11" s="187"/>
      <c r="G11" s="187"/>
      <c r="H11" s="188">
        <v>397240</v>
      </c>
      <c r="I11" s="188"/>
      <c r="J11" s="188">
        <v>397240</v>
      </c>
      <c r="K11" s="188">
        <v>397240</v>
      </c>
      <c r="L11" s="188"/>
      <c r="M11" s="188"/>
      <c r="N11" s="188"/>
      <c r="O11" s="188">
        <v>397240</v>
      </c>
      <c r="P11" s="188"/>
      <c r="Q11" s="188"/>
      <c r="R11" s="188"/>
      <c r="S11" s="188"/>
      <c r="T11" s="188"/>
    </row>
    <row r="12" s="183" customFormat="1" ht="19" customHeight="1" spans="1:20">
      <c r="A12" s="187" t="s">
        <v>245</v>
      </c>
      <c r="B12" s="187"/>
      <c r="C12" s="187"/>
      <c r="D12" s="187" t="s">
        <v>246</v>
      </c>
      <c r="E12" s="187"/>
      <c r="F12" s="187"/>
      <c r="G12" s="187"/>
      <c r="H12" s="188">
        <v>397240</v>
      </c>
      <c r="I12" s="188"/>
      <c r="J12" s="188">
        <v>397240</v>
      </c>
      <c r="K12" s="188">
        <v>397240</v>
      </c>
      <c r="L12" s="188"/>
      <c r="M12" s="188"/>
      <c r="N12" s="188"/>
      <c r="O12" s="188">
        <v>397240</v>
      </c>
      <c r="P12" s="188"/>
      <c r="Q12" s="188"/>
      <c r="R12" s="188"/>
      <c r="S12" s="188"/>
      <c r="T12" s="188"/>
    </row>
    <row r="13" s="183" customFormat="1" ht="19" customHeight="1" spans="1:20">
      <c r="A13" s="187" t="s">
        <v>247</v>
      </c>
      <c r="B13" s="187"/>
      <c r="C13" s="187"/>
      <c r="D13" s="187" t="s">
        <v>248</v>
      </c>
      <c r="E13" s="187"/>
      <c r="F13" s="187"/>
      <c r="G13" s="187"/>
      <c r="H13" s="188">
        <v>150000</v>
      </c>
      <c r="I13" s="188"/>
      <c r="J13" s="188">
        <v>150000</v>
      </c>
      <c r="K13" s="188">
        <v>150000</v>
      </c>
      <c r="L13" s="188"/>
      <c r="M13" s="188"/>
      <c r="N13" s="188"/>
      <c r="O13" s="188">
        <v>150000</v>
      </c>
      <c r="P13" s="188"/>
      <c r="Q13" s="188"/>
      <c r="R13" s="188"/>
      <c r="S13" s="188"/>
      <c r="T13" s="188"/>
    </row>
    <row r="14" s="183" customFormat="1" ht="19" customHeight="1" spans="1:20">
      <c r="A14" s="187" t="s">
        <v>249</v>
      </c>
      <c r="B14" s="187"/>
      <c r="C14" s="187"/>
      <c r="D14" s="187" t="s">
        <v>250</v>
      </c>
      <c r="E14" s="187"/>
      <c r="F14" s="187"/>
      <c r="G14" s="187"/>
      <c r="H14" s="188">
        <v>100000</v>
      </c>
      <c r="I14" s="188"/>
      <c r="J14" s="188">
        <v>100000</v>
      </c>
      <c r="K14" s="188">
        <v>100000</v>
      </c>
      <c r="L14" s="188"/>
      <c r="M14" s="188"/>
      <c r="N14" s="188"/>
      <c r="O14" s="188">
        <v>100000</v>
      </c>
      <c r="P14" s="188"/>
      <c r="Q14" s="188"/>
      <c r="R14" s="188"/>
      <c r="S14" s="188"/>
      <c r="T14" s="188"/>
    </row>
    <row r="15" s="183" customFormat="1" ht="19" customHeight="1" spans="1:20">
      <c r="A15" s="187" t="s">
        <v>251</v>
      </c>
      <c r="B15" s="187"/>
      <c r="C15" s="187"/>
      <c r="D15" s="187" t="s">
        <v>252</v>
      </c>
      <c r="E15" s="187"/>
      <c r="F15" s="187"/>
      <c r="G15" s="187"/>
      <c r="H15" s="188">
        <v>50000</v>
      </c>
      <c r="I15" s="188"/>
      <c r="J15" s="188">
        <v>50000</v>
      </c>
      <c r="K15" s="188">
        <v>50000</v>
      </c>
      <c r="L15" s="188"/>
      <c r="M15" s="188"/>
      <c r="N15" s="188"/>
      <c r="O15" s="188">
        <v>50000</v>
      </c>
      <c r="P15" s="188"/>
      <c r="Q15" s="188"/>
      <c r="R15" s="188"/>
      <c r="S15" s="188"/>
      <c r="T15" s="188"/>
    </row>
    <row r="16" s="183" customFormat="1" ht="19" customHeight="1" spans="1:20">
      <c r="A16" s="189" t="s">
        <v>513</v>
      </c>
      <c r="B16" s="189" t="s">
        <v>5</v>
      </c>
      <c r="C16" s="189" t="s">
        <v>5</v>
      </c>
      <c r="D16" s="189" t="s">
        <v>5</v>
      </c>
      <c r="E16" s="189" t="s">
        <v>5</v>
      </c>
      <c r="F16" s="189" t="s">
        <v>5</v>
      </c>
      <c r="G16" s="189" t="s">
        <v>5</v>
      </c>
      <c r="H16" s="189" t="s">
        <v>5</v>
      </c>
      <c r="I16" s="189" t="s">
        <v>5</v>
      </c>
      <c r="J16" s="189" t="s">
        <v>5</v>
      </c>
      <c r="K16" s="189" t="s">
        <v>5</v>
      </c>
      <c r="L16" s="189" t="s">
        <v>5</v>
      </c>
      <c r="M16" s="189" t="s">
        <v>5</v>
      </c>
      <c r="N16" s="189" t="s">
        <v>5</v>
      </c>
      <c r="O16" s="189" t="s">
        <v>5</v>
      </c>
      <c r="P16" s="189" t="s">
        <v>5</v>
      </c>
      <c r="Q16" s="189" t="s">
        <v>5</v>
      </c>
      <c r="R16" s="189" t="s">
        <v>5</v>
      </c>
      <c r="S16" s="189" t="s">
        <v>5</v>
      </c>
      <c r="T16" s="189" t="s">
        <v>5</v>
      </c>
    </row>
  </sheetData>
  <mergeCells count="3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I9" sqref="I9"/>
    </sheetView>
  </sheetViews>
  <sheetFormatPr defaultColWidth="16" defaultRowHeight="14"/>
  <cols>
    <col min="1" max="1" width="4.10909090909091" customWidth="1"/>
    <col min="2" max="3" width="4.22727272727273" customWidth="1"/>
    <col min="4" max="4" width="36.7727272727273" customWidth="1"/>
    <col min="5" max="12" width="14.1363636363636" customWidth="1"/>
  </cols>
  <sheetData>
    <row r="1" s="175" customFormat="1" ht="35.25" customHeight="1" spans="1:12">
      <c r="A1" s="166" t="s">
        <v>514</v>
      </c>
      <c r="B1" s="166"/>
      <c r="C1" s="166"/>
      <c r="D1" s="166"/>
      <c r="E1" s="166"/>
      <c r="F1" s="166"/>
      <c r="G1" s="166"/>
      <c r="H1" s="166"/>
      <c r="I1" s="166"/>
      <c r="J1" s="166"/>
    </row>
    <row r="2" s="175" customFormat="1" ht="18" customHeight="1" spans="1:12">
      <c r="A2" s="176"/>
      <c r="B2" s="176"/>
      <c r="C2" s="176"/>
      <c r="D2" s="176"/>
      <c r="E2" s="176"/>
      <c r="F2" s="176"/>
      <c r="G2" s="176"/>
      <c r="H2" s="176"/>
      <c r="I2" s="176"/>
      <c r="L2" s="177" t="s">
        <v>515</v>
      </c>
    </row>
    <row r="3" s="175" customFormat="1" ht="18" customHeight="1" spans="1:12">
      <c r="A3" s="167" t="s">
        <v>2</v>
      </c>
      <c r="B3" s="167"/>
      <c r="C3" s="167"/>
      <c r="D3" s="167"/>
      <c r="E3" s="178"/>
      <c r="F3" s="178"/>
      <c r="G3" s="176"/>
      <c r="H3" s="176"/>
      <c r="I3" s="176"/>
      <c r="L3" s="177" t="s">
        <v>285</v>
      </c>
    </row>
    <row r="4" ht="19" customHeight="1" spans="1:12">
      <c r="A4" s="179" t="s">
        <v>7</v>
      </c>
      <c r="B4" s="179" t="s">
        <v>5</v>
      </c>
      <c r="C4" s="179" t="s">
        <v>5</v>
      </c>
      <c r="D4" s="179" t="s">
        <v>5</v>
      </c>
      <c r="E4" s="179" t="s">
        <v>106</v>
      </c>
      <c r="F4" s="179" t="s">
        <v>5</v>
      </c>
      <c r="G4" s="179" t="s">
        <v>5</v>
      </c>
      <c r="H4" s="179" t="s">
        <v>286</v>
      </c>
      <c r="I4" s="179" t="s">
        <v>287</v>
      </c>
      <c r="J4" s="179" t="s">
        <v>108</v>
      </c>
      <c r="K4" s="179" t="s">
        <v>5</v>
      </c>
      <c r="L4" s="179" t="s">
        <v>5</v>
      </c>
    </row>
    <row r="5" ht="19" customHeight="1" spans="1:12">
      <c r="A5" s="179" t="s">
        <v>122</v>
      </c>
      <c r="B5" s="179" t="s">
        <v>5</v>
      </c>
      <c r="C5" s="179" t="s">
        <v>5</v>
      </c>
      <c r="D5" s="179" t="s">
        <v>123</v>
      </c>
      <c r="E5" s="179" t="s">
        <v>129</v>
      </c>
      <c r="F5" s="179" t="s">
        <v>516</v>
      </c>
      <c r="G5" s="179" t="s">
        <v>517</v>
      </c>
      <c r="H5" s="179" t="s">
        <v>5</v>
      </c>
      <c r="I5" s="179" t="s">
        <v>5</v>
      </c>
      <c r="J5" s="179" t="s">
        <v>129</v>
      </c>
      <c r="K5" s="179" t="s">
        <v>516</v>
      </c>
      <c r="L5" s="180" t="s">
        <v>517</v>
      </c>
    </row>
    <row r="6" ht="19" customHeight="1" spans="1:12">
      <c r="A6" s="179" t="s">
        <v>5</v>
      </c>
      <c r="B6" s="179" t="s">
        <v>5</v>
      </c>
      <c r="C6" s="179" t="s">
        <v>5</v>
      </c>
      <c r="D6" s="179" t="s">
        <v>5</v>
      </c>
      <c r="E6" s="179" t="s">
        <v>5</v>
      </c>
      <c r="F6" s="179" t="s">
        <v>5</v>
      </c>
      <c r="G6" s="179" t="s">
        <v>5</v>
      </c>
      <c r="H6" s="179" t="s">
        <v>5</v>
      </c>
      <c r="I6" s="179" t="s">
        <v>5</v>
      </c>
      <c r="J6" s="179" t="s">
        <v>5</v>
      </c>
      <c r="K6" s="179" t="s">
        <v>5</v>
      </c>
      <c r="L6" s="180" t="s">
        <v>292</v>
      </c>
    </row>
    <row r="7" ht="19" customHeight="1" spans="1:12">
      <c r="A7" s="179" t="s">
        <v>5</v>
      </c>
      <c r="B7" s="179" t="s">
        <v>5</v>
      </c>
      <c r="C7" s="179" t="s">
        <v>5</v>
      </c>
      <c r="D7" s="179" t="s">
        <v>5</v>
      </c>
      <c r="E7" s="179" t="s">
        <v>5</v>
      </c>
      <c r="F7" s="179" t="s">
        <v>5</v>
      </c>
      <c r="G7" s="179" t="s">
        <v>5</v>
      </c>
      <c r="H7" s="179" t="s">
        <v>5</v>
      </c>
      <c r="I7" s="179" t="s">
        <v>5</v>
      </c>
      <c r="J7" s="179" t="s">
        <v>5</v>
      </c>
      <c r="K7" s="179" t="s">
        <v>5</v>
      </c>
      <c r="L7" s="180" t="s">
        <v>5</v>
      </c>
    </row>
    <row r="8" ht="19" customHeight="1" spans="1:12">
      <c r="A8" s="179" t="s">
        <v>126</v>
      </c>
      <c r="B8" s="179" t="s">
        <v>127</v>
      </c>
      <c r="C8" s="179" t="s">
        <v>128</v>
      </c>
      <c r="D8" s="179" t="s">
        <v>11</v>
      </c>
      <c r="E8" s="180" t="s">
        <v>12</v>
      </c>
      <c r="F8" s="180" t="s">
        <v>13</v>
      </c>
      <c r="G8" s="180" t="s">
        <v>21</v>
      </c>
      <c r="H8" s="180" t="s">
        <v>25</v>
      </c>
      <c r="I8" s="180" t="s">
        <v>29</v>
      </c>
      <c r="J8" s="180" t="s">
        <v>33</v>
      </c>
      <c r="K8" s="180" t="s">
        <v>37</v>
      </c>
      <c r="L8" s="180" t="s">
        <v>41</v>
      </c>
    </row>
    <row r="9" ht="19" customHeight="1" spans="1:12">
      <c r="A9" s="179" t="s">
        <v>5</v>
      </c>
      <c r="B9" s="179" t="s">
        <v>5</v>
      </c>
      <c r="C9" s="179" t="s">
        <v>5</v>
      </c>
      <c r="D9" s="179" t="s">
        <v>129</v>
      </c>
      <c r="E9" s="181">
        <v>698134.08</v>
      </c>
      <c r="F9" s="181">
        <v>698134.08</v>
      </c>
      <c r="G9" s="181"/>
      <c r="H9" s="181">
        <v>21600</v>
      </c>
      <c r="I9" s="181">
        <v>21600</v>
      </c>
      <c r="J9" s="181">
        <v>698134.08</v>
      </c>
      <c r="K9" s="181">
        <v>698134.08</v>
      </c>
      <c r="L9" s="181"/>
    </row>
    <row r="10" ht="19" customHeight="1" spans="1:12">
      <c r="A10" s="170" t="s">
        <v>235</v>
      </c>
      <c r="B10" s="170"/>
      <c r="C10" s="170"/>
      <c r="D10" s="170" t="s">
        <v>236</v>
      </c>
      <c r="E10" s="171">
        <v>698134.08</v>
      </c>
      <c r="F10" s="171">
        <v>698134.08</v>
      </c>
      <c r="G10" s="171"/>
      <c r="H10" s="171">
        <v>21600</v>
      </c>
      <c r="I10" s="171">
        <v>21600</v>
      </c>
      <c r="J10" s="171">
        <v>698134.08</v>
      </c>
      <c r="K10" s="171">
        <v>698134.08</v>
      </c>
      <c r="L10" s="171"/>
    </row>
    <row r="11" ht="19" customHeight="1" spans="1:12">
      <c r="A11" s="170" t="s">
        <v>237</v>
      </c>
      <c r="B11" s="170"/>
      <c r="C11" s="170"/>
      <c r="D11" s="170" t="s">
        <v>238</v>
      </c>
      <c r="E11" s="182">
        <v>698134.08</v>
      </c>
      <c r="F11" s="182">
        <v>698134.08</v>
      </c>
      <c r="G11" s="182"/>
      <c r="H11" s="182">
        <v>21600</v>
      </c>
      <c r="I11" s="182">
        <v>21600</v>
      </c>
      <c r="J11" s="182">
        <v>698134.08</v>
      </c>
      <c r="K11" s="182">
        <v>698134.08</v>
      </c>
      <c r="L11" s="182"/>
    </row>
    <row r="12" ht="19" customHeight="1" spans="1:12">
      <c r="A12" s="170" t="s">
        <v>239</v>
      </c>
      <c r="B12" s="170"/>
      <c r="C12" s="170"/>
      <c r="D12" s="170" t="s">
        <v>240</v>
      </c>
      <c r="E12" s="182">
        <v>698134.08</v>
      </c>
      <c r="F12" s="182">
        <v>698134.08</v>
      </c>
      <c r="G12" s="182"/>
      <c r="H12" s="182">
        <v>21600</v>
      </c>
      <c r="I12" s="182">
        <v>21600</v>
      </c>
      <c r="J12" s="182">
        <v>698134.08</v>
      </c>
      <c r="K12" s="182">
        <v>698134.08</v>
      </c>
      <c r="L12" s="182"/>
    </row>
    <row r="13" ht="19" customHeight="1" spans="1:12">
      <c r="A13" s="174" t="s">
        <v>518</v>
      </c>
      <c r="B13" s="174" t="s">
        <v>5</v>
      </c>
      <c r="C13" s="174" t="s">
        <v>5</v>
      </c>
      <c r="D13" s="174" t="s">
        <v>5</v>
      </c>
      <c r="E13" s="174" t="s">
        <v>5</v>
      </c>
      <c r="F13" s="174" t="s">
        <v>5</v>
      </c>
      <c r="G13" s="174" t="s">
        <v>5</v>
      </c>
      <c r="H13" s="174" t="s">
        <v>5</v>
      </c>
      <c r="I13" s="174" t="s">
        <v>5</v>
      </c>
      <c r="J13" s="174" t="s">
        <v>5</v>
      </c>
      <c r="K13" s="174" t="s">
        <v>5</v>
      </c>
      <c r="L13" s="174" t="s">
        <v>5</v>
      </c>
    </row>
  </sheetData>
  <mergeCells count="21">
    <mergeCell ref="A1:J1"/>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7" sqref="E27"/>
    </sheetView>
  </sheetViews>
  <sheetFormatPr defaultColWidth="16" defaultRowHeight="14" outlineLevelCol="4"/>
  <cols>
    <col min="1" max="1" width="50.6454545454545" customWidth="1"/>
    <col min="2" max="2" width="6" customWidth="1"/>
    <col min="3" max="5" width="25" customWidth="1"/>
  </cols>
  <sheetData>
    <row r="1" s="164" customFormat="1" ht="26.25" customHeight="1" spans="1:5">
      <c r="A1" s="166" t="s">
        <v>519</v>
      </c>
      <c r="B1" s="166"/>
      <c r="C1" s="166"/>
      <c r="D1" s="166"/>
      <c r="E1" s="166"/>
    </row>
    <row r="2" s="164" customFormat="1" ht="18.95" customHeight="1" spans="1:5">
      <c r="A2" s="167"/>
      <c r="B2" s="167"/>
      <c r="C2" s="167"/>
      <c r="D2" s="167"/>
      <c r="E2" s="168" t="s">
        <v>520</v>
      </c>
    </row>
    <row r="3" s="165" customFormat="1" ht="18.95" customHeight="1" spans="1:5">
      <c r="A3" s="167" t="s">
        <v>2</v>
      </c>
      <c r="B3" s="167"/>
      <c r="C3" s="167"/>
      <c r="D3" s="167"/>
      <c r="E3" s="168" t="s">
        <v>285</v>
      </c>
    </row>
    <row r="4" ht="15" customHeight="1" spans="1:5">
      <c r="A4" s="169" t="s">
        <v>521</v>
      </c>
      <c r="B4" s="169" t="s">
        <v>8</v>
      </c>
      <c r="C4" s="169" t="s">
        <v>522</v>
      </c>
      <c r="D4" s="169" t="s">
        <v>523</v>
      </c>
      <c r="E4" s="169" t="s">
        <v>524</v>
      </c>
    </row>
    <row r="5" ht="15" customHeight="1" spans="1:5">
      <c r="A5" s="169" t="s">
        <v>525</v>
      </c>
      <c r="B5" s="169" t="s">
        <v>5</v>
      </c>
      <c r="C5" s="169" t="s">
        <v>12</v>
      </c>
      <c r="D5" s="169" t="s">
        <v>13</v>
      </c>
      <c r="E5" s="169" t="s">
        <v>21</v>
      </c>
    </row>
    <row r="6" ht="15" customHeight="1" spans="1:5">
      <c r="A6" s="170" t="s">
        <v>526</v>
      </c>
      <c r="B6" s="169" t="s">
        <v>12</v>
      </c>
      <c r="C6" s="169" t="s">
        <v>527</v>
      </c>
      <c r="D6" s="169" t="s">
        <v>527</v>
      </c>
      <c r="E6" s="169" t="s">
        <v>527</v>
      </c>
    </row>
    <row r="7" ht="15" customHeight="1" spans="1:5">
      <c r="A7" s="170" t="s">
        <v>528</v>
      </c>
      <c r="B7" s="169" t="s">
        <v>13</v>
      </c>
      <c r="C7" s="171">
        <v>55884</v>
      </c>
      <c r="D7" s="171">
        <v>10600</v>
      </c>
      <c r="E7" s="171">
        <v>10600</v>
      </c>
    </row>
    <row r="8" ht="15" customHeight="1" spans="1:5">
      <c r="A8" s="170" t="s">
        <v>529</v>
      </c>
      <c r="B8" s="169" t="s">
        <v>21</v>
      </c>
      <c r="C8" s="171"/>
      <c r="D8" s="171"/>
      <c r="E8" s="171"/>
    </row>
    <row r="9" ht="15" customHeight="1" spans="1:5">
      <c r="A9" s="170" t="s">
        <v>530</v>
      </c>
      <c r="B9" s="169" t="s">
        <v>25</v>
      </c>
      <c r="C9" s="171">
        <v>55884</v>
      </c>
      <c r="D9" s="171">
        <v>10600</v>
      </c>
      <c r="E9" s="171">
        <v>10600</v>
      </c>
    </row>
    <row r="10" ht="15" customHeight="1" spans="1:5">
      <c r="A10" s="170" t="s">
        <v>531</v>
      </c>
      <c r="B10" s="169" t="s">
        <v>29</v>
      </c>
      <c r="C10" s="171"/>
      <c r="D10" s="171"/>
      <c r="E10" s="171"/>
    </row>
    <row r="11" ht="15" customHeight="1" spans="1:5">
      <c r="A11" s="170" t="s">
        <v>532</v>
      </c>
      <c r="B11" s="169" t="s">
        <v>33</v>
      </c>
      <c r="C11" s="171">
        <v>55884</v>
      </c>
      <c r="D11" s="171">
        <v>10600</v>
      </c>
      <c r="E11" s="171">
        <v>10600</v>
      </c>
    </row>
    <row r="12" ht="15" customHeight="1" spans="1:5">
      <c r="A12" s="170" t="s">
        <v>533</v>
      </c>
      <c r="B12" s="169" t="s">
        <v>37</v>
      </c>
      <c r="C12" s="172" t="s">
        <v>5</v>
      </c>
      <c r="D12" s="172" t="s">
        <v>5</v>
      </c>
      <c r="E12" s="172" t="s">
        <v>5</v>
      </c>
    </row>
    <row r="13" ht="15" customHeight="1" spans="1:5">
      <c r="A13" s="170" t="s">
        <v>534</v>
      </c>
      <c r="B13" s="169" t="s">
        <v>41</v>
      </c>
      <c r="C13" s="169" t="s">
        <v>527</v>
      </c>
      <c r="D13" s="169" t="s">
        <v>527</v>
      </c>
      <c r="E13" s="172" t="s">
        <v>5</v>
      </c>
    </row>
    <row r="14" ht="15" customHeight="1" spans="1:5">
      <c r="A14" s="170" t="s">
        <v>535</v>
      </c>
      <c r="B14" s="169" t="s">
        <v>44</v>
      </c>
      <c r="C14" s="169" t="s">
        <v>527</v>
      </c>
      <c r="D14" s="169" t="s">
        <v>527</v>
      </c>
      <c r="E14" s="172" t="s">
        <v>5</v>
      </c>
    </row>
    <row r="15" ht="15" customHeight="1" spans="1:5">
      <c r="A15" s="170" t="s">
        <v>536</v>
      </c>
      <c r="B15" s="169" t="s">
        <v>47</v>
      </c>
      <c r="C15" s="169" t="s">
        <v>527</v>
      </c>
      <c r="D15" s="169" t="s">
        <v>527</v>
      </c>
      <c r="E15" s="172" t="s">
        <v>5</v>
      </c>
    </row>
    <row r="16" ht="15" customHeight="1" spans="1:5">
      <c r="A16" s="170" t="s">
        <v>537</v>
      </c>
      <c r="B16" s="169" t="s">
        <v>50</v>
      </c>
      <c r="C16" s="169" t="s">
        <v>527</v>
      </c>
      <c r="D16" s="169" t="s">
        <v>527</v>
      </c>
      <c r="E16" s="169" t="s">
        <v>527</v>
      </c>
    </row>
    <row r="17" ht="15" customHeight="1" spans="1:5">
      <c r="A17" s="170" t="s">
        <v>538</v>
      </c>
      <c r="B17" s="169" t="s">
        <v>53</v>
      </c>
      <c r="C17" s="169" t="s">
        <v>527</v>
      </c>
      <c r="D17" s="169" t="s">
        <v>527</v>
      </c>
      <c r="E17" s="172" t="s">
        <v>5</v>
      </c>
    </row>
    <row r="18" ht="15" customHeight="1" spans="1:5">
      <c r="A18" s="170" t="s">
        <v>539</v>
      </c>
      <c r="B18" s="169" t="s">
        <v>56</v>
      </c>
      <c r="C18" s="169" t="s">
        <v>527</v>
      </c>
      <c r="D18" s="169" t="s">
        <v>527</v>
      </c>
      <c r="E18" s="172" t="s">
        <v>5</v>
      </c>
    </row>
    <row r="19" ht="15" customHeight="1" spans="1:5">
      <c r="A19" s="170" t="s">
        <v>540</v>
      </c>
      <c r="B19" s="169" t="s">
        <v>59</v>
      </c>
      <c r="C19" s="169" t="s">
        <v>527</v>
      </c>
      <c r="D19" s="169" t="s">
        <v>527</v>
      </c>
      <c r="E19" s="172" t="s">
        <v>5</v>
      </c>
    </row>
    <row r="20" ht="15" customHeight="1" spans="1:5">
      <c r="A20" s="170" t="s">
        <v>541</v>
      </c>
      <c r="B20" s="169" t="s">
        <v>62</v>
      </c>
      <c r="C20" s="169" t="s">
        <v>527</v>
      </c>
      <c r="D20" s="169" t="s">
        <v>527</v>
      </c>
      <c r="E20" s="172">
        <v>4</v>
      </c>
    </row>
    <row r="21" ht="15" customHeight="1" spans="1:5">
      <c r="A21" s="170" t="s">
        <v>542</v>
      </c>
      <c r="B21" s="169" t="s">
        <v>65</v>
      </c>
      <c r="C21" s="169" t="s">
        <v>527</v>
      </c>
      <c r="D21" s="169" t="s">
        <v>527</v>
      </c>
      <c r="E21" s="172" t="s">
        <v>5</v>
      </c>
    </row>
    <row r="22" ht="15" customHeight="1" spans="1:5">
      <c r="A22" s="170" t="s">
        <v>543</v>
      </c>
      <c r="B22" s="169" t="s">
        <v>68</v>
      </c>
      <c r="C22" s="169" t="s">
        <v>527</v>
      </c>
      <c r="D22" s="169" t="s">
        <v>527</v>
      </c>
      <c r="E22" s="172" t="s">
        <v>5</v>
      </c>
    </row>
    <row r="23" ht="15" customHeight="1" spans="1:5">
      <c r="A23" s="170" t="s">
        <v>544</v>
      </c>
      <c r="B23" s="169" t="s">
        <v>71</v>
      </c>
      <c r="C23" s="169" t="s">
        <v>527</v>
      </c>
      <c r="D23" s="169" t="s">
        <v>527</v>
      </c>
      <c r="E23" s="172" t="s">
        <v>5</v>
      </c>
    </row>
    <row r="24" ht="15" customHeight="1" spans="1:5">
      <c r="A24" s="170" t="s">
        <v>545</v>
      </c>
      <c r="B24" s="169" t="s">
        <v>74</v>
      </c>
      <c r="C24" s="169" t="s">
        <v>527</v>
      </c>
      <c r="D24" s="169" t="s">
        <v>527</v>
      </c>
      <c r="E24" s="172" t="s">
        <v>5</v>
      </c>
    </row>
    <row r="25" ht="15" customHeight="1" spans="1:5">
      <c r="A25" s="170" t="s">
        <v>546</v>
      </c>
      <c r="B25" s="169" t="s">
        <v>77</v>
      </c>
      <c r="C25" s="169" t="s">
        <v>527</v>
      </c>
      <c r="D25" s="169" t="s">
        <v>527</v>
      </c>
      <c r="E25" s="172" t="s">
        <v>5</v>
      </c>
    </row>
    <row r="26" ht="15" customHeight="1" spans="1:5">
      <c r="A26" s="170" t="s">
        <v>547</v>
      </c>
      <c r="B26" s="169" t="s">
        <v>80</v>
      </c>
      <c r="C26" s="169" t="s">
        <v>527</v>
      </c>
      <c r="D26" s="169" t="s">
        <v>527</v>
      </c>
      <c r="E26" s="172" t="s">
        <v>5</v>
      </c>
    </row>
    <row r="27" ht="15" customHeight="1" spans="1:5">
      <c r="A27" s="170" t="s">
        <v>548</v>
      </c>
      <c r="B27" s="169" t="s">
        <v>83</v>
      </c>
      <c r="C27" s="169" t="s">
        <v>527</v>
      </c>
      <c r="D27" s="169" t="s">
        <v>527</v>
      </c>
      <c r="E27" s="171">
        <v>1450173.62</v>
      </c>
    </row>
    <row r="28" ht="15" customHeight="1" spans="1:5">
      <c r="A28" s="170" t="s">
        <v>549</v>
      </c>
      <c r="B28" s="169" t="s">
        <v>86</v>
      </c>
      <c r="C28" s="169" t="s">
        <v>527</v>
      </c>
      <c r="D28" s="169" t="s">
        <v>527</v>
      </c>
      <c r="E28" s="171">
        <v>1450173.62</v>
      </c>
    </row>
    <row r="29" ht="15" customHeight="1" spans="1:5">
      <c r="A29" s="170" t="s">
        <v>550</v>
      </c>
      <c r="B29" s="169" t="s">
        <v>89</v>
      </c>
      <c r="C29" s="169" t="s">
        <v>527</v>
      </c>
      <c r="D29" s="169" t="s">
        <v>527</v>
      </c>
      <c r="E29" s="172" t="s">
        <v>5</v>
      </c>
    </row>
    <row r="30" ht="31" customHeight="1" spans="1:5">
      <c r="A30" s="173" t="s">
        <v>551</v>
      </c>
      <c r="B30" s="173" t="s">
        <v>5</v>
      </c>
      <c r="C30" s="173" t="s">
        <v>5</v>
      </c>
      <c r="D30" s="173" t="s">
        <v>5</v>
      </c>
      <c r="E30" s="173" t="s">
        <v>5</v>
      </c>
    </row>
    <row r="31" ht="15" customHeight="1" spans="1:5">
      <c r="A31" s="174" t="s">
        <v>552</v>
      </c>
      <c r="B31" s="174" t="s">
        <v>5</v>
      </c>
      <c r="C31" s="174" t="s">
        <v>5</v>
      </c>
      <c r="D31" s="174" t="s">
        <v>5</v>
      </c>
      <c r="E31" s="17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7" sqref="E7"/>
    </sheetView>
  </sheetViews>
  <sheetFormatPr defaultColWidth="16" defaultRowHeight="14" outlineLevelCol="4"/>
  <cols>
    <col min="1" max="1" width="57.1727272727273" customWidth="1"/>
    <col min="2" max="2" width="6.13636363636364" customWidth="1"/>
    <col min="3" max="3" width="21.5" customWidth="1"/>
    <col min="4" max="4" width="23.7545454545455" customWidth="1"/>
    <col min="5" max="5" width="22.5" customWidth="1"/>
  </cols>
  <sheetData>
    <row r="1" s="164" customFormat="1" ht="26.25" customHeight="1" spans="1:5">
      <c r="A1" s="166" t="s">
        <v>553</v>
      </c>
      <c r="B1" s="166"/>
      <c r="C1" s="166"/>
      <c r="D1" s="166"/>
      <c r="E1" s="166"/>
    </row>
    <row r="2" s="164" customFormat="1" ht="18.95" customHeight="1" spans="1:5">
      <c r="A2" s="167"/>
      <c r="B2" s="167"/>
      <c r="C2" s="167"/>
      <c r="D2" s="167"/>
      <c r="E2" s="168" t="s">
        <v>554</v>
      </c>
    </row>
    <row r="3" s="165" customFormat="1" ht="18.95" customHeight="1" spans="1:5">
      <c r="A3" s="167" t="s">
        <v>2</v>
      </c>
      <c r="B3" s="167"/>
      <c r="C3" s="167"/>
      <c r="D3" s="167"/>
      <c r="E3" s="168" t="s">
        <v>285</v>
      </c>
    </row>
    <row r="4" ht="15" customHeight="1" spans="1:5">
      <c r="A4" s="169" t="s">
        <v>521</v>
      </c>
      <c r="B4" s="169" t="s">
        <v>8</v>
      </c>
      <c r="C4" s="169" t="s">
        <v>522</v>
      </c>
      <c r="D4" s="169" t="s">
        <v>523</v>
      </c>
      <c r="E4" s="169" t="s">
        <v>524</v>
      </c>
    </row>
    <row r="5" ht="15" customHeight="1" spans="1:5">
      <c r="A5" s="169" t="s">
        <v>525</v>
      </c>
      <c r="B5" s="169" t="s">
        <v>5</v>
      </c>
      <c r="C5" s="169" t="s">
        <v>12</v>
      </c>
      <c r="D5" s="169" t="s">
        <v>13</v>
      </c>
      <c r="E5" s="169" t="s">
        <v>21</v>
      </c>
    </row>
    <row r="6" ht="15" customHeight="1" spans="1:5">
      <c r="A6" s="170" t="s">
        <v>555</v>
      </c>
      <c r="B6" s="169" t="s">
        <v>12</v>
      </c>
      <c r="C6" s="169" t="s">
        <v>527</v>
      </c>
      <c r="D6" s="169" t="s">
        <v>527</v>
      </c>
      <c r="E6" s="169" t="s">
        <v>527</v>
      </c>
    </row>
    <row r="7" ht="15" customHeight="1" spans="1:5">
      <c r="A7" s="170" t="s">
        <v>528</v>
      </c>
      <c r="B7" s="169" t="s">
        <v>13</v>
      </c>
      <c r="C7" s="171">
        <v>55884</v>
      </c>
      <c r="D7" s="171">
        <v>10600</v>
      </c>
      <c r="E7" s="171">
        <v>10600</v>
      </c>
    </row>
    <row r="8" ht="15" customHeight="1" spans="1:5">
      <c r="A8" s="170" t="s">
        <v>529</v>
      </c>
      <c r="B8" s="169" t="s">
        <v>21</v>
      </c>
      <c r="C8" s="171"/>
      <c r="D8" s="171"/>
      <c r="E8" s="171"/>
    </row>
    <row r="9" ht="15" customHeight="1" spans="1:5">
      <c r="A9" s="170" t="s">
        <v>530</v>
      </c>
      <c r="B9" s="169" t="s">
        <v>25</v>
      </c>
      <c r="C9" s="171">
        <v>55884</v>
      </c>
      <c r="D9" s="171">
        <v>10600</v>
      </c>
      <c r="E9" s="171">
        <v>10600</v>
      </c>
    </row>
    <row r="10" ht="15" customHeight="1" spans="1:5">
      <c r="A10" s="170" t="s">
        <v>531</v>
      </c>
      <c r="B10" s="169" t="s">
        <v>29</v>
      </c>
      <c r="C10" s="171"/>
      <c r="D10" s="171"/>
      <c r="E10" s="171"/>
    </row>
    <row r="11" ht="15" customHeight="1" spans="1:5">
      <c r="A11" s="170" t="s">
        <v>532</v>
      </c>
      <c r="B11" s="169" t="s">
        <v>33</v>
      </c>
      <c r="C11" s="171">
        <v>55884</v>
      </c>
      <c r="D11" s="171">
        <v>10600</v>
      </c>
      <c r="E11" s="171">
        <v>10600</v>
      </c>
    </row>
    <row r="12" ht="15" customHeight="1" spans="1:5">
      <c r="A12" s="170" t="s">
        <v>533</v>
      </c>
      <c r="B12" s="169" t="s">
        <v>37</v>
      </c>
      <c r="C12" s="172" t="s">
        <v>5</v>
      </c>
      <c r="D12" s="172" t="s">
        <v>5</v>
      </c>
      <c r="E12" s="172" t="s">
        <v>5</v>
      </c>
    </row>
    <row r="13" ht="15" customHeight="1" spans="1:5">
      <c r="A13" s="170" t="s">
        <v>534</v>
      </c>
      <c r="B13" s="169" t="s">
        <v>41</v>
      </c>
      <c r="C13" s="169" t="s">
        <v>527</v>
      </c>
      <c r="D13" s="169" t="s">
        <v>527</v>
      </c>
      <c r="E13" s="172" t="s">
        <v>5</v>
      </c>
    </row>
    <row r="14" ht="15" customHeight="1" spans="1:5">
      <c r="A14" s="170" t="s">
        <v>535</v>
      </c>
      <c r="B14" s="169" t="s">
        <v>44</v>
      </c>
      <c r="C14" s="169" t="s">
        <v>527</v>
      </c>
      <c r="D14" s="169" t="s">
        <v>527</v>
      </c>
      <c r="E14" s="172" t="s">
        <v>5</v>
      </c>
    </row>
    <row r="15" ht="15" customHeight="1" spans="1:5">
      <c r="A15" s="170" t="s">
        <v>536</v>
      </c>
      <c r="B15" s="169" t="s">
        <v>47</v>
      </c>
      <c r="C15" s="169" t="s">
        <v>527</v>
      </c>
      <c r="D15" s="169" t="s">
        <v>527</v>
      </c>
      <c r="E15" s="172" t="s">
        <v>5</v>
      </c>
    </row>
    <row r="16" ht="15" customHeight="1" spans="1:5">
      <c r="A16" s="170" t="s">
        <v>537</v>
      </c>
      <c r="B16" s="169" t="s">
        <v>50</v>
      </c>
      <c r="C16" s="169" t="s">
        <v>527</v>
      </c>
      <c r="D16" s="169" t="s">
        <v>527</v>
      </c>
      <c r="E16" s="169" t="s">
        <v>527</v>
      </c>
    </row>
    <row r="17" ht="15" customHeight="1" spans="1:5">
      <c r="A17" s="170" t="s">
        <v>538</v>
      </c>
      <c r="B17" s="169" t="s">
        <v>53</v>
      </c>
      <c r="C17" s="169" t="s">
        <v>527</v>
      </c>
      <c r="D17" s="169" t="s">
        <v>527</v>
      </c>
      <c r="E17" s="172" t="s">
        <v>5</v>
      </c>
    </row>
    <row r="18" ht="15" customHeight="1" spans="1:5">
      <c r="A18" s="170" t="s">
        <v>539</v>
      </c>
      <c r="B18" s="169" t="s">
        <v>56</v>
      </c>
      <c r="C18" s="169" t="s">
        <v>527</v>
      </c>
      <c r="D18" s="169" t="s">
        <v>527</v>
      </c>
      <c r="E18" s="172" t="s">
        <v>5</v>
      </c>
    </row>
    <row r="19" ht="15" customHeight="1" spans="1:5">
      <c r="A19" s="170" t="s">
        <v>540</v>
      </c>
      <c r="B19" s="169" t="s">
        <v>59</v>
      </c>
      <c r="C19" s="169" t="s">
        <v>527</v>
      </c>
      <c r="D19" s="169" t="s">
        <v>527</v>
      </c>
      <c r="E19" s="172" t="s">
        <v>5</v>
      </c>
    </row>
    <row r="20" ht="15" customHeight="1" spans="1:5">
      <c r="A20" s="170" t="s">
        <v>541</v>
      </c>
      <c r="B20" s="169" t="s">
        <v>62</v>
      </c>
      <c r="C20" s="169" t="s">
        <v>527</v>
      </c>
      <c r="D20" s="169" t="s">
        <v>527</v>
      </c>
      <c r="E20" s="172">
        <v>4</v>
      </c>
    </row>
    <row r="21" ht="15" customHeight="1" spans="1:5">
      <c r="A21" s="170" t="s">
        <v>542</v>
      </c>
      <c r="B21" s="169" t="s">
        <v>65</v>
      </c>
      <c r="C21" s="169" t="s">
        <v>527</v>
      </c>
      <c r="D21" s="169" t="s">
        <v>527</v>
      </c>
      <c r="E21" s="172" t="s">
        <v>5</v>
      </c>
    </row>
    <row r="22" ht="15" customHeight="1" spans="1:5">
      <c r="A22" s="170" t="s">
        <v>543</v>
      </c>
      <c r="B22" s="169" t="s">
        <v>68</v>
      </c>
      <c r="C22" s="169" t="s">
        <v>527</v>
      </c>
      <c r="D22" s="169" t="s">
        <v>527</v>
      </c>
      <c r="E22" s="172" t="s">
        <v>5</v>
      </c>
    </row>
    <row r="23" ht="15" customHeight="1" spans="1:5">
      <c r="A23" s="170" t="s">
        <v>544</v>
      </c>
      <c r="B23" s="169" t="s">
        <v>71</v>
      </c>
      <c r="C23" s="169" t="s">
        <v>527</v>
      </c>
      <c r="D23" s="169" t="s">
        <v>527</v>
      </c>
      <c r="E23" s="172" t="s">
        <v>5</v>
      </c>
    </row>
    <row r="24" ht="15" customHeight="1" spans="1:5">
      <c r="A24" s="170" t="s">
        <v>545</v>
      </c>
      <c r="B24" s="169" t="s">
        <v>74</v>
      </c>
      <c r="C24" s="169" t="s">
        <v>527</v>
      </c>
      <c r="D24" s="169" t="s">
        <v>527</v>
      </c>
      <c r="E24" s="172" t="s">
        <v>5</v>
      </c>
    </row>
    <row r="25" ht="15" customHeight="1" spans="1:5">
      <c r="A25" s="170" t="s">
        <v>546</v>
      </c>
      <c r="B25" s="169" t="s">
        <v>77</v>
      </c>
      <c r="C25" s="169" t="s">
        <v>527</v>
      </c>
      <c r="D25" s="169" t="s">
        <v>527</v>
      </c>
      <c r="E25" s="172" t="s">
        <v>5</v>
      </c>
    </row>
    <row r="26" ht="15" customHeight="1" spans="1:5">
      <c r="A26" s="170" t="s">
        <v>547</v>
      </c>
      <c r="B26" s="169" t="s">
        <v>80</v>
      </c>
      <c r="C26" s="169" t="s">
        <v>527</v>
      </c>
      <c r="D26" s="169" t="s">
        <v>527</v>
      </c>
      <c r="E26" s="172" t="s">
        <v>5</v>
      </c>
    </row>
    <row r="27" ht="41" customHeight="1" spans="1:5">
      <c r="A27" s="173" t="s">
        <v>556</v>
      </c>
      <c r="B27" s="173" t="s">
        <v>5</v>
      </c>
      <c r="C27" s="173" t="s">
        <v>5</v>
      </c>
      <c r="D27" s="173" t="s">
        <v>5</v>
      </c>
      <c r="E27" s="17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70" zoomScaleNormal="70" workbookViewId="0">
      <selection activeCell="E11" sqref="E11"/>
    </sheetView>
  </sheetViews>
  <sheetFormatPr defaultColWidth="9" defaultRowHeight="15"/>
  <cols>
    <col min="1" max="1" width="6.26363636363636" style="127" customWidth="1"/>
    <col min="2" max="2" width="7.89090909090909" style="127" customWidth="1"/>
    <col min="3" max="9" width="15.2272727272727" style="127" customWidth="1"/>
    <col min="10" max="11" width="11.8909090909091" style="127" customWidth="1"/>
    <col min="12" max="13" width="10" style="127" customWidth="1"/>
    <col min="14" max="14" width="14.1090909090909" style="128" customWidth="1"/>
    <col min="15" max="15" width="11.8909090909091" style="127" customWidth="1"/>
    <col min="16" max="17" width="10" style="127" customWidth="1"/>
    <col min="18" max="18" width="11.8909090909091" style="127" customWidth="1"/>
    <col min="19" max="19" width="10.7727272727273" style="127" customWidth="1"/>
    <col min="20" max="21" width="10" style="127" customWidth="1"/>
    <col min="22" max="16384" width="9" style="127"/>
  </cols>
  <sheetData>
    <row r="1" s="124" customFormat="1" ht="36" customHeight="1" spans="1:21">
      <c r="A1" s="129" t="s">
        <v>557</v>
      </c>
      <c r="B1" s="129"/>
      <c r="C1" s="129"/>
      <c r="D1" s="129"/>
      <c r="E1" s="129"/>
      <c r="F1" s="129"/>
      <c r="G1" s="129"/>
      <c r="H1" s="129"/>
      <c r="I1" s="129"/>
      <c r="J1" s="129"/>
      <c r="K1" s="129"/>
      <c r="L1" s="129"/>
      <c r="M1" s="129"/>
      <c r="N1" s="130"/>
      <c r="O1" s="129"/>
      <c r="P1" s="129"/>
      <c r="Q1" s="129"/>
      <c r="R1" s="129"/>
      <c r="S1" s="129"/>
      <c r="T1" s="129"/>
      <c r="U1" s="129"/>
    </row>
    <row r="2" s="124" customFormat="1" ht="18" customHeight="1" spans="1:21">
      <c r="A2" s="131"/>
      <c r="B2" s="131"/>
      <c r="C2" s="131"/>
      <c r="D2" s="131"/>
      <c r="E2" s="131"/>
      <c r="F2" s="131"/>
      <c r="G2" s="131"/>
      <c r="H2" s="131"/>
      <c r="I2" s="131"/>
      <c r="J2" s="131"/>
      <c r="K2" s="131"/>
      <c r="L2" s="131"/>
      <c r="M2" s="131"/>
      <c r="N2" s="132"/>
      <c r="U2" s="133" t="s">
        <v>554</v>
      </c>
    </row>
    <row r="3" s="124" customFormat="1" ht="18" customHeight="1" spans="1:21">
      <c r="A3" s="134" t="s">
        <v>2</v>
      </c>
      <c r="B3" s="131"/>
      <c r="C3" s="131"/>
      <c r="D3" s="131"/>
      <c r="E3" s="135"/>
      <c r="F3" s="135"/>
      <c r="G3" s="131"/>
      <c r="H3" s="131"/>
      <c r="I3" s="131"/>
      <c r="J3" s="131"/>
      <c r="K3" s="131"/>
      <c r="L3" s="131"/>
      <c r="M3" s="131"/>
      <c r="N3" s="132"/>
      <c r="U3" s="133" t="s">
        <v>3</v>
      </c>
    </row>
    <row r="4" s="124" customFormat="1" ht="24" customHeight="1" spans="1:21">
      <c r="A4" s="136" t="s">
        <v>7</v>
      </c>
      <c r="B4" s="136" t="s">
        <v>8</v>
      </c>
      <c r="C4" s="137" t="s">
        <v>558</v>
      </c>
      <c r="D4" s="89" t="s">
        <v>559</v>
      </c>
      <c r="E4" s="136" t="s">
        <v>560</v>
      </c>
      <c r="F4" s="138" t="s">
        <v>561</v>
      </c>
      <c r="G4" s="139"/>
      <c r="H4" s="139"/>
      <c r="I4" s="139"/>
      <c r="J4" s="139"/>
      <c r="K4" s="139"/>
      <c r="L4" s="139"/>
      <c r="M4" s="139"/>
      <c r="N4" s="140"/>
      <c r="O4" s="141"/>
      <c r="P4" s="142" t="s">
        <v>562</v>
      </c>
      <c r="Q4" s="136" t="s">
        <v>563</v>
      </c>
      <c r="R4" s="137" t="s">
        <v>564</v>
      </c>
      <c r="S4" s="143"/>
      <c r="T4" s="144" t="s">
        <v>565</v>
      </c>
      <c r="U4" s="143"/>
    </row>
    <row r="5" s="124" customFormat="1" ht="36" customHeight="1" spans="1:21">
      <c r="A5" s="136"/>
      <c r="B5" s="136"/>
      <c r="C5" s="145"/>
      <c r="D5" s="89"/>
      <c r="E5" s="136"/>
      <c r="F5" s="146" t="s">
        <v>124</v>
      </c>
      <c r="G5" s="146"/>
      <c r="H5" s="146" t="s">
        <v>566</v>
      </c>
      <c r="I5" s="146"/>
      <c r="J5" s="147" t="s">
        <v>567</v>
      </c>
      <c r="K5" s="148"/>
      <c r="L5" s="149" t="s">
        <v>568</v>
      </c>
      <c r="M5" s="149"/>
      <c r="N5" s="51" t="s">
        <v>569</v>
      </c>
      <c r="O5" s="51"/>
      <c r="P5" s="142"/>
      <c r="Q5" s="136"/>
      <c r="R5" s="150"/>
      <c r="S5" s="151"/>
      <c r="T5" s="152"/>
      <c r="U5" s="151"/>
    </row>
    <row r="6" s="124" customFormat="1" ht="24" customHeight="1" spans="1:21">
      <c r="A6" s="136"/>
      <c r="B6" s="136"/>
      <c r="C6" s="150"/>
      <c r="D6" s="89"/>
      <c r="E6" s="136"/>
      <c r="F6" s="146" t="s">
        <v>570</v>
      </c>
      <c r="G6" s="153" t="s">
        <v>571</v>
      </c>
      <c r="H6" s="146" t="s">
        <v>570</v>
      </c>
      <c r="I6" s="153" t="s">
        <v>571</v>
      </c>
      <c r="J6" s="146" t="s">
        <v>570</v>
      </c>
      <c r="K6" s="153" t="s">
        <v>571</v>
      </c>
      <c r="L6" s="146" t="s">
        <v>570</v>
      </c>
      <c r="M6" s="153" t="s">
        <v>571</v>
      </c>
      <c r="N6" s="146" t="s">
        <v>570</v>
      </c>
      <c r="O6" s="153" t="s">
        <v>571</v>
      </c>
      <c r="P6" s="142"/>
      <c r="Q6" s="136"/>
      <c r="R6" s="146" t="s">
        <v>570</v>
      </c>
      <c r="S6" s="154" t="s">
        <v>571</v>
      </c>
      <c r="T6" s="146" t="s">
        <v>570</v>
      </c>
      <c r="U6" s="153" t="s">
        <v>571</v>
      </c>
    </row>
    <row r="7" s="125" customFormat="1" ht="24" customHeight="1" spans="1:21">
      <c r="A7" s="136" t="s">
        <v>11</v>
      </c>
      <c r="B7" s="136"/>
      <c r="C7" s="136">
        <v>1</v>
      </c>
      <c r="D7" s="153" t="s">
        <v>13</v>
      </c>
      <c r="E7" s="136">
        <v>3</v>
      </c>
      <c r="F7" s="136">
        <v>4</v>
      </c>
      <c r="G7" s="153" t="s">
        <v>29</v>
      </c>
      <c r="H7" s="136">
        <v>6</v>
      </c>
      <c r="I7" s="136">
        <v>7</v>
      </c>
      <c r="J7" s="153" t="s">
        <v>41</v>
      </c>
      <c r="K7" s="136">
        <v>9</v>
      </c>
      <c r="L7" s="136">
        <v>10</v>
      </c>
      <c r="M7" s="153" t="s">
        <v>50</v>
      </c>
      <c r="N7" s="136">
        <v>12</v>
      </c>
      <c r="O7" s="136">
        <v>13</v>
      </c>
      <c r="P7" s="153" t="s">
        <v>59</v>
      </c>
      <c r="Q7" s="136">
        <v>15</v>
      </c>
      <c r="R7" s="136">
        <v>16</v>
      </c>
      <c r="S7" s="153" t="s">
        <v>68</v>
      </c>
      <c r="T7" s="136">
        <v>18</v>
      </c>
      <c r="U7" s="136">
        <v>19</v>
      </c>
    </row>
    <row r="8" s="126" customFormat="1" ht="24" customHeight="1" spans="1:21">
      <c r="A8" s="155" t="s">
        <v>129</v>
      </c>
      <c r="B8" s="156">
        <v>1</v>
      </c>
      <c r="C8" s="157">
        <v>75748207.87</v>
      </c>
      <c r="D8" s="158">
        <f>E8+F8+R8</f>
        <v>83082333.5</v>
      </c>
      <c r="E8" s="158">
        <v>16799061.31</v>
      </c>
      <c r="F8" s="158">
        <v>66047432.19</v>
      </c>
      <c r="G8" s="158">
        <v>58869604.77</v>
      </c>
      <c r="H8" s="158">
        <v>61822969.34</v>
      </c>
      <c r="I8" s="158">
        <v>57721416.67</v>
      </c>
      <c r="J8" s="158">
        <v>419455</v>
      </c>
      <c r="K8" s="158">
        <v>246962.48</v>
      </c>
      <c r="L8" s="158"/>
      <c r="M8" s="158"/>
      <c r="N8" s="159">
        <f>F8-H8-J8</f>
        <v>3805007.84999999</v>
      </c>
      <c r="O8" s="160">
        <f>G8-I8-K8</f>
        <v>901225.620000002</v>
      </c>
      <c r="P8" s="161"/>
      <c r="Q8" s="161"/>
      <c r="R8" s="158">
        <v>235840</v>
      </c>
      <c r="S8" s="158">
        <v>79541.79</v>
      </c>
      <c r="T8" s="161"/>
      <c r="U8" s="161"/>
    </row>
    <row r="9" s="124" customFormat="1" ht="49" customHeight="1" spans="1:21">
      <c r="A9" s="162" t="s">
        <v>572</v>
      </c>
      <c r="B9" s="162"/>
      <c r="C9" s="162"/>
      <c r="D9" s="162"/>
      <c r="E9" s="162"/>
      <c r="F9" s="162"/>
      <c r="G9" s="162"/>
      <c r="H9" s="162"/>
      <c r="I9" s="162"/>
      <c r="J9" s="162"/>
      <c r="K9" s="162"/>
      <c r="L9" s="162"/>
      <c r="M9" s="162"/>
      <c r="N9" s="162"/>
      <c r="O9" s="162"/>
      <c r="P9" s="162"/>
      <c r="Q9" s="162"/>
      <c r="R9" s="162"/>
      <c r="S9" s="162"/>
      <c r="T9" s="162"/>
      <c r="U9" s="162"/>
    </row>
    <row r="10" ht="26.25" customHeight="1"/>
    <row r="11" ht="26.25" customHeight="1" spans="1:21">
      <c r="E11" s="163"/>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3" workbookViewId="0">
      <selection activeCell="D5" sqref="D5"/>
    </sheetView>
  </sheetViews>
  <sheetFormatPr defaultColWidth="10" defaultRowHeight="15" outlineLevelCol="3"/>
  <cols>
    <col min="1" max="1" width="30.9272727272727" style="80" customWidth="1"/>
    <col min="2" max="2" width="23.4272727272727" style="80" customWidth="1"/>
    <col min="3" max="3" width="24.4454545454545" style="80" customWidth="1"/>
    <col min="4" max="4" width="101.772727272727" style="80" customWidth="1"/>
    <col min="5" max="5" width="91.7727272727273" style="80" customWidth="1"/>
    <col min="6" max="16384" width="10" style="80"/>
  </cols>
  <sheetData>
    <row r="1" s="80" customFormat="1" ht="23" spans="1:4">
      <c r="A1" s="111" t="s">
        <v>573</v>
      </c>
      <c r="B1" s="111"/>
      <c r="C1" s="111"/>
      <c r="D1" s="111"/>
    </row>
    <row r="2" s="110" customFormat="1" ht="364" customHeight="1" spans="1:4">
      <c r="A2" s="112" t="s">
        <v>574</v>
      </c>
      <c r="B2" s="113" t="s">
        <v>575</v>
      </c>
      <c r="C2" s="114"/>
      <c r="D2" s="115" t="s">
        <v>576</v>
      </c>
    </row>
    <row r="3" s="80" customFormat="1" ht="248" customHeight="1" spans="1:4">
      <c r="A3" s="116"/>
      <c r="B3" s="117" t="s">
        <v>577</v>
      </c>
      <c r="C3" s="118"/>
      <c r="D3" s="115" t="s">
        <v>578</v>
      </c>
    </row>
    <row r="4" s="80" customFormat="1" ht="100" customHeight="1" spans="1:4">
      <c r="A4" s="116"/>
      <c r="B4" s="117" t="s">
        <v>579</v>
      </c>
      <c r="C4" s="118"/>
      <c r="D4" s="119" t="s">
        <v>580</v>
      </c>
    </row>
    <row r="5" s="80" customFormat="1" ht="70" customHeight="1" spans="1:4">
      <c r="A5" s="116"/>
      <c r="B5" s="117" t="s">
        <v>581</v>
      </c>
      <c r="C5" s="118"/>
      <c r="D5" s="115" t="s">
        <v>582</v>
      </c>
    </row>
    <row r="6" s="80" customFormat="1" ht="54" customHeight="1" spans="1:4">
      <c r="A6" s="120"/>
      <c r="B6" s="117" t="s">
        <v>583</v>
      </c>
      <c r="C6" s="118"/>
      <c r="D6" s="115" t="s">
        <v>584</v>
      </c>
    </row>
    <row r="7" s="80" customFormat="1" ht="48" customHeight="1" spans="1:4">
      <c r="A7" s="116" t="s">
        <v>585</v>
      </c>
      <c r="B7" s="121" t="s">
        <v>586</v>
      </c>
      <c r="C7" s="121"/>
      <c r="D7" s="115" t="s">
        <v>587</v>
      </c>
    </row>
    <row r="8" s="80" customFormat="1" ht="48" customHeight="1" spans="1:4">
      <c r="A8" s="120"/>
      <c r="B8" s="122" t="s">
        <v>588</v>
      </c>
      <c r="C8" s="122"/>
      <c r="D8" s="115" t="s">
        <v>589</v>
      </c>
    </row>
    <row r="9" s="80" customFormat="1" ht="48" customHeight="1" spans="1:4">
      <c r="A9" s="117" t="s">
        <v>590</v>
      </c>
      <c r="B9" s="123"/>
      <c r="C9" s="118"/>
      <c r="D9" s="115" t="s">
        <v>591</v>
      </c>
    </row>
    <row r="10" s="80" customFormat="1" ht="69" customHeight="1" spans="1:4">
      <c r="A10" s="117" t="s">
        <v>592</v>
      </c>
      <c r="B10" s="123"/>
      <c r="C10" s="118"/>
      <c r="D10" s="115" t="s">
        <v>593</v>
      </c>
    </row>
    <row r="11" s="80" customFormat="1" ht="48" customHeight="1" spans="1:4">
      <c r="A11" s="117" t="s">
        <v>594</v>
      </c>
      <c r="B11" s="123"/>
      <c r="C11" s="118"/>
      <c r="D11" s="115" t="s">
        <v>595</v>
      </c>
    </row>
    <row r="12" s="80" customFormat="1" ht="71" customHeight="1" spans="1:4">
      <c r="A12" s="117" t="s">
        <v>596</v>
      </c>
      <c r="B12" s="123"/>
      <c r="C12" s="118"/>
      <c r="D12" s="115" t="s">
        <v>597</v>
      </c>
    </row>
    <row r="13" s="80" customFormat="1" ht="48" customHeight="1" spans="1:4">
      <c r="A13" s="117" t="s">
        <v>598</v>
      </c>
      <c r="B13" s="123"/>
      <c r="C13" s="118"/>
      <c r="D13" s="115" t="s">
        <v>599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0"/>
  <sheetViews>
    <sheetView topLeftCell="B1" workbookViewId="0">
      <selection activeCell="G8" sqref="G8"/>
    </sheetView>
  </sheetViews>
  <sheetFormatPr defaultColWidth="8.89090909090909" defaultRowHeight="15"/>
  <cols>
    <col min="1" max="1" width="16.3" style="76" customWidth="1"/>
    <col min="2" max="2" width="17.0363636363636" style="76" customWidth="1"/>
    <col min="3" max="3" width="21.7545454545455" style="76" customWidth="1"/>
    <col min="4" max="4" width="19.0727272727273" style="76" customWidth="1"/>
    <col min="5" max="5" width="25.9272727272727" style="76" customWidth="1"/>
    <col min="6" max="6" width="22.9636363636364" style="76" customWidth="1"/>
    <col min="7" max="7" width="21.1090909090909" style="76" customWidth="1"/>
    <col min="8" max="8" width="20.6454545454545" style="76" customWidth="1"/>
    <col min="9" max="9" width="21.3909090909091" style="76" customWidth="1"/>
    <col min="10" max="10" width="18.7" style="76" customWidth="1"/>
    <col min="11" max="251" width="8.89090909090909" style="76"/>
    <col min="252" max="16384" width="8.89090909090909" style="80"/>
  </cols>
  <sheetData>
    <row r="2" s="76" customFormat="1" ht="55.9" customHeight="1" spans="1:251">
      <c r="A2" s="83" t="s">
        <v>600</v>
      </c>
      <c r="B2" s="83"/>
      <c r="C2" s="83"/>
      <c r="D2" s="83"/>
      <c r="E2" s="83"/>
      <c r="F2" s="83"/>
      <c r="G2" s="83"/>
      <c r="H2" s="83"/>
      <c r="I2" s="83"/>
      <c r="J2" s="83"/>
    </row>
    <row r="3" s="76" customFormat="1" ht="37" customHeight="1" spans="1:251">
      <c r="A3" s="84" t="s">
        <v>601</v>
      </c>
      <c r="B3" s="85"/>
      <c r="C3" s="85"/>
      <c r="D3" s="85"/>
      <c r="E3" s="85"/>
      <c r="F3" s="85"/>
      <c r="G3" s="85"/>
      <c r="H3" s="85"/>
      <c r="I3" s="85"/>
      <c r="J3" s="86"/>
    </row>
    <row r="4" s="76" customFormat="1" ht="30" customHeight="1" spans="1:251">
      <c r="A4" s="87" t="s">
        <v>602</v>
      </c>
      <c r="B4" s="87" t="s">
        <v>603</v>
      </c>
      <c r="C4" s="88"/>
      <c r="D4" s="88"/>
      <c r="E4" s="88"/>
      <c r="F4" s="88"/>
      <c r="G4" s="88"/>
      <c r="H4" s="88"/>
      <c r="I4" s="88"/>
      <c r="J4" s="88"/>
    </row>
    <row r="5" s="77" customFormat="1" ht="45" customHeight="1" spans="1:251">
      <c r="A5" s="89" t="s">
        <v>604</v>
      </c>
      <c r="B5" s="89"/>
      <c r="C5" s="90" t="s">
        <v>605</v>
      </c>
      <c r="D5" s="90"/>
      <c r="E5" s="90" t="s">
        <v>606</v>
      </c>
      <c r="F5" s="56" t="s">
        <v>607</v>
      </c>
      <c r="G5" s="90" t="s">
        <v>608</v>
      </c>
      <c r="H5" s="90" t="s">
        <v>609</v>
      </c>
      <c r="I5" s="90" t="s">
        <v>610</v>
      </c>
      <c r="J5" s="90" t="s">
        <v>611</v>
      </c>
    </row>
    <row r="6" s="77" customFormat="1" ht="31" customHeight="1" spans="1:251">
      <c r="A6" s="89"/>
      <c r="B6" s="89"/>
      <c r="C6" s="90" t="s">
        <v>612</v>
      </c>
      <c r="D6" s="90"/>
      <c r="E6" s="18">
        <v>3737.34</v>
      </c>
      <c r="F6" s="229" t="s">
        <v>613</v>
      </c>
      <c r="G6" s="18">
        <f>G7+G8</f>
        <v>7581.96</v>
      </c>
      <c r="H6" s="18">
        <f>H7+H8</f>
        <v>6251.53</v>
      </c>
      <c r="I6" s="92">
        <f t="shared" ref="I6:I11" si="0">H6/G6</f>
        <v>0.824526903333703</v>
      </c>
      <c r="J6" s="93" t="s">
        <v>5</v>
      </c>
    </row>
    <row r="7" s="77" customFormat="1" ht="35" customHeight="1" spans="1:251">
      <c r="A7" s="89"/>
      <c r="B7" s="89"/>
      <c r="C7" s="89" t="s">
        <v>256</v>
      </c>
      <c r="D7" s="90" t="s">
        <v>612</v>
      </c>
      <c r="E7" s="18">
        <v>3444.58</v>
      </c>
      <c r="F7" s="91">
        <v>-305.44</v>
      </c>
      <c r="G7" s="18">
        <v>3139.14</v>
      </c>
      <c r="H7" s="18">
        <v>3042.64</v>
      </c>
      <c r="I7" s="92">
        <f t="shared" si="0"/>
        <v>0.969259096440426</v>
      </c>
      <c r="J7" s="93"/>
    </row>
    <row r="8" s="77" customFormat="1" ht="35" customHeight="1" spans="1:251">
      <c r="A8" s="89"/>
      <c r="B8" s="89"/>
      <c r="C8" s="89" t="s">
        <v>257</v>
      </c>
      <c r="D8" s="90" t="s">
        <v>612</v>
      </c>
      <c r="E8" s="18">
        <v>292.76</v>
      </c>
      <c r="F8" s="229" t="s">
        <v>614</v>
      </c>
      <c r="G8" s="18">
        <f>G9+G10+G11</f>
        <v>4442.82</v>
      </c>
      <c r="H8" s="18">
        <f>H9+H10+H11</f>
        <v>3208.89</v>
      </c>
      <c r="I8" s="92">
        <f t="shared" si="0"/>
        <v>0.722264237578835</v>
      </c>
      <c r="J8" s="93"/>
    </row>
    <row r="9" s="77" customFormat="1" ht="35" customHeight="1" spans="1:251">
      <c r="A9" s="89"/>
      <c r="B9" s="89"/>
      <c r="C9" s="89"/>
      <c r="D9" s="89" t="s">
        <v>615</v>
      </c>
      <c r="E9" s="18">
        <v>292.76</v>
      </c>
      <c r="F9" s="91" t="s">
        <v>616</v>
      </c>
      <c r="G9" s="18">
        <v>474.84</v>
      </c>
      <c r="H9" s="18">
        <v>322.93</v>
      </c>
      <c r="I9" s="92">
        <f t="shared" si="0"/>
        <v>0.680081711734479</v>
      </c>
      <c r="J9" s="93"/>
    </row>
    <row r="10" s="77" customFormat="1" ht="35" customHeight="1" spans="1:251">
      <c r="A10" s="89"/>
      <c r="B10" s="89"/>
      <c r="C10" s="89"/>
      <c r="D10" s="90" t="s">
        <v>617</v>
      </c>
      <c r="E10" s="18"/>
      <c r="F10" s="230" t="s">
        <v>618</v>
      </c>
      <c r="G10" s="18">
        <v>182.69</v>
      </c>
      <c r="H10" s="18">
        <v>12.45</v>
      </c>
      <c r="I10" s="92">
        <f t="shared" si="0"/>
        <v>0.0681482292407904</v>
      </c>
      <c r="J10" s="93"/>
    </row>
    <row r="11" s="77" customFormat="1" ht="35" customHeight="1" spans="1:251">
      <c r="A11" s="89"/>
      <c r="B11" s="89"/>
      <c r="C11" s="89"/>
      <c r="D11" s="56" t="s">
        <v>619</v>
      </c>
      <c r="E11" s="18"/>
      <c r="F11" s="230" t="s">
        <v>620</v>
      </c>
      <c r="G11" s="18">
        <v>3785.29</v>
      </c>
      <c r="H11" s="18">
        <v>2873.51</v>
      </c>
      <c r="I11" s="92">
        <f t="shared" si="0"/>
        <v>0.759125456702129</v>
      </c>
      <c r="J11" s="93"/>
    </row>
    <row r="12" s="78" customFormat="1" ht="26.4" customHeight="1" spans="1:251">
      <c r="A12" s="89" t="s">
        <v>621</v>
      </c>
      <c r="B12" s="89"/>
      <c r="C12" s="94" t="s">
        <v>622</v>
      </c>
      <c r="D12" s="94"/>
      <c r="E12" s="94"/>
      <c r="F12" s="94"/>
      <c r="G12" s="94"/>
      <c r="H12" s="94"/>
      <c r="I12" s="94"/>
      <c r="J12" s="94"/>
    </row>
    <row r="13" s="78" customFormat="1" ht="125" customHeight="1" spans="1:251">
      <c r="A13" s="89"/>
      <c r="B13" s="89"/>
      <c r="C13" s="94"/>
      <c r="D13" s="94"/>
      <c r="E13" s="94"/>
      <c r="F13" s="94"/>
      <c r="G13" s="94"/>
      <c r="H13" s="94"/>
      <c r="I13" s="94"/>
      <c r="J13" s="94"/>
    </row>
    <row r="14" s="76" customFormat="1" ht="44" customHeight="1" spans="1:251">
      <c r="A14" s="95" t="s">
        <v>623</v>
      </c>
      <c r="B14" s="95"/>
      <c r="C14" s="95"/>
      <c r="D14" s="95"/>
      <c r="E14" s="95"/>
      <c r="F14" s="95"/>
      <c r="G14" s="95"/>
      <c r="H14" s="95"/>
      <c r="I14" s="95"/>
      <c r="J14" s="95"/>
    </row>
    <row r="15" s="79" customFormat="1" ht="25.15" customHeight="1" spans="1:251">
      <c r="A15" s="96" t="s">
        <v>624</v>
      </c>
      <c r="B15" s="96"/>
      <c r="C15" s="96"/>
      <c r="D15" s="97" t="s">
        <v>625</v>
      </c>
      <c r="E15" s="98" t="s">
        <v>626</v>
      </c>
      <c r="F15" s="98" t="s">
        <v>627</v>
      </c>
      <c r="G15" s="98" t="s">
        <v>628</v>
      </c>
      <c r="H15" s="98" t="s">
        <v>629</v>
      </c>
      <c r="I15" s="98"/>
      <c r="J15" s="98"/>
    </row>
    <row r="16" s="80" customFormat="1" ht="36" customHeight="1" spans="1:251">
      <c r="A16" s="97" t="s">
        <v>630</v>
      </c>
      <c r="B16" s="99" t="s">
        <v>631</v>
      </c>
      <c r="C16" s="99" t="s">
        <v>632</v>
      </c>
      <c r="D16" s="97"/>
      <c r="E16" s="98"/>
      <c r="F16" s="98"/>
      <c r="G16" s="98"/>
      <c r="H16" s="98"/>
      <c r="I16" s="98"/>
      <c r="J16" s="98"/>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6"/>
      <c r="DC16" s="76"/>
      <c r="DD16" s="76"/>
      <c r="DE16" s="76"/>
      <c r="DF16" s="76"/>
      <c r="DG16" s="76"/>
      <c r="DH16" s="76"/>
      <c r="DI16" s="76"/>
      <c r="DJ16" s="76"/>
      <c r="DK16" s="76"/>
      <c r="DL16" s="76"/>
      <c r="DM16" s="76"/>
      <c r="DN16" s="76"/>
      <c r="DO16" s="76"/>
      <c r="DP16" s="76"/>
      <c r="DQ16" s="76"/>
      <c r="DR16" s="76"/>
      <c r="DS16" s="76"/>
      <c r="DT16" s="76"/>
      <c r="DU16" s="76"/>
      <c r="DV16" s="76"/>
      <c r="DW16" s="76"/>
      <c r="DX16" s="76"/>
      <c r="DY16" s="76"/>
      <c r="DZ16" s="76"/>
      <c r="EA16" s="76"/>
      <c r="EB16" s="76"/>
      <c r="EC16" s="76"/>
      <c r="ED16" s="76"/>
      <c r="EE16" s="76"/>
      <c r="EF16" s="76"/>
      <c r="EG16" s="76"/>
      <c r="EH16" s="76"/>
      <c r="EI16" s="76"/>
      <c r="EJ16" s="76"/>
      <c r="EK16" s="76"/>
      <c r="EL16" s="76"/>
      <c r="EM16" s="76"/>
      <c r="EN16" s="76"/>
      <c r="EO16" s="76"/>
      <c r="EP16" s="76"/>
      <c r="EQ16" s="76"/>
      <c r="ER16" s="76"/>
      <c r="ES16" s="76"/>
      <c r="ET16" s="76"/>
      <c r="EU16" s="76"/>
      <c r="EV16" s="76"/>
      <c r="EW16" s="76"/>
      <c r="EX16" s="76"/>
      <c r="EY16" s="76"/>
      <c r="EZ16" s="76"/>
      <c r="FA16" s="76"/>
      <c r="FB16" s="76"/>
      <c r="FC16" s="76"/>
      <c r="FD16" s="76"/>
      <c r="FE16" s="76"/>
      <c r="FF16" s="76"/>
      <c r="FG16" s="76"/>
      <c r="FH16" s="76"/>
      <c r="FI16" s="76"/>
      <c r="FJ16" s="76"/>
      <c r="FK16" s="76"/>
      <c r="FL16" s="76"/>
      <c r="FM16" s="76"/>
      <c r="FN16" s="76"/>
      <c r="FO16" s="76"/>
      <c r="FP16" s="76"/>
      <c r="FQ16" s="76"/>
      <c r="FR16" s="76"/>
      <c r="FS16" s="76"/>
      <c r="FT16" s="76"/>
      <c r="FU16" s="76"/>
      <c r="FV16" s="76"/>
      <c r="FW16" s="76"/>
      <c r="FX16" s="76"/>
      <c r="FY16" s="76"/>
      <c r="FZ16" s="76"/>
      <c r="GA16" s="76"/>
      <c r="GB16" s="76"/>
      <c r="GC16" s="76"/>
      <c r="GD16" s="76"/>
      <c r="GE16" s="76"/>
      <c r="GF16" s="76"/>
      <c r="GG16" s="76"/>
      <c r="GH16" s="76"/>
      <c r="GI16" s="76"/>
      <c r="GJ16" s="76"/>
      <c r="GK16" s="76"/>
      <c r="GL16" s="76"/>
      <c r="GM16" s="76"/>
      <c r="GN16" s="76"/>
      <c r="GO16" s="76"/>
      <c r="GP16" s="76"/>
      <c r="GQ16" s="76"/>
      <c r="GR16" s="76"/>
      <c r="GS16" s="76"/>
      <c r="GT16" s="76"/>
      <c r="GU16" s="76"/>
      <c r="GV16" s="76"/>
      <c r="GW16" s="76"/>
      <c r="GX16" s="76"/>
      <c r="GY16" s="76"/>
      <c r="GZ16" s="76"/>
      <c r="HA16" s="76"/>
      <c r="HB16" s="76"/>
      <c r="HC16" s="76"/>
      <c r="HD16" s="76"/>
      <c r="HE16" s="76"/>
      <c r="HF16" s="76"/>
      <c r="HG16" s="76"/>
      <c r="HH16" s="76"/>
      <c r="HI16" s="76"/>
      <c r="HJ16" s="76"/>
      <c r="HK16" s="76"/>
      <c r="HL16" s="76"/>
      <c r="HM16" s="76"/>
      <c r="HN16" s="76"/>
      <c r="HO16" s="76"/>
      <c r="HP16" s="76"/>
      <c r="HQ16" s="76"/>
      <c r="HR16" s="76"/>
      <c r="HS16" s="76"/>
      <c r="HT16" s="76"/>
      <c r="HU16" s="76"/>
      <c r="HV16" s="76"/>
      <c r="HW16" s="76"/>
      <c r="HX16" s="76"/>
      <c r="HY16" s="76"/>
      <c r="HZ16" s="76"/>
      <c r="IA16" s="76"/>
      <c r="IB16" s="76"/>
      <c r="IC16" s="76"/>
      <c r="ID16" s="76"/>
      <c r="IE16" s="76"/>
      <c r="IF16" s="76"/>
      <c r="IG16" s="76"/>
      <c r="IH16" s="76"/>
      <c r="II16" s="76"/>
      <c r="IJ16" s="76"/>
      <c r="IK16" s="76"/>
      <c r="IL16" s="76"/>
      <c r="IM16" s="76"/>
      <c r="IN16" s="76"/>
      <c r="IO16" s="76"/>
      <c r="IP16" s="76"/>
      <c r="IQ16" s="76"/>
    </row>
    <row r="17" s="81" customFormat="1" ht="27" customHeight="1" spans="1:251">
      <c r="A17" s="100" t="s">
        <v>633</v>
      </c>
      <c r="B17" s="101" t="s">
        <v>634</v>
      </c>
      <c r="C17" s="101" t="s">
        <v>635</v>
      </c>
      <c r="D17" s="101" t="s">
        <v>636</v>
      </c>
      <c r="E17" s="102">
        <v>100</v>
      </c>
      <c r="F17" s="67" t="s">
        <v>637</v>
      </c>
      <c r="G17" s="102">
        <v>100</v>
      </c>
      <c r="H17" s="101" t="s">
        <v>638</v>
      </c>
      <c r="I17" s="101"/>
      <c r="J17" s="101"/>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row>
    <row r="18" s="81" customFormat="1" ht="27" customHeight="1" spans="1:251">
      <c r="A18" s="103"/>
      <c r="B18" s="101"/>
      <c r="C18" s="101" t="s">
        <v>639</v>
      </c>
      <c r="D18" s="101" t="s">
        <v>636</v>
      </c>
      <c r="E18" s="102">
        <v>100</v>
      </c>
      <c r="F18" s="67" t="s">
        <v>637</v>
      </c>
      <c r="G18" s="102">
        <v>100</v>
      </c>
      <c r="H18" s="101" t="s">
        <v>638</v>
      </c>
      <c r="I18" s="101"/>
      <c r="J18" s="101"/>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c r="DI18" s="82"/>
      <c r="DJ18" s="82"/>
      <c r="DK18" s="82"/>
      <c r="DL18" s="82"/>
      <c r="DM18" s="82"/>
      <c r="DN18" s="82"/>
      <c r="DO18" s="82"/>
      <c r="DP18" s="82"/>
      <c r="DQ18" s="82"/>
      <c r="DR18" s="82"/>
      <c r="DS18" s="82"/>
      <c r="DT18" s="82"/>
      <c r="DU18" s="82"/>
      <c r="DV18" s="82"/>
      <c r="DW18" s="82"/>
      <c r="DX18" s="82"/>
      <c r="DY18" s="82"/>
      <c r="DZ18" s="82"/>
      <c r="EA18" s="82"/>
      <c r="EB18" s="82"/>
      <c r="EC18" s="82"/>
      <c r="ED18" s="82"/>
      <c r="EE18" s="82"/>
      <c r="EF18" s="82"/>
      <c r="EG18" s="82"/>
      <c r="EH18" s="82"/>
      <c r="EI18" s="82"/>
      <c r="EJ18" s="82"/>
      <c r="EK18" s="82"/>
      <c r="EL18" s="82"/>
      <c r="EM18" s="82"/>
      <c r="EN18" s="82"/>
      <c r="EO18" s="82"/>
      <c r="EP18" s="82"/>
      <c r="EQ18" s="82"/>
      <c r="ER18" s="82"/>
      <c r="ES18" s="82"/>
      <c r="ET18" s="82"/>
      <c r="EU18" s="82"/>
      <c r="EV18" s="82"/>
      <c r="EW18" s="82"/>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8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row>
    <row r="19" s="81" customFormat="1" ht="35" customHeight="1" spans="1:251">
      <c r="A19" s="103"/>
      <c r="B19" s="101"/>
      <c r="C19" s="101" t="s">
        <v>640</v>
      </c>
      <c r="D19" s="101" t="s">
        <v>641</v>
      </c>
      <c r="E19" s="102">
        <v>98</v>
      </c>
      <c r="F19" s="67" t="s">
        <v>637</v>
      </c>
      <c r="G19" s="102">
        <v>98</v>
      </c>
      <c r="H19" s="101" t="s">
        <v>638</v>
      </c>
      <c r="I19" s="101"/>
      <c r="J19" s="101"/>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row>
    <row r="20" s="81" customFormat="1" ht="27" customHeight="1" spans="1:251">
      <c r="A20" s="103"/>
      <c r="B20" s="101"/>
      <c r="C20" s="101" t="s">
        <v>642</v>
      </c>
      <c r="D20" s="101" t="s">
        <v>641</v>
      </c>
      <c r="E20" s="102">
        <v>95</v>
      </c>
      <c r="F20" s="67" t="s">
        <v>637</v>
      </c>
      <c r="G20" s="102">
        <v>95</v>
      </c>
      <c r="H20" s="101" t="s">
        <v>638</v>
      </c>
      <c r="I20" s="101"/>
      <c r="J20" s="101"/>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82"/>
      <c r="DS20" s="82"/>
      <c r="DT20" s="82"/>
      <c r="DU20" s="82"/>
      <c r="DV20" s="82"/>
      <c r="DW20" s="82"/>
      <c r="DX20" s="82"/>
      <c r="DY20" s="82"/>
      <c r="DZ20" s="82"/>
      <c r="EA20" s="82"/>
      <c r="EB20" s="82"/>
      <c r="EC20" s="82"/>
      <c r="ED20" s="82"/>
      <c r="EE20" s="82"/>
      <c r="EF20" s="82"/>
      <c r="EG20" s="82"/>
      <c r="EH20" s="82"/>
      <c r="EI20" s="82"/>
      <c r="EJ20" s="82"/>
      <c r="EK20" s="82"/>
      <c r="EL20" s="82"/>
      <c r="EM20" s="82"/>
      <c r="EN20" s="82"/>
      <c r="EO20" s="82"/>
      <c r="EP20" s="82"/>
      <c r="EQ20" s="82"/>
      <c r="ER20" s="82"/>
      <c r="ES20" s="82"/>
      <c r="ET20" s="82"/>
      <c r="EU20" s="82"/>
      <c r="EV20" s="82"/>
      <c r="EW20" s="82"/>
      <c r="EX20" s="82"/>
      <c r="EY20" s="82"/>
      <c r="EZ20" s="82"/>
      <c r="FA20" s="82"/>
      <c r="FB20" s="82"/>
      <c r="FC20" s="82"/>
      <c r="FD20" s="82"/>
      <c r="FE20" s="82"/>
      <c r="FF20" s="82"/>
      <c r="FG20" s="82"/>
      <c r="FH20" s="82"/>
      <c r="FI20" s="82"/>
      <c r="FJ20" s="82"/>
      <c r="FK20" s="82"/>
      <c r="FL20" s="82"/>
      <c r="FM20" s="82"/>
      <c r="FN20" s="82"/>
      <c r="FO20" s="82"/>
      <c r="FP20" s="82"/>
      <c r="FQ20" s="82"/>
      <c r="FR20" s="82"/>
      <c r="FS20" s="82"/>
      <c r="FT20" s="82"/>
      <c r="FU20" s="82"/>
      <c r="FV20" s="82"/>
      <c r="FW20" s="82"/>
      <c r="FX20" s="82"/>
      <c r="FY20" s="82"/>
      <c r="FZ20" s="82"/>
      <c r="GA20" s="82"/>
      <c r="GB20" s="82"/>
      <c r="GC20" s="82"/>
      <c r="GD20" s="82"/>
      <c r="GE20" s="82"/>
      <c r="GF20" s="82"/>
      <c r="GG20" s="82"/>
      <c r="GH20" s="82"/>
      <c r="GI20" s="82"/>
      <c r="GJ20" s="82"/>
      <c r="GK20" s="82"/>
      <c r="GL20" s="82"/>
      <c r="GM20" s="82"/>
      <c r="GN20" s="82"/>
      <c r="GO20" s="82"/>
      <c r="GP20" s="82"/>
      <c r="GQ20" s="82"/>
      <c r="GR20" s="82"/>
      <c r="GS20" s="82"/>
      <c r="GT20" s="82"/>
      <c r="GU20" s="82"/>
      <c r="GV20" s="82"/>
      <c r="GW20" s="82"/>
      <c r="GX20" s="82"/>
      <c r="GY20" s="82"/>
      <c r="GZ20" s="82"/>
      <c r="HA20" s="82"/>
      <c r="HB20" s="82"/>
      <c r="HC20" s="82"/>
      <c r="HD20" s="82"/>
      <c r="HE20" s="82"/>
      <c r="HF20" s="82"/>
      <c r="HG20" s="82"/>
      <c r="HH20" s="82"/>
      <c r="HI20" s="82"/>
      <c r="HJ20" s="82"/>
      <c r="HK20" s="82"/>
      <c r="HL20" s="82"/>
      <c r="HM20" s="82"/>
      <c r="HN20" s="82"/>
      <c r="HO20" s="82"/>
      <c r="HP20" s="82"/>
      <c r="HQ20" s="82"/>
      <c r="HR20" s="82"/>
      <c r="HS20" s="82"/>
      <c r="HT20" s="82"/>
      <c r="HU20" s="82"/>
      <c r="HV20" s="82"/>
      <c r="HW20" s="82"/>
      <c r="HX20" s="82"/>
      <c r="HY20" s="82"/>
      <c r="HZ20" s="82"/>
      <c r="IA20" s="82"/>
      <c r="IB20" s="82"/>
      <c r="IC20" s="82"/>
      <c r="ID20" s="82"/>
      <c r="IE20" s="82"/>
      <c r="IF20" s="82"/>
      <c r="IG20" s="82"/>
      <c r="IH20" s="82"/>
      <c r="II20" s="82"/>
      <c r="IJ20" s="82"/>
      <c r="IK20" s="82"/>
      <c r="IL20" s="82"/>
      <c r="IM20" s="82"/>
      <c r="IN20" s="82"/>
      <c r="IO20" s="82"/>
      <c r="IP20" s="82"/>
      <c r="IQ20" s="82"/>
    </row>
    <row r="21" s="81" customFormat="1" ht="27" customHeight="1" spans="1:251">
      <c r="A21" s="103"/>
      <c r="B21" s="101"/>
      <c r="C21" s="101" t="s">
        <v>643</v>
      </c>
      <c r="D21" s="101" t="s">
        <v>641</v>
      </c>
      <c r="E21" s="102">
        <v>98</v>
      </c>
      <c r="F21" s="67" t="s">
        <v>637</v>
      </c>
      <c r="G21" s="102">
        <v>98</v>
      </c>
      <c r="H21" s="101" t="s">
        <v>638</v>
      </c>
      <c r="I21" s="101"/>
      <c r="J21" s="101"/>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c r="DI21" s="82"/>
      <c r="DJ21" s="82"/>
      <c r="DK21" s="82"/>
      <c r="DL21" s="82"/>
      <c r="DM21" s="82"/>
      <c r="DN21" s="82"/>
      <c r="DO21" s="82"/>
      <c r="DP21" s="82"/>
      <c r="DQ21" s="82"/>
      <c r="DR21" s="82"/>
      <c r="DS21" s="82"/>
      <c r="DT21" s="82"/>
      <c r="DU21" s="82"/>
      <c r="DV21" s="82"/>
      <c r="DW21" s="82"/>
      <c r="DX21" s="82"/>
      <c r="DY21" s="82"/>
      <c r="DZ21" s="82"/>
      <c r="EA21" s="82"/>
      <c r="EB21" s="82"/>
      <c r="EC21" s="82"/>
      <c r="ED21" s="82"/>
      <c r="EE21" s="82"/>
      <c r="EF21" s="82"/>
      <c r="EG21" s="82"/>
      <c r="EH21" s="82"/>
      <c r="EI21" s="82"/>
      <c r="EJ21" s="82"/>
      <c r="EK21" s="82"/>
      <c r="EL21" s="82"/>
      <c r="EM21" s="82"/>
      <c r="EN21" s="82"/>
      <c r="EO21" s="82"/>
      <c r="EP21" s="82"/>
      <c r="EQ21" s="82"/>
      <c r="ER21" s="82"/>
      <c r="ES21" s="82"/>
      <c r="ET21" s="82"/>
      <c r="EU21" s="82"/>
      <c r="EV21" s="82"/>
      <c r="EW21" s="82"/>
      <c r="EX21" s="82"/>
      <c r="EY21" s="82"/>
      <c r="EZ21" s="82"/>
      <c r="FA21" s="82"/>
      <c r="FB21" s="82"/>
      <c r="FC21" s="82"/>
      <c r="FD21" s="82"/>
      <c r="FE21" s="82"/>
      <c r="FF21" s="82"/>
      <c r="FG21" s="82"/>
      <c r="FH21" s="82"/>
      <c r="FI21" s="82"/>
      <c r="FJ21" s="82"/>
      <c r="FK21" s="82"/>
      <c r="FL21" s="82"/>
      <c r="FM21" s="82"/>
      <c r="FN21" s="82"/>
      <c r="FO21" s="82"/>
      <c r="FP21" s="82"/>
      <c r="FQ21" s="82"/>
      <c r="FR21" s="82"/>
      <c r="FS21" s="82"/>
      <c r="FT21" s="82"/>
      <c r="FU21" s="82"/>
      <c r="FV21" s="82"/>
      <c r="FW21" s="82"/>
      <c r="FX21" s="82"/>
      <c r="FY21" s="82"/>
      <c r="FZ21" s="82"/>
      <c r="GA21" s="82"/>
      <c r="GB21" s="82"/>
      <c r="GC21" s="82"/>
      <c r="GD21" s="82"/>
      <c r="GE21" s="82"/>
      <c r="GF21" s="82"/>
      <c r="GG21" s="82"/>
      <c r="GH21" s="82"/>
      <c r="GI21" s="82"/>
      <c r="GJ21" s="82"/>
      <c r="GK21" s="82"/>
      <c r="GL21" s="82"/>
      <c r="GM21" s="82"/>
      <c r="GN21" s="82"/>
      <c r="GO21" s="82"/>
      <c r="GP21" s="82"/>
      <c r="GQ21" s="82"/>
      <c r="GR21" s="82"/>
      <c r="GS21" s="82"/>
      <c r="GT21" s="82"/>
      <c r="GU21" s="82"/>
      <c r="GV21" s="82"/>
      <c r="GW21" s="82"/>
      <c r="GX21" s="82"/>
      <c r="GY21" s="82"/>
      <c r="GZ21" s="82"/>
      <c r="HA21" s="82"/>
      <c r="HB21" s="82"/>
      <c r="HC21" s="82"/>
      <c r="HD21" s="82"/>
      <c r="HE21" s="82"/>
      <c r="HF21" s="82"/>
      <c r="HG21" s="82"/>
      <c r="HH21" s="82"/>
      <c r="HI21" s="82"/>
      <c r="HJ21" s="82"/>
      <c r="HK21" s="82"/>
      <c r="HL21" s="82"/>
      <c r="HM21" s="82"/>
      <c r="HN21" s="82"/>
      <c r="HO21" s="82"/>
      <c r="HP21" s="82"/>
      <c r="HQ21" s="82"/>
      <c r="HR21" s="82"/>
      <c r="HS21" s="82"/>
      <c r="HT21" s="82"/>
      <c r="HU21" s="82"/>
      <c r="HV21" s="82"/>
      <c r="HW21" s="82"/>
      <c r="HX21" s="82"/>
      <c r="HY21" s="82"/>
      <c r="HZ21" s="82"/>
      <c r="IA21" s="82"/>
      <c r="IB21" s="82"/>
      <c r="IC21" s="82"/>
      <c r="ID21" s="82"/>
      <c r="IE21" s="82"/>
      <c r="IF21" s="82"/>
      <c r="IG21" s="82"/>
      <c r="IH21" s="82"/>
      <c r="II21" s="82"/>
      <c r="IJ21" s="82"/>
      <c r="IK21" s="82"/>
      <c r="IL21" s="82"/>
      <c r="IM21" s="82"/>
      <c r="IN21" s="82"/>
      <c r="IO21" s="82"/>
      <c r="IP21" s="82"/>
      <c r="IQ21" s="82"/>
    </row>
    <row r="22" s="81" customFormat="1" ht="27" customHeight="1" spans="1:251">
      <c r="A22" s="103"/>
      <c r="B22" s="101"/>
      <c r="C22" s="101" t="s">
        <v>644</v>
      </c>
      <c r="D22" s="101" t="s">
        <v>641</v>
      </c>
      <c r="E22" s="102">
        <v>1</v>
      </c>
      <c r="F22" s="67" t="s">
        <v>128</v>
      </c>
      <c r="G22" s="102">
        <v>1</v>
      </c>
      <c r="H22" s="101" t="s">
        <v>638</v>
      </c>
      <c r="I22" s="101"/>
      <c r="J22" s="101"/>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row>
    <row r="23" s="81" customFormat="1" ht="27" customHeight="1" spans="1:251">
      <c r="A23" s="103"/>
      <c r="B23" s="101"/>
      <c r="C23" s="101" t="s">
        <v>645</v>
      </c>
      <c r="D23" s="101" t="s">
        <v>641</v>
      </c>
      <c r="E23" s="102">
        <v>1</v>
      </c>
      <c r="F23" s="67" t="s">
        <v>128</v>
      </c>
      <c r="G23" s="102">
        <v>1</v>
      </c>
      <c r="H23" s="101" t="s">
        <v>638</v>
      </c>
      <c r="I23" s="101"/>
      <c r="J23" s="101"/>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c r="DE23" s="82"/>
      <c r="DF23" s="82"/>
      <c r="DG23" s="82"/>
      <c r="DH23" s="82"/>
      <c r="DI23" s="82"/>
      <c r="DJ23" s="82"/>
      <c r="DK23" s="82"/>
      <c r="DL23" s="82"/>
      <c r="DM23" s="82"/>
      <c r="DN23" s="82"/>
      <c r="DO23" s="82"/>
      <c r="DP23" s="82"/>
      <c r="DQ23" s="82"/>
      <c r="DR23" s="82"/>
      <c r="DS23" s="82"/>
      <c r="DT23" s="82"/>
      <c r="DU23" s="82"/>
      <c r="DV23" s="82"/>
      <c r="DW23" s="82"/>
      <c r="DX23" s="82"/>
      <c r="DY23" s="82"/>
      <c r="DZ23" s="82"/>
      <c r="EA23" s="82"/>
      <c r="EB23" s="82"/>
      <c r="EC23" s="82"/>
      <c r="ED23" s="82"/>
      <c r="EE23" s="82"/>
      <c r="EF23" s="82"/>
      <c r="EG23" s="82"/>
      <c r="EH23" s="82"/>
      <c r="EI23" s="82"/>
      <c r="EJ23" s="82"/>
      <c r="EK23" s="82"/>
      <c r="EL23" s="82"/>
      <c r="EM23" s="82"/>
      <c r="EN23" s="82"/>
      <c r="EO23" s="82"/>
      <c r="EP23" s="82"/>
      <c r="EQ23" s="82"/>
      <c r="ER23" s="82"/>
      <c r="ES23" s="82"/>
      <c r="ET23" s="82"/>
      <c r="EU23" s="82"/>
      <c r="EV23" s="82"/>
      <c r="EW23" s="82"/>
      <c r="EX23" s="82"/>
      <c r="EY23" s="82"/>
      <c r="EZ23" s="82"/>
      <c r="FA23" s="82"/>
      <c r="FB23" s="82"/>
      <c r="FC23" s="82"/>
      <c r="FD23" s="82"/>
      <c r="FE23" s="82"/>
      <c r="FF23" s="82"/>
      <c r="FG23" s="82"/>
      <c r="FH23" s="82"/>
      <c r="FI23" s="82"/>
      <c r="FJ23" s="82"/>
      <c r="FK23" s="82"/>
      <c r="FL23" s="82"/>
      <c r="FM23" s="82"/>
      <c r="FN23" s="82"/>
      <c r="FO23" s="82"/>
      <c r="FP23" s="82"/>
      <c r="FQ23" s="82"/>
      <c r="FR23" s="82"/>
      <c r="FS23" s="82"/>
      <c r="FT23" s="82"/>
      <c r="FU23" s="82"/>
      <c r="FV23" s="82"/>
      <c r="FW23" s="82"/>
      <c r="FX23" s="82"/>
      <c r="FY23" s="82"/>
      <c r="FZ23" s="82"/>
      <c r="GA23" s="82"/>
      <c r="GB23" s="82"/>
      <c r="GC23" s="82"/>
      <c r="GD23" s="82"/>
      <c r="GE23" s="82"/>
      <c r="GF23" s="82"/>
      <c r="GG23" s="82"/>
      <c r="GH23" s="82"/>
      <c r="GI23" s="82"/>
      <c r="GJ23" s="82"/>
      <c r="GK23" s="82"/>
      <c r="GL23" s="82"/>
      <c r="GM23" s="82"/>
      <c r="GN23" s="82"/>
      <c r="GO23" s="82"/>
      <c r="GP23" s="82"/>
      <c r="GQ23" s="82"/>
      <c r="GR23" s="82"/>
      <c r="GS23" s="82"/>
      <c r="GT23" s="82"/>
      <c r="GU23" s="82"/>
      <c r="GV23" s="82"/>
      <c r="GW23" s="82"/>
      <c r="GX23" s="82"/>
      <c r="GY23" s="82"/>
      <c r="GZ23" s="82"/>
      <c r="HA23" s="82"/>
      <c r="HB23" s="82"/>
      <c r="HC23" s="82"/>
      <c r="HD23" s="82"/>
      <c r="HE23" s="82"/>
      <c r="HF23" s="82"/>
      <c r="HG23" s="82"/>
      <c r="HH23" s="82"/>
      <c r="HI23" s="82"/>
      <c r="HJ23" s="82"/>
      <c r="HK23" s="82"/>
      <c r="HL23" s="82"/>
      <c r="HM23" s="82"/>
      <c r="HN23" s="82"/>
      <c r="HO23" s="82"/>
      <c r="HP23" s="82"/>
      <c r="HQ23" s="82"/>
      <c r="HR23" s="82"/>
      <c r="HS23" s="82"/>
      <c r="HT23" s="82"/>
      <c r="HU23" s="82"/>
      <c r="HV23" s="82"/>
      <c r="HW23" s="82"/>
      <c r="HX23" s="82"/>
      <c r="HY23" s="82"/>
      <c r="HZ23" s="82"/>
      <c r="IA23" s="82"/>
      <c r="IB23" s="82"/>
      <c r="IC23" s="82"/>
      <c r="ID23" s="82"/>
      <c r="IE23" s="82"/>
      <c r="IF23" s="82"/>
      <c r="IG23" s="82"/>
      <c r="IH23" s="82"/>
      <c r="II23" s="82"/>
      <c r="IJ23" s="82"/>
      <c r="IK23" s="82"/>
      <c r="IL23" s="82"/>
      <c r="IM23" s="82"/>
      <c r="IN23" s="82"/>
      <c r="IO23" s="82"/>
      <c r="IP23" s="82"/>
      <c r="IQ23" s="82"/>
    </row>
    <row r="24" s="81" customFormat="1" ht="27" customHeight="1" spans="1:251">
      <c r="A24" s="103"/>
      <c r="B24" s="100" t="s">
        <v>646</v>
      </c>
      <c r="C24" s="101" t="s">
        <v>647</v>
      </c>
      <c r="D24" s="101" t="s">
        <v>648</v>
      </c>
      <c r="E24" s="102">
        <v>100</v>
      </c>
      <c r="F24" s="32" t="s">
        <v>637</v>
      </c>
      <c r="G24" s="104">
        <v>100</v>
      </c>
      <c r="H24" s="101" t="s">
        <v>638</v>
      </c>
      <c r="I24" s="101"/>
      <c r="J24" s="101"/>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c r="CV24" s="82"/>
      <c r="CW24" s="82"/>
      <c r="CX24" s="82"/>
      <c r="CY24" s="82"/>
      <c r="CZ24" s="82"/>
      <c r="DA24" s="82"/>
      <c r="DB24" s="82"/>
      <c r="DC24" s="82"/>
      <c r="DD24" s="82"/>
      <c r="DE24" s="82"/>
      <c r="DF24" s="82"/>
      <c r="DG24" s="82"/>
      <c r="DH24" s="82"/>
      <c r="DI24" s="82"/>
      <c r="DJ24" s="82"/>
      <c r="DK24" s="82"/>
      <c r="DL24" s="82"/>
      <c r="DM24" s="82"/>
      <c r="DN24" s="82"/>
      <c r="DO24" s="82"/>
      <c r="DP24" s="82"/>
      <c r="DQ24" s="82"/>
      <c r="DR24" s="82"/>
      <c r="DS24" s="82"/>
      <c r="DT24" s="82"/>
      <c r="DU24" s="82"/>
      <c r="DV24" s="82"/>
      <c r="DW24" s="82"/>
      <c r="DX24" s="82"/>
      <c r="DY24" s="82"/>
      <c r="DZ24" s="82"/>
      <c r="EA24" s="82"/>
      <c r="EB24" s="82"/>
      <c r="EC24" s="82"/>
      <c r="ED24" s="82"/>
      <c r="EE24" s="82"/>
      <c r="EF24" s="82"/>
      <c r="EG24" s="82"/>
      <c r="EH24" s="82"/>
      <c r="EI24" s="82"/>
      <c r="EJ24" s="82"/>
      <c r="EK24" s="82"/>
      <c r="EL24" s="82"/>
      <c r="EM24" s="82"/>
      <c r="EN24" s="82"/>
      <c r="EO24" s="82"/>
      <c r="EP24" s="82"/>
      <c r="EQ24" s="82"/>
      <c r="ER24" s="82"/>
      <c r="ES24" s="82"/>
      <c r="ET24" s="82"/>
      <c r="EU24" s="82"/>
      <c r="EV24" s="82"/>
      <c r="EW24" s="82"/>
      <c r="EX24" s="82"/>
      <c r="EY24" s="82"/>
      <c r="EZ24" s="82"/>
      <c r="FA24" s="82"/>
      <c r="FB24" s="82"/>
      <c r="FC24" s="82"/>
      <c r="FD24" s="82"/>
      <c r="FE24" s="82"/>
      <c r="FF24" s="82"/>
      <c r="FG24" s="82"/>
      <c r="FH24" s="82"/>
      <c r="FI24" s="82"/>
      <c r="FJ24" s="82"/>
      <c r="FK24" s="82"/>
      <c r="FL24" s="82"/>
      <c r="FM24" s="82"/>
      <c r="FN24" s="82"/>
      <c r="FO24" s="82"/>
      <c r="FP24" s="82"/>
      <c r="FQ24" s="82"/>
      <c r="FR24" s="82"/>
      <c r="FS24" s="82"/>
      <c r="FT24" s="82"/>
      <c r="FU24" s="82"/>
      <c r="FV24" s="82"/>
      <c r="FW24" s="82"/>
      <c r="FX24" s="82"/>
      <c r="FY24" s="82"/>
      <c r="FZ24" s="82"/>
      <c r="GA24" s="82"/>
      <c r="GB24" s="82"/>
      <c r="GC24" s="82"/>
      <c r="GD24" s="82"/>
      <c r="GE24" s="82"/>
      <c r="GF24" s="82"/>
      <c r="GG24" s="82"/>
      <c r="GH24" s="82"/>
      <c r="GI24" s="82"/>
      <c r="GJ24" s="82"/>
      <c r="GK24" s="82"/>
      <c r="GL24" s="82"/>
      <c r="GM24" s="82"/>
      <c r="GN24" s="82"/>
      <c r="GO24" s="82"/>
      <c r="GP24" s="82"/>
      <c r="GQ24" s="82"/>
      <c r="GR24" s="82"/>
      <c r="GS24" s="82"/>
      <c r="GT24" s="82"/>
      <c r="GU24" s="82"/>
      <c r="GV24" s="82"/>
      <c r="GW24" s="82"/>
      <c r="GX24" s="82"/>
      <c r="GY24" s="82"/>
      <c r="GZ24" s="82"/>
      <c r="HA24" s="82"/>
      <c r="HB24" s="82"/>
      <c r="HC24" s="82"/>
      <c r="HD24" s="82"/>
      <c r="HE24" s="82"/>
      <c r="HF24" s="82"/>
      <c r="HG24" s="82"/>
      <c r="HH24" s="82"/>
      <c r="HI24" s="82"/>
      <c r="HJ24" s="82"/>
      <c r="HK24" s="82"/>
      <c r="HL24" s="82"/>
      <c r="HM24" s="82"/>
      <c r="HN24" s="82"/>
      <c r="HO24" s="82"/>
      <c r="HP24" s="82"/>
      <c r="HQ24" s="82"/>
      <c r="HR24" s="82"/>
      <c r="HS24" s="82"/>
      <c r="HT24" s="82"/>
      <c r="HU24" s="82"/>
      <c r="HV24" s="82"/>
      <c r="HW24" s="82"/>
      <c r="HX24" s="82"/>
      <c r="HY24" s="82"/>
      <c r="HZ24" s="82"/>
      <c r="IA24" s="82"/>
      <c r="IB24" s="82"/>
      <c r="IC24" s="82"/>
      <c r="ID24" s="82"/>
      <c r="IE24" s="82"/>
      <c r="IF24" s="82"/>
      <c r="IG24" s="82"/>
      <c r="IH24" s="82"/>
      <c r="II24" s="82"/>
      <c r="IJ24" s="82"/>
      <c r="IK24" s="82"/>
      <c r="IL24" s="82"/>
      <c r="IM24" s="82"/>
      <c r="IN24" s="82"/>
      <c r="IO24" s="82"/>
      <c r="IP24" s="82"/>
      <c r="IQ24" s="82"/>
    </row>
    <row r="25" s="81" customFormat="1" ht="27" customHeight="1" spans="1:251">
      <c r="A25" s="103"/>
      <c r="B25" s="103"/>
      <c r="C25" s="101" t="s">
        <v>649</v>
      </c>
      <c r="D25" s="101" t="s">
        <v>648</v>
      </c>
      <c r="E25" s="101" t="s">
        <v>650</v>
      </c>
      <c r="F25" s="32" t="s">
        <v>651</v>
      </c>
      <c r="G25" s="32" t="s">
        <v>650</v>
      </c>
      <c r="H25" s="101" t="s">
        <v>638</v>
      </c>
      <c r="I25" s="101"/>
      <c r="J25" s="101"/>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82"/>
      <c r="CR25" s="82"/>
      <c r="CS25" s="82"/>
      <c r="CT25" s="82"/>
      <c r="CU25" s="82"/>
      <c r="CV25" s="82"/>
      <c r="CW25" s="82"/>
      <c r="CX25" s="82"/>
      <c r="CY25" s="82"/>
      <c r="CZ25" s="82"/>
      <c r="DA25" s="82"/>
      <c r="DB25" s="82"/>
      <c r="DC25" s="82"/>
      <c r="DD25" s="82"/>
      <c r="DE25" s="82"/>
      <c r="DF25" s="82"/>
      <c r="DG25" s="82"/>
      <c r="DH25" s="82"/>
      <c r="DI25" s="82"/>
      <c r="DJ25" s="82"/>
      <c r="DK25" s="82"/>
      <c r="DL25" s="82"/>
      <c r="DM25" s="82"/>
      <c r="DN25" s="82"/>
      <c r="DO25" s="82"/>
      <c r="DP25" s="82"/>
      <c r="DQ25" s="82"/>
      <c r="DR25" s="82"/>
      <c r="DS25" s="82"/>
      <c r="DT25" s="82"/>
      <c r="DU25" s="82"/>
      <c r="DV25" s="82"/>
      <c r="DW25" s="82"/>
      <c r="DX25" s="82"/>
      <c r="DY25" s="82"/>
      <c r="DZ25" s="82"/>
      <c r="EA25" s="82"/>
      <c r="EB25" s="82"/>
      <c r="EC25" s="82"/>
      <c r="ED25" s="82"/>
      <c r="EE25" s="82"/>
      <c r="EF25" s="82"/>
      <c r="EG25" s="82"/>
      <c r="EH25" s="82"/>
      <c r="EI25" s="82"/>
      <c r="EJ25" s="82"/>
      <c r="EK25" s="82"/>
      <c r="EL25" s="82"/>
      <c r="EM25" s="82"/>
      <c r="EN25" s="82"/>
      <c r="EO25" s="82"/>
      <c r="EP25" s="82"/>
      <c r="EQ25" s="82"/>
      <c r="ER25" s="82"/>
      <c r="ES25" s="82"/>
      <c r="ET25" s="82"/>
      <c r="EU25" s="82"/>
      <c r="EV25" s="82"/>
      <c r="EW25" s="82"/>
      <c r="EX25" s="82"/>
      <c r="EY25" s="82"/>
      <c r="EZ25" s="82"/>
      <c r="FA25" s="82"/>
      <c r="FB25" s="82"/>
      <c r="FC25" s="82"/>
      <c r="FD25" s="82"/>
      <c r="FE25" s="82"/>
      <c r="FF25" s="82"/>
      <c r="FG25" s="82"/>
      <c r="FH25" s="82"/>
      <c r="FI25" s="82"/>
      <c r="FJ25" s="82"/>
      <c r="FK25" s="82"/>
      <c r="FL25" s="82"/>
      <c r="FM25" s="82"/>
      <c r="FN25" s="82"/>
      <c r="FO25" s="82"/>
      <c r="FP25" s="82"/>
      <c r="FQ25" s="82"/>
      <c r="FR25" s="82"/>
      <c r="FS25" s="82"/>
      <c r="FT25" s="82"/>
      <c r="FU25" s="82"/>
      <c r="FV25" s="82"/>
      <c r="FW25" s="82"/>
      <c r="FX25" s="82"/>
      <c r="FY25" s="82"/>
      <c r="FZ25" s="82"/>
      <c r="GA25" s="82"/>
      <c r="GB25" s="82"/>
      <c r="GC25" s="82"/>
      <c r="GD25" s="82"/>
      <c r="GE25" s="82"/>
      <c r="GF25" s="82"/>
      <c r="GG25" s="82"/>
      <c r="GH25" s="82"/>
      <c r="GI25" s="82"/>
      <c r="GJ25" s="82"/>
      <c r="GK25" s="82"/>
      <c r="GL25" s="82"/>
      <c r="GM25" s="82"/>
      <c r="GN25" s="82"/>
      <c r="GO25" s="82"/>
      <c r="GP25" s="82"/>
      <c r="GQ25" s="82"/>
      <c r="GR25" s="82"/>
      <c r="GS25" s="82"/>
      <c r="GT25" s="82"/>
      <c r="GU25" s="82"/>
      <c r="GV25" s="82"/>
      <c r="GW25" s="82"/>
      <c r="GX25" s="82"/>
      <c r="GY25" s="82"/>
      <c r="GZ25" s="82"/>
      <c r="HA25" s="82"/>
      <c r="HB25" s="82"/>
      <c r="HC25" s="82"/>
      <c r="HD25" s="82"/>
      <c r="HE25" s="82"/>
      <c r="HF25" s="82"/>
      <c r="HG25" s="82"/>
      <c r="HH25" s="82"/>
      <c r="HI25" s="82"/>
      <c r="HJ25" s="82"/>
      <c r="HK25" s="82"/>
      <c r="HL25" s="82"/>
      <c r="HM25" s="82"/>
      <c r="HN25" s="82"/>
      <c r="HO25" s="82"/>
      <c r="HP25" s="82"/>
      <c r="HQ25" s="82"/>
      <c r="HR25" s="82"/>
      <c r="HS25" s="82"/>
      <c r="HT25" s="82"/>
      <c r="HU25" s="82"/>
      <c r="HV25" s="82"/>
      <c r="HW25" s="82"/>
      <c r="HX25" s="82"/>
      <c r="HY25" s="82"/>
      <c r="HZ25" s="82"/>
      <c r="IA25" s="82"/>
      <c r="IB25" s="82"/>
      <c r="IC25" s="82"/>
      <c r="ID25" s="82"/>
      <c r="IE25" s="82"/>
      <c r="IF25" s="82"/>
      <c r="IG25" s="82"/>
      <c r="IH25" s="82"/>
      <c r="II25" s="82"/>
      <c r="IJ25" s="82"/>
      <c r="IK25" s="82"/>
      <c r="IL25" s="82"/>
      <c r="IM25" s="82"/>
      <c r="IN25" s="82"/>
      <c r="IO25" s="82"/>
      <c r="IP25" s="82"/>
      <c r="IQ25" s="82"/>
    </row>
    <row r="26" s="81" customFormat="1" ht="27" customHeight="1" spans="1:251">
      <c r="A26" s="103"/>
      <c r="B26" s="103"/>
      <c r="C26" s="101" t="s">
        <v>652</v>
      </c>
      <c r="D26" s="101" t="s">
        <v>648</v>
      </c>
      <c r="E26" s="102">
        <v>100</v>
      </c>
      <c r="F26" s="32" t="s">
        <v>637</v>
      </c>
      <c r="G26" s="104">
        <v>100</v>
      </c>
      <c r="H26" s="101" t="s">
        <v>638</v>
      </c>
      <c r="I26" s="101"/>
      <c r="J26" s="101"/>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82"/>
      <c r="CR26" s="82"/>
      <c r="CS26" s="82"/>
      <c r="CT26" s="82"/>
      <c r="CU26" s="82"/>
      <c r="CV26" s="82"/>
      <c r="CW26" s="82"/>
      <c r="CX26" s="82"/>
      <c r="CY26" s="82"/>
      <c r="CZ26" s="82"/>
      <c r="DA26" s="82"/>
      <c r="DB26" s="82"/>
      <c r="DC26" s="82"/>
      <c r="DD26" s="82"/>
      <c r="DE26" s="82"/>
      <c r="DF26" s="82"/>
      <c r="DG26" s="82"/>
      <c r="DH26" s="82"/>
      <c r="DI26" s="82"/>
      <c r="DJ26" s="82"/>
      <c r="DK26" s="82"/>
      <c r="DL26" s="82"/>
      <c r="DM26" s="82"/>
      <c r="DN26" s="82"/>
      <c r="DO26" s="82"/>
      <c r="DP26" s="82"/>
      <c r="DQ26" s="82"/>
      <c r="DR26" s="82"/>
      <c r="DS26" s="82"/>
      <c r="DT26" s="82"/>
      <c r="DU26" s="82"/>
      <c r="DV26" s="82"/>
      <c r="DW26" s="82"/>
      <c r="DX26" s="82"/>
      <c r="DY26" s="82"/>
      <c r="DZ26" s="82"/>
      <c r="EA26" s="82"/>
      <c r="EB26" s="82"/>
      <c r="EC26" s="82"/>
      <c r="ED26" s="82"/>
      <c r="EE26" s="82"/>
      <c r="EF26" s="82"/>
      <c r="EG26" s="82"/>
      <c r="EH26" s="82"/>
      <c r="EI26" s="82"/>
      <c r="EJ26" s="82"/>
      <c r="EK26" s="82"/>
      <c r="EL26" s="82"/>
      <c r="EM26" s="82"/>
      <c r="EN26" s="82"/>
      <c r="EO26" s="82"/>
      <c r="EP26" s="82"/>
      <c r="EQ26" s="82"/>
      <c r="ER26" s="82"/>
      <c r="ES26" s="82"/>
      <c r="ET26" s="82"/>
      <c r="EU26" s="82"/>
      <c r="EV26" s="82"/>
      <c r="EW26" s="82"/>
      <c r="EX26" s="82"/>
      <c r="EY26" s="82"/>
      <c r="EZ26" s="82"/>
      <c r="FA26" s="82"/>
      <c r="FB26" s="82"/>
      <c r="FC26" s="82"/>
      <c r="FD26" s="82"/>
      <c r="FE26" s="82"/>
      <c r="FF26" s="82"/>
      <c r="FG26" s="82"/>
      <c r="FH26" s="82"/>
      <c r="FI26" s="82"/>
      <c r="FJ26" s="82"/>
      <c r="FK26" s="82"/>
      <c r="FL26" s="82"/>
      <c r="FM26" s="82"/>
      <c r="FN26" s="82"/>
      <c r="FO26" s="82"/>
      <c r="FP26" s="82"/>
      <c r="FQ26" s="82"/>
      <c r="FR26" s="82"/>
      <c r="FS26" s="82"/>
      <c r="FT26" s="82"/>
      <c r="FU26" s="82"/>
      <c r="FV26" s="82"/>
      <c r="FW26" s="82"/>
      <c r="FX26" s="82"/>
      <c r="FY26" s="82"/>
      <c r="FZ26" s="82"/>
      <c r="GA26" s="82"/>
      <c r="GB26" s="82"/>
      <c r="GC26" s="82"/>
      <c r="GD26" s="82"/>
      <c r="GE26" s="82"/>
      <c r="GF26" s="82"/>
      <c r="GG26" s="82"/>
      <c r="GH26" s="82"/>
      <c r="GI26" s="82"/>
      <c r="GJ26" s="82"/>
      <c r="GK26" s="82"/>
      <c r="GL26" s="82"/>
      <c r="GM26" s="82"/>
      <c r="GN26" s="82"/>
      <c r="GO26" s="82"/>
      <c r="GP26" s="82"/>
      <c r="GQ26" s="82"/>
      <c r="GR26" s="82"/>
      <c r="GS26" s="82"/>
      <c r="GT26" s="82"/>
      <c r="GU26" s="82"/>
      <c r="GV26" s="82"/>
      <c r="GW26" s="82"/>
      <c r="GX26" s="82"/>
      <c r="GY26" s="82"/>
      <c r="GZ26" s="82"/>
      <c r="HA26" s="82"/>
      <c r="HB26" s="82"/>
      <c r="HC26" s="82"/>
      <c r="HD26" s="82"/>
      <c r="HE26" s="82"/>
      <c r="HF26" s="82"/>
      <c r="HG26" s="82"/>
      <c r="HH26" s="82"/>
      <c r="HI26" s="82"/>
      <c r="HJ26" s="82"/>
      <c r="HK26" s="82"/>
      <c r="HL26" s="82"/>
      <c r="HM26" s="82"/>
      <c r="HN26" s="82"/>
      <c r="HO26" s="82"/>
      <c r="HP26" s="82"/>
      <c r="HQ26" s="82"/>
      <c r="HR26" s="82"/>
      <c r="HS26" s="82"/>
      <c r="HT26" s="82"/>
      <c r="HU26" s="82"/>
      <c r="HV26" s="82"/>
      <c r="HW26" s="82"/>
      <c r="HX26" s="82"/>
      <c r="HY26" s="82"/>
      <c r="HZ26" s="82"/>
      <c r="IA26" s="82"/>
      <c r="IB26" s="82"/>
      <c r="IC26" s="82"/>
      <c r="ID26" s="82"/>
      <c r="IE26" s="82"/>
      <c r="IF26" s="82"/>
      <c r="IG26" s="82"/>
      <c r="IH26" s="82"/>
      <c r="II26" s="82"/>
      <c r="IJ26" s="82"/>
      <c r="IK26" s="82"/>
      <c r="IL26" s="82"/>
      <c r="IM26" s="82"/>
      <c r="IN26" s="82"/>
      <c r="IO26" s="82"/>
      <c r="IP26" s="82"/>
      <c r="IQ26" s="82"/>
    </row>
    <row r="27" s="81" customFormat="1" ht="27" customHeight="1" spans="1:251">
      <c r="A27" s="103"/>
      <c r="B27" s="105"/>
      <c r="C27" s="101" t="s">
        <v>653</v>
      </c>
      <c r="D27" s="101" t="s">
        <v>648</v>
      </c>
      <c r="E27" s="101" t="s">
        <v>654</v>
      </c>
      <c r="F27" s="32" t="s">
        <v>651</v>
      </c>
      <c r="G27" s="32" t="s">
        <v>654</v>
      </c>
      <c r="H27" s="101" t="s">
        <v>638</v>
      </c>
      <c r="I27" s="101"/>
      <c r="J27" s="101"/>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c r="DE27" s="82"/>
      <c r="DF27" s="82"/>
      <c r="DG27" s="82"/>
      <c r="DH27" s="82"/>
      <c r="DI27" s="82"/>
      <c r="DJ27" s="82"/>
      <c r="DK27" s="82"/>
      <c r="DL27" s="82"/>
      <c r="DM27" s="82"/>
      <c r="DN27" s="82"/>
      <c r="DO27" s="82"/>
      <c r="DP27" s="82"/>
      <c r="DQ27" s="82"/>
      <c r="DR27" s="82"/>
      <c r="DS27" s="82"/>
      <c r="DT27" s="82"/>
      <c r="DU27" s="82"/>
      <c r="DV27" s="82"/>
      <c r="DW27" s="82"/>
      <c r="DX27" s="82"/>
      <c r="DY27" s="82"/>
      <c r="DZ27" s="82"/>
      <c r="EA27" s="82"/>
      <c r="EB27" s="82"/>
      <c r="EC27" s="82"/>
      <c r="ED27" s="82"/>
      <c r="EE27" s="82"/>
      <c r="EF27" s="82"/>
      <c r="EG27" s="82"/>
      <c r="EH27" s="82"/>
      <c r="EI27" s="82"/>
      <c r="EJ27" s="82"/>
      <c r="EK27" s="82"/>
      <c r="EL27" s="82"/>
      <c r="EM27" s="82"/>
      <c r="EN27" s="82"/>
      <c r="EO27" s="82"/>
      <c r="EP27" s="82"/>
      <c r="EQ27" s="82"/>
      <c r="ER27" s="82"/>
      <c r="ES27" s="82"/>
      <c r="ET27" s="82"/>
      <c r="EU27" s="82"/>
      <c r="EV27" s="82"/>
      <c r="EW27" s="82"/>
      <c r="EX27" s="82"/>
      <c r="EY27" s="82"/>
      <c r="EZ27" s="82"/>
      <c r="FA27" s="82"/>
      <c r="FB27" s="82"/>
      <c r="FC27" s="82"/>
      <c r="FD27" s="82"/>
      <c r="FE27" s="82"/>
      <c r="FF27" s="82"/>
      <c r="FG27" s="82"/>
      <c r="FH27" s="82"/>
      <c r="FI27" s="82"/>
      <c r="FJ27" s="82"/>
      <c r="FK27" s="82"/>
      <c r="FL27" s="82"/>
      <c r="FM27" s="82"/>
      <c r="FN27" s="82"/>
      <c r="FO27" s="82"/>
      <c r="FP27" s="82"/>
      <c r="FQ27" s="82"/>
      <c r="FR27" s="82"/>
      <c r="FS27" s="82"/>
      <c r="FT27" s="82"/>
      <c r="FU27" s="82"/>
      <c r="FV27" s="82"/>
      <c r="FW27" s="82"/>
      <c r="FX27" s="82"/>
      <c r="FY27" s="82"/>
      <c r="FZ27" s="82"/>
      <c r="GA27" s="82"/>
      <c r="GB27" s="82"/>
      <c r="GC27" s="82"/>
      <c r="GD27" s="82"/>
      <c r="GE27" s="82"/>
      <c r="GF27" s="82"/>
      <c r="GG27" s="82"/>
      <c r="GH27" s="82"/>
      <c r="GI27" s="82"/>
      <c r="GJ27" s="82"/>
      <c r="GK27" s="82"/>
      <c r="GL27" s="82"/>
      <c r="GM27" s="82"/>
      <c r="GN27" s="82"/>
      <c r="GO27" s="82"/>
      <c r="GP27" s="82"/>
      <c r="GQ27" s="82"/>
      <c r="GR27" s="82"/>
      <c r="GS27" s="82"/>
      <c r="GT27" s="82"/>
      <c r="GU27" s="82"/>
      <c r="GV27" s="82"/>
      <c r="GW27" s="82"/>
      <c r="GX27" s="82"/>
      <c r="GY27" s="82"/>
      <c r="GZ27" s="82"/>
      <c r="HA27" s="82"/>
      <c r="HB27" s="82"/>
      <c r="HC27" s="82"/>
      <c r="HD27" s="82"/>
      <c r="HE27" s="82"/>
      <c r="HF27" s="82"/>
      <c r="HG27" s="82"/>
      <c r="HH27" s="82"/>
      <c r="HI27" s="82"/>
      <c r="HJ27" s="82"/>
      <c r="HK27" s="82"/>
      <c r="HL27" s="82"/>
      <c r="HM27" s="82"/>
      <c r="HN27" s="82"/>
      <c r="HO27" s="82"/>
      <c r="HP27" s="82"/>
      <c r="HQ27" s="82"/>
      <c r="HR27" s="82"/>
      <c r="HS27" s="82"/>
      <c r="HT27" s="82"/>
      <c r="HU27" s="82"/>
      <c r="HV27" s="82"/>
      <c r="HW27" s="82"/>
      <c r="HX27" s="82"/>
      <c r="HY27" s="82"/>
      <c r="HZ27" s="82"/>
      <c r="IA27" s="82"/>
      <c r="IB27" s="82"/>
      <c r="IC27" s="82"/>
      <c r="ID27" s="82"/>
      <c r="IE27" s="82"/>
      <c r="IF27" s="82"/>
      <c r="IG27" s="82"/>
      <c r="IH27" s="82"/>
      <c r="II27" s="82"/>
      <c r="IJ27" s="82"/>
      <c r="IK27" s="82"/>
      <c r="IL27" s="82"/>
      <c r="IM27" s="82"/>
      <c r="IN27" s="82"/>
      <c r="IO27" s="82"/>
      <c r="IP27" s="82"/>
      <c r="IQ27" s="82"/>
    </row>
    <row r="28" s="81" customFormat="1" ht="27" customHeight="1" spans="1:251">
      <c r="A28" s="103"/>
      <c r="B28" s="32" t="s">
        <v>655</v>
      </c>
      <c r="C28" s="32" t="s">
        <v>656</v>
      </c>
      <c r="D28" s="32" t="s">
        <v>641</v>
      </c>
      <c r="E28" s="104">
        <v>90</v>
      </c>
      <c r="F28" s="32" t="s">
        <v>637</v>
      </c>
      <c r="G28" s="104">
        <v>90</v>
      </c>
      <c r="H28" s="101" t="s">
        <v>638</v>
      </c>
      <c r="I28" s="101"/>
      <c r="J28" s="101"/>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82"/>
      <c r="CR28" s="82"/>
      <c r="CS28" s="82"/>
      <c r="CT28" s="82"/>
      <c r="CU28" s="82"/>
      <c r="CV28" s="82"/>
      <c r="CW28" s="82"/>
      <c r="CX28" s="82"/>
      <c r="CY28" s="82"/>
      <c r="CZ28" s="82"/>
      <c r="DA28" s="82"/>
      <c r="DB28" s="82"/>
      <c r="DC28" s="82"/>
      <c r="DD28" s="82"/>
      <c r="DE28" s="82"/>
      <c r="DF28" s="82"/>
      <c r="DG28" s="82"/>
      <c r="DH28" s="82"/>
      <c r="DI28" s="82"/>
      <c r="DJ28" s="82"/>
      <c r="DK28" s="82"/>
      <c r="DL28" s="82"/>
      <c r="DM28" s="82"/>
      <c r="DN28" s="82"/>
      <c r="DO28" s="82"/>
      <c r="DP28" s="82"/>
      <c r="DQ28" s="82"/>
      <c r="DR28" s="82"/>
      <c r="DS28" s="82"/>
      <c r="DT28" s="82"/>
      <c r="DU28" s="82"/>
      <c r="DV28" s="82"/>
      <c r="DW28" s="82"/>
      <c r="DX28" s="82"/>
      <c r="DY28" s="82"/>
      <c r="DZ28" s="82"/>
      <c r="EA28" s="82"/>
      <c r="EB28" s="82"/>
      <c r="EC28" s="82"/>
      <c r="ED28" s="82"/>
      <c r="EE28" s="82"/>
      <c r="EF28" s="82"/>
      <c r="EG28" s="82"/>
      <c r="EH28" s="82"/>
      <c r="EI28" s="82"/>
      <c r="EJ28" s="82"/>
      <c r="EK28" s="82"/>
      <c r="EL28" s="82"/>
      <c r="EM28" s="82"/>
      <c r="EN28" s="82"/>
      <c r="EO28" s="82"/>
      <c r="EP28" s="82"/>
      <c r="EQ28" s="82"/>
      <c r="ER28" s="82"/>
      <c r="ES28" s="82"/>
      <c r="ET28" s="82"/>
      <c r="EU28" s="82"/>
      <c r="EV28" s="82"/>
      <c r="EW28" s="82"/>
      <c r="EX28" s="82"/>
      <c r="EY28" s="82"/>
      <c r="EZ28" s="82"/>
      <c r="FA28" s="82"/>
      <c r="FB28" s="82"/>
      <c r="FC28" s="82"/>
      <c r="FD28" s="82"/>
      <c r="FE28" s="82"/>
      <c r="FF28" s="82"/>
      <c r="FG28" s="82"/>
      <c r="FH28" s="82"/>
      <c r="FI28" s="82"/>
      <c r="FJ28" s="82"/>
      <c r="FK28" s="82"/>
      <c r="FL28" s="82"/>
      <c r="FM28" s="82"/>
      <c r="FN28" s="82"/>
      <c r="FO28" s="82"/>
      <c r="FP28" s="82"/>
      <c r="FQ28" s="82"/>
      <c r="FR28" s="82"/>
      <c r="FS28" s="82"/>
      <c r="FT28" s="82"/>
      <c r="FU28" s="82"/>
      <c r="FV28" s="82"/>
      <c r="FW28" s="82"/>
      <c r="FX28" s="82"/>
      <c r="FY28" s="82"/>
      <c r="FZ28" s="82"/>
      <c r="GA28" s="82"/>
      <c r="GB28" s="82"/>
      <c r="GC28" s="82"/>
      <c r="GD28" s="82"/>
      <c r="GE28" s="82"/>
      <c r="GF28" s="82"/>
      <c r="GG28" s="82"/>
      <c r="GH28" s="82"/>
      <c r="GI28" s="82"/>
      <c r="GJ28" s="82"/>
      <c r="GK28" s="82"/>
      <c r="GL28" s="82"/>
      <c r="GM28" s="82"/>
      <c r="GN28" s="82"/>
      <c r="GO28" s="82"/>
      <c r="GP28" s="82"/>
      <c r="GQ28" s="82"/>
      <c r="GR28" s="82"/>
      <c r="GS28" s="82"/>
      <c r="GT28" s="82"/>
      <c r="GU28" s="82"/>
      <c r="GV28" s="82"/>
      <c r="GW28" s="82"/>
      <c r="GX28" s="82"/>
      <c r="GY28" s="82"/>
      <c r="GZ28" s="82"/>
      <c r="HA28" s="82"/>
      <c r="HB28" s="82"/>
      <c r="HC28" s="82"/>
      <c r="HD28" s="82"/>
      <c r="HE28" s="82"/>
      <c r="HF28" s="82"/>
      <c r="HG28" s="82"/>
      <c r="HH28" s="82"/>
      <c r="HI28" s="82"/>
      <c r="HJ28" s="82"/>
      <c r="HK28" s="82"/>
      <c r="HL28" s="82"/>
      <c r="HM28" s="82"/>
      <c r="HN28" s="82"/>
      <c r="HO28" s="82"/>
      <c r="HP28" s="82"/>
      <c r="HQ28" s="82"/>
      <c r="HR28" s="82"/>
      <c r="HS28" s="82"/>
      <c r="HT28" s="82"/>
      <c r="HU28" s="82"/>
      <c r="HV28" s="82"/>
      <c r="HW28" s="82"/>
      <c r="HX28" s="82"/>
      <c r="HY28" s="82"/>
      <c r="HZ28" s="82"/>
      <c r="IA28" s="82"/>
      <c r="IB28" s="82"/>
      <c r="IC28" s="82"/>
      <c r="ID28" s="82"/>
      <c r="IE28" s="82"/>
      <c r="IF28" s="82"/>
      <c r="IG28" s="82"/>
      <c r="IH28" s="82"/>
      <c r="II28" s="82"/>
      <c r="IJ28" s="82"/>
      <c r="IK28" s="82"/>
      <c r="IL28" s="82"/>
      <c r="IM28" s="82"/>
      <c r="IN28" s="82"/>
      <c r="IO28" s="82"/>
      <c r="IP28" s="82"/>
      <c r="IQ28" s="82"/>
    </row>
    <row r="29" s="81" customFormat="1" ht="27" customHeight="1" spans="1:251">
      <c r="A29" s="105"/>
      <c r="B29" s="32" t="s">
        <v>657</v>
      </c>
      <c r="C29" s="32" t="s">
        <v>658</v>
      </c>
      <c r="D29" s="32" t="s">
        <v>636</v>
      </c>
      <c r="E29" s="32" t="s">
        <v>659</v>
      </c>
      <c r="F29" s="32" t="s">
        <v>637</v>
      </c>
      <c r="G29" s="106">
        <v>0.9071</v>
      </c>
      <c r="H29" s="101" t="s">
        <v>638</v>
      </c>
      <c r="I29" s="101"/>
      <c r="J29" s="101"/>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c r="DI29" s="82"/>
      <c r="DJ29" s="82"/>
      <c r="DK29" s="82"/>
      <c r="DL29" s="82"/>
      <c r="DM29" s="82"/>
      <c r="DN29" s="82"/>
      <c r="DO29" s="82"/>
      <c r="DP29" s="82"/>
      <c r="DQ29" s="82"/>
      <c r="DR29" s="82"/>
      <c r="DS29" s="82"/>
      <c r="DT29" s="82"/>
      <c r="DU29" s="82"/>
      <c r="DV29" s="82"/>
      <c r="DW29" s="82"/>
      <c r="DX29" s="82"/>
      <c r="DY29" s="82"/>
      <c r="DZ29" s="82"/>
      <c r="EA29" s="82"/>
      <c r="EB29" s="82"/>
      <c r="EC29" s="82"/>
      <c r="ED29" s="82"/>
      <c r="EE29" s="82"/>
      <c r="EF29" s="82"/>
      <c r="EG29" s="82"/>
      <c r="EH29" s="82"/>
      <c r="EI29" s="82"/>
      <c r="EJ29" s="82"/>
      <c r="EK29" s="82"/>
      <c r="EL29" s="82"/>
      <c r="EM29" s="82"/>
      <c r="EN29" s="82"/>
      <c r="EO29" s="82"/>
      <c r="EP29" s="82"/>
      <c r="EQ29" s="82"/>
      <c r="ER29" s="82"/>
      <c r="ES29" s="82"/>
      <c r="ET29" s="82"/>
      <c r="EU29" s="82"/>
      <c r="EV29" s="82"/>
      <c r="EW29" s="82"/>
      <c r="EX29" s="82"/>
      <c r="EY29" s="82"/>
      <c r="EZ29" s="82"/>
      <c r="FA29" s="82"/>
      <c r="FB29" s="82"/>
      <c r="FC29" s="82"/>
      <c r="FD29" s="82"/>
      <c r="FE29" s="82"/>
      <c r="FF29" s="82"/>
      <c r="FG29" s="82"/>
      <c r="FH29" s="82"/>
      <c r="FI29" s="82"/>
      <c r="FJ29" s="82"/>
      <c r="FK29" s="82"/>
      <c r="FL29" s="82"/>
      <c r="FM29" s="82"/>
      <c r="FN29" s="82"/>
      <c r="FO29" s="82"/>
      <c r="FP29" s="82"/>
      <c r="FQ29" s="82"/>
      <c r="FR29" s="82"/>
      <c r="FS29" s="82"/>
      <c r="FT29" s="82"/>
      <c r="FU29" s="82"/>
      <c r="FV29" s="82"/>
      <c r="FW29" s="82"/>
      <c r="FX29" s="82"/>
      <c r="FY29" s="82"/>
      <c r="FZ29" s="82"/>
      <c r="GA29" s="82"/>
      <c r="GB29" s="82"/>
      <c r="GC29" s="82"/>
      <c r="GD29" s="82"/>
      <c r="GE29" s="82"/>
      <c r="GF29" s="82"/>
      <c r="GG29" s="82"/>
      <c r="GH29" s="82"/>
      <c r="GI29" s="82"/>
      <c r="GJ29" s="82"/>
      <c r="GK29" s="82"/>
      <c r="GL29" s="82"/>
      <c r="GM29" s="82"/>
      <c r="GN29" s="82"/>
      <c r="GO29" s="82"/>
      <c r="GP29" s="82"/>
      <c r="GQ29" s="82"/>
      <c r="GR29" s="82"/>
      <c r="GS29" s="82"/>
      <c r="GT29" s="82"/>
      <c r="GU29" s="82"/>
      <c r="GV29" s="82"/>
      <c r="GW29" s="82"/>
      <c r="GX29" s="82"/>
      <c r="GY29" s="82"/>
      <c r="GZ29" s="82"/>
      <c r="HA29" s="82"/>
      <c r="HB29" s="82"/>
      <c r="HC29" s="82"/>
      <c r="HD29" s="82"/>
      <c r="HE29" s="82"/>
      <c r="HF29" s="82"/>
      <c r="HG29" s="82"/>
      <c r="HH29" s="82"/>
      <c r="HI29" s="82"/>
      <c r="HJ29" s="82"/>
      <c r="HK29" s="82"/>
      <c r="HL29" s="82"/>
      <c r="HM29" s="82"/>
      <c r="HN29" s="82"/>
      <c r="HO29" s="82"/>
      <c r="HP29" s="82"/>
      <c r="HQ29" s="82"/>
      <c r="HR29" s="82"/>
      <c r="HS29" s="82"/>
      <c r="HT29" s="82"/>
      <c r="HU29" s="82"/>
      <c r="HV29" s="82"/>
      <c r="HW29" s="82"/>
      <c r="HX29" s="82"/>
      <c r="HY29" s="82"/>
      <c r="HZ29" s="82"/>
      <c r="IA29" s="82"/>
      <c r="IB29" s="82"/>
      <c r="IC29" s="82"/>
      <c r="ID29" s="82"/>
      <c r="IE29" s="82"/>
      <c r="IF29" s="82"/>
      <c r="IG29" s="82"/>
      <c r="IH29" s="82"/>
      <c r="II29" s="82"/>
      <c r="IJ29" s="82"/>
      <c r="IK29" s="82"/>
      <c r="IL29" s="82"/>
      <c r="IM29" s="82"/>
      <c r="IN29" s="82"/>
      <c r="IO29" s="82"/>
      <c r="IP29" s="82"/>
      <c r="IQ29" s="82"/>
    </row>
    <row r="30" s="81" customFormat="1" ht="27" customHeight="1" spans="1:251">
      <c r="A30" s="100" t="s">
        <v>660</v>
      </c>
      <c r="B30" s="32" t="s">
        <v>661</v>
      </c>
      <c r="C30" s="32" t="s">
        <v>662</v>
      </c>
      <c r="D30" s="32" t="s">
        <v>641</v>
      </c>
      <c r="E30" s="32" t="s">
        <v>663</v>
      </c>
      <c r="F30" s="101" t="s">
        <v>637</v>
      </c>
      <c r="G30" s="101" t="s">
        <v>663</v>
      </c>
      <c r="H30" s="101" t="s">
        <v>638</v>
      </c>
      <c r="I30" s="101"/>
      <c r="J30" s="101"/>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2"/>
      <c r="CO30" s="82"/>
      <c r="CP30" s="82"/>
      <c r="CQ30" s="82"/>
      <c r="CR30" s="82"/>
      <c r="CS30" s="82"/>
      <c r="CT30" s="82"/>
      <c r="CU30" s="82"/>
      <c r="CV30" s="82"/>
      <c r="CW30" s="82"/>
      <c r="CX30" s="82"/>
      <c r="CY30" s="82"/>
      <c r="CZ30" s="82"/>
      <c r="DA30" s="82"/>
      <c r="DB30" s="82"/>
      <c r="DC30" s="82"/>
      <c r="DD30" s="82"/>
      <c r="DE30" s="82"/>
      <c r="DF30" s="82"/>
      <c r="DG30" s="82"/>
      <c r="DH30" s="82"/>
      <c r="DI30" s="82"/>
      <c r="DJ30" s="82"/>
      <c r="DK30" s="82"/>
      <c r="DL30" s="82"/>
      <c r="DM30" s="82"/>
      <c r="DN30" s="82"/>
      <c r="DO30" s="82"/>
      <c r="DP30" s="82"/>
      <c r="DQ30" s="82"/>
      <c r="DR30" s="82"/>
      <c r="DS30" s="82"/>
      <c r="DT30" s="82"/>
      <c r="DU30" s="82"/>
      <c r="DV30" s="82"/>
      <c r="DW30" s="82"/>
      <c r="DX30" s="82"/>
      <c r="DY30" s="82"/>
      <c r="DZ30" s="82"/>
      <c r="EA30" s="82"/>
      <c r="EB30" s="82"/>
      <c r="EC30" s="82"/>
      <c r="ED30" s="82"/>
      <c r="EE30" s="82"/>
      <c r="EF30" s="82"/>
      <c r="EG30" s="82"/>
      <c r="EH30" s="82"/>
      <c r="EI30" s="82"/>
      <c r="EJ30" s="82"/>
      <c r="EK30" s="82"/>
      <c r="EL30" s="82"/>
      <c r="EM30" s="82"/>
      <c r="EN30" s="82"/>
      <c r="EO30" s="82"/>
      <c r="EP30" s="82"/>
      <c r="EQ30" s="82"/>
      <c r="ER30" s="82"/>
      <c r="ES30" s="82"/>
      <c r="ET30" s="82"/>
      <c r="EU30" s="82"/>
      <c r="EV30" s="82"/>
      <c r="EW30" s="82"/>
      <c r="EX30" s="82"/>
      <c r="EY30" s="82"/>
      <c r="EZ30" s="82"/>
      <c r="FA30" s="82"/>
      <c r="FB30" s="82"/>
      <c r="FC30" s="82"/>
      <c r="FD30" s="82"/>
      <c r="FE30" s="82"/>
      <c r="FF30" s="82"/>
      <c r="FG30" s="82"/>
      <c r="FH30" s="82"/>
      <c r="FI30" s="82"/>
      <c r="FJ30" s="82"/>
      <c r="FK30" s="82"/>
      <c r="FL30" s="82"/>
      <c r="FM30" s="82"/>
      <c r="FN30" s="82"/>
      <c r="FO30" s="82"/>
      <c r="FP30" s="82"/>
      <c r="FQ30" s="82"/>
      <c r="FR30" s="82"/>
      <c r="FS30" s="82"/>
      <c r="FT30" s="82"/>
      <c r="FU30" s="82"/>
      <c r="FV30" s="82"/>
      <c r="FW30" s="82"/>
      <c r="FX30" s="82"/>
      <c r="FY30" s="82"/>
      <c r="FZ30" s="82"/>
      <c r="GA30" s="82"/>
      <c r="GB30" s="82"/>
      <c r="GC30" s="82"/>
      <c r="GD30" s="82"/>
      <c r="GE30" s="82"/>
      <c r="GF30" s="82"/>
      <c r="GG30" s="82"/>
      <c r="GH30" s="82"/>
      <c r="GI30" s="82"/>
      <c r="GJ30" s="82"/>
      <c r="GK30" s="82"/>
      <c r="GL30" s="82"/>
      <c r="GM30" s="82"/>
      <c r="GN30" s="82"/>
      <c r="GO30" s="82"/>
      <c r="GP30" s="82"/>
      <c r="GQ30" s="82"/>
      <c r="GR30" s="82"/>
      <c r="GS30" s="82"/>
      <c r="GT30" s="82"/>
      <c r="GU30" s="82"/>
      <c r="GV30" s="82"/>
      <c r="GW30" s="82"/>
      <c r="GX30" s="82"/>
      <c r="GY30" s="82"/>
      <c r="GZ30" s="82"/>
      <c r="HA30" s="82"/>
      <c r="HB30" s="82"/>
      <c r="HC30" s="82"/>
      <c r="HD30" s="82"/>
      <c r="HE30" s="82"/>
      <c r="HF30" s="82"/>
      <c r="HG30" s="82"/>
      <c r="HH30" s="82"/>
      <c r="HI30" s="82"/>
      <c r="HJ30" s="82"/>
      <c r="HK30" s="82"/>
      <c r="HL30" s="82"/>
      <c r="HM30" s="82"/>
      <c r="HN30" s="82"/>
      <c r="HO30" s="82"/>
      <c r="HP30" s="82"/>
      <c r="HQ30" s="82"/>
      <c r="HR30" s="82"/>
      <c r="HS30" s="82"/>
      <c r="HT30" s="82"/>
      <c r="HU30" s="82"/>
      <c r="HV30" s="82"/>
      <c r="HW30" s="82"/>
      <c r="HX30" s="82"/>
      <c r="HY30" s="82"/>
      <c r="HZ30" s="82"/>
      <c r="IA30" s="82"/>
      <c r="IB30" s="82"/>
      <c r="IC30" s="82"/>
      <c r="ID30" s="82"/>
      <c r="IE30" s="82"/>
      <c r="IF30" s="82"/>
      <c r="IG30" s="82"/>
      <c r="IH30" s="82"/>
      <c r="II30" s="82"/>
      <c r="IJ30" s="82"/>
      <c r="IK30" s="82"/>
      <c r="IL30" s="82"/>
      <c r="IM30" s="82"/>
      <c r="IN30" s="82"/>
      <c r="IO30" s="82"/>
      <c r="IP30" s="82"/>
      <c r="IQ30" s="82"/>
    </row>
    <row r="31" s="81" customFormat="1" ht="27" customHeight="1" spans="1:251">
      <c r="A31" s="103"/>
      <c r="B31" s="32"/>
      <c r="C31" s="32" t="s">
        <v>664</v>
      </c>
      <c r="D31" s="32" t="s">
        <v>641</v>
      </c>
      <c r="E31" s="32" t="s">
        <v>663</v>
      </c>
      <c r="F31" s="101" t="s">
        <v>637</v>
      </c>
      <c r="G31" s="102">
        <v>0</v>
      </c>
      <c r="H31" s="101" t="s">
        <v>665</v>
      </c>
      <c r="I31" s="101"/>
      <c r="J31" s="101"/>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82"/>
      <c r="CZ31" s="82"/>
      <c r="DA31" s="82"/>
      <c r="DB31" s="82"/>
      <c r="DC31" s="82"/>
      <c r="DD31" s="82"/>
      <c r="DE31" s="82"/>
      <c r="DF31" s="82"/>
      <c r="DG31" s="82"/>
      <c r="DH31" s="82"/>
      <c r="DI31" s="82"/>
      <c r="DJ31" s="82"/>
      <c r="DK31" s="82"/>
      <c r="DL31" s="82"/>
      <c r="DM31" s="82"/>
      <c r="DN31" s="82"/>
      <c r="DO31" s="82"/>
      <c r="DP31" s="82"/>
      <c r="DQ31" s="82"/>
      <c r="DR31" s="82"/>
      <c r="DS31" s="82"/>
      <c r="DT31" s="82"/>
      <c r="DU31" s="82"/>
      <c r="DV31" s="82"/>
      <c r="DW31" s="82"/>
      <c r="DX31" s="82"/>
      <c r="DY31" s="82"/>
      <c r="DZ31" s="82"/>
      <c r="EA31" s="82"/>
      <c r="EB31" s="82"/>
      <c r="EC31" s="82"/>
      <c r="ED31" s="82"/>
      <c r="EE31" s="82"/>
      <c r="EF31" s="82"/>
      <c r="EG31" s="82"/>
      <c r="EH31" s="82"/>
      <c r="EI31" s="82"/>
      <c r="EJ31" s="82"/>
      <c r="EK31" s="82"/>
      <c r="EL31" s="82"/>
      <c r="EM31" s="82"/>
      <c r="EN31" s="82"/>
      <c r="EO31" s="82"/>
      <c r="EP31" s="82"/>
      <c r="EQ31" s="82"/>
      <c r="ER31" s="82"/>
      <c r="ES31" s="82"/>
      <c r="ET31" s="82"/>
      <c r="EU31" s="82"/>
      <c r="EV31" s="82"/>
      <c r="EW31" s="82"/>
      <c r="EX31" s="82"/>
      <c r="EY31" s="82"/>
      <c r="EZ31" s="82"/>
      <c r="FA31" s="82"/>
      <c r="FB31" s="82"/>
      <c r="FC31" s="82"/>
      <c r="FD31" s="82"/>
      <c r="FE31" s="82"/>
      <c r="FF31" s="82"/>
      <c r="FG31" s="82"/>
      <c r="FH31" s="82"/>
      <c r="FI31" s="82"/>
      <c r="FJ31" s="82"/>
      <c r="FK31" s="82"/>
      <c r="FL31" s="82"/>
      <c r="FM31" s="82"/>
      <c r="FN31" s="82"/>
      <c r="FO31" s="82"/>
      <c r="FP31" s="82"/>
      <c r="FQ31" s="82"/>
      <c r="FR31" s="82"/>
      <c r="FS31" s="82"/>
      <c r="FT31" s="82"/>
      <c r="FU31" s="82"/>
      <c r="FV31" s="82"/>
      <c r="FW31" s="82"/>
      <c r="FX31" s="82"/>
      <c r="FY31" s="82"/>
      <c r="FZ31" s="82"/>
      <c r="GA31" s="82"/>
      <c r="GB31" s="82"/>
      <c r="GC31" s="82"/>
      <c r="GD31" s="82"/>
      <c r="GE31" s="82"/>
      <c r="GF31" s="82"/>
      <c r="GG31" s="82"/>
      <c r="GH31" s="82"/>
      <c r="GI31" s="82"/>
      <c r="GJ31" s="82"/>
      <c r="GK31" s="82"/>
      <c r="GL31" s="82"/>
      <c r="GM31" s="82"/>
      <c r="GN31" s="82"/>
      <c r="GO31" s="82"/>
      <c r="GP31" s="82"/>
      <c r="GQ31" s="82"/>
      <c r="GR31" s="82"/>
      <c r="GS31" s="82"/>
      <c r="GT31" s="82"/>
      <c r="GU31" s="82"/>
      <c r="GV31" s="82"/>
      <c r="GW31" s="82"/>
      <c r="GX31" s="82"/>
      <c r="GY31" s="82"/>
      <c r="GZ31" s="82"/>
      <c r="HA31" s="82"/>
      <c r="HB31" s="82"/>
      <c r="HC31" s="82"/>
      <c r="HD31" s="82"/>
      <c r="HE31" s="82"/>
      <c r="HF31" s="82"/>
      <c r="HG31" s="82"/>
      <c r="HH31" s="82"/>
      <c r="HI31" s="82"/>
      <c r="HJ31" s="82"/>
      <c r="HK31" s="82"/>
      <c r="HL31" s="82"/>
      <c r="HM31" s="82"/>
      <c r="HN31" s="82"/>
      <c r="HO31" s="82"/>
      <c r="HP31" s="82"/>
      <c r="HQ31" s="82"/>
      <c r="HR31" s="82"/>
      <c r="HS31" s="82"/>
      <c r="HT31" s="82"/>
      <c r="HU31" s="82"/>
      <c r="HV31" s="82"/>
      <c r="HW31" s="82"/>
      <c r="HX31" s="82"/>
      <c r="HY31" s="82"/>
      <c r="HZ31" s="82"/>
      <c r="IA31" s="82"/>
      <c r="IB31" s="82"/>
      <c r="IC31" s="82"/>
      <c r="ID31" s="82"/>
      <c r="IE31" s="82"/>
      <c r="IF31" s="82"/>
      <c r="IG31" s="82"/>
      <c r="IH31" s="82"/>
      <c r="II31" s="82"/>
      <c r="IJ31" s="82"/>
      <c r="IK31" s="82"/>
      <c r="IL31" s="82"/>
      <c r="IM31" s="82"/>
      <c r="IN31" s="82"/>
      <c r="IO31" s="82"/>
      <c r="IP31" s="82"/>
      <c r="IQ31" s="82"/>
    </row>
    <row r="32" s="81" customFormat="1" ht="27" customHeight="1" spans="1:251">
      <c r="A32" s="103"/>
      <c r="B32" s="32"/>
      <c r="C32" s="32" t="s">
        <v>666</v>
      </c>
      <c r="D32" s="32" t="s">
        <v>648</v>
      </c>
      <c r="E32" s="32" t="s">
        <v>663</v>
      </c>
      <c r="F32" s="101" t="s">
        <v>667</v>
      </c>
      <c r="G32" s="107">
        <v>33780059.48</v>
      </c>
      <c r="H32" s="101" t="s">
        <v>638</v>
      </c>
      <c r="I32" s="101"/>
      <c r="J32" s="101"/>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82"/>
      <c r="CZ32" s="82"/>
      <c r="DA32" s="82"/>
      <c r="DB32" s="82"/>
      <c r="DC32" s="82"/>
      <c r="DD32" s="82"/>
      <c r="DE32" s="82"/>
      <c r="DF32" s="82"/>
      <c r="DG32" s="82"/>
      <c r="DH32" s="82"/>
      <c r="DI32" s="82"/>
      <c r="DJ32" s="82"/>
      <c r="DK32" s="82"/>
      <c r="DL32" s="82"/>
      <c r="DM32" s="82"/>
      <c r="DN32" s="82"/>
      <c r="DO32" s="82"/>
      <c r="DP32" s="82"/>
      <c r="DQ32" s="82"/>
      <c r="DR32" s="82"/>
      <c r="DS32" s="82"/>
      <c r="DT32" s="82"/>
      <c r="DU32" s="82"/>
      <c r="DV32" s="82"/>
      <c r="DW32" s="82"/>
      <c r="DX32" s="82"/>
      <c r="DY32" s="82"/>
      <c r="DZ32" s="82"/>
      <c r="EA32" s="82"/>
      <c r="EB32" s="82"/>
      <c r="EC32" s="82"/>
      <c r="ED32" s="82"/>
      <c r="EE32" s="82"/>
      <c r="EF32" s="82"/>
      <c r="EG32" s="82"/>
      <c r="EH32" s="82"/>
      <c r="EI32" s="82"/>
      <c r="EJ32" s="82"/>
      <c r="EK32" s="82"/>
      <c r="EL32" s="82"/>
      <c r="EM32" s="82"/>
      <c r="EN32" s="82"/>
      <c r="EO32" s="82"/>
      <c r="EP32" s="82"/>
      <c r="EQ32" s="82"/>
      <c r="ER32" s="82"/>
      <c r="ES32" s="82"/>
      <c r="ET32" s="82"/>
      <c r="EU32" s="82"/>
      <c r="EV32" s="82"/>
      <c r="EW32" s="82"/>
      <c r="EX32" s="82"/>
      <c r="EY32" s="82"/>
      <c r="EZ32" s="82"/>
      <c r="FA32" s="82"/>
      <c r="FB32" s="82"/>
      <c r="FC32" s="82"/>
      <c r="FD32" s="82"/>
      <c r="FE32" s="82"/>
      <c r="FF32" s="82"/>
      <c r="FG32" s="82"/>
      <c r="FH32" s="82"/>
      <c r="FI32" s="82"/>
      <c r="FJ32" s="82"/>
      <c r="FK32" s="82"/>
      <c r="FL32" s="82"/>
      <c r="FM32" s="82"/>
      <c r="FN32" s="82"/>
      <c r="FO32" s="82"/>
      <c r="FP32" s="82"/>
      <c r="FQ32" s="82"/>
      <c r="FR32" s="82"/>
      <c r="FS32" s="82"/>
      <c r="FT32" s="82"/>
      <c r="FU32" s="82"/>
      <c r="FV32" s="82"/>
      <c r="FW32" s="82"/>
      <c r="FX32" s="82"/>
      <c r="FY32" s="82"/>
      <c r="FZ32" s="82"/>
      <c r="GA32" s="82"/>
      <c r="GB32" s="82"/>
      <c r="GC32" s="82"/>
      <c r="GD32" s="82"/>
      <c r="GE32" s="82"/>
      <c r="GF32" s="82"/>
      <c r="GG32" s="82"/>
      <c r="GH32" s="82"/>
      <c r="GI32" s="82"/>
      <c r="GJ32" s="82"/>
      <c r="GK32" s="82"/>
      <c r="GL32" s="82"/>
      <c r="GM32" s="82"/>
      <c r="GN32" s="82"/>
      <c r="GO32" s="82"/>
      <c r="GP32" s="82"/>
      <c r="GQ32" s="82"/>
      <c r="GR32" s="82"/>
      <c r="GS32" s="82"/>
      <c r="GT32" s="82"/>
      <c r="GU32" s="82"/>
      <c r="GV32" s="82"/>
      <c r="GW32" s="82"/>
      <c r="GX32" s="82"/>
      <c r="GY32" s="82"/>
      <c r="GZ32" s="82"/>
      <c r="HA32" s="82"/>
      <c r="HB32" s="82"/>
      <c r="HC32" s="82"/>
      <c r="HD32" s="82"/>
      <c r="HE32" s="82"/>
      <c r="HF32" s="82"/>
      <c r="HG32" s="82"/>
      <c r="HH32" s="82"/>
      <c r="HI32" s="82"/>
      <c r="HJ32" s="82"/>
      <c r="HK32" s="82"/>
      <c r="HL32" s="82"/>
      <c r="HM32" s="82"/>
      <c r="HN32" s="82"/>
      <c r="HO32" s="82"/>
      <c r="HP32" s="82"/>
      <c r="HQ32" s="82"/>
      <c r="HR32" s="82"/>
      <c r="HS32" s="82"/>
      <c r="HT32" s="82"/>
      <c r="HU32" s="82"/>
      <c r="HV32" s="82"/>
      <c r="HW32" s="82"/>
      <c r="HX32" s="82"/>
      <c r="HY32" s="82"/>
      <c r="HZ32" s="82"/>
      <c r="IA32" s="82"/>
      <c r="IB32" s="82"/>
      <c r="IC32" s="82"/>
      <c r="ID32" s="82"/>
      <c r="IE32" s="82"/>
      <c r="IF32" s="82"/>
      <c r="IG32" s="82"/>
      <c r="IH32" s="82"/>
      <c r="II32" s="82"/>
      <c r="IJ32" s="82"/>
      <c r="IK32" s="82"/>
      <c r="IL32" s="82"/>
      <c r="IM32" s="82"/>
      <c r="IN32" s="82"/>
      <c r="IO32" s="82"/>
      <c r="IP32" s="82"/>
      <c r="IQ32" s="82"/>
    </row>
    <row r="33" s="81" customFormat="1" ht="27" customHeight="1" spans="1:251">
      <c r="A33" s="103"/>
      <c r="B33" s="32" t="s">
        <v>668</v>
      </c>
      <c r="C33" s="32" t="s">
        <v>669</v>
      </c>
      <c r="D33" s="32" t="s">
        <v>636</v>
      </c>
      <c r="E33" s="104">
        <v>0</v>
      </c>
      <c r="F33" s="101" t="s">
        <v>670</v>
      </c>
      <c r="G33" s="102">
        <v>0</v>
      </c>
      <c r="H33" s="101" t="s">
        <v>638</v>
      </c>
      <c r="I33" s="101"/>
      <c r="J33" s="101"/>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2"/>
      <c r="DI33" s="82"/>
      <c r="DJ33" s="82"/>
      <c r="DK33" s="82"/>
      <c r="DL33" s="82"/>
      <c r="DM33" s="82"/>
      <c r="DN33" s="82"/>
      <c r="DO33" s="82"/>
      <c r="DP33" s="82"/>
      <c r="DQ33" s="82"/>
      <c r="DR33" s="82"/>
      <c r="DS33" s="82"/>
      <c r="DT33" s="82"/>
      <c r="DU33" s="82"/>
      <c r="DV33" s="82"/>
      <c r="DW33" s="82"/>
      <c r="DX33" s="82"/>
      <c r="DY33" s="82"/>
      <c r="DZ33" s="82"/>
      <c r="EA33" s="82"/>
      <c r="EB33" s="82"/>
      <c r="EC33" s="82"/>
      <c r="ED33" s="82"/>
      <c r="EE33" s="82"/>
      <c r="EF33" s="82"/>
      <c r="EG33" s="82"/>
      <c r="EH33" s="82"/>
      <c r="EI33" s="82"/>
      <c r="EJ33" s="82"/>
      <c r="EK33" s="82"/>
      <c r="EL33" s="82"/>
      <c r="EM33" s="82"/>
      <c r="EN33" s="82"/>
      <c r="EO33" s="82"/>
      <c r="EP33" s="82"/>
      <c r="EQ33" s="82"/>
      <c r="ER33" s="82"/>
      <c r="ES33" s="82"/>
      <c r="ET33" s="82"/>
      <c r="EU33" s="82"/>
      <c r="EV33" s="82"/>
      <c r="EW33" s="82"/>
      <c r="EX33" s="82"/>
      <c r="EY33" s="82"/>
      <c r="EZ33" s="82"/>
      <c r="FA33" s="82"/>
      <c r="FB33" s="82"/>
      <c r="FC33" s="82"/>
      <c r="FD33" s="82"/>
      <c r="FE33" s="82"/>
      <c r="FF33" s="82"/>
      <c r="FG33" s="82"/>
      <c r="FH33" s="82"/>
      <c r="FI33" s="82"/>
      <c r="FJ33" s="82"/>
      <c r="FK33" s="82"/>
      <c r="FL33" s="82"/>
      <c r="FM33" s="82"/>
      <c r="FN33" s="82"/>
      <c r="FO33" s="82"/>
      <c r="FP33" s="82"/>
      <c r="FQ33" s="82"/>
      <c r="FR33" s="82"/>
      <c r="FS33" s="82"/>
      <c r="FT33" s="82"/>
      <c r="FU33" s="82"/>
      <c r="FV33" s="82"/>
      <c r="FW33" s="82"/>
      <c r="FX33" s="82"/>
      <c r="FY33" s="82"/>
      <c r="FZ33" s="82"/>
      <c r="GA33" s="82"/>
      <c r="GB33" s="82"/>
      <c r="GC33" s="82"/>
      <c r="GD33" s="82"/>
      <c r="GE33" s="82"/>
      <c r="GF33" s="82"/>
      <c r="GG33" s="82"/>
      <c r="GH33" s="82"/>
      <c r="GI33" s="82"/>
      <c r="GJ33" s="82"/>
      <c r="GK33" s="82"/>
      <c r="GL33" s="82"/>
      <c r="GM33" s="82"/>
      <c r="GN33" s="82"/>
      <c r="GO33" s="82"/>
      <c r="GP33" s="82"/>
      <c r="GQ33" s="82"/>
      <c r="GR33" s="82"/>
      <c r="GS33" s="82"/>
      <c r="GT33" s="82"/>
      <c r="GU33" s="82"/>
      <c r="GV33" s="82"/>
      <c r="GW33" s="82"/>
      <c r="GX33" s="82"/>
      <c r="GY33" s="82"/>
      <c r="GZ33" s="82"/>
      <c r="HA33" s="82"/>
      <c r="HB33" s="82"/>
      <c r="HC33" s="82"/>
      <c r="HD33" s="82"/>
      <c r="HE33" s="82"/>
      <c r="HF33" s="82"/>
      <c r="HG33" s="82"/>
      <c r="HH33" s="82"/>
      <c r="HI33" s="82"/>
      <c r="HJ33" s="82"/>
      <c r="HK33" s="82"/>
      <c r="HL33" s="82"/>
      <c r="HM33" s="82"/>
      <c r="HN33" s="82"/>
      <c r="HO33" s="82"/>
      <c r="HP33" s="82"/>
      <c r="HQ33" s="82"/>
      <c r="HR33" s="82"/>
      <c r="HS33" s="82"/>
      <c r="HT33" s="82"/>
      <c r="HU33" s="82"/>
      <c r="HV33" s="82"/>
      <c r="HW33" s="82"/>
      <c r="HX33" s="82"/>
      <c r="HY33" s="82"/>
      <c r="HZ33" s="82"/>
      <c r="IA33" s="82"/>
      <c r="IB33" s="82"/>
      <c r="IC33" s="82"/>
      <c r="ID33" s="82"/>
      <c r="IE33" s="82"/>
      <c r="IF33" s="82"/>
      <c r="IG33" s="82"/>
      <c r="IH33" s="82"/>
      <c r="II33" s="82"/>
      <c r="IJ33" s="82"/>
      <c r="IK33" s="82"/>
      <c r="IL33" s="82"/>
      <c r="IM33" s="82"/>
      <c r="IN33" s="82"/>
      <c r="IO33" s="82"/>
      <c r="IP33" s="82"/>
      <c r="IQ33" s="82"/>
    </row>
    <row r="34" s="81" customFormat="1" ht="27" customHeight="1" spans="1:251">
      <c r="A34" s="103"/>
      <c r="B34" s="32"/>
      <c r="C34" s="32" t="s">
        <v>671</v>
      </c>
      <c r="D34" s="32" t="s">
        <v>648</v>
      </c>
      <c r="E34" s="32" t="s">
        <v>672</v>
      </c>
      <c r="F34" s="101" t="s">
        <v>651</v>
      </c>
      <c r="G34" s="101" t="s">
        <v>672</v>
      </c>
      <c r="H34" s="101" t="s">
        <v>638</v>
      </c>
      <c r="I34" s="101"/>
      <c r="J34" s="101"/>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82"/>
      <c r="CR34" s="82"/>
      <c r="CS34" s="82"/>
      <c r="CT34" s="82"/>
      <c r="CU34" s="82"/>
      <c r="CV34" s="82"/>
      <c r="CW34" s="82"/>
      <c r="CX34" s="82"/>
      <c r="CY34" s="82"/>
      <c r="CZ34" s="82"/>
      <c r="DA34" s="82"/>
      <c r="DB34" s="82"/>
      <c r="DC34" s="82"/>
      <c r="DD34" s="82"/>
      <c r="DE34" s="82"/>
      <c r="DF34" s="82"/>
      <c r="DG34" s="82"/>
      <c r="DH34" s="82"/>
      <c r="DI34" s="82"/>
      <c r="DJ34" s="82"/>
      <c r="DK34" s="82"/>
      <c r="DL34" s="82"/>
      <c r="DM34" s="82"/>
      <c r="DN34" s="82"/>
      <c r="DO34" s="82"/>
      <c r="DP34" s="82"/>
      <c r="DQ34" s="82"/>
      <c r="DR34" s="82"/>
      <c r="DS34" s="82"/>
      <c r="DT34" s="82"/>
      <c r="DU34" s="82"/>
      <c r="DV34" s="82"/>
      <c r="DW34" s="82"/>
      <c r="DX34" s="82"/>
      <c r="DY34" s="82"/>
      <c r="DZ34" s="82"/>
      <c r="EA34" s="82"/>
      <c r="EB34" s="82"/>
      <c r="EC34" s="82"/>
      <c r="ED34" s="82"/>
      <c r="EE34" s="82"/>
      <c r="EF34" s="82"/>
      <c r="EG34" s="82"/>
      <c r="EH34" s="82"/>
      <c r="EI34" s="82"/>
      <c r="EJ34" s="82"/>
      <c r="EK34" s="82"/>
      <c r="EL34" s="82"/>
      <c r="EM34" s="82"/>
      <c r="EN34" s="82"/>
      <c r="EO34" s="82"/>
      <c r="EP34" s="82"/>
      <c r="EQ34" s="82"/>
      <c r="ER34" s="82"/>
      <c r="ES34" s="82"/>
      <c r="ET34" s="82"/>
      <c r="EU34" s="82"/>
      <c r="EV34" s="82"/>
      <c r="EW34" s="82"/>
      <c r="EX34" s="82"/>
      <c r="EY34" s="82"/>
      <c r="EZ34" s="82"/>
      <c r="FA34" s="82"/>
      <c r="FB34" s="82"/>
      <c r="FC34" s="82"/>
      <c r="FD34" s="82"/>
      <c r="FE34" s="82"/>
      <c r="FF34" s="82"/>
      <c r="FG34" s="82"/>
      <c r="FH34" s="82"/>
      <c r="FI34" s="82"/>
      <c r="FJ34" s="82"/>
      <c r="FK34" s="82"/>
      <c r="FL34" s="82"/>
      <c r="FM34" s="82"/>
      <c r="FN34" s="82"/>
      <c r="FO34" s="82"/>
      <c r="FP34" s="82"/>
      <c r="FQ34" s="82"/>
      <c r="FR34" s="82"/>
      <c r="FS34" s="82"/>
      <c r="FT34" s="82"/>
      <c r="FU34" s="82"/>
      <c r="FV34" s="82"/>
      <c r="FW34" s="82"/>
      <c r="FX34" s="82"/>
      <c r="FY34" s="82"/>
      <c r="FZ34" s="82"/>
      <c r="GA34" s="82"/>
      <c r="GB34" s="82"/>
      <c r="GC34" s="82"/>
      <c r="GD34" s="82"/>
      <c r="GE34" s="82"/>
      <c r="GF34" s="82"/>
      <c r="GG34" s="82"/>
      <c r="GH34" s="82"/>
      <c r="GI34" s="82"/>
      <c r="GJ34" s="82"/>
      <c r="GK34" s="82"/>
      <c r="GL34" s="82"/>
      <c r="GM34" s="82"/>
      <c r="GN34" s="82"/>
      <c r="GO34" s="82"/>
      <c r="GP34" s="82"/>
      <c r="GQ34" s="82"/>
      <c r="GR34" s="82"/>
      <c r="GS34" s="82"/>
      <c r="GT34" s="82"/>
      <c r="GU34" s="82"/>
      <c r="GV34" s="82"/>
      <c r="GW34" s="82"/>
      <c r="GX34" s="82"/>
      <c r="GY34" s="82"/>
      <c r="GZ34" s="82"/>
      <c r="HA34" s="82"/>
      <c r="HB34" s="82"/>
      <c r="HC34" s="82"/>
      <c r="HD34" s="82"/>
      <c r="HE34" s="82"/>
      <c r="HF34" s="82"/>
      <c r="HG34" s="82"/>
      <c r="HH34" s="82"/>
      <c r="HI34" s="82"/>
      <c r="HJ34" s="82"/>
      <c r="HK34" s="82"/>
      <c r="HL34" s="82"/>
      <c r="HM34" s="82"/>
      <c r="HN34" s="82"/>
      <c r="HO34" s="82"/>
      <c r="HP34" s="82"/>
      <c r="HQ34" s="82"/>
      <c r="HR34" s="82"/>
      <c r="HS34" s="82"/>
      <c r="HT34" s="82"/>
      <c r="HU34" s="82"/>
      <c r="HV34" s="82"/>
      <c r="HW34" s="82"/>
      <c r="HX34" s="82"/>
      <c r="HY34" s="82"/>
      <c r="HZ34" s="82"/>
      <c r="IA34" s="82"/>
      <c r="IB34" s="82"/>
      <c r="IC34" s="82"/>
      <c r="ID34" s="82"/>
      <c r="IE34" s="82"/>
      <c r="IF34" s="82"/>
      <c r="IG34" s="82"/>
      <c r="IH34" s="82"/>
      <c r="II34" s="82"/>
      <c r="IJ34" s="82"/>
      <c r="IK34" s="82"/>
      <c r="IL34" s="82"/>
      <c r="IM34" s="82"/>
      <c r="IN34" s="82"/>
      <c r="IO34" s="82"/>
      <c r="IP34" s="82"/>
      <c r="IQ34" s="82"/>
    </row>
    <row r="35" s="81" customFormat="1" ht="33" customHeight="1" spans="1:251">
      <c r="A35" s="103"/>
      <c r="B35" s="32"/>
      <c r="C35" s="32" t="s">
        <v>673</v>
      </c>
      <c r="D35" s="32" t="s">
        <v>648</v>
      </c>
      <c r="E35" s="32" t="s">
        <v>674</v>
      </c>
      <c r="F35" s="101" t="s">
        <v>651</v>
      </c>
      <c r="G35" s="101" t="s">
        <v>673</v>
      </c>
      <c r="H35" s="101" t="s">
        <v>638</v>
      </c>
      <c r="I35" s="101"/>
      <c r="J35" s="101"/>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2"/>
      <c r="DI35" s="82"/>
      <c r="DJ35" s="82"/>
      <c r="DK35" s="82"/>
      <c r="DL35" s="82"/>
      <c r="DM35" s="82"/>
      <c r="DN35" s="82"/>
      <c r="DO35" s="82"/>
      <c r="DP35" s="82"/>
      <c r="DQ35" s="82"/>
      <c r="DR35" s="82"/>
      <c r="DS35" s="82"/>
      <c r="DT35" s="82"/>
      <c r="DU35" s="82"/>
      <c r="DV35" s="82"/>
      <c r="DW35" s="82"/>
      <c r="DX35" s="82"/>
      <c r="DY35" s="82"/>
      <c r="DZ35" s="82"/>
      <c r="EA35" s="82"/>
      <c r="EB35" s="82"/>
      <c r="EC35" s="82"/>
      <c r="ED35" s="82"/>
      <c r="EE35" s="82"/>
      <c r="EF35" s="82"/>
      <c r="EG35" s="82"/>
      <c r="EH35" s="82"/>
      <c r="EI35" s="82"/>
      <c r="EJ35" s="82"/>
      <c r="EK35" s="82"/>
      <c r="EL35" s="82"/>
      <c r="EM35" s="82"/>
      <c r="EN35" s="82"/>
      <c r="EO35" s="82"/>
      <c r="EP35" s="82"/>
      <c r="EQ35" s="82"/>
      <c r="ER35" s="82"/>
      <c r="ES35" s="82"/>
      <c r="ET35" s="82"/>
      <c r="EU35" s="82"/>
      <c r="EV35" s="82"/>
      <c r="EW35" s="82"/>
      <c r="EX35" s="82"/>
      <c r="EY35" s="82"/>
      <c r="EZ35" s="82"/>
      <c r="FA35" s="82"/>
      <c r="FB35" s="82"/>
      <c r="FC35" s="82"/>
      <c r="FD35" s="82"/>
      <c r="FE35" s="82"/>
      <c r="FF35" s="82"/>
      <c r="FG35" s="82"/>
      <c r="FH35" s="82"/>
      <c r="FI35" s="82"/>
      <c r="FJ35" s="82"/>
      <c r="FK35" s="82"/>
      <c r="FL35" s="82"/>
      <c r="FM35" s="82"/>
      <c r="FN35" s="82"/>
      <c r="FO35" s="82"/>
      <c r="FP35" s="82"/>
      <c r="FQ35" s="82"/>
      <c r="FR35" s="82"/>
      <c r="FS35" s="82"/>
      <c r="FT35" s="82"/>
      <c r="FU35" s="82"/>
      <c r="FV35" s="82"/>
      <c r="FW35" s="82"/>
      <c r="FX35" s="82"/>
      <c r="FY35" s="82"/>
      <c r="FZ35" s="82"/>
      <c r="GA35" s="82"/>
      <c r="GB35" s="82"/>
      <c r="GC35" s="82"/>
      <c r="GD35" s="82"/>
      <c r="GE35" s="82"/>
      <c r="GF35" s="82"/>
      <c r="GG35" s="82"/>
      <c r="GH35" s="82"/>
      <c r="GI35" s="82"/>
      <c r="GJ35" s="82"/>
      <c r="GK35" s="82"/>
      <c r="GL35" s="82"/>
      <c r="GM35" s="82"/>
      <c r="GN35" s="82"/>
      <c r="GO35" s="82"/>
      <c r="GP35" s="82"/>
      <c r="GQ35" s="82"/>
      <c r="GR35" s="82"/>
      <c r="GS35" s="82"/>
      <c r="GT35" s="82"/>
      <c r="GU35" s="82"/>
      <c r="GV35" s="82"/>
      <c r="GW35" s="82"/>
      <c r="GX35" s="82"/>
      <c r="GY35" s="82"/>
      <c r="GZ35" s="82"/>
      <c r="HA35" s="82"/>
      <c r="HB35" s="82"/>
      <c r="HC35" s="82"/>
      <c r="HD35" s="82"/>
      <c r="HE35" s="82"/>
      <c r="HF35" s="82"/>
      <c r="HG35" s="82"/>
      <c r="HH35" s="82"/>
      <c r="HI35" s="82"/>
      <c r="HJ35" s="82"/>
      <c r="HK35" s="82"/>
      <c r="HL35" s="82"/>
      <c r="HM35" s="82"/>
      <c r="HN35" s="82"/>
      <c r="HO35" s="82"/>
      <c r="HP35" s="82"/>
      <c r="HQ35" s="82"/>
      <c r="HR35" s="82"/>
      <c r="HS35" s="82"/>
      <c r="HT35" s="82"/>
      <c r="HU35" s="82"/>
      <c r="HV35" s="82"/>
      <c r="HW35" s="82"/>
      <c r="HX35" s="82"/>
      <c r="HY35" s="82"/>
      <c r="HZ35" s="82"/>
      <c r="IA35" s="82"/>
      <c r="IB35" s="82"/>
      <c r="IC35" s="82"/>
      <c r="ID35" s="82"/>
      <c r="IE35" s="82"/>
      <c r="IF35" s="82"/>
      <c r="IG35" s="82"/>
      <c r="IH35" s="82"/>
      <c r="II35" s="82"/>
      <c r="IJ35" s="82"/>
      <c r="IK35" s="82"/>
      <c r="IL35" s="82"/>
      <c r="IM35" s="82"/>
      <c r="IN35" s="82"/>
      <c r="IO35" s="82"/>
      <c r="IP35" s="82"/>
      <c r="IQ35" s="82"/>
    </row>
    <row r="36" s="81" customFormat="1" ht="33" customHeight="1" spans="1:251">
      <c r="A36" s="103"/>
      <c r="B36" s="32"/>
      <c r="C36" s="32" t="s">
        <v>675</v>
      </c>
      <c r="D36" s="32" t="s">
        <v>648</v>
      </c>
      <c r="E36" s="32" t="s">
        <v>676</v>
      </c>
      <c r="F36" s="101" t="s">
        <v>651</v>
      </c>
      <c r="G36" s="101" t="s">
        <v>675</v>
      </c>
      <c r="H36" s="101" t="s">
        <v>638</v>
      </c>
      <c r="I36" s="101"/>
      <c r="J36" s="101"/>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82"/>
      <c r="CR36" s="82"/>
      <c r="CS36" s="82"/>
      <c r="CT36" s="82"/>
      <c r="CU36" s="82"/>
      <c r="CV36" s="82"/>
      <c r="CW36" s="82"/>
      <c r="CX36" s="82"/>
      <c r="CY36" s="82"/>
      <c r="CZ36" s="82"/>
      <c r="DA36" s="82"/>
      <c r="DB36" s="82"/>
      <c r="DC36" s="82"/>
      <c r="DD36" s="82"/>
      <c r="DE36" s="82"/>
      <c r="DF36" s="82"/>
      <c r="DG36" s="82"/>
      <c r="DH36" s="82"/>
      <c r="DI36" s="82"/>
      <c r="DJ36" s="82"/>
      <c r="DK36" s="82"/>
      <c r="DL36" s="82"/>
      <c r="DM36" s="82"/>
      <c r="DN36" s="82"/>
      <c r="DO36" s="82"/>
      <c r="DP36" s="82"/>
      <c r="DQ36" s="82"/>
      <c r="DR36" s="82"/>
      <c r="DS36" s="82"/>
      <c r="DT36" s="82"/>
      <c r="DU36" s="82"/>
      <c r="DV36" s="82"/>
      <c r="DW36" s="82"/>
      <c r="DX36" s="82"/>
      <c r="DY36" s="82"/>
      <c r="DZ36" s="82"/>
      <c r="EA36" s="82"/>
      <c r="EB36" s="82"/>
      <c r="EC36" s="82"/>
      <c r="ED36" s="82"/>
      <c r="EE36" s="82"/>
      <c r="EF36" s="82"/>
      <c r="EG36" s="82"/>
      <c r="EH36" s="82"/>
      <c r="EI36" s="82"/>
      <c r="EJ36" s="82"/>
      <c r="EK36" s="82"/>
      <c r="EL36" s="82"/>
      <c r="EM36" s="82"/>
      <c r="EN36" s="82"/>
      <c r="EO36" s="82"/>
      <c r="EP36" s="82"/>
      <c r="EQ36" s="82"/>
      <c r="ER36" s="82"/>
      <c r="ES36" s="82"/>
      <c r="ET36" s="82"/>
      <c r="EU36" s="82"/>
      <c r="EV36" s="82"/>
      <c r="EW36" s="82"/>
      <c r="EX36" s="82"/>
      <c r="EY36" s="82"/>
      <c r="EZ36" s="82"/>
      <c r="FA36" s="82"/>
      <c r="FB36" s="82"/>
      <c r="FC36" s="82"/>
      <c r="FD36" s="82"/>
      <c r="FE36" s="82"/>
      <c r="FF36" s="82"/>
      <c r="FG36" s="82"/>
      <c r="FH36" s="82"/>
      <c r="FI36" s="82"/>
      <c r="FJ36" s="82"/>
      <c r="FK36" s="82"/>
      <c r="FL36" s="82"/>
      <c r="FM36" s="82"/>
      <c r="FN36" s="82"/>
      <c r="FO36" s="82"/>
      <c r="FP36" s="82"/>
      <c r="FQ36" s="82"/>
      <c r="FR36" s="82"/>
      <c r="FS36" s="82"/>
      <c r="FT36" s="82"/>
      <c r="FU36" s="82"/>
      <c r="FV36" s="82"/>
      <c r="FW36" s="82"/>
      <c r="FX36" s="82"/>
      <c r="FY36" s="82"/>
      <c r="FZ36" s="82"/>
      <c r="GA36" s="82"/>
      <c r="GB36" s="82"/>
      <c r="GC36" s="82"/>
      <c r="GD36" s="82"/>
      <c r="GE36" s="82"/>
      <c r="GF36" s="82"/>
      <c r="GG36" s="82"/>
      <c r="GH36" s="82"/>
      <c r="GI36" s="82"/>
      <c r="GJ36" s="82"/>
      <c r="GK36" s="82"/>
      <c r="GL36" s="82"/>
      <c r="GM36" s="82"/>
      <c r="GN36" s="82"/>
      <c r="GO36" s="82"/>
      <c r="GP36" s="82"/>
      <c r="GQ36" s="82"/>
      <c r="GR36" s="82"/>
      <c r="GS36" s="82"/>
      <c r="GT36" s="82"/>
      <c r="GU36" s="82"/>
      <c r="GV36" s="82"/>
      <c r="GW36" s="82"/>
      <c r="GX36" s="82"/>
      <c r="GY36" s="82"/>
      <c r="GZ36" s="82"/>
      <c r="HA36" s="82"/>
      <c r="HB36" s="82"/>
      <c r="HC36" s="82"/>
      <c r="HD36" s="82"/>
      <c r="HE36" s="82"/>
      <c r="HF36" s="82"/>
      <c r="HG36" s="82"/>
      <c r="HH36" s="82"/>
      <c r="HI36" s="82"/>
      <c r="HJ36" s="82"/>
      <c r="HK36" s="82"/>
      <c r="HL36" s="82"/>
      <c r="HM36" s="82"/>
      <c r="HN36" s="82"/>
      <c r="HO36" s="82"/>
      <c r="HP36" s="82"/>
      <c r="HQ36" s="82"/>
      <c r="HR36" s="82"/>
      <c r="HS36" s="82"/>
      <c r="HT36" s="82"/>
      <c r="HU36" s="82"/>
      <c r="HV36" s="82"/>
      <c r="HW36" s="82"/>
      <c r="HX36" s="82"/>
      <c r="HY36" s="82"/>
      <c r="HZ36" s="82"/>
      <c r="IA36" s="82"/>
      <c r="IB36" s="82"/>
      <c r="IC36" s="82"/>
      <c r="ID36" s="82"/>
      <c r="IE36" s="82"/>
      <c r="IF36" s="82"/>
      <c r="IG36" s="82"/>
      <c r="IH36" s="82"/>
      <c r="II36" s="82"/>
      <c r="IJ36" s="82"/>
      <c r="IK36" s="82"/>
      <c r="IL36" s="82"/>
      <c r="IM36" s="82"/>
      <c r="IN36" s="82"/>
      <c r="IO36" s="82"/>
      <c r="IP36" s="82"/>
      <c r="IQ36" s="82"/>
    </row>
    <row r="37" s="81" customFormat="1" ht="27" customHeight="1" spans="1:251">
      <c r="A37" s="103"/>
      <c r="B37" s="32" t="s">
        <v>677</v>
      </c>
      <c r="C37" s="32" t="s">
        <v>678</v>
      </c>
      <c r="D37" s="32" t="s">
        <v>648</v>
      </c>
      <c r="E37" s="32" t="s">
        <v>679</v>
      </c>
      <c r="F37" s="32" t="s">
        <v>651</v>
      </c>
      <c r="G37" s="32" t="s">
        <v>678</v>
      </c>
      <c r="H37" s="101" t="s">
        <v>638</v>
      </c>
      <c r="I37" s="101"/>
      <c r="J37" s="101"/>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82"/>
      <c r="CR37" s="82"/>
      <c r="CS37" s="82"/>
      <c r="CT37" s="82"/>
      <c r="CU37" s="82"/>
      <c r="CV37" s="82"/>
      <c r="CW37" s="82"/>
      <c r="CX37" s="82"/>
      <c r="CY37" s="82"/>
      <c r="CZ37" s="82"/>
      <c r="DA37" s="82"/>
      <c r="DB37" s="82"/>
      <c r="DC37" s="82"/>
      <c r="DD37" s="82"/>
      <c r="DE37" s="82"/>
      <c r="DF37" s="82"/>
      <c r="DG37" s="82"/>
      <c r="DH37" s="82"/>
      <c r="DI37" s="82"/>
      <c r="DJ37" s="82"/>
      <c r="DK37" s="82"/>
      <c r="DL37" s="82"/>
      <c r="DM37" s="82"/>
      <c r="DN37" s="82"/>
      <c r="DO37" s="82"/>
      <c r="DP37" s="82"/>
      <c r="DQ37" s="82"/>
      <c r="DR37" s="82"/>
      <c r="DS37" s="82"/>
      <c r="DT37" s="82"/>
      <c r="DU37" s="82"/>
      <c r="DV37" s="82"/>
      <c r="DW37" s="82"/>
      <c r="DX37" s="82"/>
      <c r="DY37" s="82"/>
      <c r="DZ37" s="82"/>
      <c r="EA37" s="82"/>
      <c r="EB37" s="82"/>
      <c r="EC37" s="82"/>
      <c r="ED37" s="82"/>
      <c r="EE37" s="82"/>
      <c r="EF37" s="82"/>
      <c r="EG37" s="82"/>
      <c r="EH37" s="82"/>
      <c r="EI37" s="82"/>
      <c r="EJ37" s="82"/>
      <c r="EK37" s="82"/>
      <c r="EL37" s="82"/>
      <c r="EM37" s="82"/>
      <c r="EN37" s="82"/>
      <c r="EO37" s="82"/>
      <c r="EP37" s="82"/>
      <c r="EQ37" s="82"/>
      <c r="ER37" s="82"/>
      <c r="ES37" s="82"/>
      <c r="ET37" s="82"/>
      <c r="EU37" s="82"/>
      <c r="EV37" s="82"/>
      <c r="EW37" s="82"/>
      <c r="EX37" s="82"/>
      <c r="EY37" s="82"/>
      <c r="EZ37" s="82"/>
      <c r="FA37" s="82"/>
      <c r="FB37" s="82"/>
      <c r="FC37" s="82"/>
      <c r="FD37" s="82"/>
      <c r="FE37" s="82"/>
      <c r="FF37" s="82"/>
      <c r="FG37" s="82"/>
      <c r="FH37" s="82"/>
      <c r="FI37" s="82"/>
      <c r="FJ37" s="82"/>
      <c r="FK37" s="82"/>
      <c r="FL37" s="82"/>
      <c r="FM37" s="82"/>
      <c r="FN37" s="82"/>
      <c r="FO37" s="82"/>
      <c r="FP37" s="82"/>
      <c r="FQ37" s="82"/>
      <c r="FR37" s="82"/>
      <c r="FS37" s="82"/>
      <c r="FT37" s="82"/>
      <c r="FU37" s="82"/>
      <c r="FV37" s="82"/>
      <c r="FW37" s="82"/>
      <c r="FX37" s="82"/>
      <c r="FY37" s="82"/>
      <c r="FZ37" s="82"/>
      <c r="GA37" s="82"/>
      <c r="GB37" s="82"/>
      <c r="GC37" s="82"/>
      <c r="GD37" s="82"/>
      <c r="GE37" s="82"/>
      <c r="GF37" s="82"/>
      <c r="GG37" s="82"/>
      <c r="GH37" s="82"/>
      <c r="GI37" s="82"/>
      <c r="GJ37" s="82"/>
      <c r="GK37" s="82"/>
      <c r="GL37" s="82"/>
      <c r="GM37" s="82"/>
      <c r="GN37" s="82"/>
      <c r="GO37" s="82"/>
      <c r="GP37" s="82"/>
      <c r="GQ37" s="82"/>
      <c r="GR37" s="82"/>
      <c r="GS37" s="82"/>
      <c r="GT37" s="82"/>
      <c r="GU37" s="82"/>
      <c r="GV37" s="82"/>
      <c r="GW37" s="82"/>
      <c r="GX37" s="82"/>
      <c r="GY37" s="82"/>
      <c r="GZ37" s="82"/>
      <c r="HA37" s="82"/>
      <c r="HB37" s="82"/>
      <c r="HC37" s="82"/>
      <c r="HD37" s="82"/>
      <c r="HE37" s="82"/>
      <c r="HF37" s="82"/>
      <c r="HG37" s="82"/>
      <c r="HH37" s="82"/>
      <c r="HI37" s="82"/>
      <c r="HJ37" s="82"/>
      <c r="HK37" s="82"/>
      <c r="HL37" s="82"/>
      <c r="HM37" s="82"/>
      <c r="HN37" s="82"/>
      <c r="HO37" s="82"/>
      <c r="HP37" s="82"/>
      <c r="HQ37" s="82"/>
      <c r="HR37" s="82"/>
      <c r="HS37" s="82"/>
      <c r="HT37" s="82"/>
      <c r="HU37" s="82"/>
      <c r="HV37" s="82"/>
      <c r="HW37" s="82"/>
      <c r="HX37" s="82"/>
      <c r="HY37" s="82"/>
      <c r="HZ37" s="82"/>
      <c r="IA37" s="82"/>
      <c r="IB37" s="82"/>
      <c r="IC37" s="82"/>
      <c r="ID37" s="82"/>
      <c r="IE37" s="82"/>
      <c r="IF37" s="82"/>
      <c r="IG37" s="82"/>
      <c r="IH37" s="82"/>
      <c r="II37" s="82"/>
      <c r="IJ37" s="82"/>
      <c r="IK37" s="82"/>
      <c r="IL37" s="82"/>
      <c r="IM37" s="82"/>
      <c r="IN37" s="82"/>
      <c r="IO37" s="82"/>
      <c r="IP37" s="82"/>
      <c r="IQ37" s="82"/>
    </row>
    <row r="38" s="81" customFormat="1" ht="27" customHeight="1" spans="1:251">
      <c r="A38" s="105"/>
      <c r="B38" s="32"/>
      <c r="C38" s="32" t="s">
        <v>680</v>
      </c>
      <c r="D38" s="32" t="s">
        <v>648</v>
      </c>
      <c r="E38" s="32" t="s">
        <v>681</v>
      </c>
      <c r="F38" s="32" t="s">
        <v>651</v>
      </c>
      <c r="G38" s="32" t="s">
        <v>680</v>
      </c>
      <c r="H38" s="101" t="s">
        <v>638</v>
      </c>
      <c r="I38" s="101"/>
      <c r="J38" s="101"/>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82"/>
      <c r="CR38" s="82"/>
      <c r="CS38" s="82"/>
      <c r="CT38" s="82"/>
      <c r="CU38" s="82"/>
      <c r="CV38" s="82"/>
      <c r="CW38" s="82"/>
      <c r="CX38" s="82"/>
      <c r="CY38" s="82"/>
      <c r="CZ38" s="82"/>
      <c r="DA38" s="82"/>
      <c r="DB38" s="82"/>
      <c r="DC38" s="82"/>
      <c r="DD38" s="82"/>
      <c r="DE38" s="82"/>
      <c r="DF38" s="82"/>
      <c r="DG38" s="82"/>
      <c r="DH38" s="82"/>
      <c r="DI38" s="82"/>
      <c r="DJ38" s="82"/>
      <c r="DK38" s="82"/>
      <c r="DL38" s="82"/>
      <c r="DM38" s="82"/>
      <c r="DN38" s="82"/>
      <c r="DO38" s="82"/>
      <c r="DP38" s="82"/>
      <c r="DQ38" s="82"/>
      <c r="DR38" s="82"/>
      <c r="DS38" s="82"/>
      <c r="DT38" s="82"/>
      <c r="DU38" s="82"/>
      <c r="DV38" s="82"/>
      <c r="DW38" s="82"/>
      <c r="DX38" s="82"/>
      <c r="DY38" s="82"/>
      <c r="DZ38" s="82"/>
      <c r="EA38" s="82"/>
      <c r="EB38" s="82"/>
      <c r="EC38" s="82"/>
      <c r="ED38" s="82"/>
      <c r="EE38" s="82"/>
      <c r="EF38" s="82"/>
      <c r="EG38" s="82"/>
      <c r="EH38" s="82"/>
      <c r="EI38" s="82"/>
      <c r="EJ38" s="82"/>
      <c r="EK38" s="82"/>
      <c r="EL38" s="82"/>
      <c r="EM38" s="82"/>
      <c r="EN38" s="82"/>
      <c r="EO38" s="82"/>
      <c r="EP38" s="82"/>
      <c r="EQ38" s="82"/>
      <c r="ER38" s="82"/>
      <c r="ES38" s="82"/>
      <c r="ET38" s="82"/>
      <c r="EU38" s="82"/>
      <c r="EV38" s="82"/>
      <c r="EW38" s="82"/>
      <c r="EX38" s="82"/>
      <c r="EY38" s="82"/>
      <c r="EZ38" s="82"/>
      <c r="FA38" s="82"/>
      <c r="FB38" s="82"/>
      <c r="FC38" s="82"/>
      <c r="FD38" s="82"/>
      <c r="FE38" s="82"/>
      <c r="FF38" s="82"/>
      <c r="FG38" s="82"/>
      <c r="FH38" s="82"/>
      <c r="FI38" s="82"/>
      <c r="FJ38" s="82"/>
      <c r="FK38" s="82"/>
      <c r="FL38" s="82"/>
      <c r="FM38" s="82"/>
      <c r="FN38" s="82"/>
      <c r="FO38" s="82"/>
      <c r="FP38" s="82"/>
      <c r="FQ38" s="82"/>
      <c r="FR38" s="82"/>
      <c r="FS38" s="82"/>
      <c r="FT38" s="82"/>
      <c r="FU38" s="82"/>
      <c r="FV38" s="82"/>
      <c r="FW38" s="82"/>
      <c r="FX38" s="82"/>
      <c r="FY38" s="82"/>
      <c r="FZ38" s="82"/>
      <c r="GA38" s="82"/>
      <c r="GB38" s="82"/>
      <c r="GC38" s="82"/>
      <c r="GD38" s="82"/>
      <c r="GE38" s="82"/>
      <c r="GF38" s="82"/>
      <c r="GG38" s="82"/>
      <c r="GH38" s="82"/>
      <c r="GI38" s="82"/>
      <c r="GJ38" s="82"/>
      <c r="GK38" s="82"/>
      <c r="GL38" s="82"/>
      <c r="GM38" s="82"/>
      <c r="GN38" s="82"/>
      <c r="GO38" s="82"/>
      <c r="GP38" s="82"/>
      <c r="GQ38" s="82"/>
      <c r="GR38" s="82"/>
      <c r="GS38" s="82"/>
      <c r="GT38" s="82"/>
      <c r="GU38" s="82"/>
      <c r="GV38" s="82"/>
      <c r="GW38" s="82"/>
      <c r="GX38" s="82"/>
      <c r="GY38" s="82"/>
      <c r="GZ38" s="82"/>
      <c r="HA38" s="82"/>
      <c r="HB38" s="82"/>
      <c r="HC38" s="82"/>
      <c r="HD38" s="82"/>
      <c r="HE38" s="82"/>
      <c r="HF38" s="82"/>
      <c r="HG38" s="82"/>
      <c r="HH38" s="82"/>
      <c r="HI38" s="82"/>
      <c r="HJ38" s="82"/>
      <c r="HK38" s="82"/>
      <c r="HL38" s="82"/>
      <c r="HM38" s="82"/>
      <c r="HN38" s="82"/>
      <c r="HO38" s="82"/>
      <c r="HP38" s="82"/>
      <c r="HQ38" s="82"/>
      <c r="HR38" s="82"/>
      <c r="HS38" s="82"/>
      <c r="HT38" s="82"/>
      <c r="HU38" s="82"/>
      <c r="HV38" s="82"/>
      <c r="HW38" s="82"/>
      <c r="HX38" s="82"/>
      <c r="HY38" s="82"/>
      <c r="HZ38" s="82"/>
      <c r="IA38" s="82"/>
      <c r="IB38" s="82"/>
      <c r="IC38" s="82"/>
      <c r="ID38" s="82"/>
      <c r="IE38" s="82"/>
      <c r="IF38" s="82"/>
      <c r="IG38" s="82"/>
      <c r="IH38" s="82"/>
      <c r="II38" s="82"/>
      <c r="IJ38" s="82"/>
      <c r="IK38" s="82"/>
      <c r="IL38" s="82"/>
      <c r="IM38" s="82"/>
      <c r="IN38" s="82"/>
      <c r="IO38" s="82"/>
      <c r="IP38" s="82"/>
      <c r="IQ38" s="82"/>
    </row>
    <row r="39" s="81" customFormat="1" ht="33" customHeight="1" spans="1:251">
      <c r="A39" s="101" t="s">
        <v>682</v>
      </c>
      <c r="B39" s="32" t="s">
        <v>683</v>
      </c>
      <c r="C39" s="32" t="s">
        <v>684</v>
      </c>
      <c r="D39" s="32" t="s">
        <v>641</v>
      </c>
      <c r="E39" s="108">
        <v>0.9</v>
      </c>
      <c r="F39" s="32" t="s">
        <v>637</v>
      </c>
      <c r="G39" s="104">
        <v>90</v>
      </c>
      <c r="H39" s="101" t="s">
        <v>638</v>
      </c>
      <c r="I39" s="101"/>
      <c r="J39" s="101"/>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82"/>
      <c r="DL39" s="82"/>
      <c r="DM39" s="82"/>
      <c r="DN39" s="82"/>
      <c r="DO39" s="82"/>
      <c r="DP39" s="82"/>
      <c r="DQ39" s="82"/>
      <c r="DR39" s="82"/>
      <c r="DS39" s="82"/>
      <c r="DT39" s="82"/>
      <c r="DU39" s="82"/>
      <c r="DV39" s="82"/>
      <c r="DW39" s="82"/>
      <c r="DX39" s="82"/>
      <c r="DY39" s="82"/>
      <c r="DZ39" s="82"/>
      <c r="EA39" s="82"/>
      <c r="EB39" s="82"/>
      <c r="EC39" s="82"/>
      <c r="ED39" s="82"/>
      <c r="EE39" s="82"/>
      <c r="EF39" s="82"/>
      <c r="EG39" s="82"/>
      <c r="EH39" s="82"/>
      <c r="EI39" s="82"/>
      <c r="EJ39" s="82"/>
      <c r="EK39" s="82"/>
      <c r="EL39" s="82"/>
      <c r="EM39" s="82"/>
      <c r="EN39" s="82"/>
      <c r="EO39" s="82"/>
      <c r="EP39" s="82"/>
      <c r="EQ39" s="82"/>
      <c r="ER39" s="82"/>
      <c r="ES39" s="82"/>
      <c r="ET39" s="82"/>
      <c r="EU39" s="82"/>
      <c r="EV39" s="82"/>
      <c r="EW39" s="82"/>
      <c r="EX39" s="82"/>
      <c r="EY39" s="82"/>
      <c r="EZ39" s="82"/>
      <c r="FA39" s="82"/>
      <c r="FB39" s="82"/>
      <c r="FC39" s="82"/>
      <c r="FD39" s="82"/>
      <c r="FE39" s="82"/>
      <c r="FF39" s="82"/>
      <c r="FG39" s="82"/>
      <c r="FH39" s="82"/>
      <c r="FI39" s="82"/>
      <c r="FJ39" s="82"/>
      <c r="FK39" s="82"/>
      <c r="FL39" s="82"/>
      <c r="FM39" s="82"/>
      <c r="FN39" s="82"/>
      <c r="FO39" s="82"/>
      <c r="FP39" s="82"/>
      <c r="FQ39" s="82"/>
      <c r="FR39" s="82"/>
      <c r="FS39" s="82"/>
      <c r="FT39" s="82"/>
      <c r="FU39" s="82"/>
      <c r="FV39" s="82"/>
      <c r="FW39" s="82"/>
      <c r="FX39" s="82"/>
      <c r="FY39" s="82"/>
      <c r="FZ39" s="82"/>
      <c r="GA39" s="82"/>
      <c r="GB39" s="82"/>
      <c r="GC39" s="82"/>
      <c r="GD39" s="82"/>
      <c r="GE39" s="82"/>
      <c r="GF39" s="82"/>
      <c r="GG39" s="82"/>
      <c r="GH39" s="82"/>
      <c r="GI39" s="82"/>
      <c r="GJ39" s="82"/>
      <c r="GK39" s="82"/>
      <c r="GL39" s="82"/>
      <c r="GM39" s="82"/>
      <c r="GN39" s="82"/>
      <c r="GO39" s="82"/>
      <c r="GP39" s="82"/>
      <c r="GQ39" s="82"/>
      <c r="GR39" s="82"/>
      <c r="GS39" s="82"/>
      <c r="GT39" s="82"/>
      <c r="GU39" s="82"/>
      <c r="GV39" s="82"/>
      <c r="GW39" s="82"/>
      <c r="GX39" s="82"/>
      <c r="GY39" s="82"/>
      <c r="GZ39" s="82"/>
      <c r="HA39" s="82"/>
      <c r="HB39" s="82"/>
      <c r="HC39" s="82"/>
      <c r="HD39" s="82"/>
      <c r="HE39" s="82"/>
      <c r="HF39" s="82"/>
      <c r="HG39" s="82"/>
      <c r="HH39" s="82"/>
      <c r="HI39" s="82"/>
      <c r="HJ39" s="82"/>
      <c r="HK39" s="82"/>
      <c r="HL39" s="82"/>
      <c r="HM39" s="82"/>
      <c r="HN39" s="82"/>
      <c r="HO39" s="82"/>
      <c r="HP39" s="82"/>
      <c r="HQ39" s="82"/>
      <c r="HR39" s="82"/>
      <c r="HS39" s="82"/>
      <c r="HT39" s="82"/>
      <c r="HU39" s="82"/>
      <c r="HV39" s="82"/>
      <c r="HW39" s="82"/>
      <c r="HX39" s="82"/>
      <c r="HY39" s="82"/>
      <c r="HZ39" s="82"/>
      <c r="IA39" s="82"/>
      <c r="IB39" s="82"/>
      <c r="IC39" s="82"/>
      <c r="ID39" s="82"/>
      <c r="IE39" s="82"/>
      <c r="IF39" s="82"/>
      <c r="IG39" s="82"/>
      <c r="IH39" s="82"/>
      <c r="II39" s="82"/>
      <c r="IJ39" s="82"/>
      <c r="IK39" s="82"/>
      <c r="IL39" s="82"/>
      <c r="IM39" s="82"/>
      <c r="IN39" s="82"/>
      <c r="IO39" s="82"/>
      <c r="IP39" s="82"/>
      <c r="IQ39" s="82"/>
    </row>
    <row r="40" s="82" customFormat="1" ht="27" customHeight="1" spans="1:251">
      <c r="A40" s="109" t="s">
        <v>685</v>
      </c>
      <c r="B40" s="109" t="s">
        <v>686</v>
      </c>
      <c r="C40" s="109"/>
      <c r="D40" s="109"/>
      <c r="E40" s="109"/>
      <c r="F40" s="109"/>
      <c r="G40" s="109"/>
      <c r="H40" s="109"/>
      <c r="I40" s="109"/>
      <c r="J40" s="109"/>
    </row>
  </sheetData>
  <mergeCells count="4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17:A29"/>
    <mergeCell ref="A30:A38"/>
    <mergeCell ref="B17:B23"/>
    <mergeCell ref="B24:B27"/>
    <mergeCell ref="B30:B32"/>
    <mergeCell ref="B33:B36"/>
    <mergeCell ref="B37:B38"/>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89"/>
  <sheetViews>
    <sheetView tabSelected="1" topLeftCell="A674" workbookViewId="0">
      <selection activeCell="B693" sqref="B693:E693"/>
    </sheetView>
  </sheetViews>
  <sheetFormatPr defaultColWidth="8.98181818181818" defaultRowHeight="15"/>
  <cols>
    <col min="1" max="1" width="32.2272727272727" style="6" customWidth="1"/>
    <col min="2" max="2" width="15.7727272727273" style="7" customWidth="1"/>
    <col min="3" max="3" width="20.8909090909091" style="7" customWidth="1"/>
    <col min="4" max="4" width="11.8909090909091" style="8" customWidth="1"/>
    <col min="5" max="5" width="19.4454545454545" style="8" customWidth="1"/>
    <col min="6" max="6" width="28.1090909090909" style="8" customWidth="1"/>
    <col min="7" max="7" width="10.6636363636364" style="8" customWidth="1"/>
    <col min="8" max="8" width="8.98181818181818" style="8"/>
    <col min="9" max="9" width="22.1090909090909" style="8" customWidth="1"/>
    <col min="10" max="16384" width="8.98181818181818" style="8"/>
  </cols>
  <sheetData>
    <row r="1" ht="23" spans="1:9">
      <c r="A1" s="9" t="s">
        <v>687</v>
      </c>
      <c r="B1" s="10"/>
      <c r="C1" s="10"/>
      <c r="D1" s="11"/>
      <c r="E1" s="11"/>
      <c r="F1" s="11"/>
      <c r="G1" s="11"/>
      <c r="H1" s="11"/>
      <c r="I1" s="11"/>
    </row>
    <row r="2" ht="22" customHeight="1" spans="1:9">
      <c r="A2" s="12" t="s">
        <v>688</v>
      </c>
      <c r="B2" s="13"/>
      <c r="C2" s="14" t="s">
        <v>689</v>
      </c>
      <c r="D2" s="14"/>
      <c r="E2" s="14"/>
      <c r="F2" s="14"/>
      <c r="G2" s="14"/>
      <c r="H2" s="14"/>
      <c r="I2" s="14"/>
    </row>
    <row r="3" ht="22" customHeight="1" spans="1:9">
      <c r="A3" s="12" t="s">
        <v>690</v>
      </c>
      <c r="B3" s="13"/>
      <c r="C3" s="14" t="s">
        <v>603</v>
      </c>
      <c r="D3" s="14"/>
      <c r="E3" s="14"/>
      <c r="F3" s="15" t="s">
        <v>691</v>
      </c>
      <c r="G3" s="14" t="s">
        <v>603</v>
      </c>
      <c r="H3" s="14"/>
      <c r="I3" s="14"/>
    </row>
    <row r="4" ht="22" customHeight="1" spans="1:9">
      <c r="A4" s="12" t="s">
        <v>692</v>
      </c>
      <c r="B4" s="16"/>
      <c r="C4" s="13"/>
      <c r="D4" s="17" t="s">
        <v>606</v>
      </c>
      <c r="E4" s="17" t="s">
        <v>523</v>
      </c>
      <c r="F4" s="17" t="s">
        <v>693</v>
      </c>
      <c r="G4" s="17" t="s">
        <v>694</v>
      </c>
      <c r="H4" s="17" t="s">
        <v>695</v>
      </c>
      <c r="I4" s="17" t="s">
        <v>696</v>
      </c>
    </row>
    <row r="5" ht="22" customHeight="1" spans="1:9">
      <c r="A5" s="12"/>
      <c r="B5" s="16"/>
      <c r="C5" s="13" t="s">
        <v>612</v>
      </c>
      <c r="D5" s="18" t="s">
        <v>5</v>
      </c>
      <c r="E5" s="18">
        <v>698134.08</v>
      </c>
      <c r="F5" s="18">
        <v>0</v>
      </c>
      <c r="G5" s="19">
        <v>10</v>
      </c>
      <c r="H5" s="20">
        <v>0</v>
      </c>
      <c r="I5" s="20">
        <v>0</v>
      </c>
    </row>
    <row r="6" ht="22" customHeight="1" spans="1:9">
      <c r="A6" s="12"/>
      <c r="B6" s="16"/>
      <c r="C6" s="13" t="s">
        <v>697</v>
      </c>
      <c r="D6" s="18" t="s">
        <v>5</v>
      </c>
      <c r="E6" s="18" t="s">
        <v>5</v>
      </c>
      <c r="F6" s="18" t="s">
        <v>5</v>
      </c>
      <c r="G6" s="15"/>
      <c r="H6" s="15"/>
      <c r="I6" s="15"/>
    </row>
    <row r="7" ht="22" customHeight="1" spans="1:9">
      <c r="A7" s="12"/>
      <c r="B7" s="16"/>
      <c r="C7" s="13" t="s">
        <v>698</v>
      </c>
      <c r="D7" s="18" t="s">
        <v>5</v>
      </c>
      <c r="E7" s="18">
        <v>698134.08</v>
      </c>
      <c r="F7" s="18">
        <v>0</v>
      </c>
      <c r="G7" s="15"/>
      <c r="H7" s="15"/>
      <c r="I7" s="15"/>
    </row>
    <row r="8" ht="22" customHeight="1" spans="1:9">
      <c r="A8" s="12"/>
      <c r="B8" s="16"/>
      <c r="C8" s="13" t="s">
        <v>699</v>
      </c>
      <c r="D8" s="18" t="s">
        <v>5</v>
      </c>
      <c r="E8" s="18" t="s">
        <v>5</v>
      </c>
      <c r="F8" s="18" t="s">
        <v>5</v>
      </c>
      <c r="G8" s="15"/>
      <c r="H8" s="15"/>
      <c r="I8" s="15"/>
    </row>
    <row r="9" spans="1:9">
      <c r="A9" s="12" t="s">
        <v>700</v>
      </c>
      <c r="B9" s="13" t="s">
        <v>701</v>
      </c>
      <c r="C9" s="13"/>
      <c r="D9" s="17"/>
      <c r="E9" s="17"/>
      <c r="F9" s="17" t="s">
        <v>702</v>
      </c>
      <c r="G9" s="17"/>
      <c r="H9" s="17"/>
      <c r="I9" s="17"/>
    </row>
    <row r="10" ht="119" customHeight="1" spans="1:9">
      <c r="A10" s="12"/>
      <c r="B10" s="21" t="s">
        <v>703</v>
      </c>
      <c r="C10" s="21"/>
      <c r="D10" s="21"/>
      <c r="E10" s="21"/>
      <c r="F10" s="21" t="s">
        <v>704</v>
      </c>
      <c r="G10" s="21"/>
      <c r="H10" s="21"/>
      <c r="I10" s="21"/>
    </row>
    <row r="11" ht="45" customHeight="1" spans="1:9">
      <c r="A11" s="22" t="s">
        <v>705</v>
      </c>
      <c r="B11" s="14" t="s">
        <v>706</v>
      </c>
      <c r="C11" s="14"/>
      <c r="D11" s="14"/>
      <c r="E11" s="14"/>
      <c r="F11" s="14"/>
      <c r="G11" s="14"/>
      <c r="H11" s="14"/>
      <c r="I11" s="14"/>
    </row>
    <row r="12" spans="1:9">
      <c r="A12" s="22" t="s">
        <v>707</v>
      </c>
      <c r="B12" s="23">
        <v>100</v>
      </c>
      <c r="C12" s="23"/>
      <c r="D12" s="24" t="s">
        <v>708</v>
      </c>
      <c r="E12" s="18">
        <v>90</v>
      </c>
      <c r="F12" s="18"/>
      <c r="G12" s="24" t="s">
        <v>709</v>
      </c>
      <c r="H12" s="25" t="s">
        <v>710</v>
      </c>
      <c r="I12" s="25"/>
    </row>
    <row r="13" ht="78" customHeight="1" spans="1:9">
      <c r="A13" s="26" t="s">
        <v>711</v>
      </c>
      <c r="B13" s="26"/>
      <c r="C13" s="26"/>
      <c r="D13" s="26"/>
      <c r="E13" s="26"/>
      <c r="F13" s="26"/>
      <c r="G13" s="26"/>
      <c r="H13" s="26"/>
      <c r="I13" s="26"/>
    </row>
    <row r="14" ht="23" spans="1:9">
      <c r="A14" s="27" t="s">
        <v>712</v>
      </c>
      <c r="B14" s="28"/>
      <c r="C14" s="28"/>
      <c r="D14" s="29"/>
      <c r="E14" s="29"/>
      <c r="F14" s="29"/>
      <c r="G14" s="29"/>
      <c r="H14" s="29"/>
      <c r="I14" s="29"/>
    </row>
    <row r="15" ht="31" customHeight="1" spans="1:9">
      <c r="A15" s="22" t="s">
        <v>713</v>
      </c>
      <c r="B15" s="30" t="s">
        <v>714</v>
      </c>
      <c r="C15" s="30" t="s">
        <v>628</v>
      </c>
      <c r="D15" s="24" t="s">
        <v>694</v>
      </c>
      <c r="E15" s="24" t="s">
        <v>696</v>
      </c>
      <c r="F15" s="31" t="s">
        <v>629</v>
      </c>
      <c r="G15" s="31"/>
      <c r="H15" s="31"/>
      <c r="I15" s="31"/>
    </row>
    <row r="16" ht="27" customHeight="1" spans="1:9">
      <c r="A16" s="21" t="s">
        <v>633</v>
      </c>
      <c r="B16" s="14" t="s">
        <v>5</v>
      </c>
      <c r="C16" s="14" t="s">
        <v>5</v>
      </c>
      <c r="D16" s="18">
        <v>50</v>
      </c>
      <c r="E16" s="18">
        <v>50</v>
      </c>
      <c r="F16" s="32" t="s">
        <v>5</v>
      </c>
      <c r="G16" s="32"/>
      <c r="H16" s="32"/>
      <c r="I16" s="32"/>
    </row>
    <row r="17" ht="27" customHeight="1" spans="1:9">
      <c r="A17" s="21" t="s">
        <v>634</v>
      </c>
      <c r="B17" s="14" t="s">
        <v>5</v>
      </c>
      <c r="C17" s="14" t="s">
        <v>5</v>
      </c>
      <c r="D17" s="18">
        <v>50</v>
      </c>
      <c r="E17" s="18">
        <v>50</v>
      </c>
      <c r="F17" s="32" t="s">
        <v>5</v>
      </c>
      <c r="G17" s="32"/>
      <c r="H17" s="32"/>
      <c r="I17" s="32"/>
    </row>
    <row r="18" ht="27" customHeight="1" spans="1:9">
      <c r="A18" s="21" t="s">
        <v>715</v>
      </c>
      <c r="B18" s="33">
        <v>8122</v>
      </c>
      <c r="C18" s="33">
        <v>8122</v>
      </c>
      <c r="D18" s="18">
        <v>20</v>
      </c>
      <c r="E18" s="18">
        <v>20</v>
      </c>
      <c r="F18" s="32" t="s">
        <v>638</v>
      </c>
      <c r="G18" s="32"/>
      <c r="H18" s="32"/>
      <c r="I18" s="32"/>
    </row>
    <row r="19" ht="33" customHeight="1" spans="1:9">
      <c r="A19" s="21" t="s">
        <v>716</v>
      </c>
      <c r="B19" s="33">
        <v>100</v>
      </c>
      <c r="C19" s="33">
        <v>100</v>
      </c>
      <c r="D19" s="18">
        <v>15</v>
      </c>
      <c r="E19" s="18">
        <v>15</v>
      </c>
      <c r="F19" s="32" t="s">
        <v>638</v>
      </c>
      <c r="G19" s="32"/>
      <c r="H19" s="32"/>
      <c r="I19" s="32"/>
    </row>
    <row r="20" ht="45" customHeight="1" spans="1:9">
      <c r="A20" s="21" t="s">
        <v>717</v>
      </c>
      <c r="B20" s="33">
        <v>100</v>
      </c>
      <c r="C20" s="33">
        <v>100</v>
      </c>
      <c r="D20" s="18">
        <v>15</v>
      </c>
      <c r="E20" s="18">
        <v>15</v>
      </c>
      <c r="F20" s="32" t="s">
        <v>638</v>
      </c>
      <c r="G20" s="32"/>
      <c r="H20" s="32"/>
      <c r="I20" s="32"/>
    </row>
    <row r="21" ht="27" customHeight="1" spans="1:9">
      <c r="A21" s="21" t="s">
        <v>660</v>
      </c>
      <c r="B21" s="14" t="s">
        <v>5</v>
      </c>
      <c r="C21" s="14" t="s">
        <v>5</v>
      </c>
      <c r="D21" s="18">
        <v>30</v>
      </c>
      <c r="E21" s="18">
        <v>30</v>
      </c>
      <c r="F21" s="32" t="s">
        <v>5</v>
      </c>
      <c r="G21" s="32"/>
      <c r="H21" s="32"/>
      <c r="I21" s="32"/>
    </row>
    <row r="22" ht="27" customHeight="1" spans="1:9">
      <c r="A22" s="21" t="s">
        <v>661</v>
      </c>
      <c r="B22" s="14" t="s">
        <v>5</v>
      </c>
      <c r="C22" s="14" t="s">
        <v>5</v>
      </c>
      <c r="D22" s="18">
        <v>15</v>
      </c>
      <c r="E22" s="18">
        <v>15</v>
      </c>
      <c r="F22" s="32" t="s">
        <v>5</v>
      </c>
      <c r="G22" s="32"/>
      <c r="H22" s="32"/>
      <c r="I22" s="32"/>
    </row>
    <row r="23" ht="34" customHeight="1" spans="1:9">
      <c r="A23" s="21" t="s">
        <v>718</v>
      </c>
      <c r="B23" s="33">
        <v>100</v>
      </c>
      <c r="C23" s="33">
        <v>100</v>
      </c>
      <c r="D23" s="18">
        <v>15</v>
      </c>
      <c r="E23" s="18">
        <v>15</v>
      </c>
      <c r="F23" s="32" t="s">
        <v>706</v>
      </c>
      <c r="G23" s="32"/>
      <c r="H23" s="32"/>
      <c r="I23" s="32"/>
    </row>
    <row r="24" ht="27" customHeight="1" spans="1:9">
      <c r="A24" s="21" t="s">
        <v>668</v>
      </c>
      <c r="B24" s="14" t="s">
        <v>5</v>
      </c>
      <c r="C24" s="14" t="s">
        <v>5</v>
      </c>
      <c r="D24" s="18">
        <v>15</v>
      </c>
      <c r="E24" s="18">
        <v>15</v>
      </c>
      <c r="F24" s="32" t="s">
        <v>5</v>
      </c>
      <c r="G24" s="32"/>
      <c r="H24" s="32"/>
      <c r="I24" s="32"/>
    </row>
    <row r="25" ht="33" customHeight="1" spans="1:9">
      <c r="A25" s="21" t="s">
        <v>719</v>
      </c>
      <c r="B25" s="33">
        <v>8122</v>
      </c>
      <c r="C25" s="33">
        <v>8122</v>
      </c>
      <c r="D25" s="18">
        <v>15</v>
      </c>
      <c r="E25" s="18">
        <v>15</v>
      </c>
      <c r="F25" s="32" t="s">
        <v>638</v>
      </c>
      <c r="G25" s="32"/>
      <c r="H25" s="32"/>
      <c r="I25" s="32"/>
    </row>
    <row r="26" ht="27" customHeight="1" spans="1:9">
      <c r="A26" s="21" t="s">
        <v>682</v>
      </c>
      <c r="B26" s="14" t="s">
        <v>5</v>
      </c>
      <c r="C26" s="14" t="s">
        <v>5</v>
      </c>
      <c r="D26" s="18">
        <v>10</v>
      </c>
      <c r="E26" s="18">
        <v>10</v>
      </c>
      <c r="F26" s="32" t="s">
        <v>5</v>
      </c>
      <c r="G26" s="32"/>
      <c r="H26" s="32"/>
      <c r="I26" s="32"/>
    </row>
    <row r="27" ht="27" customHeight="1" spans="1:9">
      <c r="A27" s="21" t="s">
        <v>683</v>
      </c>
      <c r="B27" s="14" t="s">
        <v>5</v>
      </c>
      <c r="C27" s="14" t="s">
        <v>5</v>
      </c>
      <c r="D27" s="18">
        <v>10</v>
      </c>
      <c r="E27" s="18">
        <v>10</v>
      </c>
      <c r="F27" s="32" t="s">
        <v>5</v>
      </c>
      <c r="G27" s="32"/>
      <c r="H27" s="32"/>
      <c r="I27" s="32"/>
    </row>
    <row r="28" ht="27" customHeight="1" spans="1:9">
      <c r="A28" s="21" t="s">
        <v>720</v>
      </c>
      <c r="B28" s="33">
        <v>90</v>
      </c>
      <c r="C28" s="33">
        <v>90</v>
      </c>
      <c r="D28" s="18">
        <v>10</v>
      </c>
      <c r="E28" s="18">
        <v>10</v>
      </c>
      <c r="F28" s="32" t="s">
        <v>638</v>
      </c>
      <c r="G28" s="32"/>
      <c r="H28" s="32"/>
      <c r="I28" s="32"/>
    </row>
    <row r="31" ht="23" spans="1:9">
      <c r="A31" s="11" t="s">
        <v>687</v>
      </c>
      <c r="B31" s="10"/>
      <c r="C31" s="10"/>
      <c r="D31" s="11"/>
      <c r="E31" s="11"/>
      <c r="F31" s="11"/>
      <c r="G31" s="11"/>
      <c r="H31" s="11"/>
      <c r="I31" s="11"/>
    </row>
    <row r="32" s="1" customFormat="1" ht="25" customHeight="1" spans="1:9">
      <c r="A32" s="17" t="s">
        <v>688</v>
      </c>
      <c r="B32" s="13"/>
      <c r="C32" s="14" t="s">
        <v>721</v>
      </c>
      <c r="D32" s="14"/>
      <c r="E32" s="14"/>
      <c r="F32" s="14"/>
      <c r="G32" s="14"/>
      <c r="H32" s="14"/>
      <c r="I32" s="14"/>
    </row>
    <row r="33" s="1" customFormat="1" ht="25" customHeight="1" spans="1:9">
      <c r="A33" s="17" t="s">
        <v>690</v>
      </c>
      <c r="B33" s="13"/>
      <c r="C33" s="14" t="s">
        <v>603</v>
      </c>
      <c r="D33" s="14"/>
      <c r="E33" s="14"/>
      <c r="F33" s="15" t="s">
        <v>691</v>
      </c>
      <c r="G33" s="14" t="s">
        <v>603</v>
      </c>
      <c r="H33" s="14"/>
      <c r="I33" s="14"/>
    </row>
    <row r="34" spans="1:9">
      <c r="A34" s="12" t="s">
        <v>692</v>
      </c>
      <c r="B34" s="16"/>
      <c r="C34" s="13"/>
      <c r="D34" s="17" t="s">
        <v>606</v>
      </c>
      <c r="E34" s="17" t="s">
        <v>523</v>
      </c>
      <c r="F34" s="17" t="s">
        <v>693</v>
      </c>
      <c r="G34" s="17" t="s">
        <v>694</v>
      </c>
      <c r="H34" s="17" t="s">
        <v>695</v>
      </c>
      <c r="I34" s="17" t="s">
        <v>696</v>
      </c>
    </row>
    <row r="35" spans="1:9">
      <c r="A35" s="12"/>
      <c r="B35" s="16"/>
      <c r="C35" s="13" t="s">
        <v>612</v>
      </c>
      <c r="D35" s="18">
        <v>0</v>
      </c>
      <c r="E35" s="18">
        <v>100000</v>
      </c>
      <c r="F35" s="18">
        <v>100000</v>
      </c>
      <c r="G35" s="19">
        <v>10</v>
      </c>
      <c r="H35" s="19">
        <v>1</v>
      </c>
      <c r="I35" s="19">
        <v>10</v>
      </c>
    </row>
    <row r="36" spans="1:9">
      <c r="A36" s="12"/>
      <c r="B36" s="16"/>
      <c r="C36" s="13" t="s">
        <v>697</v>
      </c>
      <c r="D36" s="18">
        <v>0</v>
      </c>
      <c r="E36" s="18">
        <v>0</v>
      </c>
      <c r="F36" s="18">
        <v>0</v>
      </c>
      <c r="G36" s="15"/>
      <c r="H36" s="15"/>
      <c r="I36" s="15"/>
    </row>
    <row r="37" spans="1:9">
      <c r="A37" s="12"/>
      <c r="B37" s="16"/>
      <c r="C37" s="13" t="s">
        <v>698</v>
      </c>
      <c r="D37" s="18">
        <v>0</v>
      </c>
      <c r="E37" s="18">
        <v>100000</v>
      </c>
      <c r="F37" s="18">
        <v>100000</v>
      </c>
      <c r="G37" s="15"/>
      <c r="H37" s="15"/>
      <c r="I37" s="15"/>
    </row>
    <row r="38" spans="1:9">
      <c r="A38" s="12"/>
      <c r="B38" s="16"/>
      <c r="C38" s="13" t="s">
        <v>699</v>
      </c>
      <c r="D38" s="18">
        <v>0</v>
      </c>
      <c r="E38" s="18">
        <v>0</v>
      </c>
      <c r="F38" s="18">
        <v>0</v>
      </c>
      <c r="G38" s="15"/>
      <c r="H38" s="15"/>
      <c r="I38" s="15"/>
    </row>
    <row r="39" spans="1:9">
      <c r="A39" s="12" t="s">
        <v>700</v>
      </c>
      <c r="B39" s="13" t="s">
        <v>701</v>
      </c>
      <c r="C39" s="13"/>
      <c r="D39" s="17"/>
      <c r="E39" s="17"/>
      <c r="F39" s="17" t="s">
        <v>702</v>
      </c>
      <c r="G39" s="17"/>
      <c r="H39" s="17"/>
      <c r="I39" s="17"/>
    </row>
    <row r="40" ht="51" customHeight="1" spans="1:9">
      <c r="A40" s="12"/>
      <c r="B40" s="34" t="s">
        <v>722</v>
      </c>
      <c r="C40" s="34"/>
      <c r="D40" s="34"/>
      <c r="E40" s="34"/>
      <c r="F40" s="34" t="s">
        <v>723</v>
      </c>
      <c r="G40" s="34"/>
      <c r="H40" s="34"/>
      <c r="I40" s="34"/>
    </row>
    <row r="41" s="2" customFormat="1" ht="14" spans="1:9">
      <c r="A41" s="22" t="s">
        <v>705</v>
      </c>
      <c r="B41" s="35" t="s">
        <v>638</v>
      </c>
      <c r="C41" s="35"/>
      <c r="D41" s="35"/>
      <c r="E41" s="35"/>
      <c r="F41" s="35"/>
      <c r="G41" s="35"/>
      <c r="H41" s="35"/>
      <c r="I41" s="35"/>
    </row>
    <row r="42" spans="1:9">
      <c r="A42" s="36" t="s">
        <v>707</v>
      </c>
      <c r="B42" s="37">
        <v>100</v>
      </c>
      <c r="C42" s="37"/>
      <c r="D42" s="36" t="s">
        <v>708</v>
      </c>
      <c r="E42" s="38">
        <v>100</v>
      </c>
      <c r="F42" s="38"/>
      <c r="G42" s="36" t="s">
        <v>709</v>
      </c>
      <c r="H42" s="39" t="s">
        <v>710</v>
      </c>
      <c r="I42" s="39"/>
    </row>
    <row r="43" s="2" customFormat="1" ht="44" customHeight="1" spans="1:9">
      <c r="A43" s="40" t="s">
        <v>711</v>
      </c>
      <c r="B43" s="40"/>
      <c r="C43" s="40"/>
      <c r="D43" s="40"/>
      <c r="E43" s="40"/>
      <c r="F43" s="40"/>
      <c r="G43" s="40"/>
      <c r="H43" s="40"/>
      <c r="I43" s="40"/>
    </row>
    <row r="44" ht="23" spans="1:9">
      <c r="A44" s="29" t="s">
        <v>712</v>
      </c>
      <c r="B44" s="28"/>
      <c r="C44" s="28"/>
      <c r="D44" s="29"/>
      <c r="E44" s="29"/>
      <c r="F44" s="29"/>
      <c r="G44" s="29"/>
      <c r="H44" s="29"/>
      <c r="I44" s="29"/>
    </row>
    <row r="45" s="3" customFormat="1" ht="22" customHeight="1" spans="1:9">
      <c r="A45" s="30" t="s">
        <v>713</v>
      </c>
      <c r="B45" s="30" t="s">
        <v>714</v>
      </c>
      <c r="C45" s="30" t="s">
        <v>628</v>
      </c>
      <c r="D45" s="30" t="s">
        <v>694</v>
      </c>
      <c r="E45" s="30" t="s">
        <v>696</v>
      </c>
      <c r="F45" s="30" t="s">
        <v>629</v>
      </c>
      <c r="G45" s="30"/>
      <c r="H45" s="30"/>
      <c r="I45" s="30"/>
    </row>
    <row r="46" s="3" customFormat="1" ht="22" customHeight="1" spans="1:9">
      <c r="A46" s="14" t="s">
        <v>633</v>
      </c>
      <c r="B46" s="14"/>
      <c r="C46" s="14" t="s">
        <v>5</v>
      </c>
      <c r="D46" s="23">
        <v>50</v>
      </c>
      <c r="E46" s="23">
        <v>50</v>
      </c>
      <c r="F46" s="30" t="s">
        <v>5</v>
      </c>
      <c r="G46" s="30"/>
      <c r="H46" s="30"/>
      <c r="I46" s="30"/>
    </row>
    <row r="47" s="3" customFormat="1" ht="22" customHeight="1" spans="1:9">
      <c r="A47" s="14" t="s">
        <v>634</v>
      </c>
      <c r="B47" s="14"/>
      <c r="C47" s="14" t="s">
        <v>5</v>
      </c>
      <c r="D47" s="23">
        <v>20</v>
      </c>
      <c r="E47" s="23">
        <v>20</v>
      </c>
      <c r="F47" s="30" t="s">
        <v>5</v>
      </c>
      <c r="G47" s="30"/>
      <c r="H47" s="30"/>
      <c r="I47" s="30"/>
    </row>
    <row r="48" s="3" customFormat="1" ht="22" customHeight="1" spans="1:9">
      <c r="A48" s="14" t="s">
        <v>724</v>
      </c>
      <c r="B48" s="14" t="s">
        <v>725</v>
      </c>
      <c r="C48" s="14" t="s">
        <v>12</v>
      </c>
      <c r="D48" s="23">
        <v>20</v>
      </c>
      <c r="E48" s="23">
        <v>20</v>
      </c>
      <c r="F48" s="30" t="s">
        <v>638</v>
      </c>
      <c r="G48" s="30"/>
      <c r="H48" s="30"/>
      <c r="I48" s="30"/>
    </row>
    <row r="49" s="3" customFormat="1" ht="22" customHeight="1" spans="1:9">
      <c r="A49" s="14" t="s">
        <v>646</v>
      </c>
      <c r="B49" s="14"/>
      <c r="C49" s="14" t="s">
        <v>5</v>
      </c>
      <c r="D49" s="23">
        <v>10</v>
      </c>
      <c r="E49" s="23">
        <v>10</v>
      </c>
      <c r="F49" s="30" t="s">
        <v>5</v>
      </c>
      <c r="G49" s="30"/>
      <c r="H49" s="30"/>
      <c r="I49" s="30"/>
    </row>
    <row r="50" s="3" customFormat="1" ht="22" customHeight="1" spans="1:9">
      <c r="A50" s="14" t="s">
        <v>726</v>
      </c>
      <c r="B50" s="14" t="s">
        <v>727</v>
      </c>
      <c r="C50" s="14" t="s">
        <v>727</v>
      </c>
      <c r="D50" s="23">
        <v>10</v>
      </c>
      <c r="E50" s="23">
        <v>10</v>
      </c>
      <c r="F50" s="30" t="s">
        <v>638</v>
      </c>
      <c r="G50" s="30"/>
      <c r="H50" s="30"/>
      <c r="I50" s="30"/>
    </row>
    <row r="51" s="3" customFormat="1" ht="22" customHeight="1" spans="1:9">
      <c r="A51" s="14" t="s">
        <v>655</v>
      </c>
      <c r="B51" s="14"/>
      <c r="C51" s="14" t="s">
        <v>5</v>
      </c>
      <c r="D51" s="23">
        <v>10</v>
      </c>
      <c r="E51" s="23">
        <v>10</v>
      </c>
      <c r="F51" s="30" t="s">
        <v>5</v>
      </c>
      <c r="G51" s="30"/>
      <c r="H51" s="30"/>
      <c r="I51" s="30"/>
    </row>
    <row r="52" s="3" customFormat="1" ht="22" customHeight="1" spans="1:9">
      <c r="A52" s="14" t="s">
        <v>728</v>
      </c>
      <c r="B52" s="14" t="s">
        <v>729</v>
      </c>
      <c r="C52" s="14" t="s">
        <v>729</v>
      </c>
      <c r="D52" s="23">
        <v>10</v>
      </c>
      <c r="E52" s="23">
        <v>10</v>
      </c>
      <c r="F52" s="30" t="s">
        <v>638</v>
      </c>
      <c r="G52" s="30"/>
      <c r="H52" s="30"/>
      <c r="I52" s="30"/>
    </row>
    <row r="53" s="3" customFormat="1" ht="22" customHeight="1" spans="1:9">
      <c r="A53" s="14" t="s">
        <v>657</v>
      </c>
      <c r="B53" s="14"/>
      <c r="C53" s="14" t="s">
        <v>5</v>
      </c>
      <c r="D53" s="23">
        <v>10</v>
      </c>
      <c r="E53" s="23">
        <v>10</v>
      </c>
      <c r="F53" s="30" t="s">
        <v>5</v>
      </c>
      <c r="G53" s="30"/>
      <c r="H53" s="30"/>
      <c r="I53" s="30"/>
    </row>
    <row r="54" s="3" customFormat="1" ht="22" customHeight="1" spans="1:9">
      <c r="A54" s="14" t="s">
        <v>658</v>
      </c>
      <c r="B54" s="14" t="s">
        <v>730</v>
      </c>
      <c r="C54" s="14" t="s">
        <v>731</v>
      </c>
      <c r="D54" s="23">
        <v>10</v>
      </c>
      <c r="E54" s="23">
        <v>10</v>
      </c>
      <c r="F54" s="30" t="s">
        <v>638</v>
      </c>
      <c r="G54" s="30"/>
      <c r="H54" s="30"/>
      <c r="I54" s="30"/>
    </row>
    <row r="55" s="3" customFormat="1" ht="22" customHeight="1" spans="1:9">
      <c r="A55" s="14" t="s">
        <v>660</v>
      </c>
      <c r="B55" s="14"/>
      <c r="C55" s="14" t="s">
        <v>5</v>
      </c>
      <c r="D55" s="23">
        <v>30</v>
      </c>
      <c r="E55" s="23">
        <v>30</v>
      </c>
      <c r="F55" s="30" t="s">
        <v>5</v>
      </c>
      <c r="G55" s="30"/>
      <c r="H55" s="30"/>
      <c r="I55" s="30"/>
    </row>
    <row r="56" s="3" customFormat="1" ht="22" customHeight="1" spans="1:9">
      <c r="A56" s="14" t="s">
        <v>668</v>
      </c>
      <c r="B56" s="14"/>
      <c r="C56" s="14" t="s">
        <v>5</v>
      </c>
      <c r="D56" s="23">
        <v>30</v>
      </c>
      <c r="E56" s="23">
        <v>30</v>
      </c>
      <c r="F56" s="30" t="s">
        <v>5</v>
      </c>
      <c r="G56" s="30"/>
      <c r="H56" s="30"/>
      <c r="I56" s="30"/>
    </row>
    <row r="57" s="3" customFormat="1" ht="22" customHeight="1" spans="1:9">
      <c r="A57" s="14" t="s">
        <v>732</v>
      </c>
      <c r="B57" s="14" t="s">
        <v>727</v>
      </c>
      <c r="C57" s="14" t="s">
        <v>733</v>
      </c>
      <c r="D57" s="23">
        <v>30</v>
      </c>
      <c r="E57" s="23">
        <v>30</v>
      </c>
      <c r="F57" s="30" t="s">
        <v>638</v>
      </c>
      <c r="G57" s="30"/>
      <c r="H57" s="30"/>
      <c r="I57" s="30"/>
    </row>
    <row r="58" s="3" customFormat="1" ht="22" customHeight="1" spans="1:9">
      <c r="A58" s="14" t="s">
        <v>682</v>
      </c>
      <c r="B58" s="14"/>
      <c r="C58" s="14" t="s">
        <v>5</v>
      </c>
      <c r="D58" s="23">
        <v>10</v>
      </c>
      <c r="E58" s="23">
        <v>10</v>
      </c>
      <c r="F58" s="30" t="s">
        <v>5</v>
      </c>
      <c r="G58" s="30"/>
      <c r="H58" s="30"/>
      <c r="I58" s="30"/>
    </row>
    <row r="59" s="3" customFormat="1" ht="22" customHeight="1" spans="1:9">
      <c r="A59" s="14" t="s">
        <v>683</v>
      </c>
      <c r="B59" s="14"/>
      <c r="C59" s="14" t="s">
        <v>5</v>
      </c>
      <c r="D59" s="23">
        <v>10</v>
      </c>
      <c r="E59" s="23">
        <v>10</v>
      </c>
      <c r="F59" s="30" t="s">
        <v>5</v>
      </c>
      <c r="G59" s="30"/>
      <c r="H59" s="30"/>
      <c r="I59" s="30"/>
    </row>
    <row r="60" s="3" customFormat="1" ht="22" customHeight="1" spans="1:9">
      <c r="A60" s="14" t="s">
        <v>734</v>
      </c>
      <c r="B60" s="14" t="s">
        <v>735</v>
      </c>
      <c r="C60" s="14" t="s">
        <v>736</v>
      </c>
      <c r="D60" s="23">
        <v>10</v>
      </c>
      <c r="E60" s="23">
        <v>10</v>
      </c>
      <c r="F60" s="30" t="s">
        <v>638</v>
      </c>
      <c r="G60" s="30"/>
      <c r="H60" s="30"/>
      <c r="I60" s="30"/>
    </row>
    <row r="63" ht="27" customHeight="1" spans="1:9">
      <c r="A63" s="11" t="s">
        <v>687</v>
      </c>
      <c r="B63" s="10"/>
      <c r="C63" s="10"/>
      <c r="D63" s="11"/>
      <c r="E63" s="11"/>
      <c r="F63" s="11"/>
      <c r="G63" s="11"/>
      <c r="H63" s="11"/>
      <c r="I63" s="11"/>
    </row>
    <row r="64" ht="25" customHeight="1" spans="1:9">
      <c r="A64" s="17" t="s">
        <v>688</v>
      </c>
      <c r="B64" s="13"/>
      <c r="C64" s="41" t="s">
        <v>737</v>
      </c>
      <c r="D64" s="41"/>
      <c r="E64" s="41"/>
      <c r="F64" s="41"/>
      <c r="G64" s="41"/>
      <c r="H64" s="41"/>
      <c r="I64" s="41"/>
    </row>
    <row r="65" ht="25" customHeight="1" spans="1:9">
      <c r="A65" s="17" t="s">
        <v>690</v>
      </c>
      <c r="B65" s="13"/>
      <c r="C65" s="41" t="s">
        <v>603</v>
      </c>
      <c r="D65" s="41"/>
      <c r="E65" s="41"/>
      <c r="F65" s="15" t="s">
        <v>691</v>
      </c>
      <c r="G65" s="41" t="s">
        <v>603</v>
      </c>
      <c r="H65" s="41"/>
      <c r="I65" s="41"/>
    </row>
    <row r="66" ht="25" customHeight="1" spans="1:9">
      <c r="A66" s="12" t="s">
        <v>692</v>
      </c>
      <c r="B66" s="16"/>
      <c r="C66" s="13"/>
      <c r="D66" s="17" t="s">
        <v>606</v>
      </c>
      <c r="E66" s="17" t="s">
        <v>523</v>
      </c>
      <c r="F66" s="17" t="s">
        <v>693</v>
      </c>
      <c r="G66" s="17" t="s">
        <v>694</v>
      </c>
      <c r="H66" s="17" t="s">
        <v>695</v>
      </c>
      <c r="I66" s="17" t="s">
        <v>696</v>
      </c>
    </row>
    <row r="67" spans="1:9">
      <c r="A67" s="12"/>
      <c r="B67" s="16"/>
      <c r="C67" s="13" t="s">
        <v>612</v>
      </c>
      <c r="D67" s="38">
        <v>0</v>
      </c>
      <c r="E67" s="38">
        <v>790677</v>
      </c>
      <c r="F67" s="38">
        <v>0</v>
      </c>
      <c r="G67" s="42">
        <v>10</v>
      </c>
      <c r="H67" s="43">
        <v>0</v>
      </c>
      <c r="I67" s="43">
        <v>0</v>
      </c>
    </row>
    <row r="68" spans="1:9">
      <c r="A68" s="12"/>
      <c r="B68" s="16"/>
      <c r="C68" s="13" t="s">
        <v>697</v>
      </c>
      <c r="D68" s="38">
        <v>0</v>
      </c>
      <c r="E68" s="38">
        <v>0</v>
      </c>
      <c r="F68" s="38">
        <v>0</v>
      </c>
      <c r="G68" s="15"/>
      <c r="H68" s="15"/>
      <c r="I68" s="15"/>
    </row>
    <row r="69" spans="1:9">
      <c r="A69" s="12"/>
      <c r="B69" s="16"/>
      <c r="C69" s="13" t="s">
        <v>698</v>
      </c>
      <c r="D69" s="38">
        <v>0</v>
      </c>
      <c r="E69" s="38">
        <v>790677</v>
      </c>
      <c r="F69" s="38">
        <v>0</v>
      </c>
      <c r="G69" s="15"/>
      <c r="H69" s="15"/>
      <c r="I69" s="15"/>
    </row>
    <row r="70" spans="1:9">
      <c r="A70" s="12"/>
      <c r="B70" s="16"/>
      <c r="C70" s="13" t="s">
        <v>699</v>
      </c>
      <c r="D70" s="38">
        <v>0</v>
      </c>
      <c r="E70" s="38">
        <v>0</v>
      </c>
      <c r="F70" s="38">
        <v>0</v>
      </c>
      <c r="G70" s="15"/>
      <c r="H70" s="15"/>
      <c r="I70" s="15"/>
    </row>
    <row r="71" spans="1:9">
      <c r="A71" s="12" t="s">
        <v>700</v>
      </c>
      <c r="B71" s="13" t="s">
        <v>701</v>
      </c>
      <c r="C71" s="13"/>
      <c r="D71" s="17"/>
      <c r="E71" s="17"/>
      <c r="F71" s="17" t="s">
        <v>702</v>
      </c>
      <c r="G71" s="17"/>
      <c r="H71" s="17"/>
      <c r="I71" s="17"/>
    </row>
    <row r="72" ht="82" customHeight="1" spans="1:9">
      <c r="A72" s="12"/>
      <c r="B72" s="44" t="s">
        <v>738</v>
      </c>
      <c r="C72" s="45"/>
      <c r="D72" s="45"/>
      <c r="E72" s="46"/>
      <c r="F72" s="44" t="s">
        <v>739</v>
      </c>
      <c r="G72" s="45"/>
      <c r="H72" s="45"/>
      <c r="I72" s="46"/>
    </row>
    <row r="73" spans="1:9">
      <c r="A73" s="47" t="s">
        <v>705</v>
      </c>
      <c r="B73" s="48" t="s">
        <v>638</v>
      </c>
      <c r="C73" s="48"/>
      <c r="D73" s="48"/>
      <c r="E73" s="48"/>
      <c r="F73" s="48"/>
      <c r="G73" s="48"/>
      <c r="H73" s="48"/>
      <c r="I73" s="48"/>
    </row>
    <row r="74" spans="1:9">
      <c r="A74" s="36" t="s">
        <v>707</v>
      </c>
      <c r="B74" s="37">
        <v>100</v>
      </c>
      <c r="C74" s="37"/>
      <c r="D74" s="36" t="s">
        <v>708</v>
      </c>
      <c r="E74" s="38">
        <v>90</v>
      </c>
      <c r="F74" s="38"/>
      <c r="G74" s="36" t="s">
        <v>709</v>
      </c>
      <c r="H74" s="39" t="s">
        <v>710</v>
      </c>
      <c r="I74" s="39"/>
    </row>
    <row r="75" ht="53" customHeight="1" spans="1:9">
      <c r="A75" s="49" t="s">
        <v>711</v>
      </c>
      <c r="B75" s="49"/>
      <c r="C75" s="49"/>
      <c r="D75" s="49"/>
      <c r="E75" s="49"/>
      <c r="F75" s="49"/>
      <c r="G75" s="49"/>
      <c r="H75" s="49"/>
      <c r="I75" s="49"/>
    </row>
    <row r="76" ht="23" spans="1:9">
      <c r="A76" s="29" t="s">
        <v>712</v>
      </c>
      <c r="B76" s="28"/>
      <c r="C76" s="28"/>
      <c r="D76" s="29"/>
      <c r="E76" s="29"/>
      <c r="F76" s="29"/>
      <c r="G76" s="29"/>
      <c r="H76" s="29"/>
      <c r="I76" s="29"/>
    </row>
    <row r="77" spans="1:9">
      <c r="A77" s="36" t="s">
        <v>713</v>
      </c>
      <c r="B77" s="50" t="s">
        <v>714</v>
      </c>
      <c r="C77" s="50" t="s">
        <v>628</v>
      </c>
      <c r="D77" s="36" t="s">
        <v>694</v>
      </c>
      <c r="E77" s="36" t="s">
        <v>696</v>
      </c>
      <c r="F77" s="51" t="s">
        <v>629</v>
      </c>
      <c r="G77" s="51"/>
      <c r="H77" s="51"/>
      <c r="I77" s="51"/>
    </row>
    <row r="78" spans="1:9">
      <c r="A78" s="41" t="s">
        <v>633</v>
      </c>
      <c r="B78" s="41"/>
      <c r="C78" s="41" t="s">
        <v>5</v>
      </c>
      <c r="D78" s="38">
        <v>50</v>
      </c>
      <c r="E78" s="38">
        <v>50</v>
      </c>
      <c r="F78" s="51" t="s">
        <v>5</v>
      </c>
      <c r="G78" s="51"/>
      <c r="H78" s="51"/>
      <c r="I78" s="51"/>
    </row>
    <row r="79" spans="1:9">
      <c r="A79" s="41" t="s">
        <v>634</v>
      </c>
      <c r="B79" s="41"/>
      <c r="C79" s="41" t="s">
        <v>5</v>
      </c>
      <c r="D79" s="38">
        <v>25</v>
      </c>
      <c r="E79" s="38">
        <v>25</v>
      </c>
      <c r="F79" s="51" t="s">
        <v>5</v>
      </c>
      <c r="G79" s="51"/>
      <c r="H79" s="51"/>
      <c r="I79" s="51"/>
    </row>
    <row r="80" spans="1:9">
      <c r="A80" s="52" t="s">
        <v>715</v>
      </c>
      <c r="B80" s="41" t="s">
        <v>740</v>
      </c>
      <c r="C80" s="41" t="s">
        <v>740</v>
      </c>
      <c r="D80" s="42">
        <v>25</v>
      </c>
      <c r="E80" s="42">
        <v>25</v>
      </c>
      <c r="F80" s="51" t="s">
        <v>638</v>
      </c>
      <c r="G80" s="51"/>
      <c r="H80" s="51"/>
      <c r="I80" s="51"/>
    </row>
    <row r="81" spans="1:9">
      <c r="A81" s="52" t="s">
        <v>655</v>
      </c>
      <c r="B81" s="41" t="s">
        <v>5</v>
      </c>
      <c r="C81" s="41" t="s">
        <v>5</v>
      </c>
      <c r="D81" s="42">
        <v>25</v>
      </c>
      <c r="E81" s="42">
        <v>25</v>
      </c>
      <c r="F81" s="51" t="s">
        <v>5</v>
      </c>
      <c r="G81" s="51"/>
      <c r="H81" s="51"/>
      <c r="I81" s="51"/>
    </row>
    <row r="82" spans="1:9">
      <c r="A82" s="52" t="s">
        <v>741</v>
      </c>
      <c r="B82" s="41" t="s">
        <v>729</v>
      </c>
      <c r="C82" s="41" t="s">
        <v>729</v>
      </c>
      <c r="D82" s="42">
        <v>25</v>
      </c>
      <c r="E82" s="42">
        <v>25</v>
      </c>
      <c r="F82" s="51" t="s">
        <v>638</v>
      </c>
      <c r="G82" s="51"/>
      <c r="H82" s="51"/>
      <c r="I82" s="51"/>
    </row>
    <row r="83" spans="1:9">
      <c r="A83" s="52" t="s">
        <v>660</v>
      </c>
      <c r="B83" s="41"/>
      <c r="C83" s="41" t="s">
        <v>5</v>
      </c>
      <c r="D83" s="42">
        <v>30</v>
      </c>
      <c r="E83" s="42">
        <v>30</v>
      </c>
      <c r="F83" s="51" t="s">
        <v>5</v>
      </c>
      <c r="G83" s="51"/>
      <c r="H83" s="51"/>
      <c r="I83" s="51"/>
    </row>
    <row r="84" spans="1:9">
      <c r="A84" s="52" t="s">
        <v>661</v>
      </c>
      <c r="B84" s="41"/>
      <c r="C84" s="41" t="s">
        <v>5</v>
      </c>
      <c r="D84" s="42">
        <v>0</v>
      </c>
      <c r="E84" s="42">
        <v>0</v>
      </c>
      <c r="F84" s="51" t="s">
        <v>5</v>
      </c>
      <c r="G84" s="51"/>
      <c r="H84" s="51"/>
      <c r="I84" s="51"/>
    </row>
    <row r="85" spans="1:9">
      <c r="A85" s="52" t="s">
        <v>668</v>
      </c>
      <c r="B85" s="41"/>
      <c r="C85" s="41" t="s">
        <v>5</v>
      </c>
      <c r="D85" s="42">
        <v>30</v>
      </c>
      <c r="E85" s="42">
        <v>30</v>
      </c>
      <c r="F85" s="51" t="s">
        <v>5</v>
      </c>
      <c r="G85" s="51"/>
      <c r="H85" s="51"/>
      <c r="I85" s="51"/>
    </row>
    <row r="86" ht="30" spans="1:9">
      <c r="A86" s="52" t="s">
        <v>742</v>
      </c>
      <c r="B86" s="41" t="s">
        <v>743</v>
      </c>
      <c r="C86" s="41" t="s">
        <v>743</v>
      </c>
      <c r="D86" s="42">
        <v>30</v>
      </c>
      <c r="E86" s="42">
        <v>30</v>
      </c>
      <c r="F86" s="51" t="s">
        <v>638</v>
      </c>
      <c r="G86" s="51"/>
      <c r="H86" s="51"/>
      <c r="I86" s="51"/>
    </row>
    <row r="87" spans="1:9">
      <c r="A87" s="52" t="s">
        <v>682</v>
      </c>
      <c r="B87" s="41"/>
      <c r="C87" s="41" t="s">
        <v>5</v>
      </c>
      <c r="D87" s="42">
        <v>10</v>
      </c>
      <c r="E87" s="42">
        <v>10</v>
      </c>
      <c r="F87" s="51" t="s">
        <v>5</v>
      </c>
      <c r="G87" s="51"/>
      <c r="H87" s="51"/>
      <c r="I87" s="51"/>
    </row>
    <row r="88" spans="1:9">
      <c r="A88" s="52" t="s">
        <v>683</v>
      </c>
      <c r="B88" s="41"/>
      <c r="C88" s="41" t="s">
        <v>5</v>
      </c>
      <c r="D88" s="42">
        <v>10</v>
      </c>
      <c r="E88" s="42">
        <v>10</v>
      </c>
      <c r="F88" s="51" t="s">
        <v>5</v>
      </c>
      <c r="G88" s="51"/>
      <c r="H88" s="51"/>
      <c r="I88" s="51"/>
    </row>
    <row r="89" spans="1:9">
      <c r="A89" s="52" t="s">
        <v>744</v>
      </c>
      <c r="B89" s="41" t="s">
        <v>745</v>
      </c>
      <c r="C89" s="41" t="s">
        <v>745</v>
      </c>
      <c r="D89" s="42">
        <v>10</v>
      </c>
      <c r="E89" s="42">
        <v>10</v>
      </c>
      <c r="F89" s="51" t="s">
        <v>638</v>
      </c>
      <c r="G89" s="51"/>
      <c r="H89" s="51"/>
      <c r="I89" s="51"/>
    </row>
    <row r="92" ht="23" spans="1:9">
      <c r="A92" s="11" t="s">
        <v>687</v>
      </c>
      <c r="B92" s="10"/>
      <c r="C92" s="10"/>
      <c r="D92" s="11"/>
      <c r="E92" s="11"/>
      <c r="F92" s="11"/>
      <c r="G92" s="11"/>
      <c r="H92" s="11"/>
      <c r="I92" s="11"/>
    </row>
    <row r="93" s="2" customFormat="1" ht="33" customHeight="1" spans="1:9">
      <c r="A93" s="17" t="s">
        <v>688</v>
      </c>
      <c r="B93" s="13"/>
      <c r="C93" s="14" t="s">
        <v>746</v>
      </c>
      <c r="D93" s="14"/>
      <c r="E93" s="14"/>
      <c r="F93" s="14"/>
      <c r="G93" s="14"/>
      <c r="H93" s="14"/>
      <c r="I93" s="14"/>
    </row>
    <row r="94" s="2" customFormat="1" ht="33" customHeight="1" spans="1:9">
      <c r="A94" s="17" t="s">
        <v>690</v>
      </c>
      <c r="B94" s="13"/>
      <c r="C94" s="14" t="s">
        <v>603</v>
      </c>
      <c r="D94" s="14"/>
      <c r="E94" s="14"/>
      <c r="F94" s="15" t="s">
        <v>691</v>
      </c>
      <c r="G94" s="14" t="s">
        <v>603</v>
      </c>
      <c r="H94" s="14"/>
      <c r="I94" s="14"/>
    </row>
    <row r="95" spans="1:9">
      <c r="A95" s="12" t="s">
        <v>692</v>
      </c>
      <c r="B95" s="16"/>
      <c r="C95" s="13"/>
      <c r="D95" s="17" t="s">
        <v>606</v>
      </c>
      <c r="E95" s="17" t="s">
        <v>523</v>
      </c>
      <c r="F95" s="17" t="s">
        <v>693</v>
      </c>
      <c r="G95" s="17" t="s">
        <v>694</v>
      </c>
      <c r="H95" s="17" t="s">
        <v>695</v>
      </c>
      <c r="I95" s="17" t="s">
        <v>696</v>
      </c>
    </row>
    <row r="96" spans="1:9">
      <c r="A96" s="12"/>
      <c r="B96" s="16"/>
      <c r="C96" s="13" t="s">
        <v>612</v>
      </c>
      <c r="D96" s="18">
        <v>0</v>
      </c>
      <c r="E96" s="18">
        <v>600</v>
      </c>
      <c r="F96" s="18">
        <v>0</v>
      </c>
      <c r="G96" s="19">
        <v>10</v>
      </c>
      <c r="H96" s="20">
        <v>0</v>
      </c>
      <c r="I96" s="20">
        <v>0</v>
      </c>
    </row>
    <row r="97" spans="1:9">
      <c r="A97" s="12"/>
      <c r="B97" s="16"/>
      <c r="C97" s="13" t="s">
        <v>697</v>
      </c>
      <c r="D97" s="18">
        <v>0</v>
      </c>
      <c r="E97" s="18">
        <v>600</v>
      </c>
      <c r="F97" s="18">
        <v>0</v>
      </c>
      <c r="G97" s="15"/>
      <c r="H97" s="15"/>
      <c r="I97" s="15"/>
    </row>
    <row r="98" spans="1:9">
      <c r="A98" s="12"/>
      <c r="B98" s="16"/>
      <c r="C98" s="13" t="s">
        <v>698</v>
      </c>
      <c r="D98" s="18">
        <v>0</v>
      </c>
      <c r="E98" s="18">
        <v>0</v>
      </c>
      <c r="F98" s="18">
        <v>0</v>
      </c>
      <c r="G98" s="15"/>
      <c r="H98" s="15"/>
      <c r="I98" s="15"/>
    </row>
    <row r="99" spans="1:9">
      <c r="A99" s="12"/>
      <c r="B99" s="16"/>
      <c r="C99" s="13" t="s">
        <v>699</v>
      </c>
      <c r="D99" s="18">
        <v>0</v>
      </c>
      <c r="E99" s="18">
        <v>0</v>
      </c>
      <c r="F99" s="18">
        <v>0</v>
      </c>
      <c r="G99" s="15"/>
      <c r="H99" s="15"/>
      <c r="I99" s="15"/>
    </row>
    <row r="100" spans="1:9">
      <c r="A100" s="12" t="s">
        <v>700</v>
      </c>
      <c r="B100" s="13" t="s">
        <v>701</v>
      </c>
      <c r="C100" s="13"/>
      <c r="D100" s="17"/>
      <c r="E100" s="17"/>
      <c r="F100" s="17" t="s">
        <v>702</v>
      </c>
      <c r="G100" s="17"/>
      <c r="H100" s="17"/>
      <c r="I100" s="17"/>
    </row>
    <row r="101" ht="58" customHeight="1" spans="1:9">
      <c r="A101" s="12"/>
      <c r="B101" s="53" t="s">
        <v>747</v>
      </c>
      <c r="C101" s="54"/>
      <c r="D101" s="54"/>
      <c r="E101" s="55"/>
      <c r="F101" s="53" t="s">
        <v>748</v>
      </c>
      <c r="G101" s="54"/>
      <c r="H101" s="54"/>
      <c r="I101" s="55"/>
    </row>
    <row r="102" ht="24" customHeight="1" spans="1:9">
      <c r="A102" s="22" t="s">
        <v>705</v>
      </c>
      <c r="B102" s="35" t="s">
        <v>638</v>
      </c>
      <c r="C102" s="35"/>
      <c r="D102" s="35"/>
      <c r="E102" s="35"/>
      <c r="F102" s="35"/>
      <c r="G102" s="35"/>
      <c r="H102" s="35"/>
      <c r="I102" s="35"/>
    </row>
    <row r="103" ht="47" customHeight="1" spans="1:9">
      <c r="A103" s="24" t="s">
        <v>707</v>
      </c>
      <c r="B103" s="23">
        <v>100</v>
      </c>
      <c r="C103" s="23"/>
      <c r="D103" s="24" t="s">
        <v>708</v>
      </c>
      <c r="E103" s="18">
        <v>90</v>
      </c>
      <c r="F103" s="18"/>
      <c r="G103" s="24" t="s">
        <v>709</v>
      </c>
      <c r="H103" s="25" t="s">
        <v>710</v>
      </c>
      <c r="I103" s="25"/>
    </row>
    <row r="104" ht="47" customHeight="1" spans="1:9">
      <c r="A104" s="40" t="s">
        <v>711</v>
      </c>
      <c r="B104" s="40"/>
      <c r="C104" s="40"/>
      <c r="D104" s="40"/>
      <c r="E104" s="40"/>
      <c r="F104" s="40"/>
      <c r="G104" s="40"/>
      <c r="H104" s="40"/>
      <c r="I104" s="40"/>
    </row>
    <row r="105" ht="23" spans="1:9">
      <c r="A105" s="29" t="s">
        <v>712</v>
      </c>
      <c r="B105" s="28"/>
      <c r="C105" s="28"/>
      <c r="D105" s="29"/>
      <c r="E105" s="29"/>
      <c r="F105" s="29"/>
      <c r="G105" s="29"/>
      <c r="H105" s="29"/>
      <c r="I105" s="29"/>
    </row>
    <row r="106" s="4" customFormat="1" ht="25" customHeight="1" spans="1:9">
      <c r="A106" s="22" t="s">
        <v>713</v>
      </c>
      <c r="B106" s="26" t="s">
        <v>714</v>
      </c>
      <c r="C106" s="26" t="s">
        <v>628</v>
      </c>
      <c r="D106" s="22" t="s">
        <v>694</v>
      </c>
      <c r="E106" s="22" t="s">
        <v>696</v>
      </c>
      <c r="F106" s="56" t="s">
        <v>629</v>
      </c>
      <c r="G106" s="56"/>
      <c r="H106" s="56"/>
      <c r="I106" s="56"/>
    </row>
    <row r="107" s="4" customFormat="1" ht="25" customHeight="1" spans="1:9">
      <c r="A107" s="21" t="s">
        <v>633</v>
      </c>
      <c r="B107" s="21"/>
      <c r="C107" s="21" t="s">
        <v>5</v>
      </c>
      <c r="D107" s="57">
        <v>50</v>
      </c>
      <c r="E107" s="57">
        <v>50</v>
      </c>
      <c r="F107" s="56" t="s">
        <v>5</v>
      </c>
      <c r="G107" s="56"/>
      <c r="H107" s="56"/>
      <c r="I107" s="56"/>
    </row>
    <row r="108" s="4" customFormat="1" ht="25" customHeight="1" spans="1:9">
      <c r="A108" s="21" t="s">
        <v>634</v>
      </c>
      <c r="B108" s="21"/>
      <c r="C108" s="21" t="s">
        <v>5</v>
      </c>
      <c r="D108" s="57">
        <v>35</v>
      </c>
      <c r="E108" s="57">
        <v>35</v>
      </c>
      <c r="F108" s="56" t="s">
        <v>5</v>
      </c>
      <c r="G108" s="56"/>
      <c r="H108" s="56"/>
      <c r="I108" s="56"/>
    </row>
    <row r="109" s="4" customFormat="1" ht="44" customHeight="1" spans="1:9">
      <c r="A109" s="21" t="s">
        <v>749</v>
      </c>
      <c r="B109" s="21" t="s">
        <v>725</v>
      </c>
      <c r="C109" s="21" t="s">
        <v>12</v>
      </c>
      <c r="D109" s="57">
        <v>20</v>
      </c>
      <c r="E109" s="57">
        <v>20</v>
      </c>
      <c r="F109" s="56" t="s">
        <v>638</v>
      </c>
      <c r="G109" s="56"/>
      <c r="H109" s="56"/>
      <c r="I109" s="56"/>
    </row>
    <row r="110" s="4" customFormat="1" ht="25" customHeight="1" spans="1:9">
      <c r="A110" s="21" t="s">
        <v>750</v>
      </c>
      <c r="B110" s="21" t="s">
        <v>751</v>
      </c>
      <c r="C110" s="21" t="s">
        <v>751</v>
      </c>
      <c r="D110" s="57">
        <v>15</v>
      </c>
      <c r="E110" s="57">
        <v>15</v>
      </c>
      <c r="F110" s="56" t="s">
        <v>638</v>
      </c>
      <c r="G110" s="56"/>
      <c r="H110" s="56"/>
      <c r="I110" s="56"/>
    </row>
    <row r="111" s="4" customFormat="1" ht="25" customHeight="1" spans="1:9">
      <c r="A111" s="21" t="s">
        <v>646</v>
      </c>
      <c r="B111" s="21"/>
      <c r="C111" s="21" t="s">
        <v>5</v>
      </c>
      <c r="D111" s="57">
        <v>15</v>
      </c>
      <c r="E111" s="57">
        <v>15</v>
      </c>
      <c r="F111" s="56" t="s">
        <v>5</v>
      </c>
      <c r="G111" s="56"/>
      <c r="H111" s="56"/>
      <c r="I111" s="56"/>
    </row>
    <row r="112" s="4" customFormat="1" ht="25" customHeight="1" spans="1:9">
      <c r="A112" s="21" t="s">
        <v>752</v>
      </c>
      <c r="B112" s="21" t="s">
        <v>753</v>
      </c>
      <c r="C112" s="21" t="s">
        <v>753</v>
      </c>
      <c r="D112" s="57">
        <v>15</v>
      </c>
      <c r="E112" s="57">
        <v>15</v>
      </c>
      <c r="F112" s="56" t="s">
        <v>638</v>
      </c>
      <c r="G112" s="56"/>
      <c r="H112" s="56"/>
      <c r="I112" s="56"/>
    </row>
    <row r="113" s="4" customFormat="1" ht="25" customHeight="1" spans="1:9">
      <c r="A113" s="21" t="s">
        <v>660</v>
      </c>
      <c r="B113" s="21"/>
      <c r="C113" s="21" t="s">
        <v>5</v>
      </c>
      <c r="D113" s="57">
        <v>30</v>
      </c>
      <c r="E113" s="57">
        <v>30</v>
      </c>
      <c r="F113" s="56" t="s">
        <v>5</v>
      </c>
      <c r="G113" s="56"/>
      <c r="H113" s="56"/>
      <c r="I113" s="56"/>
    </row>
    <row r="114" s="4" customFormat="1" ht="25" customHeight="1" spans="1:9">
      <c r="A114" s="21" t="s">
        <v>668</v>
      </c>
      <c r="B114" s="21"/>
      <c r="C114" s="21" t="s">
        <v>5</v>
      </c>
      <c r="D114" s="57">
        <v>30</v>
      </c>
      <c r="E114" s="57">
        <v>30</v>
      </c>
      <c r="F114" s="56" t="s">
        <v>5</v>
      </c>
      <c r="G114" s="56"/>
      <c r="H114" s="56"/>
      <c r="I114" s="56"/>
    </row>
    <row r="115" s="4" customFormat="1" ht="25" customHeight="1" spans="1:9">
      <c r="A115" s="21" t="s">
        <v>754</v>
      </c>
      <c r="B115" s="21" t="s">
        <v>29</v>
      </c>
      <c r="C115" s="21" t="s">
        <v>29</v>
      </c>
      <c r="D115" s="57">
        <v>30</v>
      </c>
      <c r="E115" s="57">
        <v>30</v>
      </c>
      <c r="F115" s="56" t="s">
        <v>638</v>
      </c>
      <c r="G115" s="56"/>
      <c r="H115" s="56"/>
      <c r="I115" s="56"/>
    </row>
    <row r="116" s="4" customFormat="1" ht="25" customHeight="1" spans="1:9">
      <c r="A116" s="21" t="s">
        <v>682</v>
      </c>
      <c r="B116" s="21"/>
      <c r="C116" s="21" t="s">
        <v>5</v>
      </c>
      <c r="D116" s="57">
        <v>10</v>
      </c>
      <c r="E116" s="57">
        <v>10</v>
      </c>
      <c r="F116" s="56" t="s">
        <v>5</v>
      </c>
      <c r="G116" s="56"/>
      <c r="H116" s="56"/>
      <c r="I116" s="56"/>
    </row>
    <row r="117" s="4" customFormat="1" ht="25" customHeight="1" spans="1:9">
      <c r="A117" s="21" t="s">
        <v>683</v>
      </c>
      <c r="B117" s="21"/>
      <c r="C117" s="21" t="s">
        <v>5</v>
      </c>
      <c r="D117" s="57">
        <v>10</v>
      </c>
      <c r="E117" s="57">
        <v>10</v>
      </c>
      <c r="F117" s="56" t="s">
        <v>5</v>
      </c>
      <c r="G117" s="56"/>
      <c r="H117" s="56"/>
      <c r="I117" s="56"/>
    </row>
    <row r="118" s="4" customFormat="1" ht="25" customHeight="1" spans="1:9">
      <c r="A118" s="21" t="s">
        <v>755</v>
      </c>
      <c r="B118" s="21" t="s">
        <v>745</v>
      </c>
      <c r="C118" s="21" t="s">
        <v>745</v>
      </c>
      <c r="D118" s="57">
        <v>10</v>
      </c>
      <c r="E118" s="57">
        <v>10</v>
      </c>
      <c r="F118" s="56" t="s">
        <v>638</v>
      </c>
      <c r="G118" s="56"/>
      <c r="H118" s="56"/>
      <c r="I118" s="56"/>
    </row>
    <row r="121" ht="23" spans="1:9">
      <c r="A121" s="11" t="s">
        <v>687</v>
      </c>
      <c r="B121" s="10"/>
      <c r="C121" s="10"/>
      <c r="D121" s="11"/>
      <c r="E121" s="11"/>
      <c r="F121" s="11"/>
      <c r="G121" s="11"/>
      <c r="H121" s="11"/>
      <c r="I121" s="11"/>
    </row>
    <row r="122" s="2" customFormat="1" ht="24" customHeight="1" spans="1:9">
      <c r="A122" s="17" t="s">
        <v>688</v>
      </c>
      <c r="B122" s="13"/>
      <c r="C122" s="14" t="s">
        <v>756</v>
      </c>
      <c r="D122" s="14"/>
      <c r="E122" s="14"/>
      <c r="F122" s="14"/>
      <c r="G122" s="14"/>
      <c r="H122" s="14"/>
      <c r="I122" s="14"/>
    </row>
    <row r="123" s="2" customFormat="1" ht="24" customHeight="1" spans="1:9">
      <c r="A123" s="17" t="s">
        <v>690</v>
      </c>
      <c r="B123" s="13"/>
      <c r="C123" s="14" t="s">
        <v>603</v>
      </c>
      <c r="D123" s="14"/>
      <c r="E123" s="14"/>
      <c r="F123" s="15" t="s">
        <v>691</v>
      </c>
      <c r="G123" s="14" t="s">
        <v>603</v>
      </c>
      <c r="H123" s="14"/>
      <c r="I123" s="14"/>
    </row>
    <row r="124" s="2" customFormat="1" ht="24" customHeight="1" spans="1:9">
      <c r="A124" s="12" t="s">
        <v>692</v>
      </c>
      <c r="B124" s="16"/>
      <c r="C124" s="13"/>
      <c r="D124" s="17" t="s">
        <v>606</v>
      </c>
      <c r="E124" s="17" t="s">
        <v>523</v>
      </c>
      <c r="F124" s="17" t="s">
        <v>693</v>
      </c>
      <c r="G124" s="17" t="s">
        <v>694</v>
      </c>
      <c r="H124" s="17" t="s">
        <v>695</v>
      </c>
      <c r="I124" s="17" t="s">
        <v>696</v>
      </c>
    </row>
    <row r="125" s="2" customFormat="1" ht="24" customHeight="1" spans="1:9">
      <c r="A125" s="12"/>
      <c r="B125" s="16"/>
      <c r="C125" s="13" t="s">
        <v>612</v>
      </c>
      <c r="D125" s="18">
        <v>0</v>
      </c>
      <c r="E125" s="18">
        <v>1400</v>
      </c>
      <c r="F125" s="18">
        <v>0</v>
      </c>
      <c r="G125" s="19">
        <v>10</v>
      </c>
      <c r="H125" s="20">
        <v>0</v>
      </c>
      <c r="I125" s="20">
        <v>0</v>
      </c>
    </row>
    <row r="126" s="2" customFormat="1" ht="24" customHeight="1" spans="1:9">
      <c r="A126" s="12"/>
      <c r="B126" s="16"/>
      <c r="C126" s="13" t="s">
        <v>697</v>
      </c>
      <c r="D126" s="18">
        <v>0</v>
      </c>
      <c r="E126" s="18">
        <v>0</v>
      </c>
      <c r="F126" s="18">
        <v>0</v>
      </c>
      <c r="G126" s="15"/>
      <c r="H126" s="15"/>
      <c r="I126" s="15"/>
    </row>
    <row r="127" s="2" customFormat="1" ht="24" customHeight="1" spans="1:9">
      <c r="A127" s="12"/>
      <c r="B127" s="16"/>
      <c r="C127" s="13" t="s">
        <v>698</v>
      </c>
      <c r="D127" s="18">
        <v>0</v>
      </c>
      <c r="E127" s="18">
        <v>1400</v>
      </c>
      <c r="F127" s="18">
        <v>0</v>
      </c>
      <c r="G127" s="15"/>
      <c r="H127" s="15"/>
      <c r="I127" s="15"/>
    </row>
    <row r="128" s="2" customFormat="1" ht="24" customHeight="1" spans="1:9">
      <c r="A128" s="12"/>
      <c r="B128" s="16"/>
      <c r="C128" s="13" t="s">
        <v>699</v>
      </c>
      <c r="D128" s="18">
        <v>0</v>
      </c>
      <c r="E128" s="18">
        <v>0</v>
      </c>
      <c r="F128" s="18">
        <v>0</v>
      </c>
      <c r="G128" s="15"/>
      <c r="H128" s="15"/>
      <c r="I128" s="15"/>
    </row>
    <row r="129" s="2" customFormat="1" ht="24" customHeight="1" spans="1:9">
      <c r="A129" s="12" t="s">
        <v>700</v>
      </c>
      <c r="B129" s="13" t="s">
        <v>701</v>
      </c>
      <c r="C129" s="13"/>
      <c r="D129" s="17"/>
      <c r="E129" s="17"/>
      <c r="F129" s="17" t="s">
        <v>702</v>
      </c>
      <c r="G129" s="17"/>
      <c r="H129" s="17"/>
      <c r="I129" s="17"/>
    </row>
    <row r="130" s="2" customFormat="1" ht="49" customHeight="1" spans="1:9">
      <c r="A130" s="12"/>
      <c r="B130" s="53" t="s">
        <v>756</v>
      </c>
      <c r="C130" s="54"/>
      <c r="D130" s="54"/>
      <c r="E130" s="55"/>
      <c r="F130" s="53" t="s">
        <v>757</v>
      </c>
      <c r="G130" s="54"/>
      <c r="H130" s="54"/>
      <c r="I130" s="55"/>
    </row>
    <row r="131" s="2" customFormat="1" ht="24" customHeight="1" spans="1:9">
      <c r="A131" s="22" t="s">
        <v>705</v>
      </c>
      <c r="B131" s="35" t="s">
        <v>638</v>
      </c>
      <c r="C131" s="35"/>
      <c r="D131" s="35"/>
      <c r="E131" s="35"/>
      <c r="F131" s="35"/>
      <c r="G131" s="35"/>
      <c r="H131" s="35"/>
      <c r="I131" s="35"/>
    </row>
    <row r="132" s="2" customFormat="1" ht="24" customHeight="1" spans="1:9">
      <c r="A132" s="24" t="s">
        <v>707</v>
      </c>
      <c r="B132" s="23">
        <v>100</v>
      </c>
      <c r="C132" s="23"/>
      <c r="D132" s="24" t="s">
        <v>708</v>
      </c>
      <c r="E132" s="18">
        <v>80</v>
      </c>
      <c r="F132" s="18"/>
      <c r="G132" s="24" t="s">
        <v>709</v>
      </c>
      <c r="H132" s="25" t="s">
        <v>758</v>
      </c>
      <c r="I132" s="25"/>
    </row>
    <row r="133" s="2" customFormat="1" ht="46" customHeight="1" spans="1:9">
      <c r="A133" s="58" t="s">
        <v>711</v>
      </c>
      <c r="B133" s="58"/>
      <c r="C133" s="58"/>
      <c r="D133" s="58"/>
      <c r="E133" s="58"/>
      <c r="F133" s="58"/>
      <c r="G133" s="58"/>
      <c r="H133" s="58"/>
      <c r="I133" s="58"/>
    </row>
    <row r="134" ht="23" spans="1:9">
      <c r="A134" s="29" t="s">
        <v>712</v>
      </c>
      <c r="B134" s="28"/>
      <c r="C134" s="28"/>
      <c r="D134" s="29"/>
      <c r="E134" s="29"/>
      <c r="F134" s="29"/>
      <c r="G134" s="29"/>
      <c r="H134" s="29"/>
      <c r="I134" s="29"/>
    </row>
    <row r="135" s="2" customFormat="1" ht="19" customHeight="1" spans="1:9">
      <c r="A135" s="24" t="s">
        <v>713</v>
      </c>
      <c r="B135" s="30" t="s">
        <v>714</v>
      </c>
      <c r="C135" s="30" t="s">
        <v>628</v>
      </c>
      <c r="D135" s="24" t="s">
        <v>694</v>
      </c>
      <c r="E135" s="24" t="s">
        <v>696</v>
      </c>
      <c r="F135" s="31" t="s">
        <v>629</v>
      </c>
      <c r="G135" s="31"/>
      <c r="H135" s="31"/>
      <c r="I135" s="31"/>
    </row>
    <row r="136" s="2" customFormat="1" ht="18" customHeight="1" spans="1:9">
      <c r="A136" s="14" t="s">
        <v>633</v>
      </c>
      <c r="B136" s="14"/>
      <c r="C136" s="14" t="s">
        <v>5</v>
      </c>
      <c r="D136" s="19">
        <v>40</v>
      </c>
      <c r="E136" s="19">
        <v>40</v>
      </c>
      <c r="F136" s="31" t="s">
        <v>5</v>
      </c>
      <c r="G136" s="31"/>
      <c r="H136" s="31"/>
      <c r="I136" s="31"/>
    </row>
    <row r="137" s="2" customFormat="1" ht="18" customHeight="1" spans="1:9">
      <c r="A137" s="14" t="s">
        <v>634</v>
      </c>
      <c r="B137" s="14"/>
      <c r="C137" s="14" t="s">
        <v>5</v>
      </c>
      <c r="D137" s="19">
        <v>20</v>
      </c>
      <c r="E137" s="19">
        <v>20</v>
      </c>
      <c r="F137" s="31" t="s">
        <v>5</v>
      </c>
      <c r="G137" s="31"/>
      <c r="H137" s="31"/>
      <c r="I137" s="31"/>
    </row>
    <row r="138" s="2" customFormat="1" ht="18" customHeight="1" spans="1:9">
      <c r="A138" s="14" t="s">
        <v>759</v>
      </c>
      <c r="B138" s="33">
        <v>1</v>
      </c>
      <c r="C138" s="33">
        <v>1</v>
      </c>
      <c r="D138" s="19">
        <v>20</v>
      </c>
      <c r="E138" s="19">
        <v>20</v>
      </c>
      <c r="F138" s="31" t="s">
        <v>638</v>
      </c>
      <c r="G138" s="31"/>
      <c r="H138" s="31"/>
      <c r="I138" s="31"/>
    </row>
    <row r="139" s="2" customFormat="1" ht="18" customHeight="1" spans="1:9">
      <c r="A139" s="14" t="s">
        <v>646</v>
      </c>
      <c r="B139" s="14"/>
      <c r="C139" s="14" t="s">
        <v>5</v>
      </c>
      <c r="D139" s="19">
        <v>10</v>
      </c>
      <c r="E139" s="19">
        <v>10</v>
      </c>
      <c r="F139" s="31" t="s">
        <v>5</v>
      </c>
      <c r="G139" s="31"/>
      <c r="H139" s="31"/>
      <c r="I139" s="31"/>
    </row>
    <row r="140" s="2" customFormat="1" ht="18" customHeight="1" spans="1:9">
      <c r="A140" s="14" t="s">
        <v>760</v>
      </c>
      <c r="B140" s="14" t="s">
        <v>650</v>
      </c>
      <c r="C140" s="14" t="s">
        <v>650</v>
      </c>
      <c r="D140" s="19">
        <v>10</v>
      </c>
      <c r="E140" s="19">
        <v>10</v>
      </c>
      <c r="F140" s="31" t="s">
        <v>638</v>
      </c>
      <c r="G140" s="31"/>
      <c r="H140" s="31"/>
      <c r="I140" s="31"/>
    </row>
    <row r="141" s="2" customFormat="1" ht="18" customHeight="1" spans="1:9">
      <c r="A141" s="14" t="s">
        <v>655</v>
      </c>
      <c r="B141" s="14"/>
      <c r="C141" s="14" t="s">
        <v>5</v>
      </c>
      <c r="D141" s="19">
        <v>10</v>
      </c>
      <c r="E141" s="19">
        <v>10</v>
      </c>
      <c r="F141" s="31" t="s">
        <v>5</v>
      </c>
      <c r="G141" s="31"/>
      <c r="H141" s="31"/>
      <c r="I141" s="31"/>
    </row>
    <row r="142" s="2" customFormat="1" ht="18" customHeight="1" spans="1:9">
      <c r="A142" s="14" t="s">
        <v>761</v>
      </c>
      <c r="B142" s="33">
        <v>1</v>
      </c>
      <c r="C142" s="33">
        <v>1</v>
      </c>
      <c r="D142" s="19">
        <v>10</v>
      </c>
      <c r="E142" s="19">
        <v>10</v>
      </c>
      <c r="F142" s="31" t="s">
        <v>638</v>
      </c>
      <c r="G142" s="31"/>
      <c r="H142" s="31"/>
      <c r="I142" s="31"/>
    </row>
    <row r="143" s="2" customFormat="1" ht="18" customHeight="1" spans="1:9">
      <c r="A143" s="14" t="s">
        <v>660</v>
      </c>
      <c r="B143" s="14"/>
      <c r="C143" s="14" t="s">
        <v>5</v>
      </c>
      <c r="D143" s="19">
        <v>30</v>
      </c>
      <c r="E143" s="19">
        <v>30</v>
      </c>
      <c r="F143" s="31" t="s">
        <v>5</v>
      </c>
      <c r="G143" s="31"/>
      <c r="H143" s="31"/>
      <c r="I143" s="31"/>
    </row>
    <row r="144" s="2" customFormat="1" ht="18" customHeight="1" spans="1:9">
      <c r="A144" s="14" t="s">
        <v>668</v>
      </c>
      <c r="B144" s="14"/>
      <c r="C144" s="14" t="s">
        <v>5</v>
      </c>
      <c r="D144" s="19">
        <v>20</v>
      </c>
      <c r="E144" s="19">
        <v>20</v>
      </c>
      <c r="F144" s="31" t="s">
        <v>5</v>
      </c>
      <c r="G144" s="31"/>
      <c r="H144" s="31"/>
      <c r="I144" s="31"/>
    </row>
    <row r="145" s="2" customFormat="1" ht="18" customHeight="1" spans="1:9">
      <c r="A145" s="14" t="s">
        <v>762</v>
      </c>
      <c r="B145" s="33">
        <v>90</v>
      </c>
      <c r="C145" s="33">
        <v>90</v>
      </c>
      <c r="D145" s="19">
        <v>10</v>
      </c>
      <c r="E145" s="19">
        <v>10</v>
      </c>
      <c r="F145" s="31" t="s">
        <v>638</v>
      </c>
      <c r="G145" s="31"/>
      <c r="H145" s="31"/>
      <c r="I145" s="31"/>
    </row>
    <row r="146" s="2" customFormat="1" ht="18" customHeight="1" spans="1:9">
      <c r="A146" s="14" t="s">
        <v>763</v>
      </c>
      <c r="B146" s="33">
        <v>80</v>
      </c>
      <c r="C146" s="33">
        <v>80</v>
      </c>
      <c r="D146" s="19">
        <v>10</v>
      </c>
      <c r="E146" s="19">
        <v>10</v>
      </c>
      <c r="F146" s="31" t="s">
        <v>638</v>
      </c>
      <c r="G146" s="31"/>
      <c r="H146" s="31"/>
      <c r="I146" s="31"/>
    </row>
    <row r="147" s="2" customFormat="1" ht="18" customHeight="1" spans="1:9">
      <c r="A147" s="14" t="s">
        <v>677</v>
      </c>
      <c r="B147" s="14" t="s">
        <v>5</v>
      </c>
      <c r="C147" s="14" t="s">
        <v>5</v>
      </c>
      <c r="D147" s="19">
        <v>10</v>
      </c>
      <c r="E147" s="19">
        <v>10</v>
      </c>
      <c r="F147" s="31" t="s">
        <v>5</v>
      </c>
      <c r="G147" s="31"/>
      <c r="H147" s="31"/>
      <c r="I147" s="31"/>
    </row>
    <row r="148" s="2" customFormat="1" ht="18" customHeight="1" spans="1:9">
      <c r="A148" s="14" t="s">
        <v>764</v>
      </c>
      <c r="B148" s="33">
        <v>1</v>
      </c>
      <c r="C148" s="33">
        <v>1</v>
      </c>
      <c r="D148" s="19">
        <v>10</v>
      </c>
      <c r="E148" s="19">
        <v>10</v>
      </c>
      <c r="F148" s="31" t="s">
        <v>638</v>
      </c>
      <c r="G148" s="31"/>
      <c r="H148" s="31"/>
      <c r="I148" s="31"/>
    </row>
    <row r="149" s="2" customFormat="1" ht="18" customHeight="1" spans="1:9">
      <c r="A149" s="14" t="s">
        <v>682</v>
      </c>
      <c r="B149" s="14"/>
      <c r="C149" s="14" t="s">
        <v>5</v>
      </c>
      <c r="D149" s="19">
        <v>10</v>
      </c>
      <c r="E149" s="19">
        <v>10</v>
      </c>
      <c r="F149" s="31" t="s">
        <v>5</v>
      </c>
      <c r="G149" s="31"/>
      <c r="H149" s="31"/>
      <c r="I149" s="31"/>
    </row>
    <row r="150" s="2" customFormat="1" ht="18" customHeight="1" spans="1:9">
      <c r="A150" s="14" t="s">
        <v>683</v>
      </c>
      <c r="B150" s="14"/>
      <c r="C150" s="14" t="s">
        <v>5</v>
      </c>
      <c r="D150" s="19">
        <v>10</v>
      </c>
      <c r="E150" s="19">
        <v>10</v>
      </c>
      <c r="F150" s="31" t="s">
        <v>5</v>
      </c>
      <c r="G150" s="31"/>
      <c r="H150" s="31"/>
      <c r="I150" s="31"/>
    </row>
    <row r="151" s="2" customFormat="1" ht="18" customHeight="1" spans="1:9">
      <c r="A151" s="14" t="s">
        <v>765</v>
      </c>
      <c r="B151" s="33">
        <v>90</v>
      </c>
      <c r="C151" s="33">
        <v>90</v>
      </c>
      <c r="D151" s="19">
        <v>10</v>
      </c>
      <c r="E151" s="19">
        <v>10</v>
      </c>
      <c r="F151" s="31" t="s">
        <v>638</v>
      </c>
      <c r="G151" s="31"/>
      <c r="H151" s="31"/>
      <c r="I151" s="31"/>
    </row>
    <row r="152" s="2" customFormat="1" ht="18" customHeight="1" spans="1:9">
      <c r="A152" s="14" t="s">
        <v>657</v>
      </c>
      <c r="B152" s="14" t="s">
        <v>5</v>
      </c>
      <c r="C152" s="14" t="s">
        <v>5</v>
      </c>
      <c r="D152" s="19">
        <v>10</v>
      </c>
      <c r="E152" s="19">
        <v>0</v>
      </c>
      <c r="F152" s="31" t="s">
        <v>5</v>
      </c>
      <c r="G152" s="31"/>
      <c r="H152" s="31"/>
      <c r="I152" s="31"/>
    </row>
    <row r="153" s="2" customFormat="1" ht="18" customHeight="1" spans="1:9">
      <c r="A153" s="14" t="s">
        <v>658</v>
      </c>
      <c r="B153" s="14" t="s">
        <v>5</v>
      </c>
      <c r="C153" s="14" t="s">
        <v>5</v>
      </c>
      <c r="D153" s="19">
        <v>10</v>
      </c>
      <c r="E153" s="19">
        <v>0</v>
      </c>
      <c r="F153" s="31" t="s">
        <v>5</v>
      </c>
      <c r="G153" s="31"/>
      <c r="H153" s="31"/>
      <c r="I153" s="31"/>
    </row>
    <row r="154" s="2" customFormat="1" ht="18" customHeight="1" spans="1:9">
      <c r="A154" s="14" t="s">
        <v>766</v>
      </c>
      <c r="B154" s="59">
        <v>1</v>
      </c>
      <c r="C154" s="33">
        <v>0</v>
      </c>
      <c r="D154" s="19">
        <v>10</v>
      </c>
      <c r="E154" s="19">
        <v>0</v>
      </c>
      <c r="F154" s="56" t="s">
        <v>767</v>
      </c>
      <c r="G154" s="56"/>
      <c r="H154" s="56"/>
      <c r="I154" s="56"/>
    </row>
    <row r="157" ht="23" spans="1:9">
      <c r="A157" s="11" t="s">
        <v>687</v>
      </c>
      <c r="B157" s="10"/>
      <c r="C157" s="10"/>
      <c r="D157" s="11"/>
      <c r="E157" s="11"/>
      <c r="F157" s="11"/>
      <c r="G157" s="11"/>
      <c r="H157" s="11"/>
      <c r="I157" s="11"/>
    </row>
    <row r="158" s="2" customFormat="1" ht="19" customHeight="1" spans="1:9">
      <c r="A158" s="17" t="s">
        <v>688</v>
      </c>
      <c r="B158" s="13"/>
      <c r="C158" s="14" t="s">
        <v>768</v>
      </c>
      <c r="D158" s="14"/>
      <c r="E158" s="14"/>
      <c r="F158" s="14"/>
      <c r="G158" s="14"/>
      <c r="H158" s="14"/>
      <c r="I158" s="14"/>
    </row>
    <row r="159" s="2" customFormat="1" ht="19" customHeight="1" spans="1:9">
      <c r="A159" s="17" t="s">
        <v>690</v>
      </c>
      <c r="B159" s="13"/>
      <c r="C159" s="14" t="s">
        <v>603</v>
      </c>
      <c r="D159" s="14"/>
      <c r="E159" s="14"/>
      <c r="F159" s="15" t="s">
        <v>691</v>
      </c>
      <c r="G159" s="14" t="s">
        <v>603</v>
      </c>
      <c r="H159" s="14"/>
      <c r="I159" s="14"/>
    </row>
    <row r="160" s="2" customFormat="1" ht="19" customHeight="1" spans="1:9">
      <c r="A160" s="12" t="s">
        <v>692</v>
      </c>
      <c r="B160" s="16"/>
      <c r="C160" s="13"/>
      <c r="D160" s="17" t="s">
        <v>606</v>
      </c>
      <c r="E160" s="17" t="s">
        <v>523</v>
      </c>
      <c r="F160" s="17" t="s">
        <v>693</v>
      </c>
      <c r="G160" s="17" t="s">
        <v>694</v>
      </c>
      <c r="H160" s="17" t="s">
        <v>695</v>
      </c>
      <c r="I160" s="17" t="s">
        <v>696</v>
      </c>
    </row>
    <row r="161" s="2" customFormat="1" ht="19" customHeight="1" spans="1:9">
      <c r="A161" s="12"/>
      <c r="B161" s="16"/>
      <c r="C161" s="13" t="s">
        <v>612</v>
      </c>
      <c r="D161" s="18">
        <v>0</v>
      </c>
      <c r="E161" s="18">
        <v>1600</v>
      </c>
      <c r="F161" s="18">
        <v>0</v>
      </c>
      <c r="G161" s="19">
        <v>10</v>
      </c>
      <c r="H161" s="20">
        <v>0</v>
      </c>
      <c r="I161" s="20">
        <v>0</v>
      </c>
    </row>
    <row r="162" s="2" customFormat="1" ht="19" customHeight="1" spans="1:9">
      <c r="A162" s="12"/>
      <c r="B162" s="16"/>
      <c r="C162" s="13" t="s">
        <v>697</v>
      </c>
      <c r="D162" s="18">
        <v>0</v>
      </c>
      <c r="E162" s="18">
        <v>0</v>
      </c>
      <c r="F162" s="18">
        <v>0</v>
      </c>
      <c r="G162" s="15"/>
      <c r="H162" s="15"/>
      <c r="I162" s="15"/>
    </row>
    <row r="163" s="2" customFormat="1" ht="19" customHeight="1" spans="1:9">
      <c r="A163" s="12"/>
      <c r="B163" s="16"/>
      <c r="C163" s="13" t="s">
        <v>698</v>
      </c>
      <c r="D163" s="18">
        <v>0</v>
      </c>
      <c r="E163" s="18">
        <v>1600</v>
      </c>
      <c r="F163" s="18">
        <v>0</v>
      </c>
      <c r="G163" s="15"/>
      <c r="H163" s="15"/>
      <c r="I163" s="15"/>
    </row>
    <row r="164" s="2" customFormat="1" ht="19" customHeight="1" spans="1:9">
      <c r="A164" s="12"/>
      <c r="B164" s="16"/>
      <c r="C164" s="13" t="s">
        <v>699</v>
      </c>
      <c r="D164" s="18">
        <v>0</v>
      </c>
      <c r="E164" s="18">
        <v>0</v>
      </c>
      <c r="F164" s="18">
        <v>0</v>
      </c>
      <c r="G164" s="15"/>
      <c r="H164" s="15"/>
      <c r="I164" s="15"/>
    </row>
    <row r="165" s="2" customFormat="1" ht="19" customHeight="1" spans="1:9">
      <c r="A165" s="12" t="s">
        <v>700</v>
      </c>
      <c r="B165" s="13" t="s">
        <v>701</v>
      </c>
      <c r="C165" s="13"/>
      <c r="D165" s="17"/>
      <c r="E165" s="17"/>
      <c r="F165" s="17" t="s">
        <v>702</v>
      </c>
      <c r="G165" s="17"/>
      <c r="H165" s="17"/>
      <c r="I165" s="17"/>
    </row>
    <row r="166" s="2" customFormat="1" ht="51" customHeight="1" spans="1:9">
      <c r="A166" s="12"/>
      <c r="B166" s="53" t="s">
        <v>769</v>
      </c>
      <c r="C166" s="54"/>
      <c r="D166" s="54"/>
      <c r="E166" s="55"/>
      <c r="F166" s="53" t="s">
        <v>770</v>
      </c>
      <c r="G166" s="54"/>
      <c r="H166" s="54"/>
      <c r="I166" s="55"/>
    </row>
    <row r="167" s="2" customFormat="1" ht="14" spans="1:9">
      <c r="A167" s="22" t="s">
        <v>705</v>
      </c>
      <c r="B167" s="35" t="s">
        <v>638</v>
      </c>
      <c r="C167" s="35"/>
      <c r="D167" s="35"/>
      <c r="E167" s="35"/>
      <c r="F167" s="35"/>
      <c r="G167" s="35"/>
      <c r="H167" s="35"/>
      <c r="I167" s="35"/>
    </row>
    <row r="168" s="2" customFormat="1" ht="14" spans="1:9">
      <c r="A168" s="24" t="s">
        <v>707</v>
      </c>
      <c r="B168" s="23">
        <v>100</v>
      </c>
      <c r="C168" s="23"/>
      <c r="D168" s="24" t="s">
        <v>708</v>
      </c>
      <c r="E168" s="18">
        <v>80</v>
      </c>
      <c r="F168" s="18"/>
      <c r="G168" s="24" t="s">
        <v>709</v>
      </c>
      <c r="H168" s="25" t="s">
        <v>758</v>
      </c>
      <c r="I168" s="25"/>
    </row>
    <row r="169" s="2" customFormat="1" ht="52" customHeight="1" spans="1:9">
      <c r="A169" s="40" t="s">
        <v>711</v>
      </c>
      <c r="B169" s="40"/>
      <c r="C169" s="40"/>
      <c r="D169" s="40"/>
      <c r="E169" s="40"/>
      <c r="F169" s="40"/>
      <c r="G169" s="40"/>
      <c r="H169" s="40"/>
      <c r="I169" s="40"/>
    </row>
    <row r="170" ht="23" spans="1:9">
      <c r="A170" s="29" t="s">
        <v>712</v>
      </c>
      <c r="B170" s="28"/>
      <c r="C170" s="28"/>
      <c r="D170" s="29"/>
      <c r="E170" s="29"/>
      <c r="F170" s="29"/>
      <c r="G170" s="29"/>
      <c r="H170" s="29"/>
      <c r="I170" s="29"/>
    </row>
    <row r="171" s="2" customFormat="1" ht="22" customHeight="1" spans="1:9">
      <c r="A171" s="24" t="s">
        <v>713</v>
      </c>
      <c r="B171" s="30" t="s">
        <v>714</v>
      </c>
      <c r="C171" s="30" t="s">
        <v>628</v>
      </c>
      <c r="D171" s="24" t="s">
        <v>694</v>
      </c>
      <c r="E171" s="24" t="s">
        <v>696</v>
      </c>
      <c r="F171" s="31" t="s">
        <v>629</v>
      </c>
      <c r="G171" s="31"/>
      <c r="H171" s="31"/>
      <c r="I171" s="31"/>
    </row>
    <row r="172" s="2" customFormat="1" ht="22" customHeight="1" spans="1:9">
      <c r="A172" s="14" t="s">
        <v>633</v>
      </c>
      <c r="B172" s="14"/>
      <c r="C172" s="14" t="s">
        <v>5</v>
      </c>
      <c r="D172" s="19">
        <v>50</v>
      </c>
      <c r="E172" s="19">
        <v>40</v>
      </c>
      <c r="F172" s="31" t="s">
        <v>5</v>
      </c>
      <c r="G172" s="31"/>
      <c r="H172" s="31"/>
      <c r="I172" s="31"/>
    </row>
    <row r="173" s="2" customFormat="1" ht="22" customHeight="1" spans="1:9">
      <c r="A173" s="14" t="s">
        <v>634</v>
      </c>
      <c r="B173" s="14"/>
      <c r="C173" s="14" t="s">
        <v>5</v>
      </c>
      <c r="D173" s="19">
        <v>20</v>
      </c>
      <c r="E173" s="19">
        <v>20</v>
      </c>
      <c r="F173" s="31" t="s">
        <v>5</v>
      </c>
      <c r="G173" s="31"/>
      <c r="H173" s="31"/>
      <c r="I173" s="31"/>
    </row>
    <row r="174" s="2" customFormat="1" ht="22" customHeight="1" spans="1:9">
      <c r="A174" s="14" t="s">
        <v>750</v>
      </c>
      <c r="B174" s="33">
        <v>245</v>
      </c>
      <c r="C174" s="33">
        <v>245</v>
      </c>
      <c r="D174" s="19">
        <v>20</v>
      </c>
      <c r="E174" s="19">
        <v>20</v>
      </c>
      <c r="F174" s="31" t="s">
        <v>638</v>
      </c>
      <c r="G174" s="31"/>
      <c r="H174" s="31"/>
      <c r="I174" s="31"/>
    </row>
    <row r="175" s="2" customFormat="1" ht="22" customHeight="1" spans="1:9">
      <c r="A175" s="14" t="s">
        <v>655</v>
      </c>
      <c r="B175" s="14"/>
      <c r="C175" s="14" t="s">
        <v>5</v>
      </c>
      <c r="D175" s="19">
        <v>20</v>
      </c>
      <c r="E175" s="19">
        <v>20</v>
      </c>
      <c r="F175" s="31" t="s">
        <v>5</v>
      </c>
      <c r="G175" s="31"/>
      <c r="H175" s="31"/>
      <c r="I175" s="31"/>
    </row>
    <row r="176" s="2" customFormat="1" ht="22" customHeight="1" spans="1:9">
      <c r="A176" s="14" t="s">
        <v>741</v>
      </c>
      <c r="B176" s="14" t="s">
        <v>729</v>
      </c>
      <c r="C176" s="14" t="s">
        <v>729</v>
      </c>
      <c r="D176" s="19">
        <v>10</v>
      </c>
      <c r="E176" s="19">
        <v>10</v>
      </c>
      <c r="F176" s="31" t="s">
        <v>638</v>
      </c>
      <c r="G176" s="31"/>
      <c r="H176" s="31"/>
      <c r="I176" s="31"/>
    </row>
    <row r="177" s="2" customFormat="1" ht="22" customHeight="1" spans="1:9">
      <c r="A177" s="14" t="s">
        <v>771</v>
      </c>
      <c r="B177" s="14" t="s">
        <v>729</v>
      </c>
      <c r="C177" s="14" t="s">
        <v>729</v>
      </c>
      <c r="D177" s="19">
        <v>10</v>
      </c>
      <c r="E177" s="19">
        <v>10</v>
      </c>
      <c r="F177" s="31" t="s">
        <v>638</v>
      </c>
      <c r="G177" s="31"/>
      <c r="H177" s="31"/>
      <c r="I177" s="31"/>
    </row>
    <row r="178" s="2" customFormat="1" ht="22" customHeight="1" spans="1:9">
      <c r="A178" s="14" t="s">
        <v>657</v>
      </c>
      <c r="B178" s="14"/>
      <c r="C178" s="14" t="s">
        <v>5</v>
      </c>
      <c r="D178" s="19">
        <v>10</v>
      </c>
      <c r="E178" s="19">
        <v>0</v>
      </c>
      <c r="F178" s="31" t="s">
        <v>5</v>
      </c>
      <c r="G178" s="31"/>
      <c r="H178" s="31"/>
      <c r="I178" s="31"/>
    </row>
    <row r="179" s="2" customFormat="1" ht="22" customHeight="1" spans="1:9">
      <c r="A179" s="14" t="s">
        <v>658</v>
      </c>
      <c r="B179" s="14" t="s">
        <v>772</v>
      </c>
      <c r="C179" s="33">
        <v>0</v>
      </c>
      <c r="D179" s="19">
        <v>10</v>
      </c>
      <c r="E179" s="19">
        <v>0</v>
      </c>
      <c r="F179" s="31" t="s">
        <v>773</v>
      </c>
      <c r="G179" s="31"/>
      <c r="H179" s="31"/>
      <c r="I179" s="31"/>
    </row>
    <row r="180" s="2" customFormat="1" ht="22" customHeight="1" spans="1:9">
      <c r="A180" s="14" t="s">
        <v>660</v>
      </c>
      <c r="B180" s="14"/>
      <c r="C180" s="14" t="s">
        <v>5</v>
      </c>
      <c r="D180" s="19">
        <v>30</v>
      </c>
      <c r="E180" s="19">
        <v>30</v>
      </c>
      <c r="F180" s="31" t="s">
        <v>5</v>
      </c>
      <c r="G180" s="31"/>
      <c r="H180" s="31"/>
      <c r="I180" s="31"/>
    </row>
    <row r="181" s="2" customFormat="1" ht="22" customHeight="1" spans="1:9">
      <c r="A181" s="14" t="s">
        <v>668</v>
      </c>
      <c r="B181" s="14"/>
      <c r="C181" s="14" t="s">
        <v>5</v>
      </c>
      <c r="D181" s="19">
        <v>30</v>
      </c>
      <c r="E181" s="19">
        <v>30</v>
      </c>
      <c r="F181" s="31" t="s">
        <v>5</v>
      </c>
      <c r="G181" s="31"/>
      <c r="H181" s="31"/>
      <c r="I181" s="31"/>
    </row>
    <row r="182" s="2" customFormat="1" ht="22" customHeight="1" spans="1:9">
      <c r="A182" s="14" t="s">
        <v>774</v>
      </c>
      <c r="B182" s="14" t="s">
        <v>775</v>
      </c>
      <c r="C182" s="14" t="s">
        <v>775</v>
      </c>
      <c r="D182" s="19">
        <v>30</v>
      </c>
      <c r="E182" s="19">
        <v>30</v>
      </c>
      <c r="F182" s="31" t="s">
        <v>638</v>
      </c>
      <c r="G182" s="31"/>
      <c r="H182" s="31"/>
      <c r="I182" s="31"/>
    </row>
    <row r="183" s="2" customFormat="1" ht="22" customHeight="1" spans="1:9">
      <c r="A183" s="14" t="s">
        <v>682</v>
      </c>
      <c r="B183" s="14"/>
      <c r="C183" s="14" t="s">
        <v>5</v>
      </c>
      <c r="D183" s="19">
        <v>10</v>
      </c>
      <c r="E183" s="19">
        <v>10</v>
      </c>
      <c r="F183" s="31" t="s">
        <v>5</v>
      </c>
      <c r="G183" s="31"/>
      <c r="H183" s="31"/>
      <c r="I183" s="31"/>
    </row>
    <row r="184" s="2" customFormat="1" ht="22" customHeight="1" spans="1:9">
      <c r="A184" s="14" t="s">
        <v>683</v>
      </c>
      <c r="B184" s="14"/>
      <c r="C184" s="14" t="s">
        <v>5</v>
      </c>
      <c r="D184" s="19">
        <v>10</v>
      </c>
      <c r="E184" s="19">
        <v>10</v>
      </c>
      <c r="F184" s="31" t="s">
        <v>5</v>
      </c>
      <c r="G184" s="31"/>
      <c r="H184" s="31"/>
      <c r="I184" s="31"/>
    </row>
    <row r="185" s="2" customFormat="1" ht="22" customHeight="1" spans="1:9">
      <c r="A185" s="14" t="s">
        <v>720</v>
      </c>
      <c r="B185" s="33">
        <v>90</v>
      </c>
      <c r="C185" s="33">
        <v>90</v>
      </c>
      <c r="D185" s="19">
        <v>10</v>
      </c>
      <c r="E185" s="19">
        <v>10</v>
      </c>
      <c r="F185" s="31" t="s">
        <v>638</v>
      </c>
      <c r="G185" s="31"/>
      <c r="H185" s="31"/>
      <c r="I185" s="31"/>
    </row>
    <row r="188" ht="23" spans="1:9">
      <c r="A188" s="11" t="s">
        <v>687</v>
      </c>
      <c r="B188" s="10"/>
      <c r="C188" s="10"/>
      <c r="D188" s="11"/>
      <c r="E188" s="11"/>
      <c r="F188" s="11"/>
      <c r="G188" s="11"/>
      <c r="H188" s="11"/>
      <c r="I188" s="11"/>
    </row>
    <row r="189" s="2" customFormat="1" ht="19" customHeight="1" spans="1:9">
      <c r="A189" s="17" t="s">
        <v>688</v>
      </c>
      <c r="B189" s="13"/>
      <c r="C189" s="14" t="s">
        <v>776</v>
      </c>
      <c r="D189" s="14"/>
      <c r="E189" s="14"/>
      <c r="F189" s="14"/>
      <c r="G189" s="14"/>
      <c r="H189" s="14"/>
      <c r="I189" s="14"/>
    </row>
    <row r="190" s="2" customFormat="1" ht="19" customHeight="1" spans="1:9">
      <c r="A190" s="17" t="s">
        <v>690</v>
      </c>
      <c r="B190" s="13"/>
      <c r="C190" s="14" t="s">
        <v>603</v>
      </c>
      <c r="D190" s="14"/>
      <c r="E190" s="14"/>
      <c r="F190" s="15" t="s">
        <v>691</v>
      </c>
      <c r="G190" s="14" t="s">
        <v>603</v>
      </c>
      <c r="H190" s="14"/>
      <c r="I190" s="14"/>
    </row>
    <row r="191" s="2" customFormat="1" ht="19" customHeight="1" spans="1:9">
      <c r="A191" s="12" t="s">
        <v>692</v>
      </c>
      <c r="B191" s="16"/>
      <c r="C191" s="13"/>
      <c r="D191" s="17" t="s">
        <v>606</v>
      </c>
      <c r="E191" s="17" t="s">
        <v>523</v>
      </c>
      <c r="F191" s="17" t="s">
        <v>693</v>
      </c>
      <c r="G191" s="17" t="s">
        <v>694</v>
      </c>
      <c r="H191" s="17" t="s">
        <v>695</v>
      </c>
      <c r="I191" s="17" t="s">
        <v>696</v>
      </c>
    </row>
    <row r="192" s="2" customFormat="1" ht="19" customHeight="1" spans="1:9">
      <c r="A192" s="12"/>
      <c r="B192" s="16"/>
      <c r="C192" s="13" t="s">
        <v>612</v>
      </c>
      <c r="D192" s="18">
        <v>0</v>
      </c>
      <c r="E192" s="18">
        <v>100000</v>
      </c>
      <c r="F192" s="18">
        <v>0</v>
      </c>
      <c r="G192" s="19">
        <v>10</v>
      </c>
      <c r="H192" s="20">
        <v>0</v>
      </c>
      <c r="I192" s="20">
        <v>0</v>
      </c>
    </row>
    <row r="193" s="2" customFormat="1" ht="19" customHeight="1" spans="1:9">
      <c r="A193" s="12"/>
      <c r="B193" s="16"/>
      <c r="C193" s="13" t="s">
        <v>697</v>
      </c>
      <c r="D193" s="18">
        <v>0</v>
      </c>
      <c r="E193" s="18">
        <v>0</v>
      </c>
      <c r="F193" s="18">
        <v>0</v>
      </c>
      <c r="G193" s="15"/>
      <c r="H193" s="15"/>
      <c r="I193" s="15"/>
    </row>
    <row r="194" s="2" customFormat="1" ht="19" customHeight="1" spans="1:9">
      <c r="A194" s="12"/>
      <c r="B194" s="16"/>
      <c r="C194" s="13" t="s">
        <v>698</v>
      </c>
      <c r="D194" s="18">
        <v>0</v>
      </c>
      <c r="E194" s="18">
        <v>100000</v>
      </c>
      <c r="F194" s="18">
        <v>0</v>
      </c>
      <c r="G194" s="15"/>
      <c r="H194" s="15"/>
      <c r="I194" s="15"/>
    </row>
    <row r="195" s="2" customFormat="1" ht="19" customHeight="1" spans="1:9">
      <c r="A195" s="12"/>
      <c r="B195" s="16"/>
      <c r="C195" s="13" t="s">
        <v>699</v>
      </c>
      <c r="D195" s="18">
        <v>0</v>
      </c>
      <c r="E195" s="18">
        <v>0</v>
      </c>
      <c r="F195" s="18">
        <v>0</v>
      </c>
      <c r="G195" s="15"/>
      <c r="H195" s="15"/>
      <c r="I195" s="15"/>
    </row>
    <row r="196" s="2" customFormat="1" ht="19" customHeight="1" spans="1:9">
      <c r="A196" s="12" t="s">
        <v>700</v>
      </c>
      <c r="B196" s="13" t="s">
        <v>701</v>
      </c>
      <c r="C196" s="13"/>
      <c r="D196" s="17"/>
      <c r="E196" s="17"/>
      <c r="F196" s="17" t="s">
        <v>702</v>
      </c>
      <c r="G196" s="17"/>
      <c r="H196" s="17"/>
      <c r="I196" s="17"/>
    </row>
    <row r="197" s="2" customFormat="1" ht="66" customHeight="1" spans="1:9">
      <c r="A197" s="12"/>
      <c r="B197" s="34" t="s">
        <v>777</v>
      </c>
      <c r="C197" s="34"/>
      <c r="D197" s="34"/>
      <c r="E197" s="34"/>
      <c r="F197" s="34" t="s">
        <v>778</v>
      </c>
      <c r="G197" s="34"/>
      <c r="H197" s="34"/>
      <c r="I197" s="34"/>
    </row>
    <row r="198" s="2" customFormat="1" ht="22" customHeight="1" spans="1:9">
      <c r="A198" s="22" t="s">
        <v>705</v>
      </c>
      <c r="B198" s="35" t="s">
        <v>638</v>
      </c>
      <c r="C198" s="35"/>
      <c r="D198" s="35"/>
      <c r="E198" s="35"/>
      <c r="F198" s="35"/>
      <c r="G198" s="35"/>
      <c r="H198" s="35"/>
      <c r="I198" s="35"/>
    </row>
    <row r="199" s="2" customFormat="1" ht="22" customHeight="1" spans="1:9">
      <c r="A199" s="24" t="s">
        <v>707</v>
      </c>
      <c r="B199" s="23">
        <v>100</v>
      </c>
      <c r="C199" s="23"/>
      <c r="D199" s="24" t="s">
        <v>708</v>
      </c>
      <c r="E199" s="18">
        <v>80</v>
      </c>
      <c r="F199" s="18"/>
      <c r="G199" s="24" t="s">
        <v>709</v>
      </c>
      <c r="H199" s="25" t="s">
        <v>758</v>
      </c>
      <c r="I199" s="25"/>
    </row>
    <row r="200" s="2" customFormat="1" ht="48" customHeight="1" spans="1:9">
      <c r="A200" s="40" t="s">
        <v>711</v>
      </c>
      <c r="B200" s="40"/>
      <c r="C200" s="40"/>
      <c r="D200" s="40"/>
      <c r="E200" s="40"/>
      <c r="F200" s="40"/>
      <c r="G200" s="40"/>
      <c r="H200" s="40"/>
      <c r="I200" s="40"/>
    </row>
    <row r="201" ht="23" spans="1:9">
      <c r="A201" s="29" t="s">
        <v>712</v>
      </c>
      <c r="B201" s="28"/>
      <c r="C201" s="28"/>
      <c r="D201" s="29"/>
      <c r="E201" s="29"/>
      <c r="F201" s="29"/>
      <c r="G201" s="29"/>
      <c r="H201" s="29"/>
      <c r="I201" s="29"/>
    </row>
    <row r="202" s="4" customFormat="1" ht="30" customHeight="1" spans="1:9">
      <c r="A202" s="22" t="s">
        <v>713</v>
      </c>
      <c r="B202" s="26" t="s">
        <v>714</v>
      </c>
      <c r="C202" s="26" t="s">
        <v>628</v>
      </c>
      <c r="D202" s="22" t="s">
        <v>694</v>
      </c>
      <c r="E202" s="22" t="s">
        <v>696</v>
      </c>
      <c r="F202" s="56" t="s">
        <v>629</v>
      </c>
      <c r="G202" s="56"/>
      <c r="H202" s="56"/>
      <c r="I202" s="56"/>
    </row>
    <row r="203" s="4" customFormat="1" ht="30" customHeight="1" spans="1:9">
      <c r="A203" s="21" t="s">
        <v>633</v>
      </c>
      <c r="B203" s="21"/>
      <c r="C203" s="21" t="s">
        <v>5</v>
      </c>
      <c r="D203" s="57">
        <v>50</v>
      </c>
      <c r="E203" s="57">
        <v>40</v>
      </c>
      <c r="F203" s="56" t="s">
        <v>5</v>
      </c>
      <c r="G203" s="56"/>
      <c r="H203" s="56"/>
      <c r="I203" s="56"/>
    </row>
    <row r="204" s="4" customFormat="1" ht="30" customHeight="1" spans="1:9">
      <c r="A204" s="21" t="s">
        <v>634</v>
      </c>
      <c r="B204" s="21"/>
      <c r="C204" s="21" t="s">
        <v>5</v>
      </c>
      <c r="D204" s="57">
        <v>20</v>
      </c>
      <c r="E204" s="57">
        <v>20</v>
      </c>
      <c r="F204" s="56" t="s">
        <v>5</v>
      </c>
      <c r="G204" s="56"/>
      <c r="H204" s="56"/>
      <c r="I204" s="56"/>
    </row>
    <row r="205" s="4" customFormat="1" ht="30" customHeight="1" spans="1:9">
      <c r="A205" s="21" t="s">
        <v>779</v>
      </c>
      <c r="B205" s="21" t="s">
        <v>725</v>
      </c>
      <c r="C205" s="21" t="s">
        <v>725</v>
      </c>
      <c r="D205" s="57">
        <v>20</v>
      </c>
      <c r="E205" s="57">
        <v>20</v>
      </c>
      <c r="F205" s="56" t="s">
        <v>638</v>
      </c>
      <c r="G205" s="56"/>
      <c r="H205" s="56"/>
      <c r="I205" s="56"/>
    </row>
    <row r="206" s="4" customFormat="1" ht="30" customHeight="1" spans="1:9">
      <c r="A206" s="21" t="s">
        <v>646</v>
      </c>
      <c r="B206" s="21"/>
      <c r="C206" s="21" t="s">
        <v>5</v>
      </c>
      <c r="D206" s="57">
        <v>5</v>
      </c>
      <c r="E206" s="57">
        <v>0</v>
      </c>
      <c r="F206" s="56" t="s">
        <v>5</v>
      </c>
      <c r="G206" s="56"/>
      <c r="H206" s="56"/>
      <c r="I206" s="56"/>
    </row>
    <row r="207" s="4" customFormat="1" ht="30" customHeight="1" spans="1:9">
      <c r="A207" s="21" t="s">
        <v>780</v>
      </c>
      <c r="B207" s="21" t="s">
        <v>727</v>
      </c>
      <c r="C207" s="21" t="s">
        <v>5</v>
      </c>
      <c r="D207" s="57">
        <v>5</v>
      </c>
      <c r="E207" s="57">
        <v>0</v>
      </c>
      <c r="F207" s="56" t="s">
        <v>781</v>
      </c>
      <c r="G207" s="56"/>
      <c r="H207" s="56"/>
      <c r="I207" s="56"/>
    </row>
    <row r="208" s="4" customFormat="1" ht="30" customHeight="1" spans="1:9">
      <c r="A208" s="21" t="s">
        <v>655</v>
      </c>
      <c r="B208" s="21"/>
      <c r="C208" s="21" t="s">
        <v>5</v>
      </c>
      <c r="D208" s="57">
        <v>20</v>
      </c>
      <c r="E208" s="57">
        <v>20</v>
      </c>
      <c r="F208" s="56" t="s">
        <v>5</v>
      </c>
      <c r="G208" s="56"/>
      <c r="H208" s="56"/>
      <c r="I208" s="56"/>
    </row>
    <row r="209" s="4" customFormat="1" ht="30" customHeight="1" spans="1:9">
      <c r="A209" s="21" t="s">
        <v>761</v>
      </c>
      <c r="B209" s="21" t="s">
        <v>725</v>
      </c>
      <c r="C209" s="21" t="s">
        <v>725</v>
      </c>
      <c r="D209" s="57">
        <v>20</v>
      </c>
      <c r="E209" s="57">
        <v>20</v>
      </c>
      <c r="F209" s="56" t="s">
        <v>638</v>
      </c>
      <c r="G209" s="56"/>
      <c r="H209" s="56"/>
      <c r="I209" s="56"/>
    </row>
    <row r="210" s="4" customFormat="1" ht="30" customHeight="1" spans="1:9">
      <c r="A210" s="21" t="s">
        <v>657</v>
      </c>
      <c r="B210" s="21"/>
      <c r="C210" s="21" t="s">
        <v>5</v>
      </c>
      <c r="D210" s="57">
        <v>5</v>
      </c>
      <c r="E210" s="57">
        <v>0</v>
      </c>
      <c r="F210" s="56" t="s">
        <v>5</v>
      </c>
      <c r="G210" s="56"/>
      <c r="H210" s="56"/>
      <c r="I210" s="56"/>
    </row>
    <row r="211" s="4" customFormat="1" ht="30" customHeight="1" spans="1:9">
      <c r="A211" s="21" t="s">
        <v>658</v>
      </c>
      <c r="B211" s="21" t="s">
        <v>782</v>
      </c>
      <c r="C211" s="21" t="s">
        <v>783</v>
      </c>
      <c r="D211" s="57">
        <v>5</v>
      </c>
      <c r="E211" s="57">
        <v>0</v>
      </c>
      <c r="F211" s="56" t="s">
        <v>781</v>
      </c>
      <c r="G211" s="56"/>
      <c r="H211" s="56"/>
      <c r="I211" s="56"/>
    </row>
    <row r="212" s="4" customFormat="1" ht="30" customHeight="1" spans="1:9">
      <c r="A212" s="21" t="s">
        <v>660</v>
      </c>
      <c r="B212" s="21"/>
      <c r="C212" s="21" t="s">
        <v>5</v>
      </c>
      <c r="D212" s="57">
        <v>30</v>
      </c>
      <c r="E212" s="57">
        <v>30</v>
      </c>
      <c r="F212" s="56" t="s">
        <v>5</v>
      </c>
      <c r="G212" s="56"/>
      <c r="H212" s="56"/>
      <c r="I212" s="56"/>
    </row>
    <row r="213" s="4" customFormat="1" ht="30" customHeight="1" spans="1:9">
      <c r="A213" s="21" t="s">
        <v>668</v>
      </c>
      <c r="B213" s="21"/>
      <c r="C213" s="21" t="s">
        <v>5</v>
      </c>
      <c r="D213" s="57">
        <v>30</v>
      </c>
      <c r="E213" s="57">
        <v>30</v>
      </c>
      <c r="F213" s="56" t="s">
        <v>5</v>
      </c>
      <c r="G213" s="56"/>
      <c r="H213" s="56"/>
      <c r="I213" s="56"/>
    </row>
    <row r="214" s="4" customFormat="1" ht="30" customHeight="1" spans="1:9">
      <c r="A214" s="21" t="s">
        <v>784</v>
      </c>
      <c r="B214" s="21" t="s">
        <v>785</v>
      </c>
      <c r="C214" s="21" t="s">
        <v>785</v>
      </c>
      <c r="D214" s="57">
        <v>30</v>
      </c>
      <c r="E214" s="57">
        <v>30</v>
      </c>
      <c r="F214" s="56" t="s">
        <v>638</v>
      </c>
      <c r="G214" s="56"/>
      <c r="H214" s="56"/>
      <c r="I214" s="56"/>
    </row>
    <row r="215" s="4" customFormat="1" ht="30" customHeight="1" spans="1:9">
      <c r="A215" s="21" t="s">
        <v>682</v>
      </c>
      <c r="B215" s="21"/>
      <c r="C215" s="21" t="s">
        <v>5</v>
      </c>
      <c r="D215" s="57">
        <v>10</v>
      </c>
      <c r="E215" s="57">
        <v>10</v>
      </c>
      <c r="F215" s="56" t="s">
        <v>5</v>
      </c>
      <c r="G215" s="56"/>
      <c r="H215" s="56"/>
      <c r="I215" s="56"/>
    </row>
    <row r="216" s="4" customFormat="1" ht="30" customHeight="1" spans="1:9">
      <c r="A216" s="21" t="s">
        <v>683</v>
      </c>
      <c r="B216" s="21"/>
      <c r="C216" s="21" t="s">
        <v>5</v>
      </c>
      <c r="D216" s="57">
        <v>10</v>
      </c>
      <c r="E216" s="57">
        <v>10</v>
      </c>
      <c r="F216" s="56" t="s">
        <v>5</v>
      </c>
      <c r="G216" s="56"/>
      <c r="H216" s="56"/>
      <c r="I216" s="56"/>
    </row>
    <row r="217" s="4" customFormat="1" ht="30" customHeight="1" spans="1:9">
      <c r="A217" s="21" t="s">
        <v>786</v>
      </c>
      <c r="B217" s="21" t="s">
        <v>745</v>
      </c>
      <c r="C217" s="21" t="s">
        <v>745</v>
      </c>
      <c r="D217" s="57">
        <v>10</v>
      </c>
      <c r="E217" s="57">
        <v>10</v>
      </c>
      <c r="F217" s="56" t="s">
        <v>638</v>
      </c>
      <c r="G217" s="56"/>
      <c r="H217" s="56"/>
      <c r="I217" s="56"/>
    </row>
    <row r="220" ht="23" spans="1:9">
      <c r="A220" s="11" t="s">
        <v>687</v>
      </c>
      <c r="B220" s="10"/>
      <c r="C220" s="10"/>
      <c r="D220" s="11"/>
      <c r="E220" s="11"/>
      <c r="F220" s="11"/>
      <c r="G220" s="11"/>
      <c r="H220" s="11"/>
      <c r="I220" s="11"/>
    </row>
    <row r="221" s="2" customFormat="1" ht="30" customHeight="1" spans="1:9">
      <c r="A221" s="17" t="s">
        <v>688</v>
      </c>
      <c r="B221" s="13"/>
      <c r="C221" s="14" t="s">
        <v>787</v>
      </c>
      <c r="D221" s="14"/>
      <c r="E221" s="14"/>
      <c r="F221" s="14"/>
      <c r="G221" s="14"/>
      <c r="H221" s="14"/>
      <c r="I221" s="14"/>
    </row>
    <row r="222" s="2" customFormat="1" ht="30" customHeight="1" spans="1:9">
      <c r="A222" s="17" t="s">
        <v>690</v>
      </c>
      <c r="B222" s="13"/>
      <c r="C222" s="14" t="s">
        <v>603</v>
      </c>
      <c r="D222" s="14"/>
      <c r="E222" s="14"/>
      <c r="F222" s="15" t="s">
        <v>691</v>
      </c>
      <c r="G222" s="14" t="s">
        <v>603</v>
      </c>
      <c r="H222" s="14"/>
      <c r="I222" s="14"/>
    </row>
    <row r="223" s="2" customFormat="1" ht="14" spans="1:9">
      <c r="A223" s="12" t="s">
        <v>692</v>
      </c>
      <c r="B223" s="16"/>
      <c r="C223" s="13"/>
      <c r="D223" s="17" t="s">
        <v>606</v>
      </c>
      <c r="E223" s="17" t="s">
        <v>523</v>
      </c>
      <c r="F223" s="17" t="s">
        <v>693</v>
      </c>
      <c r="G223" s="17" t="s">
        <v>694</v>
      </c>
      <c r="H223" s="17" t="s">
        <v>695</v>
      </c>
      <c r="I223" s="17" t="s">
        <v>696</v>
      </c>
    </row>
    <row r="224" s="2" customFormat="1" ht="14" spans="1:9">
      <c r="A224" s="12"/>
      <c r="B224" s="16"/>
      <c r="C224" s="13" t="s">
        <v>612</v>
      </c>
      <c r="D224" s="18">
        <v>0</v>
      </c>
      <c r="E224" s="18">
        <v>3990</v>
      </c>
      <c r="F224" s="18">
        <v>0</v>
      </c>
      <c r="G224" s="19">
        <v>10</v>
      </c>
      <c r="H224" s="20">
        <v>0</v>
      </c>
      <c r="I224" s="20">
        <v>0</v>
      </c>
    </row>
    <row r="225" s="2" customFormat="1" ht="14" spans="1:9">
      <c r="A225" s="12"/>
      <c r="B225" s="16"/>
      <c r="C225" s="13" t="s">
        <v>697</v>
      </c>
      <c r="D225" s="18">
        <v>0</v>
      </c>
      <c r="E225" s="18">
        <v>0</v>
      </c>
      <c r="F225" s="18">
        <v>0</v>
      </c>
      <c r="G225" s="15"/>
      <c r="H225" s="15"/>
      <c r="I225" s="15"/>
    </row>
    <row r="226" s="2" customFormat="1" ht="14" spans="1:9">
      <c r="A226" s="12"/>
      <c r="B226" s="16"/>
      <c r="C226" s="13" t="s">
        <v>698</v>
      </c>
      <c r="D226" s="18">
        <v>0</v>
      </c>
      <c r="E226" s="18">
        <v>3990</v>
      </c>
      <c r="F226" s="18">
        <v>0</v>
      </c>
      <c r="G226" s="15"/>
      <c r="H226" s="15"/>
      <c r="I226" s="15"/>
    </row>
    <row r="227" s="2" customFormat="1" ht="14" spans="1:9">
      <c r="A227" s="12"/>
      <c r="B227" s="16"/>
      <c r="C227" s="13" t="s">
        <v>699</v>
      </c>
      <c r="D227" s="18">
        <v>0</v>
      </c>
      <c r="E227" s="18">
        <v>0</v>
      </c>
      <c r="F227" s="18">
        <v>0</v>
      </c>
      <c r="G227" s="15"/>
      <c r="H227" s="15"/>
      <c r="I227" s="15"/>
    </row>
    <row r="228" s="2" customFormat="1" ht="14" spans="1:9">
      <c r="A228" s="12" t="s">
        <v>700</v>
      </c>
      <c r="B228" s="13" t="s">
        <v>701</v>
      </c>
      <c r="C228" s="13"/>
      <c r="D228" s="17"/>
      <c r="E228" s="17"/>
      <c r="F228" s="17" t="s">
        <v>702</v>
      </c>
      <c r="G228" s="17"/>
      <c r="H228" s="17"/>
      <c r="I228" s="17"/>
    </row>
    <row r="229" s="2" customFormat="1" ht="52" customHeight="1" spans="1:9">
      <c r="A229" s="12"/>
      <c r="B229" s="53" t="s">
        <v>788</v>
      </c>
      <c r="C229" s="54"/>
      <c r="D229" s="54"/>
      <c r="E229" s="55"/>
      <c r="F229" s="53" t="s">
        <v>789</v>
      </c>
      <c r="G229" s="54"/>
      <c r="H229" s="54"/>
      <c r="I229" s="55"/>
    </row>
    <row r="230" s="2" customFormat="1" ht="14" spans="1:9">
      <c r="A230" s="22" t="s">
        <v>705</v>
      </c>
      <c r="B230" s="35" t="s">
        <v>638</v>
      </c>
      <c r="C230" s="35"/>
      <c r="D230" s="35"/>
      <c r="E230" s="35"/>
      <c r="F230" s="35"/>
      <c r="G230" s="35"/>
      <c r="H230" s="35"/>
      <c r="I230" s="35"/>
    </row>
    <row r="231" s="2" customFormat="1" ht="14" spans="1:9">
      <c r="A231" s="24" t="s">
        <v>707</v>
      </c>
      <c r="B231" s="23">
        <v>100</v>
      </c>
      <c r="C231" s="23"/>
      <c r="D231" s="24" t="s">
        <v>708</v>
      </c>
      <c r="E231" s="18">
        <v>80</v>
      </c>
      <c r="F231" s="18"/>
      <c r="G231" s="24" t="s">
        <v>709</v>
      </c>
      <c r="H231" s="25" t="s">
        <v>758</v>
      </c>
      <c r="I231" s="25"/>
    </row>
    <row r="232" s="2" customFormat="1" ht="14" spans="1:9">
      <c r="A232" s="40" t="s">
        <v>711</v>
      </c>
      <c r="B232" s="40"/>
      <c r="C232" s="40"/>
      <c r="D232" s="40"/>
      <c r="E232" s="40"/>
      <c r="F232" s="40"/>
      <c r="G232" s="40"/>
      <c r="H232" s="40"/>
      <c r="I232" s="40"/>
    </row>
    <row r="233" ht="23" spans="1:9">
      <c r="A233" s="29" t="s">
        <v>712</v>
      </c>
      <c r="B233" s="28"/>
      <c r="C233" s="28"/>
      <c r="D233" s="29"/>
      <c r="E233" s="29"/>
      <c r="F233" s="29"/>
      <c r="G233" s="29"/>
      <c r="H233" s="29"/>
      <c r="I233" s="29"/>
    </row>
    <row r="234" s="2" customFormat="1" ht="22" customHeight="1" spans="1:9">
      <c r="A234" s="24" t="s">
        <v>713</v>
      </c>
      <c r="B234" s="30" t="s">
        <v>714</v>
      </c>
      <c r="C234" s="30" t="s">
        <v>628</v>
      </c>
      <c r="D234" s="24" t="s">
        <v>694</v>
      </c>
      <c r="E234" s="24" t="s">
        <v>696</v>
      </c>
      <c r="F234" s="31" t="s">
        <v>629</v>
      </c>
      <c r="G234" s="31"/>
      <c r="H234" s="31"/>
      <c r="I234" s="31"/>
    </row>
    <row r="235" s="2" customFormat="1" ht="22" customHeight="1" spans="1:9">
      <c r="A235" s="14" t="s">
        <v>633</v>
      </c>
      <c r="B235" s="14"/>
      <c r="C235" s="14" t="s">
        <v>5</v>
      </c>
      <c r="D235" s="19">
        <v>50</v>
      </c>
      <c r="E235" s="19">
        <v>40</v>
      </c>
      <c r="F235" s="31" t="s">
        <v>5</v>
      </c>
      <c r="G235" s="31"/>
      <c r="H235" s="31"/>
      <c r="I235" s="31"/>
    </row>
    <row r="236" s="2" customFormat="1" ht="22" customHeight="1" spans="1:9">
      <c r="A236" s="14" t="s">
        <v>634</v>
      </c>
      <c r="B236" s="14"/>
      <c r="C236" s="14" t="s">
        <v>5</v>
      </c>
      <c r="D236" s="19">
        <v>20</v>
      </c>
      <c r="E236" s="19">
        <v>20</v>
      </c>
      <c r="F236" s="31" t="s">
        <v>5</v>
      </c>
      <c r="G236" s="31"/>
      <c r="H236" s="31"/>
      <c r="I236" s="31"/>
    </row>
    <row r="237" s="2" customFormat="1" ht="22" customHeight="1" spans="1:9">
      <c r="A237" s="14" t="s">
        <v>750</v>
      </c>
      <c r="B237" s="33">
        <v>245</v>
      </c>
      <c r="C237" s="33">
        <v>245</v>
      </c>
      <c r="D237" s="19">
        <v>20</v>
      </c>
      <c r="E237" s="19">
        <v>20</v>
      </c>
      <c r="F237" s="31" t="s">
        <v>638</v>
      </c>
      <c r="G237" s="31"/>
      <c r="H237" s="31"/>
      <c r="I237" s="31"/>
    </row>
    <row r="238" s="2" customFormat="1" ht="22" customHeight="1" spans="1:9">
      <c r="A238" s="14" t="s">
        <v>655</v>
      </c>
      <c r="B238" s="14"/>
      <c r="C238" s="14" t="s">
        <v>5</v>
      </c>
      <c r="D238" s="19">
        <v>20</v>
      </c>
      <c r="E238" s="19">
        <v>20</v>
      </c>
      <c r="F238" s="31" t="s">
        <v>5</v>
      </c>
      <c r="G238" s="31"/>
      <c r="H238" s="31"/>
      <c r="I238" s="31"/>
    </row>
    <row r="239" s="2" customFormat="1" ht="22" customHeight="1" spans="1:9">
      <c r="A239" s="14" t="s">
        <v>741</v>
      </c>
      <c r="B239" s="14" t="s">
        <v>729</v>
      </c>
      <c r="C239" s="14" t="s">
        <v>729</v>
      </c>
      <c r="D239" s="19">
        <v>10</v>
      </c>
      <c r="E239" s="19">
        <v>10</v>
      </c>
      <c r="F239" s="31" t="s">
        <v>638</v>
      </c>
      <c r="G239" s="31"/>
      <c r="H239" s="31"/>
      <c r="I239" s="31"/>
    </row>
    <row r="240" s="2" customFormat="1" ht="22" customHeight="1" spans="1:9">
      <c r="A240" s="14" t="s">
        <v>771</v>
      </c>
      <c r="B240" s="14" t="s">
        <v>729</v>
      </c>
      <c r="C240" s="14" t="s">
        <v>729</v>
      </c>
      <c r="D240" s="19">
        <v>10</v>
      </c>
      <c r="E240" s="19">
        <v>10</v>
      </c>
      <c r="F240" s="31" t="s">
        <v>638</v>
      </c>
      <c r="G240" s="31"/>
      <c r="H240" s="31"/>
      <c r="I240" s="31"/>
    </row>
    <row r="241" s="2" customFormat="1" ht="22" customHeight="1" spans="1:9">
      <c r="A241" s="14" t="s">
        <v>657</v>
      </c>
      <c r="B241" s="14"/>
      <c r="C241" s="14" t="s">
        <v>5</v>
      </c>
      <c r="D241" s="19">
        <v>10</v>
      </c>
      <c r="E241" s="19">
        <v>0</v>
      </c>
      <c r="F241" s="31" t="s">
        <v>5</v>
      </c>
      <c r="G241" s="31"/>
      <c r="H241" s="31"/>
      <c r="I241" s="31"/>
    </row>
    <row r="242" s="2" customFormat="1" ht="22" customHeight="1" spans="1:9">
      <c r="A242" s="14" t="s">
        <v>658</v>
      </c>
      <c r="B242" s="14" t="s">
        <v>772</v>
      </c>
      <c r="C242" s="33">
        <v>0</v>
      </c>
      <c r="D242" s="19">
        <v>10</v>
      </c>
      <c r="E242" s="19">
        <v>0</v>
      </c>
      <c r="F242" s="31" t="s">
        <v>790</v>
      </c>
      <c r="G242" s="31"/>
      <c r="H242" s="31"/>
      <c r="I242" s="31"/>
    </row>
    <row r="243" s="2" customFormat="1" ht="22" customHeight="1" spans="1:9">
      <c r="A243" s="14" t="s">
        <v>660</v>
      </c>
      <c r="B243" s="14"/>
      <c r="C243" s="14" t="s">
        <v>5</v>
      </c>
      <c r="D243" s="19">
        <v>30</v>
      </c>
      <c r="E243" s="19">
        <v>30</v>
      </c>
      <c r="F243" s="31" t="s">
        <v>5</v>
      </c>
      <c r="G243" s="31"/>
      <c r="H243" s="31"/>
      <c r="I243" s="31"/>
    </row>
    <row r="244" s="2" customFormat="1" ht="22" customHeight="1" spans="1:9">
      <c r="A244" s="14" t="s">
        <v>668</v>
      </c>
      <c r="B244" s="14"/>
      <c r="C244" s="14" t="s">
        <v>5</v>
      </c>
      <c r="D244" s="19">
        <v>30</v>
      </c>
      <c r="E244" s="19">
        <v>30</v>
      </c>
      <c r="F244" s="31" t="s">
        <v>5</v>
      </c>
      <c r="G244" s="31"/>
      <c r="H244" s="31"/>
      <c r="I244" s="31"/>
    </row>
    <row r="245" s="2" customFormat="1" ht="22" customHeight="1" spans="1:9">
      <c r="A245" s="14" t="s">
        <v>774</v>
      </c>
      <c r="B245" s="14" t="s">
        <v>775</v>
      </c>
      <c r="C245" s="14" t="s">
        <v>775</v>
      </c>
      <c r="D245" s="19">
        <v>30</v>
      </c>
      <c r="E245" s="19">
        <v>30</v>
      </c>
      <c r="F245" s="31" t="s">
        <v>638</v>
      </c>
      <c r="G245" s="31"/>
      <c r="H245" s="31"/>
      <c r="I245" s="31"/>
    </row>
    <row r="246" s="2" customFormat="1" ht="22" customHeight="1" spans="1:9">
      <c r="A246" s="14" t="s">
        <v>682</v>
      </c>
      <c r="B246" s="14"/>
      <c r="C246" s="14" t="s">
        <v>5</v>
      </c>
      <c r="D246" s="19">
        <v>10</v>
      </c>
      <c r="E246" s="19">
        <v>10</v>
      </c>
      <c r="F246" s="31" t="s">
        <v>5</v>
      </c>
      <c r="G246" s="31"/>
      <c r="H246" s="31"/>
      <c r="I246" s="31"/>
    </row>
    <row r="247" s="2" customFormat="1" ht="22" customHeight="1" spans="1:9">
      <c r="A247" s="14" t="s">
        <v>683</v>
      </c>
      <c r="B247" s="14"/>
      <c r="C247" s="14" t="s">
        <v>5</v>
      </c>
      <c r="D247" s="19">
        <v>10</v>
      </c>
      <c r="E247" s="19">
        <v>10</v>
      </c>
      <c r="F247" s="31" t="s">
        <v>5</v>
      </c>
      <c r="G247" s="31"/>
      <c r="H247" s="31"/>
      <c r="I247" s="31"/>
    </row>
    <row r="248" s="2" customFormat="1" ht="22" customHeight="1" spans="1:9">
      <c r="A248" s="14" t="s">
        <v>720</v>
      </c>
      <c r="B248" s="59">
        <v>0.9</v>
      </c>
      <c r="C248" s="59">
        <v>0.9</v>
      </c>
      <c r="D248" s="19">
        <v>10</v>
      </c>
      <c r="E248" s="19">
        <v>10</v>
      </c>
      <c r="F248" s="31" t="s">
        <v>638</v>
      </c>
      <c r="G248" s="31"/>
      <c r="H248" s="31"/>
      <c r="I248" s="31"/>
    </row>
    <row r="251" ht="23" spans="1:9">
      <c r="A251" s="11" t="s">
        <v>687</v>
      </c>
      <c r="B251" s="10"/>
      <c r="C251" s="10"/>
      <c r="D251" s="11"/>
      <c r="E251" s="11"/>
      <c r="F251" s="11"/>
      <c r="G251" s="11"/>
      <c r="H251" s="11"/>
      <c r="I251" s="11"/>
    </row>
    <row r="252" s="2" customFormat="1" ht="19" customHeight="1" spans="1:9">
      <c r="A252" s="17" t="s">
        <v>688</v>
      </c>
      <c r="B252" s="13"/>
      <c r="C252" s="14" t="s">
        <v>791</v>
      </c>
      <c r="D252" s="14"/>
      <c r="E252" s="14"/>
      <c r="F252" s="14"/>
      <c r="G252" s="14"/>
      <c r="H252" s="14"/>
      <c r="I252" s="14"/>
    </row>
    <row r="253" s="2" customFormat="1" ht="19" customHeight="1" spans="1:9">
      <c r="A253" s="17" t="s">
        <v>690</v>
      </c>
      <c r="B253" s="13"/>
      <c r="C253" s="14" t="s">
        <v>603</v>
      </c>
      <c r="D253" s="14"/>
      <c r="E253" s="14"/>
      <c r="F253" s="15" t="s">
        <v>691</v>
      </c>
      <c r="G253" s="14" t="s">
        <v>603</v>
      </c>
      <c r="H253" s="14"/>
      <c r="I253" s="14"/>
    </row>
    <row r="254" s="2" customFormat="1" ht="19" customHeight="1" spans="1:9">
      <c r="A254" s="12" t="s">
        <v>692</v>
      </c>
      <c r="B254" s="16"/>
      <c r="C254" s="13"/>
      <c r="D254" s="17" t="s">
        <v>606</v>
      </c>
      <c r="E254" s="17" t="s">
        <v>523</v>
      </c>
      <c r="F254" s="17" t="s">
        <v>693</v>
      </c>
      <c r="G254" s="17" t="s">
        <v>694</v>
      </c>
      <c r="H254" s="17" t="s">
        <v>695</v>
      </c>
      <c r="I254" s="17" t="s">
        <v>696</v>
      </c>
    </row>
    <row r="255" s="2" customFormat="1" ht="19" customHeight="1" spans="1:9">
      <c r="A255" s="12"/>
      <c r="B255" s="16"/>
      <c r="C255" s="13" t="s">
        <v>612</v>
      </c>
      <c r="D255" s="18">
        <v>0</v>
      </c>
      <c r="E255" s="18">
        <v>36010</v>
      </c>
      <c r="F255" s="18">
        <v>24334</v>
      </c>
      <c r="G255" s="19">
        <v>10</v>
      </c>
      <c r="H255" s="20">
        <v>0.68</v>
      </c>
      <c r="I255" s="20">
        <v>6.76</v>
      </c>
    </row>
    <row r="256" s="2" customFormat="1" ht="19" customHeight="1" spans="1:9">
      <c r="A256" s="12"/>
      <c r="B256" s="16"/>
      <c r="C256" s="13" t="s">
        <v>697</v>
      </c>
      <c r="D256" s="18">
        <v>0</v>
      </c>
      <c r="E256" s="18">
        <v>0</v>
      </c>
      <c r="F256" s="18">
        <v>0</v>
      </c>
      <c r="G256" s="15"/>
      <c r="H256" s="15"/>
      <c r="I256" s="15"/>
    </row>
    <row r="257" s="2" customFormat="1" ht="19" customHeight="1" spans="1:9">
      <c r="A257" s="12"/>
      <c r="B257" s="16"/>
      <c r="C257" s="13" t="s">
        <v>698</v>
      </c>
      <c r="D257" s="18">
        <v>0</v>
      </c>
      <c r="E257" s="18">
        <v>36010</v>
      </c>
      <c r="F257" s="18">
        <v>24334</v>
      </c>
      <c r="G257" s="15"/>
      <c r="H257" s="15"/>
      <c r="I257" s="15"/>
    </row>
    <row r="258" s="2" customFormat="1" ht="19" customHeight="1" spans="1:9">
      <c r="A258" s="12"/>
      <c r="B258" s="16"/>
      <c r="C258" s="13" t="s">
        <v>699</v>
      </c>
      <c r="D258" s="18">
        <v>0</v>
      </c>
      <c r="E258" s="18">
        <v>0</v>
      </c>
      <c r="F258" s="18">
        <v>0</v>
      </c>
      <c r="G258" s="15"/>
      <c r="H258" s="15"/>
      <c r="I258" s="15"/>
    </row>
    <row r="259" s="2" customFormat="1" ht="19" customHeight="1" spans="1:9">
      <c r="A259" s="12" t="s">
        <v>700</v>
      </c>
      <c r="B259" s="13" t="s">
        <v>701</v>
      </c>
      <c r="C259" s="13"/>
      <c r="D259" s="17"/>
      <c r="E259" s="17"/>
      <c r="F259" s="17" t="s">
        <v>702</v>
      </c>
      <c r="G259" s="17"/>
      <c r="H259" s="17"/>
      <c r="I259" s="17"/>
    </row>
    <row r="260" s="2" customFormat="1" ht="75" customHeight="1" spans="1:9">
      <c r="A260" s="12"/>
      <c r="B260" s="53" t="s">
        <v>792</v>
      </c>
      <c r="C260" s="54"/>
      <c r="D260" s="54"/>
      <c r="E260" s="55"/>
      <c r="F260" s="53" t="s">
        <v>793</v>
      </c>
      <c r="G260" s="54"/>
      <c r="H260" s="54"/>
      <c r="I260" s="55"/>
    </row>
    <row r="261" s="2" customFormat="1" ht="14" spans="1:9">
      <c r="A261" s="22" t="s">
        <v>705</v>
      </c>
      <c r="B261" s="35" t="s">
        <v>638</v>
      </c>
      <c r="C261" s="35"/>
      <c r="D261" s="35"/>
      <c r="E261" s="35"/>
      <c r="F261" s="35"/>
      <c r="G261" s="35"/>
      <c r="H261" s="35"/>
      <c r="I261" s="35"/>
    </row>
    <row r="262" s="2" customFormat="1" ht="14" spans="1:9">
      <c r="A262" s="24" t="s">
        <v>707</v>
      </c>
      <c r="B262" s="23">
        <v>100</v>
      </c>
      <c r="C262" s="23"/>
      <c r="D262" s="24" t="s">
        <v>708</v>
      </c>
      <c r="E262" s="18">
        <v>96.76</v>
      </c>
      <c r="F262" s="18"/>
      <c r="G262" s="24" t="s">
        <v>709</v>
      </c>
      <c r="H262" s="25" t="s">
        <v>710</v>
      </c>
      <c r="I262" s="25"/>
    </row>
    <row r="263" s="2" customFormat="1" ht="14" spans="1:9">
      <c r="A263" s="40" t="s">
        <v>711</v>
      </c>
      <c r="B263" s="40"/>
      <c r="C263" s="40"/>
      <c r="D263" s="40"/>
      <c r="E263" s="40"/>
      <c r="F263" s="40"/>
      <c r="G263" s="40"/>
      <c r="H263" s="40"/>
      <c r="I263" s="40"/>
    </row>
    <row r="264" ht="23" spans="1:9">
      <c r="A264" s="29" t="s">
        <v>712</v>
      </c>
      <c r="B264" s="28"/>
      <c r="C264" s="28"/>
      <c r="D264" s="29"/>
      <c r="E264" s="29"/>
      <c r="F264" s="29"/>
      <c r="G264" s="29"/>
      <c r="H264" s="29"/>
      <c r="I264" s="29"/>
    </row>
    <row r="265" s="4" customFormat="1" ht="25" customHeight="1" spans="1:9">
      <c r="A265" s="22" t="s">
        <v>713</v>
      </c>
      <c r="B265" s="26" t="s">
        <v>714</v>
      </c>
      <c r="C265" s="26" t="s">
        <v>628</v>
      </c>
      <c r="D265" s="22" t="s">
        <v>694</v>
      </c>
      <c r="E265" s="22" t="s">
        <v>696</v>
      </c>
      <c r="F265" s="56" t="s">
        <v>629</v>
      </c>
      <c r="G265" s="56"/>
      <c r="H265" s="56"/>
      <c r="I265" s="56"/>
    </row>
    <row r="266" s="4" customFormat="1" ht="25" customHeight="1" spans="1:9">
      <c r="A266" s="21" t="s">
        <v>633</v>
      </c>
      <c r="B266" s="21"/>
      <c r="C266" s="21" t="s">
        <v>5</v>
      </c>
      <c r="D266" s="57">
        <v>50</v>
      </c>
      <c r="E266" s="57">
        <v>50</v>
      </c>
      <c r="F266" s="56" t="s">
        <v>5</v>
      </c>
      <c r="G266" s="56"/>
      <c r="H266" s="56"/>
      <c r="I266" s="56"/>
    </row>
    <row r="267" s="4" customFormat="1" ht="25" customHeight="1" spans="1:9">
      <c r="A267" s="21" t="s">
        <v>634</v>
      </c>
      <c r="B267" s="21"/>
      <c r="C267" s="21" t="s">
        <v>5</v>
      </c>
      <c r="D267" s="57">
        <v>20</v>
      </c>
      <c r="E267" s="57">
        <v>20</v>
      </c>
      <c r="F267" s="56" t="s">
        <v>5</v>
      </c>
      <c r="G267" s="56"/>
      <c r="H267" s="56"/>
      <c r="I267" s="56"/>
    </row>
    <row r="268" s="4" customFormat="1" ht="25" customHeight="1" spans="1:9">
      <c r="A268" s="21" t="s">
        <v>794</v>
      </c>
      <c r="B268" s="60">
        <v>245</v>
      </c>
      <c r="C268" s="60">
        <v>245</v>
      </c>
      <c r="D268" s="57">
        <v>20</v>
      </c>
      <c r="E268" s="57">
        <v>20</v>
      </c>
      <c r="F268" s="56" t="s">
        <v>638</v>
      </c>
      <c r="G268" s="56"/>
      <c r="H268" s="56"/>
      <c r="I268" s="56"/>
    </row>
    <row r="269" s="4" customFormat="1" ht="25" customHeight="1" spans="1:9">
      <c r="A269" s="21" t="s">
        <v>646</v>
      </c>
      <c r="B269" s="21"/>
      <c r="C269" s="21" t="s">
        <v>5</v>
      </c>
      <c r="D269" s="57">
        <v>15</v>
      </c>
      <c r="E269" s="57">
        <v>15</v>
      </c>
      <c r="F269" s="56" t="s">
        <v>5</v>
      </c>
      <c r="G269" s="56"/>
      <c r="H269" s="56"/>
      <c r="I269" s="56"/>
    </row>
    <row r="270" s="4" customFormat="1" ht="25" customHeight="1" spans="1:9">
      <c r="A270" s="21" t="s">
        <v>649</v>
      </c>
      <c r="B270" s="21" t="s">
        <v>650</v>
      </c>
      <c r="C270" s="21" t="s">
        <v>650</v>
      </c>
      <c r="D270" s="57">
        <v>15</v>
      </c>
      <c r="E270" s="57">
        <v>15</v>
      </c>
      <c r="F270" s="56" t="s">
        <v>638</v>
      </c>
      <c r="G270" s="56"/>
      <c r="H270" s="56"/>
      <c r="I270" s="56"/>
    </row>
    <row r="271" s="4" customFormat="1" ht="25" customHeight="1" spans="1:9">
      <c r="A271" s="21" t="s">
        <v>655</v>
      </c>
      <c r="B271" s="21"/>
      <c r="C271" s="21" t="s">
        <v>5</v>
      </c>
      <c r="D271" s="57">
        <v>5</v>
      </c>
      <c r="E271" s="57">
        <v>5</v>
      </c>
      <c r="F271" s="56" t="s">
        <v>5</v>
      </c>
      <c r="G271" s="56"/>
      <c r="H271" s="56"/>
      <c r="I271" s="56"/>
    </row>
    <row r="272" s="4" customFormat="1" ht="25" customHeight="1" spans="1:9">
      <c r="A272" s="21" t="s">
        <v>795</v>
      </c>
      <c r="B272" s="60">
        <v>1</v>
      </c>
      <c r="C272" s="60">
        <v>1</v>
      </c>
      <c r="D272" s="57">
        <v>5</v>
      </c>
      <c r="E272" s="57">
        <v>5</v>
      </c>
      <c r="F272" s="56" t="s">
        <v>638</v>
      </c>
      <c r="G272" s="56"/>
      <c r="H272" s="56"/>
      <c r="I272" s="56"/>
    </row>
    <row r="273" s="4" customFormat="1" ht="25" customHeight="1" spans="1:9">
      <c r="A273" s="21" t="s">
        <v>657</v>
      </c>
      <c r="B273" s="21"/>
      <c r="C273" s="21" t="s">
        <v>5</v>
      </c>
      <c r="D273" s="57">
        <v>10</v>
      </c>
      <c r="E273" s="57">
        <v>10</v>
      </c>
      <c r="F273" s="56" t="s">
        <v>5</v>
      </c>
      <c r="G273" s="56"/>
      <c r="H273" s="56"/>
      <c r="I273" s="56"/>
    </row>
    <row r="274" s="4" customFormat="1" ht="25" customHeight="1" spans="1:9">
      <c r="A274" s="21" t="s">
        <v>658</v>
      </c>
      <c r="B274" s="21" t="s">
        <v>796</v>
      </c>
      <c r="C274" s="21" t="s">
        <v>797</v>
      </c>
      <c r="D274" s="57">
        <v>10</v>
      </c>
      <c r="E274" s="57">
        <v>10</v>
      </c>
      <c r="F274" s="56" t="s">
        <v>638</v>
      </c>
      <c r="G274" s="56"/>
      <c r="H274" s="56"/>
      <c r="I274" s="56"/>
    </row>
    <row r="275" s="4" customFormat="1" ht="25" customHeight="1" spans="1:9">
      <c r="A275" s="21" t="s">
        <v>660</v>
      </c>
      <c r="B275" s="21"/>
      <c r="C275" s="21" t="s">
        <v>5</v>
      </c>
      <c r="D275" s="57">
        <v>30</v>
      </c>
      <c r="E275" s="57">
        <v>30</v>
      </c>
      <c r="F275" s="56" t="s">
        <v>5</v>
      </c>
      <c r="G275" s="56"/>
      <c r="H275" s="56"/>
      <c r="I275" s="56"/>
    </row>
    <row r="276" s="4" customFormat="1" ht="25" customHeight="1" spans="1:9">
      <c r="A276" s="21" t="s">
        <v>668</v>
      </c>
      <c r="B276" s="21"/>
      <c r="C276" s="21" t="s">
        <v>5</v>
      </c>
      <c r="D276" s="57">
        <v>30</v>
      </c>
      <c r="E276" s="57">
        <v>30</v>
      </c>
      <c r="F276" s="56" t="s">
        <v>5</v>
      </c>
      <c r="G276" s="56"/>
      <c r="H276" s="56"/>
      <c r="I276" s="56"/>
    </row>
    <row r="277" s="4" customFormat="1" ht="30" customHeight="1" spans="1:9">
      <c r="A277" s="21" t="s">
        <v>798</v>
      </c>
      <c r="B277" s="21" t="s">
        <v>799</v>
      </c>
      <c r="C277" s="21" t="s">
        <v>799</v>
      </c>
      <c r="D277" s="57">
        <v>30</v>
      </c>
      <c r="E277" s="57">
        <v>30</v>
      </c>
      <c r="F277" s="56" t="s">
        <v>638</v>
      </c>
      <c r="G277" s="56"/>
      <c r="H277" s="56"/>
      <c r="I277" s="56"/>
    </row>
    <row r="278" s="4" customFormat="1" ht="25" customHeight="1" spans="1:9">
      <c r="A278" s="21" t="s">
        <v>682</v>
      </c>
      <c r="B278" s="21"/>
      <c r="C278" s="21" t="s">
        <v>5</v>
      </c>
      <c r="D278" s="57">
        <v>10</v>
      </c>
      <c r="E278" s="57">
        <v>10</v>
      </c>
      <c r="F278" s="56" t="s">
        <v>5</v>
      </c>
      <c r="G278" s="56"/>
      <c r="H278" s="56"/>
      <c r="I278" s="56"/>
    </row>
    <row r="279" s="4" customFormat="1" ht="25" customHeight="1" spans="1:9">
      <c r="A279" s="21" t="s">
        <v>683</v>
      </c>
      <c r="B279" s="21"/>
      <c r="C279" s="21" t="s">
        <v>5</v>
      </c>
      <c r="D279" s="57">
        <v>10</v>
      </c>
      <c r="E279" s="57">
        <v>10</v>
      </c>
      <c r="F279" s="56" t="s">
        <v>5</v>
      </c>
      <c r="G279" s="56"/>
      <c r="H279" s="56"/>
      <c r="I279" s="56"/>
    </row>
    <row r="280" s="4" customFormat="1" ht="25" customHeight="1" spans="1:9">
      <c r="A280" s="21" t="s">
        <v>800</v>
      </c>
      <c r="B280" s="60">
        <v>90</v>
      </c>
      <c r="C280" s="60">
        <v>90</v>
      </c>
      <c r="D280" s="57">
        <v>10</v>
      </c>
      <c r="E280" s="57">
        <v>10</v>
      </c>
      <c r="F280" s="56" t="s">
        <v>638</v>
      </c>
      <c r="G280" s="56"/>
      <c r="H280" s="56"/>
      <c r="I280" s="56"/>
    </row>
    <row r="283" ht="23" spans="1:9">
      <c r="A283" s="11" t="s">
        <v>687</v>
      </c>
      <c r="B283" s="10"/>
      <c r="C283" s="10"/>
      <c r="D283" s="11"/>
      <c r="E283" s="11"/>
      <c r="F283" s="11"/>
      <c r="G283" s="11"/>
      <c r="H283" s="11"/>
      <c r="I283" s="11"/>
    </row>
    <row r="284" s="2" customFormat="1" ht="22" customHeight="1" spans="1:9">
      <c r="A284" s="17" t="s">
        <v>688</v>
      </c>
      <c r="B284" s="13"/>
      <c r="C284" s="14" t="s">
        <v>801</v>
      </c>
      <c r="D284" s="14"/>
      <c r="E284" s="14"/>
      <c r="F284" s="14"/>
      <c r="G284" s="14"/>
      <c r="H284" s="14"/>
      <c r="I284" s="14"/>
    </row>
    <row r="285" s="2" customFormat="1" ht="22" customHeight="1" spans="1:9">
      <c r="A285" s="17" t="s">
        <v>690</v>
      </c>
      <c r="B285" s="13"/>
      <c r="C285" s="14" t="s">
        <v>603</v>
      </c>
      <c r="D285" s="14"/>
      <c r="E285" s="14"/>
      <c r="F285" s="15" t="s">
        <v>691</v>
      </c>
      <c r="G285" s="14" t="s">
        <v>603</v>
      </c>
      <c r="H285" s="14"/>
      <c r="I285" s="14"/>
    </row>
    <row r="286" s="2" customFormat="1" ht="22" customHeight="1" spans="1:9">
      <c r="A286" s="12" t="s">
        <v>692</v>
      </c>
      <c r="B286" s="16"/>
      <c r="C286" s="13"/>
      <c r="D286" s="17" t="s">
        <v>606</v>
      </c>
      <c r="E286" s="17" t="s">
        <v>523</v>
      </c>
      <c r="F286" s="17" t="s">
        <v>693</v>
      </c>
      <c r="G286" s="17" t="s">
        <v>694</v>
      </c>
      <c r="H286" s="17" t="s">
        <v>695</v>
      </c>
      <c r="I286" s="17" t="s">
        <v>696</v>
      </c>
    </row>
    <row r="287" s="2" customFormat="1" ht="22" customHeight="1" spans="1:9">
      <c r="A287" s="12"/>
      <c r="B287" s="16"/>
      <c r="C287" s="13" t="s">
        <v>612</v>
      </c>
      <c r="D287" s="18">
        <v>0</v>
      </c>
      <c r="E287" s="18">
        <v>911490</v>
      </c>
      <c r="F287" s="18">
        <v>21600</v>
      </c>
      <c r="G287" s="19">
        <v>10</v>
      </c>
      <c r="H287" s="19">
        <v>0.02</v>
      </c>
      <c r="I287" s="19">
        <v>0.24</v>
      </c>
    </row>
    <row r="288" s="2" customFormat="1" ht="22" customHeight="1" spans="1:9">
      <c r="A288" s="12"/>
      <c r="B288" s="16"/>
      <c r="C288" s="13" t="s">
        <v>697</v>
      </c>
      <c r="D288" s="18">
        <v>0</v>
      </c>
      <c r="E288" s="18">
        <v>911490</v>
      </c>
      <c r="F288" s="18">
        <v>21600</v>
      </c>
      <c r="G288" s="15"/>
      <c r="H288" s="15"/>
      <c r="I288" s="15"/>
    </row>
    <row r="289" s="2" customFormat="1" ht="22" customHeight="1" spans="1:9">
      <c r="A289" s="12"/>
      <c r="B289" s="16"/>
      <c r="C289" s="13" t="s">
        <v>698</v>
      </c>
      <c r="D289" s="18">
        <v>0</v>
      </c>
      <c r="E289" s="18">
        <v>0</v>
      </c>
      <c r="F289" s="18">
        <v>0</v>
      </c>
      <c r="G289" s="15"/>
      <c r="H289" s="15"/>
      <c r="I289" s="15"/>
    </row>
    <row r="290" s="2" customFormat="1" ht="22" customHeight="1" spans="1:9">
      <c r="A290" s="12"/>
      <c r="B290" s="16"/>
      <c r="C290" s="13" t="s">
        <v>699</v>
      </c>
      <c r="D290" s="18">
        <v>0</v>
      </c>
      <c r="E290" s="18">
        <v>0</v>
      </c>
      <c r="F290" s="18">
        <v>0</v>
      </c>
      <c r="G290" s="15"/>
      <c r="H290" s="15"/>
      <c r="I290" s="15"/>
    </row>
    <row r="291" s="2" customFormat="1" ht="22" customHeight="1" spans="1:9">
      <c r="A291" s="12" t="s">
        <v>700</v>
      </c>
      <c r="B291" s="13" t="s">
        <v>701</v>
      </c>
      <c r="C291" s="13"/>
      <c r="D291" s="17"/>
      <c r="E291" s="17"/>
      <c r="F291" s="17" t="s">
        <v>702</v>
      </c>
      <c r="G291" s="17"/>
      <c r="H291" s="17"/>
      <c r="I291" s="17"/>
    </row>
    <row r="292" s="2" customFormat="1" ht="75" customHeight="1" spans="1:9">
      <c r="A292" s="12"/>
      <c r="B292" s="34" t="s">
        <v>802</v>
      </c>
      <c r="C292" s="34"/>
      <c r="D292" s="34"/>
      <c r="E292" s="34"/>
      <c r="F292" s="34" t="s">
        <v>803</v>
      </c>
      <c r="G292" s="34"/>
      <c r="H292" s="34"/>
      <c r="I292" s="34"/>
    </row>
    <row r="293" s="2" customFormat="1" ht="22" customHeight="1" spans="1:9">
      <c r="A293" s="22" t="s">
        <v>705</v>
      </c>
      <c r="B293" s="35" t="s">
        <v>638</v>
      </c>
      <c r="C293" s="35"/>
      <c r="D293" s="35"/>
      <c r="E293" s="35"/>
      <c r="F293" s="35"/>
      <c r="G293" s="35"/>
      <c r="H293" s="35"/>
      <c r="I293" s="35"/>
    </row>
    <row r="294" s="2" customFormat="1" ht="22" customHeight="1" spans="1:9">
      <c r="A294" s="24" t="s">
        <v>707</v>
      </c>
      <c r="B294" s="23">
        <v>100</v>
      </c>
      <c r="C294" s="23"/>
      <c r="D294" s="24" t="s">
        <v>708</v>
      </c>
      <c r="E294" s="18">
        <v>90.24</v>
      </c>
      <c r="F294" s="18"/>
      <c r="G294" s="24" t="s">
        <v>709</v>
      </c>
      <c r="H294" s="25" t="s">
        <v>710</v>
      </c>
      <c r="I294" s="25"/>
    </row>
    <row r="295" s="2" customFormat="1" ht="45" customHeight="1" spans="1:9">
      <c r="A295" s="40" t="s">
        <v>711</v>
      </c>
      <c r="B295" s="40"/>
      <c r="C295" s="40"/>
      <c r="D295" s="40"/>
      <c r="E295" s="40"/>
      <c r="F295" s="40"/>
      <c r="G295" s="40"/>
      <c r="H295" s="40"/>
      <c r="I295" s="40"/>
    </row>
    <row r="296" ht="23" spans="1:9">
      <c r="A296" s="29" t="s">
        <v>712</v>
      </c>
      <c r="B296" s="28"/>
      <c r="C296" s="28"/>
      <c r="D296" s="29"/>
      <c r="E296" s="29"/>
      <c r="F296" s="29"/>
      <c r="G296" s="29"/>
      <c r="H296" s="29"/>
      <c r="I296" s="29"/>
    </row>
    <row r="297" spans="1:9">
      <c r="A297" s="36" t="s">
        <v>713</v>
      </c>
      <c r="B297" s="50" t="s">
        <v>714</v>
      </c>
      <c r="C297" s="50" t="s">
        <v>628</v>
      </c>
      <c r="D297" s="36" t="s">
        <v>694</v>
      </c>
      <c r="E297" s="36" t="s">
        <v>696</v>
      </c>
      <c r="F297" s="51" t="s">
        <v>629</v>
      </c>
      <c r="G297" s="51"/>
      <c r="H297" s="51"/>
      <c r="I297" s="51"/>
    </row>
    <row r="298" s="4" customFormat="1" ht="31" customHeight="1" spans="1:9">
      <c r="A298" s="21" t="s">
        <v>633</v>
      </c>
      <c r="B298" s="21"/>
      <c r="C298" s="21" t="s">
        <v>5</v>
      </c>
      <c r="D298" s="57">
        <v>50</v>
      </c>
      <c r="E298" s="57">
        <v>50</v>
      </c>
      <c r="F298" s="56" t="s">
        <v>5</v>
      </c>
      <c r="G298" s="56"/>
      <c r="H298" s="56"/>
      <c r="I298" s="56"/>
    </row>
    <row r="299" s="4" customFormat="1" ht="31" customHeight="1" spans="1:9">
      <c r="A299" s="21" t="s">
        <v>634</v>
      </c>
      <c r="B299" s="21"/>
      <c r="C299" s="21" t="s">
        <v>5</v>
      </c>
      <c r="D299" s="57">
        <v>50</v>
      </c>
      <c r="E299" s="57">
        <v>50</v>
      </c>
      <c r="F299" s="56" t="s">
        <v>5</v>
      </c>
      <c r="G299" s="56"/>
      <c r="H299" s="56"/>
      <c r="I299" s="56"/>
    </row>
    <row r="300" s="4" customFormat="1" ht="31" customHeight="1" spans="1:9">
      <c r="A300" s="21" t="s">
        <v>804</v>
      </c>
      <c r="B300" s="60">
        <v>100</v>
      </c>
      <c r="C300" s="60">
        <v>100</v>
      </c>
      <c r="D300" s="57">
        <v>20</v>
      </c>
      <c r="E300" s="57">
        <v>20</v>
      </c>
      <c r="F300" s="56" t="s">
        <v>638</v>
      </c>
      <c r="G300" s="56"/>
      <c r="H300" s="56"/>
      <c r="I300" s="56"/>
    </row>
    <row r="301" s="4" customFormat="1" ht="31" customHeight="1" spans="1:9">
      <c r="A301" s="21" t="s">
        <v>805</v>
      </c>
      <c r="B301" s="60">
        <v>100</v>
      </c>
      <c r="C301" s="60">
        <v>100</v>
      </c>
      <c r="D301" s="57">
        <v>20</v>
      </c>
      <c r="E301" s="57">
        <v>20</v>
      </c>
      <c r="F301" s="56" t="s">
        <v>638</v>
      </c>
      <c r="G301" s="56"/>
      <c r="H301" s="56"/>
      <c r="I301" s="56"/>
    </row>
    <row r="302" s="4" customFormat="1" ht="31" customHeight="1" spans="1:9">
      <c r="A302" s="21" t="s">
        <v>806</v>
      </c>
      <c r="B302" s="60">
        <v>8122</v>
      </c>
      <c r="C302" s="60">
        <v>8283</v>
      </c>
      <c r="D302" s="57">
        <v>10</v>
      </c>
      <c r="E302" s="57">
        <v>10</v>
      </c>
      <c r="F302" s="56" t="s">
        <v>638</v>
      </c>
      <c r="G302" s="56"/>
      <c r="H302" s="56"/>
      <c r="I302" s="56"/>
    </row>
    <row r="303" s="4" customFormat="1" ht="31" customHeight="1" spans="1:9">
      <c r="A303" s="21" t="s">
        <v>660</v>
      </c>
      <c r="B303" s="21"/>
      <c r="C303" s="21" t="s">
        <v>5</v>
      </c>
      <c r="D303" s="57">
        <v>30</v>
      </c>
      <c r="E303" s="57">
        <v>30</v>
      </c>
      <c r="F303" s="56" t="s">
        <v>5</v>
      </c>
      <c r="G303" s="56"/>
      <c r="H303" s="56"/>
      <c r="I303" s="56"/>
    </row>
    <row r="304" s="4" customFormat="1" ht="31" customHeight="1" spans="1:9">
      <c r="A304" s="21" t="s">
        <v>661</v>
      </c>
      <c r="B304" s="21"/>
      <c r="C304" s="21" t="s">
        <v>5</v>
      </c>
      <c r="D304" s="57">
        <v>30</v>
      </c>
      <c r="E304" s="57">
        <v>30</v>
      </c>
      <c r="F304" s="56" t="s">
        <v>5</v>
      </c>
      <c r="G304" s="56"/>
      <c r="H304" s="56"/>
      <c r="I304" s="56"/>
    </row>
    <row r="305" s="4" customFormat="1" ht="31" customHeight="1" spans="1:9">
      <c r="A305" s="21" t="s">
        <v>718</v>
      </c>
      <c r="B305" s="60">
        <v>100</v>
      </c>
      <c r="C305" s="60">
        <v>100</v>
      </c>
      <c r="D305" s="57">
        <v>30</v>
      </c>
      <c r="E305" s="57">
        <v>30</v>
      </c>
      <c r="F305" s="56" t="s">
        <v>638</v>
      </c>
      <c r="G305" s="56"/>
      <c r="H305" s="56"/>
      <c r="I305" s="56"/>
    </row>
    <row r="306" s="4" customFormat="1" ht="31" customHeight="1" spans="1:9">
      <c r="A306" s="21" t="s">
        <v>682</v>
      </c>
      <c r="B306" s="21"/>
      <c r="C306" s="21" t="s">
        <v>5</v>
      </c>
      <c r="D306" s="57">
        <v>10</v>
      </c>
      <c r="E306" s="57">
        <v>10</v>
      </c>
      <c r="F306" s="56" t="s">
        <v>5</v>
      </c>
      <c r="G306" s="56"/>
      <c r="H306" s="56"/>
      <c r="I306" s="56"/>
    </row>
    <row r="307" s="4" customFormat="1" ht="31" customHeight="1" spans="1:9">
      <c r="A307" s="21" t="s">
        <v>683</v>
      </c>
      <c r="B307" s="21"/>
      <c r="C307" s="21" t="s">
        <v>5</v>
      </c>
      <c r="D307" s="57">
        <v>10</v>
      </c>
      <c r="E307" s="57">
        <v>10</v>
      </c>
      <c r="F307" s="56" t="s">
        <v>5</v>
      </c>
      <c r="G307" s="56"/>
      <c r="H307" s="56"/>
      <c r="I307" s="56"/>
    </row>
    <row r="308" s="4" customFormat="1" ht="31" customHeight="1" spans="1:9">
      <c r="A308" s="21" t="s">
        <v>807</v>
      </c>
      <c r="B308" s="60">
        <v>85</v>
      </c>
      <c r="C308" s="60">
        <v>85</v>
      </c>
      <c r="D308" s="57">
        <v>10</v>
      </c>
      <c r="E308" s="57">
        <v>10</v>
      </c>
      <c r="F308" s="56" t="s">
        <v>638</v>
      </c>
      <c r="G308" s="56"/>
      <c r="H308" s="56"/>
      <c r="I308" s="56"/>
    </row>
    <row r="311" ht="23" spans="1:9">
      <c r="A311" s="11" t="s">
        <v>687</v>
      </c>
      <c r="B311" s="10"/>
      <c r="C311" s="10"/>
      <c r="D311" s="11"/>
      <c r="E311" s="11"/>
      <c r="F311" s="11"/>
      <c r="G311" s="11"/>
      <c r="H311" s="11"/>
      <c r="I311" s="11"/>
    </row>
    <row r="312" s="2" customFormat="1" ht="25" customHeight="1" spans="1:9">
      <c r="A312" s="17" t="s">
        <v>688</v>
      </c>
      <c r="B312" s="13"/>
      <c r="C312" s="14" t="s">
        <v>808</v>
      </c>
      <c r="D312" s="14"/>
      <c r="E312" s="14"/>
      <c r="F312" s="14"/>
      <c r="G312" s="14"/>
      <c r="H312" s="14"/>
      <c r="I312" s="14"/>
    </row>
    <row r="313" s="2" customFormat="1" ht="25" customHeight="1" spans="1:9">
      <c r="A313" s="17" t="s">
        <v>690</v>
      </c>
      <c r="B313" s="13"/>
      <c r="C313" s="14" t="s">
        <v>603</v>
      </c>
      <c r="D313" s="14"/>
      <c r="E313" s="14"/>
      <c r="F313" s="15" t="s">
        <v>691</v>
      </c>
      <c r="G313" s="14" t="s">
        <v>603</v>
      </c>
      <c r="H313" s="14"/>
      <c r="I313" s="14"/>
    </row>
    <row r="314" s="2" customFormat="1" ht="25" customHeight="1" spans="1:9">
      <c r="A314" s="12" t="s">
        <v>692</v>
      </c>
      <c r="B314" s="16"/>
      <c r="C314" s="13"/>
      <c r="D314" s="17" t="s">
        <v>606</v>
      </c>
      <c r="E314" s="17" t="s">
        <v>523</v>
      </c>
      <c r="F314" s="17" t="s">
        <v>693</v>
      </c>
      <c r="G314" s="17" t="s">
        <v>694</v>
      </c>
      <c r="H314" s="17" t="s">
        <v>695</v>
      </c>
      <c r="I314" s="17" t="s">
        <v>696</v>
      </c>
    </row>
    <row r="315" s="2" customFormat="1" ht="25" customHeight="1" spans="1:9">
      <c r="A315" s="12"/>
      <c r="B315" s="16"/>
      <c r="C315" s="13" t="s">
        <v>612</v>
      </c>
      <c r="D315" s="18">
        <v>0</v>
      </c>
      <c r="E315" s="18">
        <v>2000</v>
      </c>
      <c r="F315" s="18">
        <v>0</v>
      </c>
      <c r="G315" s="19">
        <v>10</v>
      </c>
      <c r="H315" s="20">
        <v>0</v>
      </c>
      <c r="I315" s="20">
        <v>0</v>
      </c>
    </row>
    <row r="316" s="2" customFormat="1" ht="25" customHeight="1" spans="1:9">
      <c r="A316" s="12"/>
      <c r="B316" s="16"/>
      <c r="C316" s="13" t="s">
        <v>697</v>
      </c>
      <c r="D316" s="18">
        <v>0</v>
      </c>
      <c r="E316" s="18">
        <v>2000</v>
      </c>
      <c r="F316" s="18">
        <v>0</v>
      </c>
      <c r="G316" s="15"/>
      <c r="H316" s="15"/>
      <c r="I316" s="15"/>
    </row>
    <row r="317" s="2" customFormat="1" ht="25" customHeight="1" spans="1:9">
      <c r="A317" s="12"/>
      <c r="B317" s="16"/>
      <c r="C317" s="13" t="s">
        <v>698</v>
      </c>
      <c r="D317" s="18">
        <v>0</v>
      </c>
      <c r="E317" s="18">
        <v>0</v>
      </c>
      <c r="F317" s="18">
        <v>0</v>
      </c>
      <c r="G317" s="15"/>
      <c r="H317" s="15"/>
      <c r="I317" s="15"/>
    </row>
    <row r="318" s="2" customFormat="1" ht="25" customHeight="1" spans="1:9">
      <c r="A318" s="12"/>
      <c r="B318" s="16"/>
      <c r="C318" s="13" t="s">
        <v>699</v>
      </c>
      <c r="D318" s="18">
        <v>0</v>
      </c>
      <c r="E318" s="18">
        <v>0</v>
      </c>
      <c r="F318" s="18">
        <v>0</v>
      </c>
      <c r="G318" s="15"/>
      <c r="H318" s="15"/>
      <c r="I318" s="15"/>
    </row>
    <row r="319" s="2" customFormat="1" ht="25" customHeight="1" spans="1:9">
      <c r="A319" s="12" t="s">
        <v>700</v>
      </c>
      <c r="B319" s="13" t="s">
        <v>701</v>
      </c>
      <c r="C319" s="13"/>
      <c r="D319" s="17"/>
      <c r="E319" s="17"/>
      <c r="F319" s="17" t="s">
        <v>702</v>
      </c>
      <c r="G319" s="17"/>
      <c r="H319" s="17"/>
      <c r="I319" s="17"/>
    </row>
    <row r="320" s="2" customFormat="1" ht="46" customHeight="1" spans="1:9">
      <c r="A320" s="12"/>
      <c r="B320" s="53" t="s">
        <v>809</v>
      </c>
      <c r="C320" s="54"/>
      <c r="D320" s="54"/>
      <c r="E320" s="55"/>
      <c r="F320" s="53" t="s">
        <v>810</v>
      </c>
      <c r="G320" s="54"/>
      <c r="H320" s="54"/>
      <c r="I320" s="55"/>
    </row>
    <row r="321" s="2" customFormat="1" ht="25" customHeight="1" spans="1:9">
      <c r="A321" s="22" t="s">
        <v>705</v>
      </c>
      <c r="B321" s="35" t="s">
        <v>638</v>
      </c>
      <c r="C321" s="35"/>
      <c r="D321" s="35"/>
      <c r="E321" s="35"/>
      <c r="F321" s="35"/>
      <c r="G321" s="35"/>
      <c r="H321" s="35"/>
      <c r="I321" s="35"/>
    </row>
    <row r="322" s="2" customFormat="1" ht="25" customHeight="1" spans="1:9">
      <c r="A322" s="24" t="s">
        <v>707</v>
      </c>
      <c r="B322" s="23">
        <v>100</v>
      </c>
      <c r="C322" s="23"/>
      <c r="D322" s="24" t="s">
        <v>708</v>
      </c>
      <c r="E322" s="18">
        <v>90</v>
      </c>
      <c r="F322" s="18"/>
      <c r="G322" s="24" t="s">
        <v>709</v>
      </c>
      <c r="H322" s="25" t="s">
        <v>710</v>
      </c>
      <c r="I322" s="25"/>
    </row>
    <row r="323" s="2" customFormat="1" ht="48" customHeight="1" spans="1:9">
      <c r="A323" s="40" t="s">
        <v>711</v>
      </c>
      <c r="B323" s="40"/>
      <c r="C323" s="40"/>
      <c r="D323" s="40"/>
      <c r="E323" s="40"/>
      <c r="F323" s="40"/>
      <c r="G323" s="40"/>
      <c r="H323" s="40"/>
      <c r="I323" s="40"/>
    </row>
    <row r="324" ht="23" spans="1:9">
      <c r="A324" s="29" t="s">
        <v>712</v>
      </c>
      <c r="B324" s="28"/>
      <c r="C324" s="28"/>
      <c r="D324" s="29"/>
      <c r="E324" s="29"/>
      <c r="F324" s="29"/>
      <c r="G324" s="29"/>
      <c r="H324" s="29"/>
      <c r="I324" s="29"/>
    </row>
    <row r="325" s="4" customFormat="1" ht="26" customHeight="1" spans="1:9">
      <c r="A325" s="22" t="s">
        <v>713</v>
      </c>
      <c r="B325" s="26" t="s">
        <v>714</v>
      </c>
      <c r="C325" s="26" t="s">
        <v>628</v>
      </c>
      <c r="D325" s="22" t="s">
        <v>694</v>
      </c>
      <c r="E325" s="22" t="s">
        <v>696</v>
      </c>
      <c r="F325" s="56" t="s">
        <v>629</v>
      </c>
      <c r="G325" s="56"/>
      <c r="H325" s="56"/>
      <c r="I325" s="56"/>
    </row>
    <row r="326" s="4" customFormat="1" ht="26" customHeight="1" spans="1:9">
      <c r="A326" s="21" t="s">
        <v>633</v>
      </c>
      <c r="B326" s="21"/>
      <c r="C326" s="21" t="s">
        <v>5</v>
      </c>
      <c r="D326" s="57">
        <v>50</v>
      </c>
      <c r="E326" s="57">
        <v>50</v>
      </c>
      <c r="F326" s="56" t="s">
        <v>5</v>
      </c>
      <c r="G326" s="56"/>
      <c r="H326" s="56"/>
      <c r="I326" s="56"/>
    </row>
    <row r="327" s="4" customFormat="1" ht="26" customHeight="1" spans="1:9">
      <c r="A327" s="21" t="s">
        <v>634</v>
      </c>
      <c r="B327" s="21"/>
      <c r="C327" s="21" t="s">
        <v>5</v>
      </c>
      <c r="D327" s="57">
        <v>20</v>
      </c>
      <c r="E327" s="57">
        <v>20</v>
      </c>
      <c r="F327" s="56" t="s">
        <v>5</v>
      </c>
      <c r="G327" s="56"/>
      <c r="H327" s="56"/>
      <c r="I327" s="56"/>
    </row>
    <row r="328" s="4" customFormat="1" ht="35" customHeight="1" spans="1:9">
      <c r="A328" s="21" t="s">
        <v>811</v>
      </c>
      <c r="B328" s="60">
        <v>1</v>
      </c>
      <c r="C328" s="60">
        <v>1</v>
      </c>
      <c r="D328" s="57">
        <v>20</v>
      </c>
      <c r="E328" s="57">
        <v>20</v>
      </c>
      <c r="F328" s="56" t="s">
        <v>638</v>
      </c>
      <c r="G328" s="56"/>
      <c r="H328" s="56"/>
      <c r="I328" s="56"/>
    </row>
    <row r="329" s="4" customFormat="1" ht="26" customHeight="1" spans="1:9">
      <c r="A329" s="21" t="s">
        <v>646</v>
      </c>
      <c r="B329" s="21"/>
      <c r="C329" s="21" t="s">
        <v>5</v>
      </c>
      <c r="D329" s="57">
        <v>10</v>
      </c>
      <c r="E329" s="57">
        <v>10</v>
      </c>
      <c r="F329" s="56" t="s">
        <v>5</v>
      </c>
      <c r="G329" s="56"/>
      <c r="H329" s="56"/>
      <c r="I329" s="56"/>
    </row>
    <row r="330" s="4" customFormat="1" ht="26" customHeight="1" spans="1:9">
      <c r="A330" s="21" t="s">
        <v>812</v>
      </c>
      <c r="B330" s="61">
        <v>0.9</v>
      </c>
      <c r="C330" s="60">
        <v>0</v>
      </c>
      <c r="D330" s="57">
        <v>10</v>
      </c>
      <c r="E330" s="57">
        <v>10</v>
      </c>
      <c r="F330" s="56" t="s">
        <v>813</v>
      </c>
      <c r="G330" s="56"/>
      <c r="H330" s="56"/>
      <c r="I330" s="56"/>
    </row>
    <row r="331" s="4" customFormat="1" ht="26" customHeight="1" spans="1:9">
      <c r="A331" s="21" t="s">
        <v>655</v>
      </c>
      <c r="B331" s="21"/>
      <c r="C331" s="21" t="s">
        <v>5</v>
      </c>
      <c r="D331" s="57">
        <v>20</v>
      </c>
      <c r="E331" s="57">
        <v>20</v>
      </c>
      <c r="F331" s="56" t="s">
        <v>5</v>
      </c>
      <c r="G331" s="56"/>
      <c r="H331" s="56"/>
      <c r="I331" s="56"/>
    </row>
    <row r="332" s="4" customFormat="1" ht="26" customHeight="1" spans="1:9">
      <c r="A332" s="21" t="s">
        <v>814</v>
      </c>
      <c r="B332" s="21" t="s">
        <v>815</v>
      </c>
      <c r="C332" s="21" t="s">
        <v>815</v>
      </c>
      <c r="D332" s="57">
        <v>20</v>
      </c>
      <c r="E332" s="57">
        <v>20</v>
      </c>
      <c r="F332" s="56" t="s">
        <v>638</v>
      </c>
      <c r="G332" s="56"/>
      <c r="H332" s="56"/>
      <c r="I332" s="56"/>
    </row>
    <row r="333" s="4" customFormat="1" ht="26" customHeight="1" spans="1:9">
      <c r="A333" s="21" t="s">
        <v>660</v>
      </c>
      <c r="B333" s="21"/>
      <c r="C333" s="21" t="s">
        <v>5</v>
      </c>
      <c r="D333" s="57">
        <v>30</v>
      </c>
      <c r="E333" s="57">
        <v>30</v>
      </c>
      <c r="F333" s="56" t="s">
        <v>5</v>
      </c>
      <c r="G333" s="56"/>
      <c r="H333" s="56"/>
      <c r="I333" s="56"/>
    </row>
    <row r="334" s="4" customFormat="1" ht="26" customHeight="1" spans="1:9">
      <c r="A334" s="21" t="s">
        <v>668</v>
      </c>
      <c r="B334" s="21"/>
      <c r="C334" s="21" t="s">
        <v>5</v>
      </c>
      <c r="D334" s="57">
        <v>30</v>
      </c>
      <c r="E334" s="57">
        <v>30</v>
      </c>
      <c r="F334" s="56" t="s">
        <v>5</v>
      </c>
      <c r="G334" s="56"/>
      <c r="H334" s="56"/>
      <c r="I334" s="56"/>
    </row>
    <row r="335" s="4" customFormat="1" ht="26" customHeight="1" spans="1:9">
      <c r="A335" s="21" t="s">
        <v>816</v>
      </c>
      <c r="B335" s="21" t="s">
        <v>817</v>
      </c>
      <c r="C335" s="21" t="s">
        <v>817</v>
      </c>
      <c r="D335" s="57">
        <v>30</v>
      </c>
      <c r="E335" s="57">
        <v>30</v>
      </c>
      <c r="F335" s="56" t="s">
        <v>638</v>
      </c>
      <c r="G335" s="56"/>
      <c r="H335" s="56"/>
      <c r="I335" s="56"/>
    </row>
    <row r="336" s="4" customFormat="1" ht="26" customHeight="1" spans="1:9">
      <c r="A336" s="21" t="s">
        <v>682</v>
      </c>
      <c r="B336" s="21"/>
      <c r="C336" s="21" t="s">
        <v>5</v>
      </c>
      <c r="D336" s="57">
        <v>10</v>
      </c>
      <c r="E336" s="57">
        <v>10</v>
      </c>
      <c r="F336" s="56" t="s">
        <v>5</v>
      </c>
      <c r="G336" s="56"/>
      <c r="H336" s="56"/>
      <c r="I336" s="56"/>
    </row>
    <row r="337" s="4" customFormat="1" ht="26" customHeight="1" spans="1:9">
      <c r="A337" s="21" t="s">
        <v>683</v>
      </c>
      <c r="B337" s="21"/>
      <c r="C337" s="21" t="s">
        <v>5</v>
      </c>
      <c r="D337" s="57">
        <v>10</v>
      </c>
      <c r="E337" s="57">
        <v>10</v>
      </c>
      <c r="F337" s="56" t="s">
        <v>5</v>
      </c>
      <c r="G337" s="56"/>
      <c r="H337" s="56"/>
      <c r="I337" s="56"/>
    </row>
    <row r="338" s="4" customFormat="1" ht="26" customHeight="1" spans="1:9">
      <c r="A338" s="21" t="s">
        <v>818</v>
      </c>
      <c r="B338" s="60">
        <v>90</v>
      </c>
      <c r="C338" s="60">
        <v>90</v>
      </c>
      <c r="D338" s="57">
        <v>10</v>
      </c>
      <c r="E338" s="57">
        <v>10</v>
      </c>
      <c r="F338" s="56" t="s">
        <v>638</v>
      </c>
      <c r="G338" s="56"/>
      <c r="H338" s="56"/>
      <c r="I338" s="56"/>
    </row>
    <row r="339" spans="1:9">
      <c r="D339" s="62"/>
      <c r="E339" s="62"/>
      <c r="F339" s="62"/>
      <c r="G339" s="62"/>
      <c r="H339" s="62"/>
      <c r="I339" s="62"/>
    </row>
    <row r="341" ht="23" spans="1:9">
      <c r="A341" s="11" t="s">
        <v>687</v>
      </c>
      <c r="B341" s="10"/>
      <c r="C341" s="10"/>
      <c r="D341" s="11"/>
      <c r="E341" s="11"/>
      <c r="F341" s="11"/>
      <c r="G341" s="11"/>
      <c r="H341" s="11"/>
      <c r="I341" s="11"/>
    </row>
    <row r="342" s="2" customFormat="1" ht="27" customHeight="1" spans="1:9">
      <c r="A342" s="17" t="s">
        <v>688</v>
      </c>
      <c r="B342" s="13"/>
      <c r="C342" s="14" t="s">
        <v>819</v>
      </c>
      <c r="D342" s="14"/>
      <c r="E342" s="14"/>
      <c r="F342" s="14"/>
      <c r="G342" s="14"/>
      <c r="H342" s="14"/>
      <c r="I342" s="14"/>
    </row>
    <row r="343" s="2" customFormat="1" ht="27" customHeight="1" spans="1:9">
      <c r="A343" s="17" t="s">
        <v>690</v>
      </c>
      <c r="B343" s="13"/>
      <c r="C343" s="14" t="s">
        <v>603</v>
      </c>
      <c r="D343" s="14"/>
      <c r="E343" s="14"/>
      <c r="F343" s="15" t="s">
        <v>691</v>
      </c>
      <c r="G343" s="14" t="s">
        <v>603</v>
      </c>
      <c r="H343" s="14"/>
      <c r="I343" s="14"/>
    </row>
    <row r="344" s="2" customFormat="1" ht="27" customHeight="1" spans="1:9">
      <c r="A344" s="12" t="s">
        <v>692</v>
      </c>
      <c r="B344" s="16"/>
      <c r="C344" s="13"/>
      <c r="D344" s="17" t="s">
        <v>606</v>
      </c>
      <c r="E344" s="17" t="s">
        <v>523</v>
      </c>
      <c r="F344" s="17" t="s">
        <v>693</v>
      </c>
      <c r="G344" s="17" t="s">
        <v>694</v>
      </c>
      <c r="H344" s="17" t="s">
        <v>695</v>
      </c>
      <c r="I344" s="17" t="s">
        <v>696</v>
      </c>
    </row>
    <row r="345" s="2" customFormat="1" ht="27" customHeight="1" spans="1:9">
      <c r="A345" s="12"/>
      <c r="B345" s="16"/>
      <c r="C345" s="13" t="s">
        <v>612</v>
      </c>
      <c r="D345" s="18">
        <v>0</v>
      </c>
      <c r="E345" s="18">
        <v>2000</v>
      </c>
      <c r="F345" s="18">
        <v>0</v>
      </c>
      <c r="G345" s="19">
        <v>10</v>
      </c>
      <c r="H345" s="20">
        <v>0</v>
      </c>
      <c r="I345" s="20">
        <v>0</v>
      </c>
    </row>
    <row r="346" s="2" customFormat="1" ht="27" customHeight="1" spans="1:9">
      <c r="A346" s="12"/>
      <c r="B346" s="16"/>
      <c r="C346" s="13" t="s">
        <v>697</v>
      </c>
      <c r="D346" s="18">
        <v>0</v>
      </c>
      <c r="E346" s="18">
        <v>2000</v>
      </c>
      <c r="F346" s="18">
        <v>0</v>
      </c>
      <c r="G346" s="15"/>
      <c r="H346" s="15"/>
      <c r="I346" s="15"/>
    </row>
    <row r="347" s="2" customFormat="1" ht="27" customHeight="1" spans="1:9">
      <c r="A347" s="12"/>
      <c r="B347" s="16"/>
      <c r="C347" s="13" t="s">
        <v>698</v>
      </c>
      <c r="D347" s="18">
        <v>0</v>
      </c>
      <c r="E347" s="18">
        <v>0</v>
      </c>
      <c r="F347" s="18">
        <v>0</v>
      </c>
      <c r="G347" s="15"/>
      <c r="H347" s="15"/>
      <c r="I347" s="15"/>
    </row>
    <row r="348" s="2" customFormat="1" ht="27" customHeight="1" spans="1:9">
      <c r="A348" s="12"/>
      <c r="B348" s="16"/>
      <c r="C348" s="13" t="s">
        <v>699</v>
      </c>
      <c r="D348" s="18">
        <v>0</v>
      </c>
      <c r="E348" s="18">
        <v>0</v>
      </c>
      <c r="F348" s="18">
        <v>0</v>
      </c>
      <c r="G348" s="15"/>
      <c r="H348" s="15"/>
      <c r="I348" s="15"/>
    </row>
    <row r="349" s="2" customFormat="1" ht="27" customHeight="1" spans="1:9">
      <c r="A349" s="12" t="s">
        <v>700</v>
      </c>
      <c r="B349" s="13" t="s">
        <v>701</v>
      </c>
      <c r="C349" s="13"/>
      <c r="D349" s="17"/>
      <c r="E349" s="17"/>
      <c r="F349" s="17" t="s">
        <v>702</v>
      </c>
      <c r="G349" s="17"/>
      <c r="H349" s="17"/>
      <c r="I349" s="17"/>
    </row>
    <row r="350" s="2" customFormat="1" ht="49" customHeight="1" spans="1:9">
      <c r="A350" s="12"/>
      <c r="B350" s="53" t="s">
        <v>747</v>
      </c>
      <c r="C350" s="54"/>
      <c r="D350" s="54"/>
      <c r="E350" s="55"/>
      <c r="F350" s="53" t="s">
        <v>820</v>
      </c>
      <c r="G350" s="54"/>
      <c r="H350" s="54"/>
      <c r="I350" s="55"/>
    </row>
    <row r="351" s="2" customFormat="1" ht="27" customHeight="1" spans="1:9">
      <c r="A351" s="22" t="s">
        <v>705</v>
      </c>
      <c r="B351" s="35" t="s">
        <v>638</v>
      </c>
      <c r="C351" s="35"/>
      <c r="D351" s="35"/>
      <c r="E351" s="35"/>
      <c r="F351" s="35"/>
      <c r="G351" s="35"/>
      <c r="H351" s="35"/>
      <c r="I351" s="35"/>
    </row>
    <row r="352" s="2" customFormat="1" ht="27" customHeight="1" spans="1:9">
      <c r="A352" s="24" t="s">
        <v>707</v>
      </c>
      <c r="B352" s="23">
        <v>100</v>
      </c>
      <c r="C352" s="23"/>
      <c r="D352" s="24" t="s">
        <v>708</v>
      </c>
      <c r="E352" s="18">
        <v>85</v>
      </c>
      <c r="F352" s="18"/>
      <c r="G352" s="24" t="s">
        <v>709</v>
      </c>
      <c r="H352" s="25" t="s">
        <v>758</v>
      </c>
      <c r="I352" s="25"/>
    </row>
    <row r="353" s="2" customFormat="1" ht="46" customHeight="1" spans="1:9">
      <c r="A353" s="40" t="s">
        <v>711</v>
      </c>
      <c r="B353" s="40"/>
      <c r="C353" s="40"/>
      <c r="D353" s="40"/>
      <c r="E353" s="40"/>
      <c r="F353" s="40"/>
      <c r="G353" s="40"/>
      <c r="H353" s="40"/>
      <c r="I353" s="40"/>
    </row>
    <row r="354" ht="23" spans="1:9">
      <c r="A354" s="29" t="s">
        <v>712</v>
      </c>
      <c r="B354" s="28"/>
      <c r="C354" s="28"/>
      <c r="D354" s="29"/>
      <c r="E354" s="29"/>
      <c r="F354" s="29"/>
      <c r="G354" s="29"/>
      <c r="H354" s="29"/>
      <c r="I354" s="29"/>
    </row>
    <row r="355" s="3" customFormat="1" ht="25" customHeight="1" spans="1:9">
      <c r="A355" s="30" t="s">
        <v>713</v>
      </c>
      <c r="B355" s="30" t="s">
        <v>714</v>
      </c>
      <c r="C355" s="30" t="s">
        <v>628</v>
      </c>
      <c r="D355" s="30" t="s">
        <v>694</v>
      </c>
      <c r="E355" s="30" t="s">
        <v>696</v>
      </c>
      <c r="F355" s="30" t="s">
        <v>629</v>
      </c>
      <c r="G355" s="30"/>
      <c r="H355" s="30"/>
      <c r="I355" s="30"/>
    </row>
    <row r="356" s="3" customFormat="1" ht="25" customHeight="1" spans="1:9">
      <c r="A356" s="14" t="s">
        <v>633</v>
      </c>
      <c r="B356" s="14"/>
      <c r="C356" s="14" t="s">
        <v>5</v>
      </c>
      <c r="D356" s="19">
        <v>50</v>
      </c>
      <c r="E356" s="19">
        <v>45</v>
      </c>
      <c r="F356" s="31" t="s">
        <v>5</v>
      </c>
      <c r="G356" s="31"/>
      <c r="H356" s="31"/>
      <c r="I356" s="31"/>
    </row>
    <row r="357" s="3" customFormat="1" ht="25" customHeight="1" spans="1:9">
      <c r="A357" s="14" t="s">
        <v>634</v>
      </c>
      <c r="B357" s="14"/>
      <c r="C357" s="14" t="s">
        <v>5</v>
      </c>
      <c r="D357" s="19">
        <v>35</v>
      </c>
      <c r="E357" s="19">
        <v>35</v>
      </c>
      <c r="F357" s="31" t="s">
        <v>5</v>
      </c>
      <c r="G357" s="31"/>
      <c r="H357" s="31"/>
      <c r="I357" s="31"/>
    </row>
    <row r="358" s="3" customFormat="1" ht="25" customHeight="1" spans="1:9">
      <c r="A358" s="14" t="s">
        <v>821</v>
      </c>
      <c r="B358" s="14" t="s">
        <v>725</v>
      </c>
      <c r="C358" s="14" t="s">
        <v>12</v>
      </c>
      <c r="D358" s="19">
        <v>15</v>
      </c>
      <c r="E358" s="19">
        <v>15</v>
      </c>
      <c r="F358" s="31" t="s">
        <v>638</v>
      </c>
      <c r="G358" s="31"/>
      <c r="H358" s="31"/>
      <c r="I358" s="31"/>
    </row>
    <row r="359" s="3" customFormat="1" ht="25" customHeight="1" spans="1:9">
      <c r="A359" s="14" t="s">
        <v>750</v>
      </c>
      <c r="B359" s="14" t="s">
        <v>751</v>
      </c>
      <c r="C359" s="14" t="s">
        <v>751</v>
      </c>
      <c r="D359" s="19">
        <v>10</v>
      </c>
      <c r="E359" s="19">
        <v>10</v>
      </c>
      <c r="F359" s="31" t="s">
        <v>638</v>
      </c>
      <c r="G359" s="31"/>
      <c r="H359" s="31"/>
      <c r="I359" s="31"/>
    </row>
    <row r="360" s="3" customFormat="1" ht="25" customHeight="1" spans="1:9">
      <c r="A360" s="14" t="s">
        <v>822</v>
      </c>
      <c r="B360" s="14" t="s">
        <v>725</v>
      </c>
      <c r="C360" s="14" t="s">
        <v>12</v>
      </c>
      <c r="D360" s="19">
        <v>10</v>
      </c>
      <c r="E360" s="19">
        <v>10</v>
      </c>
      <c r="F360" s="31" t="s">
        <v>638</v>
      </c>
      <c r="G360" s="31"/>
      <c r="H360" s="31"/>
      <c r="I360" s="31"/>
    </row>
    <row r="361" s="3" customFormat="1" ht="25" customHeight="1" spans="1:9">
      <c r="A361" s="14" t="s">
        <v>646</v>
      </c>
      <c r="B361" s="14"/>
      <c r="C361" s="14" t="s">
        <v>5</v>
      </c>
      <c r="D361" s="19">
        <v>15</v>
      </c>
      <c r="E361" s="19">
        <v>10</v>
      </c>
      <c r="F361" s="31" t="s">
        <v>5</v>
      </c>
      <c r="G361" s="31"/>
      <c r="H361" s="31"/>
      <c r="I361" s="31"/>
    </row>
    <row r="362" s="3" customFormat="1" ht="25" customHeight="1" spans="1:9">
      <c r="A362" s="14" t="s">
        <v>821</v>
      </c>
      <c r="B362" s="14" t="s">
        <v>823</v>
      </c>
      <c r="C362" s="14" t="s">
        <v>823</v>
      </c>
      <c r="D362" s="19">
        <v>5</v>
      </c>
      <c r="E362" s="19">
        <v>0</v>
      </c>
      <c r="F362" s="31" t="s">
        <v>824</v>
      </c>
      <c r="G362" s="31"/>
      <c r="H362" s="31"/>
      <c r="I362" s="31"/>
    </row>
    <row r="363" s="3" customFormat="1" ht="25" customHeight="1" spans="1:9">
      <c r="A363" s="14" t="s">
        <v>825</v>
      </c>
      <c r="B363" s="14" t="s">
        <v>826</v>
      </c>
      <c r="C363" s="14" t="s">
        <v>826</v>
      </c>
      <c r="D363" s="19">
        <v>10</v>
      </c>
      <c r="E363" s="19">
        <v>10</v>
      </c>
      <c r="F363" s="31" t="s">
        <v>638</v>
      </c>
      <c r="G363" s="31"/>
      <c r="H363" s="31"/>
      <c r="I363" s="31"/>
    </row>
    <row r="364" s="3" customFormat="1" ht="25" customHeight="1" spans="1:9">
      <c r="A364" s="14" t="s">
        <v>660</v>
      </c>
      <c r="B364" s="14"/>
      <c r="C364" s="14" t="s">
        <v>5</v>
      </c>
      <c r="D364" s="19">
        <v>30</v>
      </c>
      <c r="E364" s="19">
        <v>30</v>
      </c>
      <c r="F364" s="31" t="s">
        <v>5</v>
      </c>
      <c r="G364" s="31"/>
      <c r="H364" s="31"/>
      <c r="I364" s="31"/>
    </row>
    <row r="365" s="3" customFormat="1" ht="25" customHeight="1" spans="1:9">
      <c r="A365" s="14" t="s">
        <v>668</v>
      </c>
      <c r="B365" s="14"/>
      <c r="C365" s="14" t="s">
        <v>5</v>
      </c>
      <c r="D365" s="19">
        <v>30</v>
      </c>
      <c r="E365" s="19">
        <v>30</v>
      </c>
      <c r="F365" s="31" t="s">
        <v>5</v>
      </c>
      <c r="G365" s="31"/>
      <c r="H365" s="31"/>
      <c r="I365" s="31"/>
    </row>
    <row r="366" s="3" customFormat="1" ht="25" customHeight="1" spans="1:9">
      <c r="A366" s="14" t="s">
        <v>754</v>
      </c>
      <c r="B366" s="14" t="s">
        <v>827</v>
      </c>
      <c r="C366" s="14" t="s">
        <v>827</v>
      </c>
      <c r="D366" s="19">
        <v>30</v>
      </c>
      <c r="E366" s="19">
        <v>30</v>
      </c>
      <c r="F366" s="31" t="s">
        <v>638</v>
      </c>
      <c r="G366" s="31"/>
      <c r="H366" s="31"/>
      <c r="I366" s="31"/>
    </row>
    <row r="367" s="3" customFormat="1" ht="25" customHeight="1" spans="1:9">
      <c r="A367" s="14" t="s">
        <v>682</v>
      </c>
      <c r="B367" s="14"/>
      <c r="C367" s="14" t="s">
        <v>5</v>
      </c>
      <c r="D367" s="19">
        <v>10</v>
      </c>
      <c r="E367" s="19">
        <v>10</v>
      </c>
      <c r="F367" s="31" t="s">
        <v>5</v>
      </c>
      <c r="G367" s="31"/>
      <c r="H367" s="31"/>
      <c r="I367" s="31"/>
    </row>
    <row r="368" s="3" customFormat="1" ht="25" customHeight="1" spans="1:9">
      <c r="A368" s="14" t="s">
        <v>683</v>
      </c>
      <c r="B368" s="14"/>
      <c r="C368" s="14" t="s">
        <v>5</v>
      </c>
      <c r="D368" s="19">
        <v>10</v>
      </c>
      <c r="E368" s="19">
        <v>10</v>
      </c>
      <c r="F368" s="31" t="s">
        <v>5</v>
      </c>
      <c r="G368" s="31"/>
      <c r="H368" s="31"/>
      <c r="I368" s="31"/>
    </row>
    <row r="369" s="3" customFormat="1" ht="25" customHeight="1" spans="1:9">
      <c r="A369" s="14" t="s">
        <v>755</v>
      </c>
      <c r="B369" s="14" t="s">
        <v>745</v>
      </c>
      <c r="C369" s="14" t="s">
        <v>745</v>
      </c>
      <c r="D369" s="19">
        <v>10</v>
      </c>
      <c r="E369" s="19">
        <v>10</v>
      </c>
      <c r="F369" s="31" t="s">
        <v>638</v>
      </c>
      <c r="G369" s="31"/>
      <c r="H369" s="31"/>
      <c r="I369" s="31"/>
    </row>
    <row r="372" ht="23" spans="1:9">
      <c r="A372" s="11" t="s">
        <v>687</v>
      </c>
      <c r="B372" s="10"/>
      <c r="C372" s="10"/>
      <c r="D372" s="11"/>
      <c r="E372" s="11"/>
      <c r="F372" s="11"/>
      <c r="G372" s="11"/>
      <c r="H372" s="11"/>
      <c r="I372" s="11"/>
    </row>
    <row r="373" s="2" customFormat="1" ht="27" customHeight="1" spans="1:9">
      <c r="A373" s="17" t="s">
        <v>688</v>
      </c>
      <c r="B373" s="13"/>
      <c r="C373" s="14" t="s">
        <v>828</v>
      </c>
      <c r="D373" s="14"/>
      <c r="E373" s="14"/>
      <c r="F373" s="14"/>
      <c r="G373" s="14"/>
      <c r="H373" s="14"/>
      <c r="I373" s="14"/>
    </row>
    <row r="374" s="2" customFormat="1" ht="27" customHeight="1" spans="1:9">
      <c r="A374" s="17" t="s">
        <v>690</v>
      </c>
      <c r="B374" s="13"/>
      <c r="C374" s="14" t="s">
        <v>603</v>
      </c>
      <c r="D374" s="14"/>
      <c r="E374" s="14"/>
      <c r="F374" s="15" t="s">
        <v>691</v>
      </c>
      <c r="G374" s="14" t="s">
        <v>603</v>
      </c>
      <c r="H374" s="14"/>
      <c r="I374" s="14"/>
    </row>
    <row r="375" s="2" customFormat="1" ht="27" customHeight="1" spans="1:9">
      <c r="A375" s="12" t="s">
        <v>692</v>
      </c>
      <c r="B375" s="16"/>
      <c r="C375" s="13"/>
      <c r="D375" s="17" t="s">
        <v>606</v>
      </c>
      <c r="E375" s="17" t="s">
        <v>523</v>
      </c>
      <c r="F375" s="17" t="s">
        <v>693</v>
      </c>
      <c r="G375" s="17" t="s">
        <v>694</v>
      </c>
      <c r="H375" s="17" t="s">
        <v>695</v>
      </c>
      <c r="I375" s="17" t="s">
        <v>696</v>
      </c>
    </row>
    <row r="376" s="2" customFormat="1" ht="27" customHeight="1" spans="1:9">
      <c r="A376" s="12"/>
      <c r="B376" s="16"/>
      <c r="C376" s="13" t="s">
        <v>612</v>
      </c>
      <c r="D376" s="18">
        <v>0</v>
      </c>
      <c r="E376" s="18">
        <v>1600</v>
      </c>
      <c r="F376" s="18">
        <v>0</v>
      </c>
      <c r="G376" s="19">
        <v>10</v>
      </c>
      <c r="H376" s="20">
        <v>0</v>
      </c>
      <c r="I376" s="20">
        <v>0</v>
      </c>
    </row>
    <row r="377" s="2" customFormat="1" ht="27" customHeight="1" spans="1:9">
      <c r="A377" s="12"/>
      <c r="B377" s="16"/>
      <c r="C377" s="13" t="s">
        <v>697</v>
      </c>
      <c r="D377" s="18">
        <v>0</v>
      </c>
      <c r="E377" s="18">
        <v>1600</v>
      </c>
      <c r="F377" s="18">
        <v>0</v>
      </c>
      <c r="G377" s="15"/>
      <c r="H377" s="15"/>
      <c r="I377" s="15"/>
    </row>
    <row r="378" s="2" customFormat="1" ht="27" customHeight="1" spans="1:9">
      <c r="A378" s="12"/>
      <c r="B378" s="16"/>
      <c r="C378" s="13" t="s">
        <v>698</v>
      </c>
      <c r="D378" s="18">
        <v>0</v>
      </c>
      <c r="E378" s="18">
        <v>0</v>
      </c>
      <c r="F378" s="18">
        <v>0</v>
      </c>
      <c r="G378" s="15"/>
      <c r="H378" s="15"/>
      <c r="I378" s="15"/>
    </row>
    <row r="379" s="2" customFormat="1" ht="27" customHeight="1" spans="1:9">
      <c r="A379" s="12"/>
      <c r="B379" s="16"/>
      <c r="C379" s="13" t="s">
        <v>699</v>
      </c>
      <c r="D379" s="18">
        <v>0</v>
      </c>
      <c r="E379" s="18">
        <v>0</v>
      </c>
      <c r="F379" s="18">
        <v>0</v>
      </c>
      <c r="G379" s="15"/>
      <c r="H379" s="15"/>
      <c r="I379" s="15"/>
    </row>
    <row r="380" s="2" customFormat="1" ht="27" customHeight="1" spans="1:9">
      <c r="A380" s="12" t="s">
        <v>700</v>
      </c>
      <c r="B380" s="13" t="s">
        <v>701</v>
      </c>
      <c r="C380" s="13"/>
      <c r="D380" s="17"/>
      <c r="E380" s="17"/>
      <c r="F380" s="17" t="s">
        <v>702</v>
      </c>
      <c r="G380" s="17"/>
      <c r="H380" s="17"/>
      <c r="I380" s="17"/>
    </row>
    <row r="381" s="2" customFormat="1" ht="49" customHeight="1" spans="1:9">
      <c r="A381" s="12"/>
      <c r="B381" s="53" t="s">
        <v>747</v>
      </c>
      <c r="C381" s="54"/>
      <c r="D381" s="54"/>
      <c r="E381" s="55"/>
      <c r="F381" s="53" t="s">
        <v>829</v>
      </c>
      <c r="G381" s="54"/>
      <c r="H381" s="54"/>
      <c r="I381" s="55"/>
    </row>
    <row r="382" s="2" customFormat="1" ht="27" customHeight="1" spans="1:9">
      <c r="A382" s="22" t="s">
        <v>705</v>
      </c>
      <c r="B382" s="35" t="s">
        <v>638</v>
      </c>
      <c r="C382" s="35"/>
      <c r="D382" s="35"/>
      <c r="E382" s="35"/>
      <c r="F382" s="35"/>
      <c r="G382" s="35"/>
      <c r="H382" s="35"/>
      <c r="I382" s="35"/>
    </row>
    <row r="383" s="2" customFormat="1" ht="27" customHeight="1" spans="1:9">
      <c r="A383" s="24" t="s">
        <v>707</v>
      </c>
      <c r="B383" s="23">
        <v>100</v>
      </c>
      <c r="C383" s="23"/>
      <c r="D383" s="24" t="s">
        <v>708</v>
      </c>
      <c r="E383" s="18">
        <v>80</v>
      </c>
      <c r="F383" s="18"/>
      <c r="G383" s="24" t="s">
        <v>709</v>
      </c>
      <c r="H383" s="25" t="s">
        <v>758</v>
      </c>
      <c r="I383" s="25"/>
    </row>
    <row r="384" s="2" customFormat="1" ht="48" customHeight="1" spans="1:9">
      <c r="A384" s="40" t="s">
        <v>711</v>
      </c>
      <c r="B384" s="40"/>
      <c r="C384" s="40"/>
      <c r="D384" s="40"/>
      <c r="E384" s="40"/>
      <c r="F384" s="40"/>
      <c r="G384" s="40"/>
      <c r="H384" s="40"/>
      <c r="I384" s="40"/>
    </row>
    <row r="385" ht="23" spans="1:9">
      <c r="A385" s="29" t="s">
        <v>712</v>
      </c>
      <c r="B385" s="28"/>
      <c r="C385" s="28"/>
      <c r="D385" s="29"/>
      <c r="E385" s="29"/>
      <c r="F385" s="29"/>
      <c r="G385" s="29"/>
      <c r="H385" s="29"/>
      <c r="I385" s="29"/>
    </row>
    <row r="386" s="2" customFormat="1" ht="16" customHeight="1" spans="1:9">
      <c r="A386" s="24" t="s">
        <v>713</v>
      </c>
      <c r="B386" s="30" t="s">
        <v>714</v>
      </c>
      <c r="C386" s="30" t="s">
        <v>628</v>
      </c>
      <c r="D386" s="24" t="s">
        <v>694</v>
      </c>
      <c r="E386" s="24" t="s">
        <v>696</v>
      </c>
      <c r="F386" s="31" t="s">
        <v>629</v>
      </c>
      <c r="G386" s="31"/>
      <c r="H386" s="31"/>
      <c r="I386" s="31"/>
    </row>
    <row r="387" s="2" customFormat="1" ht="25" customHeight="1" spans="1:9">
      <c r="A387" s="14" t="s">
        <v>633</v>
      </c>
      <c r="B387" s="14"/>
      <c r="C387" s="14" t="s">
        <v>5</v>
      </c>
      <c r="D387" s="19">
        <v>50</v>
      </c>
      <c r="E387" s="19">
        <v>40</v>
      </c>
      <c r="F387" s="31" t="s">
        <v>5</v>
      </c>
      <c r="G387" s="31"/>
      <c r="H387" s="31"/>
      <c r="I387" s="31"/>
    </row>
    <row r="388" s="2" customFormat="1" ht="25" customHeight="1" spans="1:9">
      <c r="A388" s="14" t="s">
        <v>634</v>
      </c>
      <c r="B388" s="14"/>
      <c r="C388" s="14" t="s">
        <v>5</v>
      </c>
      <c r="D388" s="19">
        <v>20</v>
      </c>
      <c r="E388" s="19">
        <v>20</v>
      </c>
      <c r="F388" s="31" t="s">
        <v>5</v>
      </c>
      <c r="G388" s="31"/>
      <c r="H388" s="31"/>
      <c r="I388" s="31"/>
    </row>
    <row r="389" s="2" customFormat="1" ht="25" customHeight="1" spans="1:9">
      <c r="A389" s="14" t="s">
        <v>750</v>
      </c>
      <c r="B389" s="14" t="s">
        <v>830</v>
      </c>
      <c r="C389" s="14" t="s">
        <v>830</v>
      </c>
      <c r="D389" s="19">
        <v>20</v>
      </c>
      <c r="E389" s="19">
        <v>20</v>
      </c>
      <c r="F389" s="31" t="s">
        <v>638</v>
      </c>
      <c r="G389" s="31"/>
      <c r="H389" s="31"/>
      <c r="I389" s="31"/>
    </row>
    <row r="390" s="2" customFormat="1" ht="25" customHeight="1" spans="1:9">
      <c r="A390" s="14" t="s">
        <v>655</v>
      </c>
      <c r="B390" s="14"/>
      <c r="C390" s="14" t="s">
        <v>5</v>
      </c>
      <c r="D390" s="19">
        <v>15</v>
      </c>
      <c r="E390" s="19">
        <v>15</v>
      </c>
      <c r="F390" s="31" t="s">
        <v>5</v>
      </c>
      <c r="G390" s="31"/>
      <c r="H390" s="31"/>
      <c r="I390" s="31"/>
    </row>
    <row r="391" s="2" customFormat="1" ht="25" customHeight="1" spans="1:9">
      <c r="A391" s="14" t="s">
        <v>741</v>
      </c>
      <c r="B391" s="14" t="s">
        <v>831</v>
      </c>
      <c r="C391" s="14" t="s">
        <v>831</v>
      </c>
      <c r="D391" s="19">
        <v>15</v>
      </c>
      <c r="E391" s="19">
        <v>15</v>
      </c>
      <c r="F391" s="31" t="s">
        <v>638</v>
      </c>
      <c r="G391" s="31"/>
      <c r="H391" s="31"/>
      <c r="I391" s="31"/>
    </row>
    <row r="392" s="2" customFormat="1" ht="25" customHeight="1" spans="1:9">
      <c r="A392" s="14" t="s">
        <v>657</v>
      </c>
      <c r="B392" s="14"/>
      <c r="C392" s="14" t="s">
        <v>5</v>
      </c>
      <c r="D392" s="19">
        <v>15</v>
      </c>
      <c r="E392" s="19">
        <v>5</v>
      </c>
      <c r="F392" s="31" t="s">
        <v>5</v>
      </c>
      <c r="G392" s="31"/>
      <c r="H392" s="31"/>
      <c r="I392" s="31"/>
    </row>
    <row r="393" s="2" customFormat="1" ht="34" customHeight="1" spans="1:9">
      <c r="A393" s="63" t="s">
        <v>658</v>
      </c>
      <c r="B393" s="63" t="s">
        <v>782</v>
      </c>
      <c r="C393" s="63" t="s">
        <v>783</v>
      </c>
      <c r="D393" s="64">
        <v>15</v>
      </c>
      <c r="E393" s="64">
        <v>5</v>
      </c>
      <c r="F393" s="56" t="s">
        <v>832</v>
      </c>
      <c r="G393" s="56"/>
      <c r="H393" s="56"/>
      <c r="I393" s="56"/>
    </row>
    <row r="394" s="2" customFormat="1" ht="25" customHeight="1" spans="1:9">
      <c r="A394" s="14" t="s">
        <v>660</v>
      </c>
      <c r="B394" s="14"/>
      <c r="C394" s="14" t="s">
        <v>5</v>
      </c>
      <c r="D394" s="19">
        <v>30</v>
      </c>
      <c r="E394" s="19">
        <v>30</v>
      </c>
      <c r="F394" s="31" t="s">
        <v>5</v>
      </c>
      <c r="G394" s="31"/>
      <c r="H394" s="31"/>
      <c r="I394" s="31"/>
    </row>
    <row r="395" s="2" customFormat="1" ht="25" customHeight="1" spans="1:9">
      <c r="A395" s="14" t="s">
        <v>677</v>
      </c>
      <c r="B395" s="14"/>
      <c r="C395" s="14" t="s">
        <v>5</v>
      </c>
      <c r="D395" s="19">
        <v>30</v>
      </c>
      <c r="E395" s="19">
        <v>30</v>
      </c>
      <c r="F395" s="31" t="s">
        <v>5</v>
      </c>
      <c r="G395" s="31"/>
      <c r="H395" s="31"/>
      <c r="I395" s="31"/>
    </row>
    <row r="396" s="2" customFormat="1" ht="25" customHeight="1" spans="1:9">
      <c r="A396" s="14" t="s">
        <v>833</v>
      </c>
      <c r="B396" s="14" t="s">
        <v>799</v>
      </c>
      <c r="C396" s="14" t="s">
        <v>799</v>
      </c>
      <c r="D396" s="19">
        <v>30</v>
      </c>
      <c r="E396" s="19">
        <v>30</v>
      </c>
      <c r="F396" s="31" t="s">
        <v>638</v>
      </c>
      <c r="G396" s="31"/>
      <c r="H396" s="31"/>
      <c r="I396" s="31"/>
    </row>
    <row r="397" s="2" customFormat="1" ht="25" customHeight="1" spans="1:9">
      <c r="A397" s="14" t="s">
        <v>682</v>
      </c>
      <c r="B397" s="14"/>
      <c r="C397" s="14" t="s">
        <v>5</v>
      </c>
      <c r="D397" s="19">
        <v>10</v>
      </c>
      <c r="E397" s="19">
        <v>10</v>
      </c>
      <c r="F397" s="31" t="s">
        <v>5</v>
      </c>
      <c r="G397" s="31"/>
      <c r="H397" s="31"/>
      <c r="I397" s="31"/>
    </row>
    <row r="398" s="2" customFormat="1" ht="25" customHeight="1" spans="1:9">
      <c r="A398" s="14" t="s">
        <v>683</v>
      </c>
      <c r="B398" s="14"/>
      <c r="C398" s="14" t="s">
        <v>5</v>
      </c>
      <c r="D398" s="19">
        <v>10</v>
      </c>
      <c r="E398" s="19">
        <v>10</v>
      </c>
      <c r="F398" s="31" t="s">
        <v>5</v>
      </c>
      <c r="G398" s="31"/>
      <c r="H398" s="31"/>
      <c r="I398" s="31"/>
    </row>
    <row r="399" s="2" customFormat="1" ht="25" customHeight="1" spans="1:9">
      <c r="A399" s="14" t="s">
        <v>734</v>
      </c>
      <c r="B399" s="14" t="s">
        <v>727</v>
      </c>
      <c r="C399" s="14" t="s">
        <v>727</v>
      </c>
      <c r="D399" s="19">
        <v>10</v>
      </c>
      <c r="E399" s="19">
        <v>10</v>
      </c>
      <c r="F399" s="31" t="s">
        <v>638</v>
      </c>
      <c r="G399" s="31"/>
      <c r="H399" s="31"/>
      <c r="I399" s="31"/>
    </row>
    <row r="402" ht="30" customHeight="1" spans="1:9">
      <c r="A402" s="11" t="s">
        <v>687</v>
      </c>
      <c r="B402" s="10"/>
      <c r="C402" s="10"/>
      <c r="D402" s="11"/>
      <c r="E402" s="11"/>
      <c r="F402" s="11"/>
      <c r="G402" s="11"/>
      <c r="H402" s="11"/>
      <c r="I402" s="11"/>
    </row>
    <row r="403" s="2" customFormat="1" ht="23" customHeight="1" spans="1:9">
      <c r="A403" s="17" t="s">
        <v>688</v>
      </c>
      <c r="B403" s="13"/>
      <c r="C403" s="14" t="s">
        <v>834</v>
      </c>
      <c r="D403" s="14"/>
      <c r="E403" s="14"/>
      <c r="F403" s="14"/>
      <c r="G403" s="14"/>
      <c r="H403" s="14"/>
      <c r="I403" s="14"/>
    </row>
    <row r="404" s="2" customFormat="1" ht="23" customHeight="1" spans="1:9">
      <c r="A404" s="17" t="s">
        <v>690</v>
      </c>
      <c r="B404" s="13"/>
      <c r="C404" s="14" t="s">
        <v>603</v>
      </c>
      <c r="D404" s="14"/>
      <c r="E404" s="14"/>
      <c r="F404" s="15" t="s">
        <v>691</v>
      </c>
      <c r="G404" s="14" t="s">
        <v>603</v>
      </c>
      <c r="H404" s="14"/>
      <c r="I404" s="14"/>
    </row>
    <row r="405" s="2" customFormat="1" ht="24" customHeight="1" spans="1:9">
      <c r="A405" s="12" t="s">
        <v>692</v>
      </c>
      <c r="B405" s="16"/>
      <c r="C405" s="13"/>
      <c r="D405" s="17" t="s">
        <v>606</v>
      </c>
      <c r="E405" s="17" t="s">
        <v>523</v>
      </c>
      <c r="F405" s="17" t="s">
        <v>693</v>
      </c>
      <c r="G405" s="17" t="s">
        <v>694</v>
      </c>
      <c r="H405" s="17" t="s">
        <v>695</v>
      </c>
      <c r="I405" s="17" t="s">
        <v>696</v>
      </c>
    </row>
    <row r="406" s="2" customFormat="1" ht="24" customHeight="1" spans="1:9">
      <c r="A406" s="12"/>
      <c r="B406" s="16"/>
      <c r="C406" s="13" t="s">
        <v>612</v>
      </c>
      <c r="D406" s="18">
        <v>0</v>
      </c>
      <c r="E406" s="18">
        <v>50000</v>
      </c>
      <c r="F406" s="18">
        <v>0</v>
      </c>
      <c r="G406" s="19">
        <v>10</v>
      </c>
      <c r="H406" s="20">
        <v>0</v>
      </c>
      <c r="I406" s="20">
        <v>0</v>
      </c>
    </row>
    <row r="407" s="2" customFormat="1" ht="24" customHeight="1" spans="1:9">
      <c r="A407" s="12"/>
      <c r="B407" s="16"/>
      <c r="C407" s="13" t="s">
        <v>697</v>
      </c>
      <c r="D407" s="18">
        <v>0</v>
      </c>
      <c r="E407" s="18">
        <v>50000</v>
      </c>
      <c r="F407" s="18">
        <v>0</v>
      </c>
      <c r="G407" s="15"/>
      <c r="H407" s="15"/>
      <c r="I407" s="15"/>
    </row>
    <row r="408" s="2" customFormat="1" ht="24" customHeight="1" spans="1:9">
      <c r="A408" s="12"/>
      <c r="B408" s="16"/>
      <c r="C408" s="13" t="s">
        <v>698</v>
      </c>
      <c r="D408" s="18">
        <v>0</v>
      </c>
      <c r="E408" s="18">
        <v>0</v>
      </c>
      <c r="F408" s="18">
        <v>0</v>
      </c>
      <c r="G408" s="15"/>
      <c r="H408" s="15"/>
      <c r="I408" s="15"/>
    </row>
    <row r="409" s="2" customFormat="1" ht="24" customHeight="1" spans="1:9">
      <c r="A409" s="12"/>
      <c r="B409" s="16"/>
      <c r="C409" s="13" t="s">
        <v>699</v>
      </c>
      <c r="D409" s="18">
        <v>0</v>
      </c>
      <c r="E409" s="18">
        <v>0</v>
      </c>
      <c r="F409" s="18">
        <v>0</v>
      </c>
      <c r="G409" s="15"/>
      <c r="H409" s="15"/>
      <c r="I409" s="15"/>
    </row>
    <row r="410" s="2" customFormat="1" ht="30" customHeight="1" spans="1:9">
      <c r="A410" s="12" t="s">
        <v>700</v>
      </c>
      <c r="B410" s="13" t="s">
        <v>701</v>
      </c>
      <c r="C410" s="13"/>
      <c r="D410" s="17"/>
      <c r="E410" s="17"/>
      <c r="F410" s="17" t="s">
        <v>702</v>
      </c>
      <c r="G410" s="17"/>
      <c r="H410" s="17"/>
      <c r="I410" s="17"/>
    </row>
    <row r="411" s="2" customFormat="1" ht="60" customHeight="1" spans="1:9">
      <c r="A411" s="12"/>
      <c r="B411" s="53" t="s">
        <v>835</v>
      </c>
      <c r="C411" s="54"/>
      <c r="D411" s="54"/>
      <c r="E411" s="55"/>
      <c r="F411" s="53" t="s">
        <v>836</v>
      </c>
      <c r="G411" s="54"/>
      <c r="H411" s="54"/>
      <c r="I411" s="55"/>
    </row>
    <row r="412" s="2" customFormat="1" ht="22" customHeight="1" spans="1:9">
      <c r="A412" s="22" t="s">
        <v>705</v>
      </c>
      <c r="B412" s="35" t="s">
        <v>638</v>
      </c>
      <c r="C412" s="35"/>
      <c r="D412" s="35"/>
      <c r="E412" s="35"/>
      <c r="F412" s="35"/>
      <c r="G412" s="35"/>
      <c r="H412" s="35"/>
      <c r="I412" s="35"/>
    </row>
    <row r="413" s="2" customFormat="1" ht="30" customHeight="1" spans="1:9">
      <c r="A413" s="24" t="s">
        <v>707</v>
      </c>
      <c r="B413" s="23">
        <v>100</v>
      </c>
      <c r="C413" s="23"/>
      <c r="D413" s="24" t="s">
        <v>708</v>
      </c>
      <c r="E413" s="18">
        <v>85</v>
      </c>
      <c r="F413" s="18"/>
      <c r="G413" s="24" t="s">
        <v>709</v>
      </c>
      <c r="H413" s="25" t="s">
        <v>758</v>
      </c>
      <c r="I413" s="25"/>
    </row>
    <row r="414" s="2" customFormat="1" ht="44" customHeight="1" spans="1:9">
      <c r="A414" s="40" t="s">
        <v>711</v>
      </c>
      <c r="B414" s="40"/>
      <c r="C414" s="40"/>
      <c r="D414" s="40"/>
      <c r="E414" s="40"/>
      <c r="F414" s="40"/>
      <c r="G414" s="40"/>
      <c r="H414" s="40"/>
      <c r="I414" s="40"/>
    </row>
    <row r="415" ht="23" spans="1:9">
      <c r="A415" s="29" t="s">
        <v>712</v>
      </c>
      <c r="B415" s="28"/>
      <c r="C415" s="28"/>
      <c r="D415" s="29"/>
      <c r="E415" s="29"/>
      <c r="F415" s="29"/>
      <c r="G415" s="29"/>
      <c r="H415" s="29"/>
      <c r="I415" s="29"/>
    </row>
    <row r="416" spans="1:9">
      <c r="A416" s="36" t="s">
        <v>713</v>
      </c>
      <c r="B416" s="50" t="s">
        <v>714</v>
      </c>
      <c r="C416" s="50" t="s">
        <v>628</v>
      </c>
      <c r="D416" s="36" t="s">
        <v>694</v>
      </c>
      <c r="E416" s="36" t="s">
        <v>696</v>
      </c>
      <c r="F416" s="51" t="s">
        <v>629</v>
      </c>
      <c r="G416" s="51"/>
      <c r="H416" s="51"/>
      <c r="I416" s="51"/>
    </row>
    <row r="417" s="5" customFormat="1" ht="21" customHeight="1" spans="1:9">
      <c r="A417" s="21" t="s">
        <v>633</v>
      </c>
      <c r="B417" s="21"/>
      <c r="C417" s="21" t="s">
        <v>5</v>
      </c>
      <c r="D417" s="57">
        <v>50</v>
      </c>
      <c r="E417" s="57">
        <v>45</v>
      </c>
      <c r="F417" s="56" t="s">
        <v>5</v>
      </c>
      <c r="G417" s="56"/>
      <c r="H417" s="56"/>
      <c r="I417" s="56"/>
    </row>
    <row r="418" s="5" customFormat="1" ht="21" customHeight="1" spans="1:9">
      <c r="A418" s="21" t="s">
        <v>634</v>
      </c>
      <c r="B418" s="21"/>
      <c r="C418" s="21" t="s">
        <v>5</v>
      </c>
      <c r="D418" s="57">
        <v>30</v>
      </c>
      <c r="E418" s="57">
        <v>30</v>
      </c>
      <c r="F418" s="56" t="s">
        <v>5</v>
      </c>
      <c r="G418" s="56"/>
      <c r="H418" s="56"/>
      <c r="I418" s="56"/>
    </row>
    <row r="419" s="5" customFormat="1" ht="21" customHeight="1" spans="1:9">
      <c r="A419" s="21" t="s">
        <v>837</v>
      </c>
      <c r="B419" s="21" t="s">
        <v>725</v>
      </c>
      <c r="C419" s="21" t="s">
        <v>12</v>
      </c>
      <c r="D419" s="57">
        <v>15</v>
      </c>
      <c r="E419" s="57">
        <v>15</v>
      </c>
      <c r="F419" s="56" t="s">
        <v>638</v>
      </c>
      <c r="G419" s="56"/>
      <c r="H419" s="56"/>
      <c r="I419" s="56"/>
    </row>
    <row r="420" s="5" customFormat="1" ht="21" customHeight="1" spans="1:9">
      <c r="A420" s="21" t="s">
        <v>838</v>
      </c>
      <c r="B420" s="21" t="s">
        <v>725</v>
      </c>
      <c r="C420" s="21" t="s">
        <v>12</v>
      </c>
      <c r="D420" s="57">
        <v>15</v>
      </c>
      <c r="E420" s="57">
        <v>15</v>
      </c>
      <c r="F420" s="56" t="s">
        <v>638</v>
      </c>
      <c r="G420" s="56"/>
      <c r="H420" s="56"/>
      <c r="I420" s="56"/>
    </row>
    <row r="421" s="5" customFormat="1" ht="21" customHeight="1" spans="1:9">
      <c r="A421" s="21" t="s">
        <v>646</v>
      </c>
      <c r="B421" s="21"/>
      <c r="C421" s="21" t="s">
        <v>5</v>
      </c>
      <c r="D421" s="57">
        <v>10</v>
      </c>
      <c r="E421" s="57">
        <v>10</v>
      </c>
      <c r="F421" s="56" t="s">
        <v>5</v>
      </c>
      <c r="G421" s="56"/>
      <c r="H421" s="56"/>
      <c r="I421" s="56"/>
    </row>
    <row r="422" s="5" customFormat="1" ht="21" customHeight="1" spans="1:9">
      <c r="A422" s="21" t="s">
        <v>839</v>
      </c>
      <c r="B422" s="21" t="s">
        <v>727</v>
      </c>
      <c r="C422" s="21" t="s">
        <v>727</v>
      </c>
      <c r="D422" s="57">
        <v>10</v>
      </c>
      <c r="E422" s="57">
        <v>10</v>
      </c>
      <c r="F422" s="56" t="s">
        <v>638</v>
      </c>
      <c r="G422" s="56"/>
      <c r="H422" s="56"/>
      <c r="I422" s="56"/>
    </row>
    <row r="423" s="5" customFormat="1" ht="21" customHeight="1" spans="1:9">
      <c r="A423" s="21" t="s">
        <v>655</v>
      </c>
      <c r="B423" s="21"/>
      <c r="C423" s="21" t="s">
        <v>5</v>
      </c>
      <c r="D423" s="57">
        <v>10</v>
      </c>
      <c r="E423" s="57">
        <v>5</v>
      </c>
      <c r="F423" s="56" t="s">
        <v>5</v>
      </c>
      <c r="G423" s="56"/>
      <c r="H423" s="56"/>
      <c r="I423" s="56"/>
    </row>
    <row r="424" s="5" customFormat="1" ht="21" customHeight="1" spans="1:9">
      <c r="A424" s="21" t="s">
        <v>840</v>
      </c>
      <c r="B424" s="21" t="s">
        <v>725</v>
      </c>
      <c r="C424" s="21" t="s">
        <v>12</v>
      </c>
      <c r="D424" s="57">
        <v>10</v>
      </c>
      <c r="E424" s="57">
        <v>5</v>
      </c>
      <c r="F424" s="56" t="s">
        <v>841</v>
      </c>
      <c r="G424" s="56"/>
      <c r="H424" s="56"/>
      <c r="I424" s="56"/>
    </row>
    <row r="425" s="5" customFormat="1" ht="21" customHeight="1" spans="1:9">
      <c r="A425" s="21" t="s">
        <v>660</v>
      </c>
      <c r="B425" s="21"/>
      <c r="C425" s="21" t="s">
        <v>5</v>
      </c>
      <c r="D425" s="57">
        <v>30</v>
      </c>
      <c r="E425" s="57">
        <v>30</v>
      </c>
      <c r="F425" s="56" t="s">
        <v>5</v>
      </c>
      <c r="G425" s="56"/>
      <c r="H425" s="56"/>
      <c r="I425" s="56"/>
    </row>
    <row r="426" s="5" customFormat="1" ht="21" customHeight="1" spans="1:9">
      <c r="A426" s="21" t="s">
        <v>668</v>
      </c>
      <c r="B426" s="21"/>
      <c r="C426" s="21" t="s">
        <v>5</v>
      </c>
      <c r="D426" s="57">
        <v>30</v>
      </c>
      <c r="E426" s="57">
        <v>30</v>
      </c>
      <c r="F426" s="56" t="s">
        <v>5</v>
      </c>
      <c r="G426" s="56"/>
      <c r="H426" s="56"/>
      <c r="I426" s="56"/>
    </row>
    <row r="427" s="5" customFormat="1" ht="21" customHeight="1" spans="1:9">
      <c r="A427" s="21" t="s">
        <v>842</v>
      </c>
      <c r="B427" s="21" t="s">
        <v>843</v>
      </c>
      <c r="C427" s="21" t="s">
        <v>843</v>
      </c>
      <c r="D427" s="57">
        <v>30</v>
      </c>
      <c r="E427" s="57">
        <v>30</v>
      </c>
      <c r="F427" s="56" t="s">
        <v>638</v>
      </c>
      <c r="G427" s="56"/>
      <c r="H427" s="56"/>
      <c r="I427" s="56"/>
    </row>
    <row r="428" s="5" customFormat="1" ht="21" customHeight="1" spans="1:9">
      <c r="A428" s="21" t="s">
        <v>682</v>
      </c>
      <c r="B428" s="21"/>
      <c r="C428" s="21" t="s">
        <v>5</v>
      </c>
      <c r="D428" s="57">
        <v>10</v>
      </c>
      <c r="E428" s="57">
        <v>10</v>
      </c>
      <c r="F428" s="56" t="s">
        <v>5</v>
      </c>
      <c r="G428" s="56"/>
      <c r="H428" s="56"/>
      <c r="I428" s="56"/>
    </row>
    <row r="429" s="5" customFormat="1" ht="21" customHeight="1" spans="1:9">
      <c r="A429" s="21" t="s">
        <v>683</v>
      </c>
      <c r="B429" s="21"/>
      <c r="C429" s="21" t="s">
        <v>5</v>
      </c>
      <c r="D429" s="57">
        <v>10</v>
      </c>
      <c r="E429" s="57">
        <v>10</v>
      </c>
      <c r="F429" s="56" t="s">
        <v>5</v>
      </c>
      <c r="G429" s="56"/>
      <c r="H429" s="56"/>
      <c r="I429" s="56"/>
    </row>
    <row r="430" s="5" customFormat="1" ht="21" customHeight="1" spans="1:9">
      <c r="A430" s="21" t="s">
        <v>844</v>
      </c>
      <c r="B430" s="21" t="s">
        <v>745</v>
      </c>
      <c r="C430" s="21" t="s">
        <v>745</v>
      </c>
      <c r="D430" s="57">
        <v>10</v>
      </c>
      <c r="E430" s="57">
        <v>10</v>
      </c>
      <c r="F430" s="56" t="s">
        <v>638</v>
      </c>
      <c r="G430" s="56"/>
      <c r="H430" s="56"/>
      <c r="I430" s="56"/>
    </row>
    <row r="433" ht="23" spans="1:9">
      <c r="A433" s="11" t="s">
        <v>687</v>
      </c>
      <c r="B433" s="10"/>
      <c r="C433" s="10"/>
      <c r="D433" s="11"/>
      <c r="E433" s="11"/>
      <c r="F433" s="11"/>
      <c r="G433" s="11"/>
      <c r="H433" s="11"/>
      <c r="I433" s="11"/>
    </row>
    <row r="434" s="2" customFormat="1" ht="20" customHeight="1" spans="1:9">
      <c r="A434" s="17" t="s">
        <v>688</v>
      </c>
      <c r="B434" s="13"/>
      <c r="C434" s="14" t="s">
        <v>845</v>
      </c>
      <c r="D434" s="14"/>
      <c r="E434" s="14"/>
      <c r="F434" s="14"/>
      <c r="G434" s="14"/>
      <c r="H434" s="14"/>
      <c r="I434" s="14"/>
    </row>
    <row r="435" s="2" customFormat="1" ht="20" customHeight="1" spans="1:9">
      <c r="A435" s="17" t="s">
        <v>690</v>
      </c>
      <c r="B435" s="13"/>
      <c r="C435" s="14" t="s">
        <v>603</v>
      </c>
      <c r="D435" s="14"/>
      <c r="E435" s="14"/>
      <c r="F435" s="15" t="s">
        <v>691</v>
      </c>
      <c r="G435" s="14" t="s">
        <v>603</v>
      </c>
      <c r="H435" s="14"/>
      <c r="I435" s="14"/>
    </row>
    <row r="436" s="2" customFormat="1" ht="20" customHeight="1" spans="1:9">
      <c r="A436" s="12" t="s">
        <v>692</v>
      </c>
      <c r="B436" s="16"/>
      <c r="C436" s="13"/>
      <c r="D436" s="17" t="s">
        <v>606</v>
      </c>
      <c r="E436" s="17" t="s">
        <v>523</v>
      </c>
      <c r="F436" s="17" t="s">
        <v>693</v>
      </c>
      <c r="G436" s="17" t="s">
        <v>694</v>
      </c>
      <c r="H436" s="17" t="s">
        <v>695</v>
      </c>
      <c r="I436" s="17" t="s">
        <v>696</v>
      </c>
    </row>
    <row r="437" s="2" customFormat="1" ht="20" customHeight="1" spans="1:9">
      <c r="A437" s="12"/>
      <c r="B437" s="16"/>
      <c r="C437" s="13" t="s">
        <v>612</v>
      </c>
      <c r="D437" s="18">
        <v>0</v>
      </c>
      <c r="E437" s="18">
        <v>10000</v>
      </c>
      <c r="F437" s="18">
        <v>0</v>
      </c>
      <c r="G437" s="19">
        <v>10</v>
      </c>
      <c r="H437" s="20">
        <v>0</v>
      </c>
      <c r="I437" s="20">
        <v>0</v>
      </c>
    </row>
    <row r="438" s="2" customFormat="1" ht="20" customHeight="1" spans="1:9">
      <c r="A438" s="12"/>
      <c r="B438" s="16"/>
      <c r="C438" s="13" t="s">
        <v>697</v>
      </c>
      <c r="D438" s="18">
        <v>0</v>
      </c>
      <c r="E438" s="18">
        <v>10000</v>
      </c>
      <c r="F438" s="18">
        <v>0</v>
      </c>
      <c r="G438" s="15"/>
      <c r="H438" s="15"/>
      <c r="I438" s="15"/>
    </row>
    <row r="439" s="2" customFormat="1" ht="20" customHeight="1" spans="1:9">
      <c r="A439" s="12"/>
      <c r="B439" s="16"/>
      <c r="C439" s="13" t="s">
        <v>698</v>
      </c>
      <c r="D439" s="18">
        <v>0</v>
      </c>
      <c r="E439" s="18">
        <v>0</v>
      </c>
      <c r="F439" s="18">
        <v>0</v>
      </c>
      <c r="G439" s="15"/>
      <c r="H439" s="15"/>
      <c r="I439" s="15"/>
    </row>
    <row r="440" s="2" customFormat="1" ht="20" customHeight="1" spans="1:9">
      <c r="A440" s="12"/>
      <c r="B440" s="16"/>
      <c r="C440" s="13" t="s">
        <v>699</v>
      </c>
      <c r="D440" s="18">
        <v>0</v>
      </c>
      <c r="E440" s="18">
        <v>0</v>
      </c>
      <c r="F440" s="18">
        <v>0</v>
      </c>
      <c r="G440" s="15"/>
      <c r="H440" s="15"/>
      <c r="I440" s="15"/>
    </row>
    <row r="441" s="2" customFormat="1" ht="20" customHeight="1" spans="1:9">
      <c r="A441" s="12" t="s">
        <v>700</v>
      </c>
      <c r="B441" s="13" t="s">
        <v>701</v>
      </c>
      <c r="C441" s="13"/>
      <c r="D441" s="17"/>
      <c r="E441" s="17"/>
      <c r="F441" s="17" t="s">
        <v>702</v>
      </c>
      <c r="G441" s="17"/>
      <c r="H441" s="17"/>
      <c r="I441" s="17"/>
    </row>
    <row r="442" s="2" customFormat="1" ht="68" customHeight="1" spans="1:9">
      <c r="A442" s="12"/>
      <c r="B442" s="53" t="s">
        <v>846</v>
      </c>
      <c r="C442" s="54"/>
      <c r="D442" s="54"/>
      <c r="E442" s="55"/>
      <c r="F442" s="53" t="s">
        <v>847</v>
      </c>
      <c r="G442" s="54"/>
      <c r="H442" s="54"/>
      <c r="I442" s="55"/>
    </row>
    <row r="443" s="2" customFormat="1" ht="25" customHeight="1" spans="1:9">
      <c r="A443" s="22" t="s">
        <v>705</v>
      </c>
      <c r="B443" s="35" t="s">
        <v>638</v>
      </c>
      <c r="C443" s="35"/>
      <c r="D443" s="35"/>
      <c r="E443" s="35"/>
      <c r="F443" s="35"/>
      <c r="G443" s="35"/>
      <c r="H443" s="35"/>
      <c r="I443" s="35"/>
    </row>
    <row r="444" s="2" customFormat="1" ht="25" customHeight="1" spans="1:9">
      <c r="A444" s="24" t="s">
        <v>707</v>
      </c>
      <c r="B444" s="23">
        <v>100</v>
      </c>
      <c r="C444" s="23"/>
      <c r="D444" s="24" t="s">
        <v>708</v>
      </c>
      <c r="E444" s="18">
        <v>80</v>
      </c>
      <c r="F444" s="18"/>
      <c r="G444" s="24" t="s">
        <v>709</v>
      </c>
      <c r="H444" s="25" t="s">
        <v>758</v>
      </c>
      <c r="I444" s="25"/>
    </row>
    <row r="445" s="2" customFormat="1" ht="52" customHeight="1" spans="1:9">
      <c r="A445" s="40" t="s">
        <v>711</v>
      </c>
      <c r="B445" s="40"/>
      <c r="C445" s="40"/>
      <c r="D445" s="40"/>
      <c r="E445" s="40"/>
      <c r="F445" s="40"/>
      <c r="G445" s="40"/>
      <c r="H445" s="40"/>
      <c r="I445" s="40"/>
    </row>
    <row r="446" ht="23" spans="1:9">
      <c r="A446" s="29" t="s">
        <v>712</v>
      </c>
      <c r="B446" s="28"/>
      <c r="C446" s="28"/>
      <c r="D446" s="29"/>
      <c r="E446" s="29"/>
      <c r="F446" s="29"/>
      <c r="G446" s="29"/>
      <c r="H446" s="29"/>
      <c r="I446" s="29"/>
    </row>
    <row r="447" ht="24" customHeight="1" spans="1:9">
      <c r="A447" s="36" t="s">
        <v>713</v>
      </c>
      <c r="B447" s="50" t="s">
        <v>714</v>
      </c>
      <c r="C447" s="50" t="s">
        <v>628</v>
      </c>
      <c r="D447" s="36" t="s">
        <v>694</v>
      </c>
      <c r="E447" s="36" t="s">
        <v>696</v>
      </c>
      <c r="F447" s="51" t="s">
        <v>629</v>
      </c>
      <c r="G447" s="51"/>
      <c r="H447" s="51"/>
      <c r="I447" s="51"/>
    </row>
    <row r="448" s="2" customFormat="1" ht="24" customHeight="1" spans="1:9">
      <c r="A448" s="14" t="s">
        <v>633</v>
      </c>
      <c r="B448" s="14"/>
      <c r="C448" s="14" t="s">
        <v>5</v>
      </c>
      <c r="D448" s="19">
        <v>50</v>
      </c>
      <c r="E448" s="19">
        <v>40</v>
      </c>
      <c r="F448" s="31" t="s">
        <v>5</v>
      </c>
      <c r="G448" s="31"/>
      <c r="H448" s="31"/>
      <c r="I448" s="31"/>
    </row>
    <row r="449" s="2" customFormat="1" ht="24" customHeight="1" spans="1:9">
      <c r="A449" s="14" t="s">
        <v>634</v>
      </c>
      <c r="B449" s="14"/>
      <c r="C449" s="14" t="s">
        <v>5</v>
      </c>
      <c r="D449" s="19">
        <v>15</v>
      </c>
      <c r="E449" s="19">
        <v>15</v>
      </c>
      <c r="F449" s="31" t="s">
        <v>5</v>
      </c>
      <c r="G449" s="31"/>
      <c r="H449" s="31"/>
      <c r="I449" s="31"/>
    </row>
    <row r="450" s="2" customFormat="1" ht="24" customHeight="1" spans="1:9">
      <c r="A450" s="14" t="s">
        <v>848</v>
      </c>
      <c r="B450" s="14" t="s">
        <v>725</v>
      </c>
      <c r="C450" s="14" t="s">
        <v>12</v>
      </c>
      <c r="D450" s="19">
        <v>15</v>
      </c>
      <c r="E450" s="19">
        <v>15</v>
      </c>
      <c r="F450" s="31" t="s">
        <v>638</v>
      </c>
      <c r="G450" s="31"/>
      <c r="H450" s="31"/>
      <c r="I450" s="31"/>
    </row>
    <row r="451" s="2" customFormat="1" ht="24" customHeight="1" spans="1:9">
      <c r="A451" s="14" t="s">
        <v>646</v>
      </c>
      <c r="B451" s="14"/>
      <c r="C451" s="14" t="s">
        <v>5</v>
      </c>
      <c r="D451" s="19">
        <v>15</v>
      </c>
      <c r="E451" s="19">
        <v>15</v>
      </c>
      <c r="F451" s="31" t="s">
        <v>5</v>
      </c>
      <c r="G451" s="31"/>
      <c r="H451" s="31"/>
      <c r="I451" s="31"/>
    </row>
    <row r="452" s="2" customFormat="1" ht="24" customHeight="1" spans="1:9">
      <c r="A452" s="14" t="s">
        <v>849</v>
      </c>
      <c r="B452" s="14" t="s">
        <v>731</v>
      </c>
      <c r="C452" s="14" t="s">
        <v>731</v>
      </c>
      <c r="D452" s="19">
        <v>15</v>
      </c>
      <c r="E452" s="19">
        <v>15</v>
      </c>
      <c r="F452" s="31" t="s">
        <v>638</v>
      </c>
      <c r="G452" s="31"/>
      <c r="H452" s="31"/>
      <c r="I452" s="31"/>
    </row>
    <row r="453" s="2" customFormat="1" ht="24" customHeight="1" spans="1:9">
      <c r="A453" s="14" t="s">
        <v>655</v>
      </c>
      <c r="B453" s="14"/>
      <c r="C453" s="14" t="s">
        <v>5</v>
      </c>
      <c r="D453" s="19">
        <v>10</v>
      </c>
      <c r="E453" s="19">
        <v>10</v>
      </c>
      <c r="F453" s="31" t="s">
        <v>5</v>
      </c>
      <c r="G453" s="31"/>
      <c r="H453" s="31"/>
      <c r="I453" s="31"/>
    </row>
    <row r="454" s="2" customFormat="1" ht="24" customHeight="1" spans="1:9">
      <c r="A454" s="14" t="s">
        <v>741</v>
      </c>
      <c r="B454" s="14" t="s">
        <v>850</v>
      </c>
      <c r="C454" s="14" t="s">
        <v>850</v>
      </c>
      <c r="D454" s="19">
        <v>10</v>
      </c>
      <c r="E454" s="19">
        <v>10</v>
      </c>
      <c r="F454" s="31" t="s">
        <v>638</v>
      </c>
      <c r="G454" s="31"/>
      <c r="H454" s="31"/>
      <c r="I454" s="31"/>
    </row>
    <row r="455" s="2" customFormat="1" ht="24" customHeight="1" spans="1:9">
      <c r="A455" s="14" t="s">
        <v>657</v>
      </c>
      <c r="B455" s="14"/>
      <c r="C455" s="14" t="s">
        <v>5</v>
      </c>
      <c r="D455" s="19">
        <v>10</v>
      </c>
      <c r="E455" s="19">
        <v>0</v>
      </c>
      <c r="F455" s="31" t="s">
        <v>5</v>
      </c>
      <c r="G455" s="31"/>
      <c r="H455" s="31"/>
      <c r="I455" s="31"/>
    </row>
    <row r="456" s="2" customFormat="1" ht="24" customHeight="1" spans="1:9">
      <c r="A456" s="14" t="s">
        <v>658</v>
      </c>
      <c r="B456" s="14" t="s">
        <v>766</v>
      </c>
      <c r="C456" s="14" t="s">
        <v>783</v>
      </c>
      <c r="D456" s="19">
        <v>10</v>
      </c>
      <c r="E456" s="19">
        <v>0</v>
      </c>
      <c r="F456" s="31" t="s">
        <v>851</v>
      </c>
      <c r="G456" s="31"/>
      <c r="H456" s="31"/>
      <c r="I456" s="31"/>
    </row>
    <row r="457" s="2" customFormat="1" ht="24" customHeight="1" spans="1:9">
      <c r="A457" s="14" t="s">
        <v>660</v>
      </c>
      <c r="B457" s="14"/>
      <c r="C457" s="14" t="s">
        <v>5</v>
      </c>
      <c r="D457" s="19">
        <v>30</v>
      </c>
      <c r="E457" s="19">
        <v>30</v>
      </c>
      <c r="F457" s="31" t="s">
        <v>5</v>
      </c>
      <c r="G457" s="31"/>
      <c r="H457" s="31"/>
      <c r="I457" s="31"/>
    </row>
    <row r="458" s="2" customFormat="1" ht="24" customHeight="1" spans="1:9">
      <c r="A458" s="14" t="s">
        <v>668</v>
      </c>
      <c r="B458" s="14"/>
      <c r="C458" s="14" t="s">
        <v>5</v>
      </c>
      <c r="D458" s="19">
        <v>30</v>
      </c>
      <c r="E458" s="19">
        <v>30</v>
      </c>
      <c r="F458" s="31" t="s">
        <v>5</v>
      </c>
      <c r="G458" s="31"/>
      <c r="H458" s="31"/>
      <c r="I458" s="31"/>
    </row>
    <row r="459" s="2" customFormat="1" ht="24" customHeight="1" spans="1:9">
      <c r="A459" s="14" t="s">
        <v>852</v>
      </c>
      <c r="B459" s="14" t="s">
        <v>799</v>
      </c>
      <c r="C459" s="14" t="s">
        <v>799</v>
      </c>
      <c r="D459" s="19">
        <v>30</v>
      </c>
      <c r="E459" s="19">
        <v>30</v>
      </c>
      <c r="F459" s="31" t="s">
        <v>638</v>
      </c>
      <c r="G459" s="31"/>
      <c r="H459" s="31"/>
      <c r="I459" s="31"/>
    </row>
    <row r="460" s="2" customFormat="1" ht="24" customHeight="1" spans="1:9">
      <c r="A460" s="14" t="s">
        <v>682</v>
      </c>
      <c r="B460" s="14"/>
      <c r="C460" s="14" t="s">
        <v>5</v>
      </c>
      <c r="D460" s="19">
        <v>10</v>
      </c>
      <c r="E460" s="19">
        <v>10</v>
      </c>
      <c r="F460" s="31" t="s">
        <v>5</v>
      </c>
      <c r="G460" s="31"/>
      <c r="H460" s="31"/>
      <c r="I460" s="31"/>
    </row>
    <row r="461" s="2" customFormat="1" ht="24" customHeight="1" spans="1:9">
      <c r="A461" s="14" t="s">
        <v>683</v>
      </c>
      <c r="B461" s="14"/>
      <c r="C461" s="14" t="s">
        <v>5</v>
      </c>
      <c r="D461" s="19">
        <v>10</v>
      </c>
      <c r="E461" s="19">
        <v>10</v>
      </c>
      <c r="F461" s="31" t="s">
        <v>5</v>
      </c>
      <c r="G461" s="31"/>
      <c r="H461" s="31"/>
      <c r="I461" s="31"/>
    </row>
    <row r="462" s="2" customFormat="1" ht="24" customHeight="1" spans="1:9">
      <c r="A462" s="14" t="s">
        <v>853</v>
      </c>
      <c r="B462" s="14" t="s">
        <v>735</v>
      </c>
      <c r="C462" s="14" t="s">
        <v>736</v>
      </c>
      <c r="D462" s="19">
        <v>10</v>
      </c>
      <c r="E462" s="19">
        <v>10</v>
      </c>
      <c r="F462" s="31" t="s">
        <v>638</v>
      </c>
      <c r="G462" s="31"/>
      <c r="H462" s="31"/>
      <c r="I462" s="31"/>
    </row>
    <row r="463" s="2" customFormat="1" ht="14" spans="1:9">
      <c r="A463" s="4"/>
      <c r="B463" s="3"/>
      <c r="C463" s="3"/>
    </row>
    <row r="465" ht="23" spans="1:9">
      <c r="A465" s="11" t="s">
        <v>687</v>
      </c>
      <c r="B465" s="10"/>
      <c r="C465" s="10"/>
      <c r="D465" s="11"/>
      <c r="E465" s="11"/>
      <c r="F465" s="11"/>
      <c r="G465" s="11"/>
      <c r="H465" s="11"/>
      <c r="I465" s="11"/>
    </row>
    <row r="466" s="2" customFormat="1" ht="24" customHeight="1" spans="1:9">
      <c r="A466" s="17" t="s">
        <v>688</v>
      </c>
      <c r="B466" s="13"/>
      <c r="C466" s="14" t="s">
        <v>854</v>
      </c>
      <c r="D466" s="14"/>
      <c r="E466" s="14"/>
      <c r="F466" s="14"/>
      <c r="G466" s="14"/>
      <c r="H466" s="14"/>
      <c r="I466" s="14"/>
    </row>
    <row r="467" s="2" customFormat="1" ht="24" customHeight="1" spans="1:9">
      <c r="A467" s="17" t="s">
        <v>690</v>
      </c>
      <c r="B467" s="13"/>
      <c r="C467" s="14" t="s">
        <v>603</v>
      </c>
      <c r="D467" s="14"/>
      <c r="E467" s="14"/>
      <c r="F467" s="15" t="s">
        <v>691</v>
      </c>
      <c r="G467" s="14" t="s">
        <v>603</v>
      </c>
      <c r="H467" s="14"/>
      <c r="I467" s="14"/>
    </row>
    <row r="468" s="2" customFormat="1" ht="24" customHeight="1" spans="1:9">
      <c r="A468" s="12" t="s">
        <v>692</v>
      </c>
      <c r="B468" s="16"/>
      <c r="C468" s="13"/>
      <c r="D468" s="17" t="s">
        <v>606</v>
      </c>
      <c r="E468" s="17" t="s">
        <v>523</v>
      </c>
      <c r="F468" s="17" t="s">
        <v>693</v>
      </c>
      <c r="G468" s="17" t="s">
        <v>694</v>
      </c>
      <c r="H468" s="17" t="s">
        <v>695</v>
      </c>
      <c r="I468" s="17" t="s">
        <v>696</v>
      </c>
    </row>
    <row r="469" s="2" customFormat="1" ht="24" customHeight="1" spans="1:9">
      <c r="A469" s="12"/>
      <c r="B469" s="16"/>
      <c r="C469" s="13" t="s">
        <v>612</v>
      </c>
      <c r="D469" s="18">
        <v>0</v>
      </c>
      <c r="E469" s="18">
        <v>395.5</v>
      </c>
      <c r="F469" s="18">
        <v>0</v>
      </c>
      <c r="G469" s="19">
        <v>10</v>
      </c>
      <c r="H469" s="20">
        <v>0</v>
      </c>
      <c r="I469" s="20">
        <v>0</v>
      </c>
    </row>
    <row r="470" s="2" customFormat="1" ht="24" customHeight="1" spans="1:9">
      <c r="A470" s="12"/>
      <c r="B470" s="16"/>
      <c r="C470" s="13" t="s">
        <v>697</v>
      </c>
      <c r="D470" s="18">
        <v>0</v>
      </c>
      <c r="E470" s="18">
        <v>395.5</v>
      </c>
      <c r="F470" s="18">
        <v>0</v>
      </c>
      <c r="G470" s="15"/>
      <c r="H470" s="15"/>
      <c r="I470" s="15"/>
    </row>
    <row r="471" s="2" customFormat="1" ht="24" customHeight="1" spans="1:9">
      <c r="A471" s="12"/>
      <c r="B471" s="16"/>
      <c r="C471" s="13" t="s">
        <v>698</v>
      </c>
      <c r="D471" s="18">
        <v>0</v>
      </c>
      <c r="E471" s="18">
        <v>0</v>
      </c>
      <c r="F471" s="18">
        <v>0</v>
      </c>
      <c r="G471" s="15"/>
      <c r="H471" s="15"/>
      <c r="I471" s="15"/>
    </row>
    <row r="472" s="2" customFormat="1" ht="24" customHeight="1" spans="1:9">
      <c r="A472" s="12"/>
      <c r="B472" s="16"/>
      <c r="C472" s="13" t="s">
        <v>699</v>
      </c>
      <c r="D472" s="18">
        <v>0</v>
      </c>
      <c r="E472" s="18">
        <v>0</v>
      </c>
      <c r="F472" s="18">
        <v>0</v>
      </c>
      <c r="G472" s="15"/>
      <c r="H472" s="15"/>
      <c r="I472" s="15"/>
    </row>
    <row r="473" s="2" customFormat="1" ht="24" customHeight="1" spans="1:9">
      <c r="A473" s="12" t="s">
        <v>700</v>
      </c>
      <c r="B473" s="13" t="s">
        <v>701</v>
      </c>
      <c r="C473" s="13"/>
      <c r="D473" s="17"/>
      <c r="E473" s="17"/>
      <c r="F473" s="17" t="s">
        <v>702</v>
      </c>
      <c r="G473" s="17"/>
      <c r="H473" s="17"/>
      <c r="I473" s="17"/>
    </row>
    <row r="474" s="2" customFormat="1" ht="74" customHeight="1" spans="1:9">
      <c r="A474" s="12"/>
      <c r="B474" s="53" t="s">
        <v>855</v>
      </c>
      <c r="C474" s="54"/>
      <c r="D474" s="54"/>
      <c r="E474" s="55"/>
      <c r="F474" s="53" t="s">
        <v>856</v>
      </c>
      <c r="G474" s="54"/>
      <c r="H474" s="54"/>
      <c r="I474" s="55"/>
    </row>
    <row r="475" s="2" customFormat="1" ht="28" customHeight="1" spans="1:9">
      <c r="A475" s="22" t="s">
        <v>705</v>
      </c>
      <c r="B475" s="35" t="s">
        <v>638</v>
      </c>
      <c r="C475" s="35"/>
      <c r="D475" s="35"/>
      <c r="E475" s="35"/>
      <c r="F475" s="35"/>
      <c r="G475" s="35"/>
      <c r="H475" s="35"/>
      <c r="I475" s="35"/>
    </row>
    <row r="476" s="2" customFormat="1" ht="28" customHeight="1" spans="1:9">
      <c r="A476" s="24" t="s">
        <v>707</v>
      </c>
      <c r="B476" s="23">
        <v>100</v>
      </c>
      <c r="C476" s="23"/>
      <c r="D476" s="24" t="s">
        <v>708</v>
      </c>
      <c r="E476" s="18">
        <v>90</v>
      </c>
      <c r="F476" s="18"/>
      <c r="G476" s="24" t="s">
        <v>709</v>
      </c>
      <c r="H476" s="25" t="s">
        <v>758</v>
      </c>
      <c r="I476" s="25"/>
    </row>
    <row r="477" s="2" customFormat="1" ht="52" customHeight="1" spans="1:9">
      <c r="A477" s="40" t="s">
        <v>711</v>
      </c>
      <c r="B477" s="40"/>
      <c r="C477" s="40"/>
      <c r="D477" s="40"/>
      <c r="E477" s="40"/>
      <c r="F477" s="40"/>
      <c r="G477" s="40"/>
      <c r="H477" s="40"/>
      <c r="I477" s="40"/>
    </row>
    <row r="478" ht="23" spans="1:9">
      <c r="A478" s="29" t="s">
        <v>712</v>
      </c>
      <c r="B478" s="28"/>
      <c r="C478" s="28"/>
      <c r="D478" s="29"/>
      <c r="E478" s="29"/>
      <c r="F478" s="29"/>
      <c r="G478" s="29"/>
      <c r="H478" s="29"/>
      <c r="I478" s="29"/>
    </row>
    <row r="479" spans="1:9">
      <c r="A479" s="36" t="s">
        <v>713</v>
      </c>
      <c r="B479" s="50" t="s">
        <v>714</v>
      </c>
      <c r="C479" s="50" t="s">
        <v>628</v>
      </c>
      <c r="D479" s="36" t="s">
        <v>694</v>
      </c>
      <c r="E479" s="36" t="s">
        <v>696</v>
      </c>
      <c r="F479" s="51" t="s">
        <v>629</v>
      </c>
      <c r="G479" s="51"/>
      <c r="H479" s="51"/>
      <c r="I479" s="51"/>
    </row>
    <row r="480" s="4" customFormat="1" ht="25" customHeight="1" spans="1:9">
      <c r="A480" s="21" t="s">
        <v>633</v>
      </c>
      <c r="B480" s="21"/>
      <c r="C480" s="21" t="s">
        <v>5</v>
      </c>
      <c r="D480" s="65">
        <v>50</v>
      </c>
      <c r="E480" s="65">
        <v>50</v>
      </c>
      <c r="F480" s="56" t="s">
        <v>5</v>
      </c>
      <c r="G480" s="56"/>
      <c r="H480" s="56"/>
      <c r="I480" s="56"/>
    </row>
    <row r="481" s="4" customFormat="1" ht="25" customHeight="1" spans="1:9">
      <c r="A481" s="21" t="s">
        <v>634</v>
      </c>
      <c r="B481" s="21"/>
      <c r="C481" s="21" t="s">
        <v>5</v>
      </c>
      <c r="D481" s="65">
        <v>20</v>
      </c>
      <c r="E481" s="65">
        <v>20</v>
      </c>
      <c r="F481" s="56" t="s">
        <v>5</v>
      </c>
      <c r="G481" s="56"/>
      <c r="H481" s="56"/>
      <c r="I481" s="56"/>
    </row>
    <row r="482" s="4" customFormat="1" ht="25" customHeight="1" spans="1:9">
      <c r="A482" s="21" t="s">
        <v>857</v>
      </c>
      <c r="B482" s="21" t="s">
        <v>725</v>
      </c>
      <c r="C482" s="21" t="s">
        <v>12</v>
      </c>
      <c r="D482" s="65">
        <v>10</v>
      </c>
      <c r="E482" s="65">
        <v>10</v>
      </c>
      <c r="F482" s="56" t="s">
        <v>638</v>
      </c>
      <c r="G482" s="56"/>
      <c r="H482" s="56"/>
      <c r="I482" s="56"/>
    </row>
    <row r="483" s="4" customFormat="1" ht="42" customHeight="1" spans="1:9">
      <c r="A483" s="21" t="s">
        <v>858</v>
      </c>
      <c r="B483" s="21" t="s">
        <v>859</v>
      </c>
      <c r="C483" s="21" t="s">
        <v>859</v>
      </c>
      <c r="D483" s="65">
        <v>10</v>
      </c>
      <c r="E483" s="65">
        <v>10</v>
      </c>
      <c r="F483" s="56" t="s">
        <v>638</v>
      </c>
      <c r="G483" s="56"/>
      <c r="H483" s="56"/>
      <c r="I483" s="56"/>
    </row>
    <row r="484" s="4" customFormat="1" ht="25" customHeight="1" spans="1:9">
      <c r="A484" s="21" t="s">
        <v>646</v>
      </c>
      <c r="B484" s="21"/>
      <c r="C484" s="21" t="s">
        <v>5</v>
      </c>
      <c r="D484" s="65">
        <v>15</v>
      </c>
      <c r="E484" s="65">
        <v>15</v>
      </c>
      <c r="F484" s="56" t="s">
        <v>5</v>
      </c>
      <c r="G484" s="56"/>
      <c r="H484" s="56"/>
      <c r="I484" s="56"/>
    </row>
    <row r="485" s="4" customFormat="1" ht="25" customHeight="1" spans="1:9">
      <c r="A485" s="21" t="s">
        <v>860</v>
      </c>
      <c r="B485" s="21" t="s">
        <v>745</v>
      </c>
      <c r="C485" s="21" t="s">
        <v>745</v>
      </c>
      <c r="D485" s="65">
        <v>5</v>
      </c>
      <c r="E485" s="65">
        <v>5</v>
      </c>
      <c r="F485" s="56" t="s">
        <v>638</v>
      </c>
      <c r="G485" s="56"/>
      <c r="H485" s="56"/>
      <c r="I485" s="56"/>
    </row>
    <row r="486" s="4" customFormat="1" ht="25" customHeight="1" spans="1:9">
      <c r="A486" s="21" t="s">
        <v>861</v>
      </c>
      <c r="B486" s="21" t="s">
        <v>745</v>
      </c>
      <c r="C486" s="21" t="s">
        <v>745</v>
      </c>
      <c r="D486" s="65">
        <v>5</v>
      </c>
      <c r="E486" s="65">
        <v>5</v>
      </c>
      <c r="F486" s="56" t="s">
        <v>638</v>
      </c>
      <c r="G486" s="56"/>
      <c r="H486" s="56"/>
      <c r="I486" s="56"/>
    </row>
    <row r="487" s="4" customFormat="1" ht="25" customHeight="1" spans="1:9">
      <c r="A487" s="21" t="s">
        <v>862</v>
      </c>
      <c r="B487" s="21" t="s">
        <v>745</v>
      </c>
      <c r="C487" s="21" t="s">
        <v>745</v>
      </c>
      <c r="D487" s="65">
        <v>5</v>
      </c>
      <c r="E487" s="65">
        <v>5</v>
      </c>
      <c r="F487" s="56" t="s">
        <v>638</v>
      </c>
      <c r="G487" s="56"/>
      <c r="H487" s="56"/>
      <c r="I487" s="56"/>
    </row>
    <row r="488" s="4" customFormat="1" ht="25" customHeight="1" spans="1:9">
      <c r="A488" s="21" t="s">
        <v>655</v>
      </c>
      <c r="B488" s="21"/>
      <c r="C488" s="21" t="s">
        <v>5</v>
      </c>
      <c r="D488" s="65">
        <v>10</v>
      </c>
      <c r="E488" s="65">
        <v>10</v>
      </c>
      <c r="F488" s="56" t="s">
        <v>5</v>
      </c>
      <c r="G488" s="56"/>
      <c r="H488" s="56"/>
      <c r="I488" s="56"/>
    </row>
    <row r="489" s="4" customFormat="1" ht="25" customHeight="1" spans="1:9">
      <c r="A489" s="21" t="s">
        <v>863</v>
      </c>
      <c r="B489" s="21" t="s">
        <v>745</v>
      </c>
      <c r="C489" s="21" t="s">
        <v>745</v>
      </c>
      <c r="D489" s="65">
        <v>5</v>
      </c>
      <c r="E489" s="65">
        <v>5</v>
      </c>
      <c r="F489" s="56" t="s">
        <v>638</v>
      </c>
      <c r="G489" s="56"/>
      <c r="H489" s="56"/>
      <c r="I489" s="56"/>
    </row>
    <row r="490" s="4" customFormat="1" ht="39" customHeight="1" spans="1:9">
      <c r="A490" s="21" t="s">
        <v>864</v>
      </c>
      <c r="B490" s="21" t="s">
        <v>735</v>
      </c>
      <c r="C490" s="21" t="s">
        <v>783</v>
      </c>
      <c r="D490" s="65">
        <v>5</v>
      </c>
      <c r="E490" s="65">
        <v>5</v>
      </c>
      <c r="F490" s="56" t="s">
        <v>865</v>
      </c>
      <c r="G490" s="56"/>
      <c r="H490" s="56"/>
      <c r="I490" s="56"/>
    </row>
    <row r="491" s="4" customFormat="1" ht="25" customHeight="1" spans="1:9">
      <c r="A491" s="21" t="s">
        <v>657</v>
      </c>
      <c r="B491" s="21"/>
      <c r="C491" s="21" t="s">
        <v>5</v>
      </c>
      <c r="D491" s="65">
        <v>5</v>
      </c>
      <c r="E491" s="65">
        <v>5</v>
      </c>
      <c r="F491" s="56" t="s">
        <v>5</v>
      </c>
      <c r="G491" s="56"/>
      <c r="H491" s="56"/>
      <c r="I491" s="56"/>
    </row>
    <row r="492" s="4" customFormat="1" ht="25" customHeight="1" spans="1:9">
      <c r="A492" s="21" t="s">
        <v>658</v>
      </c>
      <c r="B492" s="21" t="s">
        <v>866</v>
      </c>
      <c r="C492" s="21" t="s">
        <v>5</v>
      </c>
      <c r="D492" s="65">
        <v>5</v>
      </c>
      <c r="E492" s="65">
        <v>5</v>
      </c>
      <c r="F492" s="56" t="s">
        <v>867</v>
      </c>
      <c r="G492" s="56"/>
      <c r="H492" s="56"/>
      <c r="I492" s="56"/>
    </row>
    <row r="493" s="4" customFormat="1" ht="25" customHeight="1" spans="1:9">
      <c r="A493" s="21" t="s">
        <v>660</v>
      </c>
      <c r="B493" s="21"/>
      <c r="C493" s="21" t="s">
        <v>5</v>
      </c>
      <c r="D493" s="65">
        <v>30</v>
      </c>
      <c r="E493" s="65">
        <v>30</v>
      </c>
      <c r="F493" s="56" t="s">
        <v>5</v>
      </c>
      <c r="G493" s="56"/>
      <c r="H493" s="56"/>
      <c r="I493" s="56"/>
    </row>
    <row r="494" s="4" customFormat="1" ht="25" customHeight="1" spans="1:9">
      <c r="A494" s="21" t="s">
        <v>668</v>
      </c>
      <c r="B494" s="21"/>
      <c r="C494" s="21" t="s">
        <v>5</v>
      </c>
      <c r="D494" s="65">
        <v>30</v>
      </c>
      <c r="E494" s="65">
        <v>30</v>
      </c>
      <c r="F494" s="56" t="s">
        <v>5</v>
      </c>
      <c r="G494" s="56"/>
      <c r="H494" s="56"/>
      <c r="I494" s="56"/>
    </row>
    <row r="495" s="4" customFormat="1" ht="25" customHeight="1" spans="1:9">
      <c r="A495" s="21" t="s">
        <v>868</v>
      </c>
      <c r="B495" s="21" t="s">
        <v>869</v>
      </c>
      <c r="C495" s="21" t="s">
        <v>869</v>
      </c>
      <c r="D495" s="65">
        <v>15</v>
      </c>
      <c r="E495" s="65">
        <v>15</v>
      </c>
      <c r="F495" s="56" t="s">
        <v>638</v>
      </c>
      <c r="G495" s="56"/>
      <c r="H495" s="56"/>
      <c r="I495" s="56"/>
    </row>
    <row r="496" s="4" customFormat="1" ht="25" customHeight="1" spans="1:9">
      <c r="A496" s="21" t="s">
        <v>870</v>
      </c>
      <c r="B496" s="21" t="s">
        <v>871</v>
      </c>
      <c r="C496" s="21" t="s">
        <v>871</v>
      </c>
      <c r="D496" s="65">
        <v>15</v>
      </c>
      <c r="E496" s="65">
        <v>15</v>
      </c>
      <c r="F496" s="56" t="s">
        <v>638</v>
      </c>
      <c r="G496" s="56"/>
      <c r="H496" s="56"/>
      <c r="I496" s="56"/>
    </row>
    <row r="497" s="4" customFormat="1" ht="25" customHeight="1" spans="1:9">
      <c r="A497" s="21" t="s">
        <v>682</v>
      </c>
      <c r="B497" s="21"/>
      <c r="C497" s="21" t="s">
        <v>5</v>
      </c>
      <c r="D497" s="65">
        <v>10</v>
      </c>
      <c r="E497" s="65">
        <v>10</v>
      </c>
      <c r="F497" s="56" t="s">
        <v>5</v>
      </c>
      <c r="G497" s="56"/>
      <c r="H497" s="56"/>
      <c r="I497" s="56"/>
    </row>
    <row r="498" s="4" customFormat="1" ht="25" customHeight="1" spans="1:9">
      <c r="A498" s="21" t="s">
        <v>683</v>
      </c>
      <c r="B498" s="21"/>
      <c r="C498" s="21" t="s">
        <v>5</v>
      </c>
      <c r="D498" s="65">
        <v>10</v>
      </c>
      <c r="E498" s="65">
        <v>10</v>
      </c>
      <c r="F498" s="56" t="s">
        <v>5</v>
      </c>
      <c r="G498" s="56"/>
      <c r="H498" s="56"/>
      <c r="I498" s="56"/>
    </row>
    <row r="499" s="4" customFormat="1" ht="25" customHeight="1" spans="1:9">
      <c r="A499" s="21" t="s">
        <v>720</v>
      </c>
      <c r="B499" s="21" t="s">
        <v>745</v>
      </c>
      <c r="C499" s="21" t="s">
        <v>745</v>
      </c>
      <c r="D499" s="65">
        <v>10</v>
      </c>
      <c r="E499" s="65">
        <v>10</v>
      </c>
      <c r="F499" s="56" t="s">
        <v>638</v>
      </c>
      <c r="G499" s="56"/>
      <c r="H499" s="56"/>
      <c r="I499" s="56"/>
    </row>
    <row r="502" ht="23" spans="1:9">
      <c r="A502" s="11" t="s">
        <v>687</v>
      </c>
      <c r="B502" s="10"/>
      <c r="C502" s="10"/>
      <c r="D502" s="11"/>
      <c r="E502" s="11"/>
      <c r="F502" s="11"/>
      <c r="G502" s="11"/>
      <c r="H502" s="11"/>
      <c r="I502" s="11"/>
    </row>
    <row r="503" s="2" customFormat="1" ht="22" customHeight="1" spans="1:9">
      <c r="A503" s="17" t="s">
        <v>688</v>
      </c>
      <c r="B503" s="13"/>
      <c r="C503" s="14" t="s">
        <v>872</v>
      </c>
      <c r="D503" s="14"/>
      <c r="E503" s="14"/>
      <c r="F503" s="14"/>
      <c r="G503" s="14"/>
      <c r="H503" s="14"/>
      <c r="I503" s="14"/>
    </row>
    <row r="504" s="2" customFormat="1" ht="22" customHeight="1" spans="1:9">
      <c r="A504" s="17" t="s">
        <v>690</v>
      </c>
      <c r="B504" s="13"/>
      <c r="C504" s="14" t="s">
        <v>603</v>
      </c>
      <c r="D504" s="14"/>
      <c r="E504" s="14"/>
      <c r="F504" s="15" t="s">
        <v>691</v>
      </c>
      <c r="G504" s="14" t="s">
        <v>603</v>
      </c>
      <c r="H504" s="14"/>
      <c r="I504" s="14"/>
    </row>
    <row r="505" s="2" customFormat="1" ht="22" customHeight="1" spans="1:9">
      <c r="A505" s="12" t="s">
        <v>692</v>
      </c>
      <c r="B505" s="16"/>
      <c r="C505" s="13"/>
      <c r="D505" s="17" t="s">
        <v>606</v>
      </c>
      <c r="E505" s="17" t="s">
        <v>523</v>
      </c>
      <c r="F505" s="17" t="s">
        <v>693</v>
      </c>
      <c r="G505" s="17" t="s">
        <v>694</v>
      </c>
      <c r="H505" s="17" t="s">
        <v>695</v>
      </c>
      <c r="I505" s="17" t="s">
        <v>696</v>
      </c>
    </row>
    <row r="506" s="2" customFormat="1" ht="22" customHeight="1" spans="1:9">
      <c r="A506" s="12"/>
      <c r="B506" s="16"/>
      <c r="C506" s="13" t="s">
        <v>612</v>
      </c>
      <c r="D506" s="18">
        <v>0</v>
      </c>
      <c r="E506" s="18">
        <v>131005.5</v>
      </c>
      <c r="F506" s="18">
        <v>131005.5</v>
      </c>
      <c r="G506" s="19">
        <v>10</v>
      </c>
      <c r="H506" s="19">
        <v>1</v>
      </c>
      <c r="I506" s="19">
        <v>10</v>
      </c>
    </row>
    <row r="507" s="2" customFormat="1" ht="22" customHeight="1" spans="1:9">
      <c r="A507" s="12"/>
      <c r="B507" s="16"/>
      <c r="C507" s="13" t="s">
        <v>697</v>
      </c>
      <c r="D507" s="18">
        <v>0</v>
      </c>
      <c r="E507" s="18">
        <v>131005.5</v>
      </c>
      <c r="F507" s="18">
        <v>131005.5</v>
      </c>
      <c r="G507" s="15"/>
      <c r="H507" s="15"/>
      <c r="I507" s="15"/>
    </row>
    <row r="508" s="2" customFormat="1" ht="22" customHeight="1" spans="1:9">
      <c r="A508" s="12"/>
      <c r="B508" s="16"/>
      <c r="C508" s="13" t="s">
        <v>698</v>
      </c>
      <c r="D508" s="18">
        <v>0</v>
      </c>
      <c r="E508" s="18">
        <v>0</v>
      </c>
      <c r="F508" s="18">
        <v>0</v>
      </c>
      <c r="G508" s="15"/>
      <c r="H508" s="15"/>
      <c r="I508" s="15"/>
    </row>
    <row r="509" s="2" customFormat="1" ht="22" customHeight="1" spans="1:9">
      <c r="A509" s="12"/>
      <c r="B509" s="16"/>
      <c r="C509" s="13" t="s">
        <v>699</v>
      </c>
      <c r="D509" s="18">
        <v>0</v>
      </c>
      <c r="E509" s="18">
        <v>0</v>
      </c>
      <c r="F509" s="18">
        <v>0</v>
      </c>
      <c r="G509" s="15"/>
      <c r="H509" s="15"/>
      <c r="I509" s="15"/>
    </row>
    <row r="510" s="2" customFormat="1" ht="22" customHeight="1" spans="1:9">
      <c r="A510" s="12" t="s">
        <v>700</v>
      </c>
      <c r="B510" s="13" t="s">
        <v>701</v>
      </c>
      <c r="C510" s="13"/>
      <c r="D510" s="17"/>
      <c r="E510" s="17"/>
      <c r="F510" s="17" t="s">
        <v>702</v>
      </c>
      <c r="G510" s="17"/>
      <c r="H510" s="17"/>
      <c r="I510" s="17"/>
    </row>
    <row r="511" s="2" customFormat="1" ht="190" customHeight="1" spans="1:9">
      <c r="A511" s="12"/>
      <c r="B511" s="53" t="s">
        <v>873</v>
      </c>
      <c r="C511" s="54"/>
      <c r="D511" s="54"/>
      <c r="E511" s="55"/>
      <c r="F511" s="53" t="s">
        <v>874</v>
      </c>
      <c r="G511" s="54"/>
      <c r="H511" s="54"/>
      <c r="I511" s="55"/>
    </row>
    <row r="512" s="2" customFormat="1" ht="22" customHeight="1" spans="1:9">
      <c r="A512" s="22" t="s">
        <v>705</v>
      </c>
      <c r="B512" s="35" t="s">
        <v>875</v>
      </c>
      <c r="C512" s="35"/>
      <c r="D512" s="35"/>
      <c r="E512" s="35"/>
      <c r="F512" s="35"/>
      <c r="G512" s="35"/>
      <c r="H512" s="35"/>
      <c r="I512" s="35"/>
    </row>
    <row r="513" s="2" customFormat="1" ht="22" customHeight="1" spans="1:9">
      <c r="A513" s="24" t="s">
        <v>707</v>
      </c>
      <c r="B513" s="23">
        <v>100</v>
      </c>
      <c r="C513" s="23"/>
      <c r="D513" s="24" t="s">
        <v>708</v>
      </c>
      <c r="E513" s="18">
        <v>87</v>
      </c>
      <c r="F513" s="18"/>
      <c r="G513" s="24" t="s">
        <v>709</v>
      </c>
      <c r="H513" s="25" t="s">
        <v>758</v>
      </c>
      <c r="I513" s="25"/>
    </row>
    <row r="514" s="2" customFormat="1" ht="47" customHeight="1" spans="1:9">
      <c r="A514" s="40" t="s">
        <v>711</v>
      </c>
      <c r="B514" s="40"/>
      <c r="C514" s="40"/>
      <c r="D514" s="40"/>
      <c r="E514" s="40"/>
      <c r="F514" s="40"/>
      <c r="G514" s="40"/>
      <c r="H514" s="40"/>
      <c r="I514" s="40"/>
    </row>
    <row r="515" ht="23" spans="1:9">
      <c r="A515" s="29" t="s">
        <v>712</v>
      </c>
      <c r="B515" s="29"/>
      <c r="C515" s="29"/>
      <c r="D515" s="29"/>
      <c r="E515" s="29"/>
      <c r="F515" s="29"/>
      <c r="G515" s="29"/>
      <c r="H515" s="29"/>
      <c r="I515" s="29"/>
    </row>
    <row r="516" spans="1:9">
      <c r="A516" s="36" t="s">
        <v>713</v>
      </c>
      <c r="B516" s="50" t="s">
        <v>714</v>
      </c>
      <c r="C516" s="50" t="s">
        <v>628</v>
      </c>
      <c r="D516" s="36" t="s">
        <v>694</v>
      </c>
      <c r="E516" s="36" t="s">
        <v>696</v>
      </c>
      <c r="F516" s="51" t="s">
        <v>629</v>
      </c>
      <c r="G516" s="51"/>
      <c r="H516" s="51"/>
      <c r="I516" s="51"/>
    </row>
    <row r="517" s="4" customFormat="1" ht="23" customHeight="1" spans="1:9">
      <c r="A517" s="21" t="s">
        <v>633</v>
      </c>
      <c r="B517" s="21"/>
      <c r="C517" s="21" t="s">
        <v>5</v>
      </c>
      <c r="D517" s="65">
        <v>50</v>
      </c>
      <c r="E517" s="65">
        <v>47</v>
      </c>
      <c r="F517" s="56" t="s">
        <v>5</v>
      </c>
      <c r="G517" s="56"/>
      <c r="H517" s="56"/>
      <c r="I517" s="56"/>
    </row>
    <row r="518" s="4" customFormat="1" ht="23" customHeight="1" spans="1:9">
      <c r="A518" s="21" t="s">
        <v>634</v>
      </c>
      <c r="B518" s="21"/>
      <c r="C518" s="21" t="s">
        <v>5</v>
      </c>
      <c r="D518" s="65">
        <v>20</v>
      </c>
      <c r="E518" s="65">
        <v>17</v>
      </c>
      <c r="F518" s="56" t="s">
        <v>5</v>
      </c>
      <c r="G518" s="56"/>
      <c r="H518" s="56"/>
      <c r="I518" s="56"/>
    </row>
    <row r="519" s="4" customFormat="1" ht="23" customHeight="1" spans="1:9">
      <c r="A519" s="21" t="s">
        <v>876</v>
      </c>
      <c r="B519" s="21" t="s">
        <v>725</v>
      </c>
      <c r="C519" s="21" t="s">
        <v>12</v>
      </c>
      <c r="D519" s="65">
        <v>5</v>
      </c>
      <c r="E519" s="65">
        <v>5</v>
      </c>
      <c r="F519" s="56" t="s">
        <v>638</v>
      </c>
      <c r="G519" s="56"/>
      <c r="H519" s="56"/>
      <c r="I519" s="56"/>
    </row>
    <row r="520" s="4" customFormat="1" ht="23" customHeight="1" spans="1:9">
      <c r="A520" s="21" t="s">
        <v>877</v>
      </c>
      <c r="B520" s="21" t="s">
        <v>878</v>
      </c>
      <c r="C520" s="21" t="s">
        <v>879</v>
      </c>
      <c r="D520" s="65">
        <v>5</v>
      </c>
      <c r="E520" s="65">
        <v>5</v>
      </c>
      <c r="F520" s="56" t="s">
        <v>638</v>
      </c>
      <c r="G520" s="56"/>
      <c r="H520" s="56"/>
      <c r="I520" s="56"/>
    </row>
    <row r="521" s="4" customFormat="1" ht="23" customHeight="1" spans="1:9">
      <c r="A521" s="21" t="s">
        <v>880</v>
      </c>
      <c r="B521" s="21" t="s">
        <v>77</v>
      </c>
      <c r="C521" s="21" t="s">
        <v>783</v>
      </c>
      <c r="D521" s="65">
        <v>3</v>
      </c>
      <c r="E521" s="65">
        <v>0</v>
      </c>
      <c r="F521" s="56" t="s">
        <v>881</v>
      </c>
      <c r="G521" s="56"/>
      <c r="H521" s="56"/>
      <c r="I521" s="56"/>
    </row>
    <row r="522" s="4" customFormat="1" ht="23" customHeight="1" spans="1:9">
      <c r="A522" s="21" t="s">
        <v>882</v>
      </c>
      <c r="B522" s="21" t="s">
        <v>725</v>
      </c>
      <c r="C522" s="21" t="s">
        <v>12</v>
      </c>
      <c r="D522" s="65">
        <v>5</v>
      </c>
      <c r="E522" s="65">
        <v>5</v>
      </c>
      <c r="F522" s="56" t="s">
        <v>638</v>
      </c>
      <c r="G522" s="56"/>
      <c r="H522" s="56"/>
      <c r="I522" s="56"/>
    </row>
    <row r="523" s="4" customFormat="1" ht="23" customHeight="1" spans="1:9">
      <c r="A523" s="21" t="s">
        <v>883</v>
      </c>
      <c r="B523" s="21" t="s">
        <v>47</v>
      </c>
      <c r="C523" s="21" t="s">
        <v>884</v>
      </c>
      <c r="D523" s="65">
        <v>2</v>
      </c>
      <c r="E523" s="65">
        <v>2</v>
      </c>
      <c r="F523" s="56" t="s">
        <v>638</v>
      </c>
      <c r="G523" s="56"/>
      <c r="H523" s="56"/>
      <c r="I523" s="56"/>
    </row>
    <row r="524" s="4" customFormat="1" ht="23" customHeight="1" spans="1:9">
      <c r="A524" s="21" t="s">
        <v>646</v>
      </c>
      <c r="B524" s="21"/>
      <c r="C524" s="21" t="s">
        <v>5</v>
      </c>
      <c r="D524" s="65">
        <v>20</v>
      </c>
      <c r="E524" s="65">
        <v>20</v>
      </c>
      <c r="F524" s="56" t="s">
        <v>5</v>
      </c>
      <c r="G524" s="56"/>
      <c r="H524" s="56"/>
      <c r="I524" s="56"/>
    </row>
    <row r="525" s="4" customFormat="1" ht="23" customHeight="1" spans="1:9">
      <c r="A525" s="21" t="s">
        <v>885</v>
      </c>
      <c r="B525" s="21" t="s">
        <v>745</v>
      </c>
      <c r="C525" s="21" t="s">
        <v>745</v>
      </c>
      <c r="D525" s="65">
        <v>5</v>
      </c>
      <c r="E525" s="65">
        <v>5</v>
      </c>
      <c r="F525" s="56" t="s">
        <v>638</v>
      </c>
      <c r="G525" s="56"/>
      <c r="H525" s="56"/>
      <c r="I525" s="56"/>
    </row>
    <row r="526" s="4" customFormat="1" ht="23" customHeight="1" spans="1:9">
      <c r="A526" s="21" t="s">
        <v>886</v>
      </c>
      <c r="B526" s="21" t="s">
        <v>727</v>
      </c>
      <c r="C526" s="21" t="s">
        <v>47</v>
      </c>
      <c r="D526" s="65">
        <v>5</v>
      </c>
      <c r="E526" s="65">
        <v>5</v>
      </c>
      <c r="F526" s="56" t="s">
        <v>638</v>
      </c>
      <c r="G526" s="56"/>
      <c r="H526" s="56"/>
      <c r="I526" s="56"/>
    </row>
    <row r="527" s="4" customFormat="1" ht="23" customHeight="1" spans="1:9">
      <c r="A527" s="21" t="s">
        <v>887</v>
      </c>
      <c r="B527" s="21" t="s">
        <v>727</v>
      </c>
      <c r="C527" s="21" t="s">
        <v>727</v>
      </c>
      <c r="D527" s="65">
        <v>5</v>
      </c>
      <c r="E527" s="65">
        <v>5</v>
      </c>
      <c r="F527" s="56" t="s">
        <v>638</v>
      </c>
      <c r="G527" s="56"/>
      <c r="H527" s="56"/>
      <c r="I527" s="56"/>
    </row>
    <row r="528" s="4" customFormat="1" ht="23" customHeight="1" spans="1:9">
      <c r="A528" s="21" t="s">
        <v>888</v>
      </c>
      <c r="B528" s="21" t="s">
        <v>889</v>
      </c>
      <c r="C528" s="21" t="s">
        <v>889</v>
      </c>
      <c r="D528" s="65">
        <v>5</v>
      </c>
      <c r="E528" s="65">
        <v>5</v>
      </c>
      <c r="F528" s="56" t="s">
        <v>638</v>
      </c>
      <c r="G528" s="56"/>
      <c r="H528" s="56"/>
      <c r="I528" s="56"/>
    </row>
    <row r="529" s="4" customFormat="1" ht="23" customHeight="1" spans="1:9">
      <c r="A529" s="21" t="s">
        <v>655</v>
      </c>
      <c r="B529" s="21"/>
      <c r="C529" s="21" t="s">
        <v>5</v>
      </c>
      <c r="D529" s="65">
        <v>5</v>
      </c>
      <c r="E529" s="65">
        <v>5</v>
      </c>
      <c r="F529" s="56" t="s">
        <v>5</v>
      </c>
      <c r="G529" s="56"/>
      <c r="H529" s="56"/>
      <c r="I529" s="56"/>
    </row>
    <row r="530" s="4" customFormat="1" ht="23" customHeight="1" spans="1:9">
      <c r="A530" s="21" t="s">
        <v>890</v>
      </c>
      <c r="B530" s="21" t="s">
        <v>727</v>
      </c>
      <c r="C530" s="21" t="s">
        <v>727</v>
      </c>
      <c r="D530" s="65">
        <v>5</v>
      </c>
      <c r="E530" s="65">
        <v>5</v>
      </c>
      <c r="F530" s="56" t="s">
        <v>638</v>
      </c>
      <c r="G530" s="56"/>
      <c r="H530" s="56"/>
      <c r="I530" s="56"/>
    </row>
    <row r="531" s="4" customFormat="1" ht="23" customHeight="1" spans="1:9">
      <c r="A531" s="21" t="s">
        <v>657</v>
      </c>
      <c r="B531" s="21"/>
      <c r="C531" s="21" t="s">
        <v>5</v>
      </c>
      <c r="D531" s="65">
        <v>5</v>
      </c>
      <c r="E531" s="65">
        <v>5</v>
      </c>
      <c r="F531" s="56" t="s">
        <v>5</v>
      </c>
      <c r="G531" s="56"/>
      <c r="H531" s="56"/>
      <c r="I531" s="56"/>
    </row>
    <row r="532" s="4" customFormat="1" ht="23" customHeight="1" spans="1:9">
      <c r="A532" s="21" t="s">
        <v>658</v>
      </c>
      <c r="B532" s="21" t="s">
        <v>796</v>
      </c>
      <c r="C532" s="21" t="s">
        <v>891</v>
      </c>
      <c r="D532" s="65">
        <v>5</v>
      </c>
      <c r="E532" s="65">
        <v>5</v>
      </c>
      <c r="F532" s="56" t="s">
        <v>638</v>
      </c>
      <c r="G532" s="56"/>
      <c r="H532" s="56"/>
      <c r="I532" s="56"/>
    </row>
    <row r="533" s="4" customFormat="1" ht="23" customHeight="1" spans="1:9">
      <c r="A533" s="21" t="s">
        <v>660</v>
      </c>
      <c r="B533" s="21"/>
      <c r="C533" s="21" t="s">
        <v>5</v>
      </c>
      <c r="D533" s="65">
        <v>30</v>
      </c>
      <c r="E533" s="65">
        <v>20</v>
      </c>
      <c r="F533" s="56" t="s">
        <v>5</v>
      </c>
      <c r="G533" s="56"/>
      <c r="H533" s="56"/>
      <c r="I533" s="56"/>
    </row>
    <row r="534" s="4" customFormat="1" ht="23" customHeight="1" spans="1:9">
      <c r="A534" s="21" t="s">
        <v>668</v>
      </c>
      <c r="B534" s="21"/>
      <c r="C534" s="21" t="s">
        <v>5</v>
      </c>
      <c r="D534" s="65">
        <v>30</v>
      </c>
      <c r="E534" s="65">
        <v>20</v>
      </c>
      <c r="F534" s="56" t="s">
        <v>5</v>
      </c>
      <c r="G534" s="56"/>
      <c r="H534" s="56"/>
      <c r="I534" s="56"/>
    </row>
    <row r="535" s="4" customFormat="1" ht="34" customHeight="1" spans="1:9">
      <c r="A535" s="21" t="s">
        <v>892</v>
      </c>
      <c r="B535" s="21" t="s">
        <v>672</v>
      </c>
      <c r="C535" s="21" t="s">
        <v>672</v>
      </c>
      <c r="D535" s="65">
        <v>10</v>
      </c>
      <c r="E535" s="65">
        <v>10</v>
      </c>
      <c r="F535" s="56" t="s">
        <v>638</v>
      </c>
      <c r="G535" s="56"/>
      <c r="H535" s="56"/>
      <c r="I535" s="56"/>
    </row>
    <row r="536" s="4" customFormat="1" ht="23" customHeight="1" spans="1:9">
      <c r="A536" s="21" t="s">
        <v>893</v>
      </c>
      <c r="B536" s="21" t="s">
        <v>735</v>
      </c>
      <c r="C536" s="21" t="s">
        <v>735</v>
      </c>
      <c r="D536" s="65">
        <v>10</v>
      </c>
      <c r="E536" s="65">
        <v>10</v>
      </c>
      <c r="F536" s="56" t="s">
        <v>638</v>
      </c>
      <c r="G536" s="56"/>
      <c r="H536" s="56"/>
      <c r="I536" s="56"/>
    </row>
    <row r="537" s="4" customFormat="1" ht="23" customHeight="1" spans="1:9">
      <c r="A537" s="21" t="s">
        <v>894</v>
      </c>
      <c r="B537" s="21" t="s">
        <v>895</v>
      </c>
      <c r="C537" s="21" t="s">
        <v>895</v>
      </c>
      <c r="D537" s="65">
        <v>10</v>
      </c>
      <c r="E537" s="65">
        <v>0</v>
      </c>
      <c r="F537" s="56" t="s">
        <v>896</v>
      </c>
      <c r="G537" s="56"/>
      <c r="H537" s="56"/>
      <c r="I537" s="56"/>
    </row>
    <row r="538" s="4" customFormat="1" ht="23" customHeight="1" spans="1:9">
      <c r="A538" s="21" t="s">
        <v>682</v>
      </c>
      <c r="B538" s="21"/>
      <c r="C538" s="21" t="s">
        <v>5</v>
      </c>
      <c r="D538" s="65">
        <v>10</v>
      </c>
      <c r="E538" s="65">
        <v>10</v>
      </c>
      <c r="F538" s="56" t="s">
        <v>5</v>
      </c>
      <c r="G538" s="56"/>
      <c r="H538" s="56"/>
      <c r="I538" s="56"/>
    </row>
    <row r="539" s="4" customFormat="1" ht="23" customHeight="1" spans="1:9">
      <c r="A539" s="21" t="s">
        <v>683</v>
      </c>
      <c r="B539" s="21"/>
      <c r="C539" s="21" t="s">
        <v>5</v>
      </c>
      <c r="D539" s="65">
        <v>10</v>
      </c>
      <c r="E539" s="65">
        <v>10</v>
      </c>
      <c r="F539" s="56" t="s">
        <v>5</v>
      </c>
      <c r="G539" s="56"/>
      <c r="H539" s="56"/>
      <c r="I539" s="56"/>
    </row>
    <row r="540" s="4" customFormat="1" ht="23" customHeight="1" spans="1:9">
      <c r="A540" s="21" t="s">
        <v>800</v>
      </c>
      <c r="B540" s="21" t="s">
        <v>745</v>
      </c>
      <c r="C540" s="21" t="s">
        <v>727</v>
      </c>
      <c r="D540" s="65">
        <v>10</v>
      </c>
      <c r="E540" s="65">
        <v>10</v>
      </c>
      <c r="F540" s="56" t="s">
        <v>638</v>
      </c>
      <c r="G540" s="56"/>
      <c r="H540" s="56"/>
      <c r="I540" s="56"/>
    </row>
    <row r="543" ht="33" customHeight="1" spans="1:9">
      <c r="A543" s="11" t="s">
        <v>687</v>
      </c>
      <c r="B543" s="10"/>
      <c r="C543" s="10"/>
      <c r="D543" s="11"/>
      <c r="E543" s="11"/>
      <c r="F543" s="11"/>
      <c r="G543" s="11"/>
      <c r="H543" s="11"/>
      <c r="I543" s="11"/>
    </row>
    <row r="544" s="2" customFormat="1" ht="22" customHeight="1" spans="1:9">
      <c r="A544" s="17" t="s">
        <v>688</v>
      </c>
      <c r="B544" s="13"/>
      <c r="C544" s="14" t="s">
        <v>897</v>
      </c>
      <c r="D544" s="14"/>
      <c r="E544" s="14"/>
      <c r="F544" s="14"/>
      <c r="G544" s="14"/>
      <c r="H544" s="14"/>
      <c r="I544" s="14"/>
    </row>
    <row r="545" s="2" customFormat="1" ht="22" customHeight="1" spans="1:9">
      <c r="A545" s="17" t="s">
        <v>690</v>
      </c>
      <c r="B545" s="13"/>
      <c r="C545" s="14" t="s">
        <v>603</v>
      </c>
      <c r="D545" s="14"/>
      <c r="E545" s="14"/>
      <c r="F545" s="15" t="s">
        <v>691</v>
      </c>
      <c r="G545" s="14" t="s">
        <v>603</v>
      </c>
      <c r="H545" s="14"/>
      <c r="I545" s="14"/>
    </row>
    <row r="546" s="2" customFormat="1" ht="22" customHeight="1" spans="1:9">
      <c r="A546" s="12" t="s">
        <v>692</v>
      </c>
      <c r="B546" s="16"/>
      <c r="C546" s="13"/>
      <c r="D546" s="17" t="s">
        <v>606</v>
      </c>
      <c r="E546" s="17" t="s">
        <v>523</v>
      </c>
      <c r="F546" s="17" t="s">
        <v>693</v>
      </c>
      <c r="G546" s="17" t="s">
        <v>694</v>
      </c>
      <c r="H546" s="17" t="s">
        <v>695</v>
      </c>
      <c r="I546" s="17" t="s">
        <v>696</v>
      </c>
    </row>
    <row r="547" s="2" customFormat="1" ht="22" customHeight="1" spans="1:9">
      <c r="A547" s="12"/>
      <c r="B547" s="16"/>
      <c r="C547" s="13" t="s">
        <v>612</v>
      </c>
      <c r="D547" s="18">
        <v>0</v>
      </c>
      <c r="E547" s="18">
        <v>453391.74</v>
      </c>
      <c r="F547" s="18">
        <v>99615</v>
      </c>
      <c r="G547" s="19">
        <v>10</v>
      </c>
      <c r="H547" s="20">
        <v>0.22</v>
      </c>
      <c r="I547" s="20">
        <v>2.2</v>
      </c>
    </row>
    <row r="548" s="2" customFormat="1" ht="22" customHeight="1" spans="1:9">
      <c r="A548" s="12"/>
      <c r="B548" s="16"/>
      <c r="C548" s="13" t="s">
        <v>697</v>
      </c>
      <c r="D548" s="18">
        <v>0</v>
      </c>
      <c r="E548" s="18">
        <v>453391.74</v>
      </c>
      <c r="F548" s="18">
        <v>99615</v>
      </c>
      <c r="G548" s="15"/>
      <c r="H548" s="15"/>
      <c r="I548" s="15"/>
    </row>
    <row r="549" s="2" customFormat="1" ht="22" customHeight="1" spans="1:9">
      <c r="A549" s="12"/>
      <c r="B549" s="16"/>
      <c r="C549" s="13" t="s">
        <v>698</v>
      </c>
      <c r="D549" s="18">
        <v>0</v>
      </c>
      <c r="E549" s="18">
        <v>0</v>
      </c>
      <c r="F549" s="18">
        <v>0</v>
      </c>
      <c r="G549" s="15"/>
      <c r="H549" s="15"/>
      <c r="I549" s="15"/>
    </row>
    <row r="550" s="2" customFormat="1" ht="22" customHeight="1" spans="1:9">
      <c r="A550" s="12"/>
      <c r="B550" s="16"/>
      <c r="C550" s="13" t="s">
        <v>699</v>
      </c>
      <c r="D550" s="18">
        <v>0</v>
      </c>
      <c r="E550" s="18">
        <v>0</v>
      </c>
      <c r="F550" s="18">
        <v>0</v>
      </c>
      <c r="G550" s="15"/>
      <c r="H550" s="15"/>
      <c r="I550" s="15"/>
    </row>
    <row r="551" s="2" customFormat="1" ht="22" customHeight="1" spans="1:9">
      <c r="A551" s="12" t="s">
        <v>700</v>
      </c>
      <c r="B551" s="13" t="s">
        <v>701</v>
      </c>
      <c r="C551" s="13"/>
      <c r="D551" s="17"/>
      <c r="E551" s="17"/>
      <c r="F551" s="17" t="s">
        <v>702</v>
      </c>
      <c r="G551" s="17"/>
      <c r="H551" s="17"/>
      <c r="I551" s="17"/>
    </row>
    <row r="552" s="2" customFormat="1" ht="101" customHeight="1" spans="1:9">
      <c r="A552" s="12"/>
      <c r="B552" s="53" t="s">
        <v>898</v>
      </c>
      <c r="C552" s="54"/>
      <c r="D552" s="54"/>
      <c r="E552" s="55"/>
      <c r="F552" s="53" t="s">
        <v>899</v>
      </c>
      <c r="G552" s="54"/>
      <c r="H552" s="54"/>
      <c r="I552" s="55"/>
    </row>
    <row r="553" s="2" customFormat="1" ht="22" customHeight="1" spans="1:9">
      <c r="A553" s="22" t="s">
        <v>705</v>
      </c>
      <c r="B553" s="35" t="s">
        <v>638</v>
      </c>
      <c r="C553" s="35"/>
      <c r="D553" s="35"/>
      <c r="E553" s="35"/>
      <c r="F553" s="35"/>
      <c r="G553" s="35"/>
      <c r="H553" s="35"/>
      <c r="I553" s="35"/>
    </row>
    <row r="554" s="2" customFormat="1" ht="22" customHeight="1" spans="1:9">
      <c r="A554" s="24" t="s">
        <v>707</v>
      </c>
      <c r="B554" s="23">
        <v>100</v>
      </c>
      <c r="C554" s="23"/>
      <c r="D554" s="24" t="s">
        <v>708</v>
      </c>
      <c r="E554" s="18">
        <v>92.2</v>
      </c>
      <c r="F554" s="18"/>
      <c r="G554" s="24" t="s">
        <v>709</v>
      </c>
      <c r="H554" s="25" t="s">
        <v>710</v>
      </c>
      <c r="I554" s="25"/>
    </row>
    <row r="555" s="2" customFormat="1" ht="51" customHeight="1" spans="1:9">
      <c r="A555" s="40" t="s">
        <v>711</v>
      </c>
      <c r="B555" s="40"/>
      <c r="C555" s="40"/>
      <c r="D555" s="40"/>
      <c r="E555" s="40"/>
      <c r="F555" s="40"/>
      <c r="G555" s="40"/>
      <c r="H555" s="40"/>
      <c r="I555" s="40"/>
    </row>
    <row r="556" ht="23" spans="1:9">
      <c r="A556" s="29" t="s">
        <v>712</v>
      </c>
      <c r="B556" s="29"/>
      <c r="C556" s="29"/>
      <c r="D556" s="29"/>
      <c r="E556" s="29"/>
      <c r="F556" s="29"/>
      <c r="G556" s="29"/>
      <c r="H556" s="29"/>
      <c r="I556" s="29"/>
    </row>
    <row r="557" spans="1:9">
      <c r="A557" s="36" t="s">
        <v>713</v>
      </c>
      <c r="B557" s="50" t="s">
        <v>714</v>
      </c>
      <c r="C557" s="50" t="s">
        <v>628</v>
      </c>
      <c r="D557" s="36" t="s">
        <v>694</v>
      </c>
      <c r="E557" s="36" t="s">
        <v>696</v>
      </c>
      <c r="F557" s="51" t="s">
        <v>629</v>
      </c>
      <c r="G557" s="51"/>
      <c r="H557" s="51"/>
      <c r="I557" s="51"/>
    </row>
    <row r="558" ht="20" customHeight="1" spans="1:9">
      <c r="A558" s="14" t="s">
        <v>633</v>
      </c>
      <c r="B558" s="14"/>
      <c r="C558" s="14" t="s">
        <v>5</v>
      </c>
      <c r="D558" s="18">
        <v>50</v>
      </c>
      <c r="E558" s="18">
        <v>50</v>
      </c>
      <c r="F558" s="31" t="s">
        <v>5</v>
      </c>
      <c r="G558" s="31"/>
      <c r="H558" s="31"/>
      <c r="I558" s="31"/>
    </row>
    <row r="559" ht="20" customHeight="1" spans="1:9">
      <c r="A559" s="14" t="s">
        <v>634</v>
      </c>
      <c r="B559" s="14"/>
      <c r="C559" s="14" t="s">
        <v>5</v>
      </c>
      <c r="D559" s="18">
        <v>20</v>
      </c>
      <c r="E559" s="18">
        <v>20</v>
      </c>
      <c r="F559" s="31" t="s">
        <v>5</v>
      </c>
      <c r="G559" s="31"/>
      <c r="H559" s="31"/>
      <c r="I559" s="31"/>
    </row>
    <row r="560" ht="20" customHeight="1" spans="1:9">
      <c r="A560" s="14" t="s">
        <v>900</v>
      </c>
      <c r="B560" s="14" t="s">
        <v>901</v>
      </c>
      <c r="C560" s="14" t="s">
        <v>13</v>
      </c>
      <c r="D560" s="18">
        <v>10</v>
      </c>
      <c r="E560" s="18">
        <v>10</v>
      </c>
      <c r="F560" s="31" t="s">
        <v>638</v>
      </c>
      <c r="G560" s="31"/>
      <c r="H560" s="31"/>
      <c r="I560" s="31"/>
    </row>
    <row r="561" ht="20" customHeight="1" spans="1:9">
      <c r="A561" s="14" t="s">
        <v>902</v>
      </c>
      <c r="B561" s="14" t="s">
        <v>903</v>
      </c>
      <c r="C561" s="14" t="s">
        <v>21</v>
      </c>
      <c r="D561" s="18">
        <v>10</v>
      </c>
      <c r="E561" s="18">
        <v>10</v>
      </c>
      <c r="F561" s="31" t="s">
        <v>638</v>
      </c>
      <c r="G561" s="31"/>
      <c r="H561" s="31"/>
      <c r="I561" s="31"/>
    </row>
    <row r="562" ht="20" customHeight="1" spans="1:9">
      <c r="A562" s="14" t="s">
        <v>646</v>
      </c>
      <c r="B562" s="14"/>
      <c r="C562" s="14" t="s">
        <v>5</v>
      </c>
      <c r="D562" s="18">
        <v>20</v>
      </c>
      <c r="E562" s="18">
        <v>20</v>
      </c>
      <c r="F562" s="31" t="s">
        <v>5</v>
      </c>
      <c r="G562" s="31"/>
      <c r="H562" s="31"/>
      <c r="I562" s="31"/>
    </row>
    <row r="563" ht="20" customHeight="1" spans="1:9">
      <c r="A563" s="14" t="s">
        <v>904</v>
      </c>
      <c r="B563" s="14" t="s">
        <v>727</v>
      </c>
      <c r="C563" s="14" t="s">
        <v>727</v>
      </c>
      <c r="D563" s="18">
        <v>10</v>
      </c>
      <c r="E563" s="18">
        <v>10</v>
      </c>
      <c r="F563" s="31" t="s">
        <v>638</v>
      </c>
      <c r="G563" s="31"/>
      <c r="H563" s="31"/>
      <c r="I563" s="31"/>
    </row>
    <row r="564" ht="20" customHeight="1" spans="1:9">
      <c r="A564" s="14" t="s">
        <v>905</v>
      </c>
      <c r="B564" s="14" t="s">
        <v>727</v>
      </c>
      <c r="C564" s="14" t="s">
        <v>727</v>
      </c>
      <c r="D564" s="18">
        <v>10</v>
      </c>
      <c r="E564" s="18">
        <v>10</v>
      </c>
      <c r="F564" s="31" t="s">
        <v>638</v>
      </c>
      <c r="G564" s="31"/>
      <c r="H564" s="31"/>
      <c r="I564" s="31"/>
    </row>
    <row r="565" ht="20" customHeight="1" spans="1:9">
      <c r="A565" s="14" t="s">
        <v>657</v>
      </c>
      <c r="B565" s="14"/>
      <c r="C565" s="14" t="s">
        <v>5</v>
      </c>
      <c r="D565" s="18">
        <v>10</v>
      </c>
      <c r="E565" s="18">
        <v>10</v>
      </c>
      <c r="F565" s="31" t="s">
        <v>5</v>
      </c>
      <c r="G565" s="31"/>
      <c r="H565" s="31"/>
      <c r="I565" s="31"/>
    </row>
    <row r="566" ht="20" customHeight="1" spans="1:9">
      <c r="A566" s="14" t="s">
        <v>658</v>
      </c>
      <c r="B566" s="14" t="s">
        <v>782</v>
      </c>
      <c r="C566" s="14" t="s">
        <v>906</v>
      </c>
      <c r="D566" s="18">
        <v>10</v>
      </c>
      <c r="E566" s="18">
        <v>10</v>
      </c>
      <c r="F566" s="31" t="s">
        <v>638</v>
      </c>
      <c r="G566" s="31"/>
      <c r="H566" s="31"/>
      <c r="I566" s="31"/>
    </row>
    <row r="567" ht="20" customHeight="1" spans="1:9">
      <c r="A567" s="14" t="s">
        <v>660</v>
      </c>
      <c r="B567" s="14"/>
      <c r="C567" s="14" t="s">
        <v>5</v>
      </c>
      <c r="D567" s="18">
        <v>30</v>
      </c>
      <c r="E567" s="18">
        <v>30</v>
      </c>
      <c r="F567" s="31" t="s">
        <v>5</v>
      </c>
      <c r="G567" s="31"/>
      <c r="H567" s="31"/>
      <c r="I567" s="31"/>
    </row>
    <row r="568" ht="20" customHeight="1" spans="1:9">
      <c r="A568" s="14" t="s">
        <v>668</v>
      </c>
      <c r="B568" s="14"/>
      <c r="C568" s="14" t="s">
        <v>5</v>
      </c>
      <c r="D568" s="18">
        <v>30</v>
      </c>
      <c r="E568" s="18">
        <v>30</v>
      </c>
      <c r="F568" s="31" t="s">
        <v>5</v>
      </c>
      <c r="G568" s="31"/>
      <c r="H568" s="31"/>
      <c r="I568" s="31"/>
    </row>
    <row r="569" ht="20" customHeight="1" spans="1:9">
      <c r="A569" s="14" t="s">
        <v>907</v>
      </c>
      <c r="B569" s="14" t="s">
        <v>799</v>
      </c>
      <c r="C569" s="14" t="s">
        <v>799</v>
      </c>
      <c r="D569" s="18">
        <v>15</v>
      </c>
      <c r="E569" s="18">
        <v>15</v>
      </c>
      <c r="F569" s="31" t="s">
        <v>638</v>
      </c>
      <c r="G569" s="31"/>
      <c r="H569" s="31"/>
      <c r="I569" s="31"/>
    </row>
    <row r="570" ht="20" customHeight="1" spans="1:9">
      <c r="A570" s="14" t="s">
        <v>908</v>
      </c>
      <c r="B570" s="14" t="s">
        <v>871</v>
      </c>
      <c r="C570" s="14" t="s">
        <v>871</v>
      </c>
      <c r="D570" s="18">
        <v>15</v>
      </c>
      <c r="E570" s="18">
        <v>15</v>
      </c>
      <c r="F570" s="31" t="s">
        <v>638</v>
      </c>
      <c r="G570" s="31"/>
      <c r="H570" s="31"/>
      <c r="I570" s="31"/>
    </row>
    <row r="571" ht="20" customHeight="1" spans="1:9">
      <c r="A571" s="14" t="s">
        <v>682</v>
      </c>
      <c r="B571" s="14"/>
      <c r="C571" s="14" t="s">
        <v>5</v>
      </c>
      <c r="D571" s="18">
        <v>10</v>
      </c>
      <c r="E571" s="18">
        <v>10</v>
      </c>
      <c r="F571" s="31" t="s">
        <v>5</v>
      </c>
      <c r="G571" s="31"/>
      <c r="H571" s="31"/>
      <c r="I571" s="31"/>
    </row>
    <row r="572" ht="20" customHeight="1" spans="1:9">
      <c r="A572" s="14" t="s">
        <v>683</v>
      </c>
      <c r="B572" s="14"/>
      <c r="C572" s="14" t="s">
        <v>5</v>
      </c>
      <c r="D572" s="18">
        <v>10</v>
      </c>
      <c r="E572" s="18">
        <v>10</v>
      </c>
      <c r="F572" s="31" t="s">
        <v>5</v>
      </c>
      <c r="G572" s="31"/>
      <c r="H572" s="31"/>
      <c r="I572" s="31"/>
    </row>
    <row r="573" ht="20" customHeight="1" spans="1:9">
      <c r="A573" s="14" t="s">
        <v>720</v>
      </c>
      <c r="B573" s="14" t="s">
        <v>745</v>
      </c>
      <c r="C573" s="14" t="s">
        <v>745</v>
      </c>
      <c r="D573" s="18">
        <v>10</v>
      </c>
      <c r="E573" s="18">
        <v>10</v>
      </c>
      <c r="F573" s="31" t="s">
        <v>638</v>
      </c>
      <c r="G573" s="31"/>
      <c r="H573" s="31"/>
      <c r="I573" s="31"/>
    </row>
    <row r="574" ht="20" customHeight="1"/>
    <row r="576" ht="23" spans="1:9">
      <c r="A576" s="11" t="s">
        <v>687</v>
      </c>
      <c r="B576" s="10"/>
      <c r="C576" s="10"/>
      <c r="D576" s="11"/>
      <c r="E576" s="11"/>
      <c r="F576" s="11"/>
      <c r="G576" s="11"/>
      <c r="H576" s="11"/>
      <c r="I576" s="11"/>
    </row>
    <row r="577" s="2" customFormat="1" ht="16" customHeight="1" spans="1:9">
      <c r="A577" s="17" t="s">
        <v>688</v>
      </c>
      <c r="B577" s="13"/>
      <c r="C577" s="14" t="s">
        <v>909</v>
      </c>
      <c r="D577" s="14"/>
      <c r="E577" s="14"/>
      <c r="F577" s="14"/>
      <c r="G577" s="14"/>
      <c r="H577" s="14"/>
      <c r="I577" s="14"/>
    </row>
    <row r="578" s="2" customFormat="1" ht="14" spans="1:9">
      <c r="A578" s="17" t="s">
        <v>690</v>
      </c>
      <c r="B578" s="13"/>
      <c r="C578" s="14" t="s">
        <v>603</v>
      </c>
      <c r="D578" s="14"/>
      <c r="E578" s="14"/>
      <c r="F578" s="15" t="s">
        <v>691</v>
      </c>
      <c r="G578" s="14" t="s">
        <v>603</v>
      </c>
      <c r="H578" s="14"/>
      <c r="I578" s="14"/>
    </row>
    <row r="579" s="2" customFormat="1" ht="14" spans="1:9">
      <c r="A579" s="12" t="s">
        <v>692</v>
      </c>
      <c r="B579" s="16"/>
      <c r="C579" s="13"/>
      <c r="D579" s="17" t="s">
        <v>606</v>
      </c>
      <c r="E579" s="17" t="s">
        <v>523</v>
      </c>
      <c r="F579" s="17" t="s">
        <v>693</v>
      </c>
      <c r="G579" s="17" t="s">
        <v>694</v>
      </c>
      <c r="H579" s="17" t="s">
        <v>695</v>
      </c>
      <c r="I579" s="17" t="s">
        <v>696</v>
      </c>
    </row>
    <row r="580" s="2" customFormat="1" ht="14" spans="1:9">
      <c r="A580" s="12"/>
      <c r="B580" s="16"/>
      <c r="C580" s="13" t="s">
        <v>612</v>
      </c>
      <c r="D580" s="18">
        <v>0</v>
      </c>
      <c r="E580" s="18">
        <v>29735</v>
      </c>
      <c r="F580" s="18">
        <v>0</v>
      </c>
      <c r="G580" s="19">
        <v>10</v>
      </c>
      <c r="H580" s="20">
        <v>0</v>
      </c>
      <c r="I580" s="20">
        <v>0</v>
      </c>
    </row>
    <row r="581" s="2" customFormat="1" ht="14" spans="1:9">
      <c r="A581" s="12"/>
      <c r="B581" s="16"/>
      <c r="C581" s="13" t="s">
        <v>697</v>
      </c>
      <c r="D581" s="18">
        <v>0</v>
      </c>
      <c r="E581" s="18">
        <v>29735</v>
      </c>
      <c r="F581" s="18">
        <v>0</v>
      </c>
      <c r="G581" s="15"/>
      <c r="H581" s="15"/>
      <c r="I581" s="15"/>
    </row>
    <row r="582" s="2" customFormat="1" ht="14" spans="1:9">
      <c r="A582" s="12"/>
      <c r="B582" s="16"/>
      <c r="C582" s="13" t="s">
        <v>698</v>
      </c>
      <c r="D582" s="18">
        <v>0</v>
      </c>
      <c r="E582" s="18">
        <v>0</v>
      </c>
      <c r="F582" s="18">
        <v>0</v>
      </c>
      <c r="G582" s="15"/>
      <c r="H582" s="15"/>
      <c r="I582" s="15"/>
    </row>
    <row r="583" s="2" customFormat="1" ht="14" spans="1:9">
      <c r="A583" s="12"/>
      <c r="B583" s="16"/>
      <c r="C583" s="13" t="s">
        <v>699</v>
      </c>
      <c r="D583" s="18">
        <v>0</v>
      </c>
      <c r="E583" s="18">
        <v>0</v>
      </c>
      <c r="F583" s="18">
        <v>0</v>
      </c>
      <c r="G583" s="15"/>
      <c r="H583" s="15"/>
      <c r="I583" s="15"/>
    </row>
    <row r="584" s="2" customFormat="1" ht="14" spans="1:9">
      <c r="A584" s="12" t="s">
        <v>700</v>
      </c>
      <c r="B584" s="13" t="s">
        <v>701</v>
      </c>
      <c r="C584" s="13"/>
      <c r="D584" s="17"/>
      <c r="E584" s="17"/>
      <c r="F584" s="17" t="s">
        <v>702</v>
      </c>
      <c r="G584" s="17"/>
      <c r="H584" s="17"/>
      <c r="I584" s="17"/>
    </row>
    <row r="585" s="2" customFormat="1" ht="35" customHeight="1" spans="1:9">
      <c r="A585" s="12"/>
      <c r="B585" s="53" t="s">
        <v>910</v>
      </c>
      <c r="C585" s="54"/>
      <c r="D585" s="54"/>
      <c r="E585" s="55"/>
      <c r="F585" s="53" t="s">
        <v>911</v>
      </c>
      <c r="G585" s="54"/>
      <c r="H585" s="54"/>
      <c r="I585" s="55"/>
    </row>
    <row r="586" s="2" customFormat="1" ht="23" customHeight="1" spans="1:9">
      <c r="A586" s="22" t="s">
        <v>705</v>
      </c>
      <c r="B586" s="35" t="s">
        <v>638</v>
      </c>
      <c r="C586" s="35"/>
      <c r="D586" s="35"/>
      <c r="E586" s="35"/>
      <c r="F586" s="35"/>
      <c r="G586" s="35"/>
      <c r="H586" s="35"/>
      <c r="I586" s="35"/>
    </row>
    <row r="587" s="2" customFormat="1" ht="23" customHeight="1" spans="1:9">
      <c r="A587" s="24" t="s">
        <v>707</v>
      </c>
      <c r="B587" s="23">
        <v>100</v>
      </c>
      <c r="C587" s="23"/>
      <c r="D587" s="24" t="s">
        <v>708</v>
      </c>
      <c r="E587" s="18">
        <v>90</v>
      </c>
      <c r="F587" s="18"/>
      <c r="G587" s="24" t="s">
        <v>709</v>
      </c>
      <c r="H587" s="25" t="s">
        <v>710</v>
      </c>
      <c r="I587" s="25"/>
    </row>
    <row r="588" s="2" customFormat="1" ht="50" customHeight="1" spans="1:9">
      <c r="A588" s="40" t="s">
        <v>711</v>
      </c>
      <c r="B588" s="40"/>
      <c r="C588" s="40"/>
      <c r="D588" s="40"/>
      <c r="E588" s="40"/>
      <c r="F588" s="40"/>
      <c r="G588" s="40"/>
      <c r="H588" s="40"/>
      <c r="I588" s="40"/>
    </row>
    <row r="589" ht="23" spans="1:9">
      <c r="A589" s="29" t="s">
        <v>712</v>
      </c>
      <c r="B589" s="29"/>
      <c r="C589" s="29"/>
      <c r="D589" s="29"/>
      <c r="E589" s="29"/>
      <c r="F589" s="29"/>
      <c r="G589" s="29"/>
      <c r="H589" s="29"/>
      <c r="I589" s="29"/>
    </row>
    <row r="590" spans="1:9">
      <c r="A590" s="36" t="s">
        <v>713</v>
      </c>
      <c r="B590" s="50" t="s">
        <v>714</v>
      </c>
      <c r="C590" s="50" t="s">
        <v>628</v>
      </c>
      <c r="D590" s="36" t="s">
        <v>694</v>
      </c>
      <c r="E590" s="36" t="s">
        <v>696</v>
      </c>
      <c r="F590" s="51" t="s">
        <v>629</v>
      </c>
      <c r="G590" s="51"/>
      <c r="H590" s="51"/>
      <c r="I590" s="51"/>
    </row>
    <row r="591" s="2" customFormat="1" ht="27" customHeight="1" spans="1:9">
      <c r="A591" s="14" t="s">
        <v>633</v>
      </c>
      <c r="B591" s="14"/>
      <c r="C591" s="14" t="s">
        <v>5</v>
      </c>
      <c r="D591" s="18">
        <v>50</v>
      </c>
      <c r="E591" s="18">
        <v>50</v>
      </c>
      <c r="F591" s="31" t="s">
        <v>5</v>
      </c>
      <c r="G591" s="31"/>
      <c r="H591" s="31"/>
      <c r="I591" s="31"/>
    </row>
    <row r="592" s="2" customFormat="1" ht="27" customHeight="1" spans="1:9">
      <c r="A592" s="14" t="s">
        <v>634</v>
      </c>
      <c r="B592" s="14"/>
      <c r="C592" s="14" t="s">
        <v>5</v>
      </c>
      <c r="D592" s="18">
        <v>20</v>
      </c>
      <c r="E592" s="18">
        <v>20</v>
      </c>
      <c r="F592" s="31" t="s">
        <v>5</v>
      </c>
      <c r="G592" s="31"/>
      <c r="H592" s="31"/>
      <c r="I592" s="31"/>
    </row>
    <row r="593" s="2" customFormat="1" ht="27" customHeight="1" spans="1:9">
      <c r="A593" s="14" t="s">
        <v>912</v>
      </c>
      <c r="B593" s="14" t="s">
        <v>725</v>
      </c>
      <c r="C593" s="14" t="s">
        <v>12</v>
      </c>
      <c r="D593" s="18">
        <v>20</v>
      </c>
      <c r="E593" s="18">
        <v>20</v>
      </c>
      <c r="F593" s="31" t="s">
        <v>638</v>
      </c>
      <c r="G593" s="31"/>
      <c r="H593" s="31"/>
      <c r="I593" s="31"/>
    </row>
    <row r="594" s="2" customFormat="1" ht="27" customHeight="1" spans="1:9">
      <c r="A594" s="14" t="s">
        <v>646</v>
      </c>
      <c r="B594" s="14"/>
      <c r="C594" s="14" t="s">
        <v>5</v>
      </c>
      <c r="D594" s="18">
        <v>15</v>
      </c>
      <c r="E594" s="18">
        <v>15</v>
      </c>
      <c r="F594" s="31" t="s">
        <v>5</v>
      </c>
      <c r="G594" s="31"/>
      <c r="H594" s="31"/>
      <c r="I594" s="31"/>
    </row>
    <row r="595" s="2" customFormat="1" ht="27" customHeight="1" spans="1:9">
      <c r="A595" s="14" t="s">
        <v>913</v>
      </c>
      <c r="B595" s="14" t="s">
        <v>914</v>
      </c>
      <c r="C595" s="14" t="s">
        <v>914</v>
      </c>
      <c r="D595" s="18">
        <v>15</v>
      </c>
      <c r="E595" s="18">
        <v>15</v>
      </c>
      <c r="F595" s="31" t="s">
        <v>638</v>
      </c>
      <c r="G595" s="31"/>
      <c r="H595" s="31"/>
      <c r="I595" s="31"/>
    </row>
    <row r="596" s="2" customFormat="1" ht="27" customHeight="1" spans="1:9">
      <c r="A596" s="14" t="s">
        <v>655</v>
      </c>
      <c r="B596" s="14"/>
      <c r="C596" s="14" t="s">
        <v>5</v>
      </c>
      <c r="D596" s="18">
        <v>15</v>
      </c>
      <c r="E596" s="18">
        <v>15</v>
      </c>
      <c r="F596" s="31" t="s">
        <v>5</v>
      </c>
      <c r="G596" s="31"/>
      <c r="H596" s="31"/>
      <c r="I596" s="31"/>
    </row>
    <row r="597" s="2" customFormat="1" ht="27" customHeight="1" spans="1:9">
      <c r="A597" s="14" t="s">
        <v>741</v>
      </c>
      <c r="B597" s="14" t="s">
        <v>831</v>
      </c>
      <c r="C597" s="14" t="s">
        <v>831</v>
      </c>
      <c r="D597" s="18">
        <v>15</v>
      </c>
      <c r="E597" s="18">
        <v>15</v>
      </c>
      <c r="F597" s="31" t="s">
        <v>638</v>
      </c>
      <c r="G597" s="31"/>
      <c r="H597" s="31"/>
      <c r="I597" s="31"/>
    </row>
    <row r="598" s="2" customFormat="1" ht="27" customHeight="1" spans="1:9">
      <c r="A598" s="14" t="s">
        <v>660</v>
      </c>
      <c r="B598" s="14"/>
      <c r="C598" s="14" t="s">
        <v>5</v>
      </c>
      <c r="D598" s="18">
        <v>30</v>
      </c>
      <c r="E598" s="18">
        <v>30</v>
      </c>
      <c r="F598" s="31" t="s">
        <v>5</v>
      </c>
      <c r="G598" s="31"/>
      <c r="H598" s="31"/>
      <c r="I598" s="31"/>
    </row>
    <row r="599" s="2" customFormat="1" ht="27" customHeight="1" spans="1:9">
      <c r="A599" s="14" t="s">
        <v>668</v>
      </c>
      <c r="B599" s="14"/>
      <c r="C599" s="14" t="s">
        <v>5</v>
      </c>
      <c r="D599" s="18">
        <v>30</v>
      </c>
      <c r="E599" s="18">
        <v>30</v>
      </c>
      <c r="F599" s="31" t="s">
        <v>5</v>
      </c>
      <c r="G599" s="31"/>
      <c r="H599" s="31"/>
      <c r="I599" s="31"/>
    </row>
    <row r="600" s="2" customFormat="1" ht="27" customHeight="1" spans="1:9">
      <c r="A600" s="14" t="s">
        <v>915</v>
      </c>
      <c r="B600" s="14" t="s">
        <v>674</v>
      </c>
      <c r="C600" s="14" t="s">
        <v>674</v>
      </c>
      <c r="D600" s="18">
        <v>30</v>
      </c>
      <c r="E600" s="18">
        <v>30</v>
      </c>
      <c r="F600" s="31" t="s">
        <v>638</v>
      </c>
      <c r="G600" s="31"/>
      <c r="H600" s="31"/>
      <c r="I600" s="31"/>
    </row>
    <row r="601" s="2" customFormat="1" ht="27" customHeight="1" spans="1:9">
      <c r="A601" s="14" t="s">
        <v>682</v>
      </c>
      <c r="B601" s="14"/>
      <c r="C601" s="14" t="s">
        <v>5</v>
      </c>
      <c r="D601" s="18">
        <v>10</v>
      </c>
      <c r="E601" s="18">
        <v>10</v>
      </c>
      <c r="F601" s="31" t="s">
        <v>5</v>
      </c>
      <c r="G601" s="31"/>
      <c r="H601" s="31"/>
      <c r="I601" s="31"/>
    </row>
    <row r="602" s="2" customFormat="1" ht="27" customHeight="1" spans="1:9">
      <c r="A602" s="14" t="s">
        <v>683</v>
      </c>
      <c r="B602" s="14"/>
      <c r="C602" s="14" t="s">
        <v>5</v>
      </c>
      <c r="D602" s="18">
        <v>10</v>
      </c>
      <c r="E602" s="18">
        <v>10</v>
      </c>
      <c r="F602" s="31" t="s">
        <v>5</v>
      </c>
      <c r="G602" s="31"/>
      <c r="H602" s="31"/>
      <c r="I602" s="31"/>
    </row>
    <row r="603" s="2" customFormat="1" ht="27" customHeight="1" spans="1:9">
      <c r="A603" s="14" t="s">
        <v>916</v>
      </c>
      <c r="B603" s="14" t="s">
        <v>745</v>
      </c>
      <c r="C603" s="14" t="s">
        <v>745</v>
      </c>
      <c r="D603" s="18">
        <v>10</v>
      </c>
      <c r="E603" s="18">
        <v>10</v>
      </c>
      <c r="F603" s="31" t="s">
        <v>638</v>
      </c>
      <c r="G603" s="31"/>
      <c r="H603" s="31"/>
      <c r="I603" s="31"/>
    </row>
    <row r="606" ht="23" spans="1:9">
      <c r="A606" s="11" t="s">
        <v>687</v>
      </c>
      <c r="B606" s="10"/>
      <c r="C606" s="10"/>
      <c r="D606" s="11"/>
      <c r="E606" s="11"/>
      <c r="F606" s="11"/>
      <c r="G606" s="11"/>
      <c r="H606" s="11"/>
      <c r="I606" s="11"/>
    </row>
    <row r="607" s="2" customFormat="1" ht="14" spans="1:9">
      <c r="A607" s="17" t="s">
        <v>688</v>
      </c>
      <c r="B607" s="13"/>
      <c r="C607" s="14" t="s">
        <v>917</v>
      </c>
      <c r="D607" s="14"/>
      <c r="E607" s="14"/>
      <c r="F607" s="14"/>
      <c r="G607" s="14"/>
      <c r="H607" s="14"/>
      <c r="I607" s="14"/>
    </row>
    <row r="608" s="2" customFormat="1" ht="14" spans="1:9">
      <c r="A608" s="17" t="s">
        <v>690</v>
      </c>
      <c r="B608" s="13"/>
      <c r="C608" s="14" t="s">
        <v>603</v>
      </c>
      <c r="D608" s="14"/>
      <c r="E608" s="14"/>
      <c r="F608" s="15" t="s">
        <v>691</v>
      </c>
      <c r="G608" s="14" t="s">
        <v>603</v>
      </c>
      <c r="H608" s="14"/>
      <c r="I608" s="14"/>
    </row>
    <row r="609" s="2" customFormat="1" ht="14" spans="1:9">
      <c r="A609" s="12" t="s">
        <v>692</v>
      </c>
      <c r="B609" s="16"/>
      <c r="C609" s="13"/>
      <c r="D609" s="17" t="s">
        <v>606</v>
      </c>
      <c r="E609" s="17" t="s">
        <v>523</v>
      </c>
      <c r="F609" s="17" t="s">
        <v>693</v>
      </c>
      <c r="G609" s="17" t="s">
        <v>694</v>
      </c>
      <c r="H609" s="17" t="s">
        <v>695</v>
      </c>
      <c r="I609" s="17" t="s">
        <v>696</v>
      </c>
    </row>
    <row r="610" s="2" customFormat="1" ht="14" spans="1:9">
      <c r="A610" s="12"/>
      <c r="B610" s="16"/>
      <c r="C610" s="13" t="s">
        <v>612</v>
      </c>
      <c r="D610" s="18">
        <v>0</v>
      </c>
      <c r="E610" s="18">
        <v>502434.46</v>
      </c>
      <c r="F610" s="18">
        <v>499434.46</v>
      </c>
      <c r="G610" s="19">
        <v>10</v>
      </c>
      <c r="H610" s="20">
        <v>0.99</v>
      </c>
      <c r="I610" s="20">
        <v>9.94</v>
      </c>
    </row>
    <row r="611" s="2" customFormat="1" ht="14" spans="1:9">
      <c r="A611" s="12"/>
      <c r="B611" s="16"/>
      <c r="C611" s="13" t="s">
        <v>697</v>
      </c>
      <c r="D611" s="18">
        <v>0</v>
      </c>
      <c r="E611" s="18">
        <v>502434.46</v>
      </c>
      <c r="F611" s="18">
        <v>499434.46</v>
      </c>
      <c r="G611" s="15"/>
      <c r="H611" s="15"/>
      <c r="I611" s="15"/>
    </row>
    <row r="612" s="2" customFormat="1" ht="14" spans="1:9">
      <c r="A612" s="12"/>
      <c r="B612" s="16"/>
      <c r="C612" s="13" t="s">
        <v>698</v>
      </c>
      <c r="D612" s="18">
        <v>0</v>
      </c>
      <c r="E612" s="18">
        <v>0</v>
      </c>
      <c r="F612" s="18">
        <v>0</v>
      </c>
      <c r="G612" s="15"/>
      <c r="H612" s="15"/>
      <c r="I612" s="15"/>
    </row>
    <row r="613" s="2" customFormat="1" ht="14" spans="1:9">
      <c r="A613" s="12"/>
      <c r="B613" s="16"/>
      <c r="C613" s="13" t="s">
        <v>699</v>
      </c>
      <c r="D613" s="18">
        <v>0</v>
      </c>
      <c r="E613" s="18">
        <v>0</v>
      </c>
      <c r="F613" s="18">
        <v>0</v>
      </c>
      <c r="G613" s="15"/>
      <c r="H613" s="15"/>
      <c r="I613" s="15"/>
    </row>
    <row r="614" s="2" customFormat="1" ht="14" spans="1:9">
      <c r="A614" s="12" t="s">
        <v>700</v>
      </c>
      <c r="B614" s="13" t="s">
        <v>701</v>
      </c>
      <c r="C614" s="13"/>
      <c r="D614" s="17"/>
      <c r="E614" s="17"/>
      <c r="F614" s="17" t="s">
        <v>702</v>
      </c>
      <c r="G614" s="17"/>
      <c r="H614" s="17"/>
      <c r="I614" s="17"/>
    </row>
    <row r="615" s="2" customFormat="1" ht="149" customHeight="1" spans="1:9">
      <c r="A615" s="12"/>
      <c r="B615" s="53" t="s">
        <v>918</v>
      </c>
      <c r="C615" s="54"/>
      <c r="D615" s="54"/>
      <c r="E615" s="55"/>
      <c r="F615" s="53" t="s">
        <v>919</v>
      </c>
      <c r="G615" s="54"/>
      <c r="H615" s="54"/>
      <c r="I615" s="55"/>
    </row>
    <row r="616" s="2" customFormat="1" ht="28" customHeight="1" spans="1:9">
      <c r="A616" s="22" t="s">
        <v>705</v>
      </c>
      <c r="B616" s="14" t="s">
        <v>638</v>
      </c>
      <c r="C616" s="14"/>
      <c r="D616" s="14"/>
      <c r="E616" s="14"/>
      <c r="F616" s="14"/>
      <c r="G616" s="14"/>
      <c r="H616" s="14"/>
      <c r="I616" s="14"/>
    </row>
    <row r="617" s="2" customFormat="1" ht="28" customHeight="1" spans="1:9">
      <c r="A617" s="24" t="s">
        <v>707</v>
      </c>
      <c r="B617" s="23">
        <v>100</v>
      </c>
      <c r="C617" s="23"/>
      <c r="D617" s="24" t="s">
        <v>708</v>
      </c>
      <c r="E617" s="18">
        <v>96.94</v>
      </c>
      <c r="F617" s="18"/>
      <c r="G617" s="24" t="s">
        <v>709</v>
      </c>
      <c r="H617" s="25" t="s">
        <v>710</v>
      </c>
      <c r="I617" s="25"/>
    </row>
    <row r="618" s="2" customFormat="1" ht="50" customHeight="1" spans="1:9">
      <c r="A618" s="40" t="s">
        <v>711</v>
      </c>
      <c r="B618" s="40"/>
      <c r="C618" s="40"/>
      <c r="D618" s="40"/>
      <c r="E618" s="40"/>
      <c r="F618" s="40"/>
      <c r="G618" s="40"/>
      <c r="H618" s="40"/>
      <c r="I618" s="40"/>
    </row>
    <row r="619" ht="28" customHeight="1" spans="1:9">
      <c r="A619" s="27" t="s">
        <v>712</v>
      </c>
      <c r="B619" s="27"/>
      <c r="C619" s="27"/>
      <c r="D619" s="27"/>
      <c r="E619" s="27"/>
      <c r="F619" s="27"/>
      <c r="G619" s="27"/>
      <c r="H619" s="27"/>
      <c r="I619" s="27"/>
    </row>
    <row r="620" ht="20" customHeight="1" spans="1:9">
      <c r="A620" s="47" t="s">
        <v>713</v>
      </c>
      <c r="B620" s="50" t="s">
        <v>714</v>
      </c>
      <c r="C620" s="50" t="s">
        <v>628</v>
      </c>
      <c r="D620" s="36" t="s">
        <v>694</v>
      </c>
      <c r="E620" s="36" t="s">
        <v>696</v>
      </c>
      <c r="F620" s="51" t="s">
        <v>629</v>
      </c>
      <c r="G620" s="51"/>
      <c r="H620" s="51"/>
      <c r="I620" s="51"/>
    </row>
    <row r="621" s="2" customFormat="1" ht="20" customHeight="1" spans="1:9">
      <c r="A621" s="21" t="s">
        <v>633</v>
      </c>
      <c r="B621" s="14"/>
      <c r="C621" s="14" t="s">
        <v>5</v>
      </c>
      <c r="D621" s="18">
        <v>50</v>
      </c>
      <c r="E621" s="18">
        <v>47</v>
      </c>
      <c r="F621" s="56" t="s">
        <v>5</v>
      </c>
      <c r="G621" s="56"/>
      <c r="H621" s="56"/>
      <c r="I621" s="56"/>
    </row>
    <row r="622" s="2" customFormat="1" ht="20" customHeight="1" spans="1:9">
      <c r="A622" s="21" t="s">
        <v>634</v>
      </c>
      <c r="B622" s="14"/>
      <c r="C622" s="14" t="s">
        <v>5</v>
      </c>
      <c r="D622" s="18">
        <v>35</v>
      </c>
      <c r="E622" s="18">
        <v>32</v>
      </c>
      <c r="F622" s="56" t="s">
        <v>5</v>
      </c>
      <c r="G622" s="56"/>
      <c r="H622" s="56"/>
      <c r="I622" s="56"/>
    </row>
    <row r="623" s="2" customFormat="1" ht="37" customHeight="1" spans="1:9">
      <c r="A623" s="21" t="s">
        <v>920</v>
      </c>
      <c r="B623" s="14" t="s">
        <v>21</v>
      </c>
      <c r="C623" s="14" t="s">
        <v>12</v>
      </c>
      <c r="D623" s="18">
        <v>5</v>
      </c>
      <c r="E623" s="18">
        <v>2</v>
      </c>
      <c r="F623" s="56" t="s">
        <v>921</v>
      </c>
      <c r="G623" s="56"/>
      <c r="H623" s="56"/>
      <c r="I623" s="56"/>
    </row>
    <row r="624" s="2" customFormat="1" ht="20" customHeight="1" spans="1:9">
      <c r="A624" s="21" t="s">
        <v>922</v>
      </c>
      <c r="B624" s="14" t="s">
        <v>13</v>
      </c>
      <c r="C624" s="14" t="s">
        <v>13</v>
      </c>
      <c r="D624" s="18">
        <v>5</v>
      </c>
      <c r="E624" s="18">
        <v>5</v>
      </c>
      <c r="F624" s="56" t="s">
        <v>638</v>
      </c>
      <c r="G624" s="56"/>
      <c r="H624" s="56"/>
      <c r="I624" s="56"/>
    </row>
    <row r="625" s="2" customFormat="1" ht="20" customHeight="1" spans="1:9">
      <c r="A625" s="21" t="s">
        <v>923</v>
      </c>
      <c r="B625" s="14" t="s">
        <v>725</v>
      </c>
      <c r="C625" s="14" t="s">
        <v>12</v>
      </c>
      <c r="D625" s="18">
        <v>5</v>
      </c>
      <c r="E625" s="18">
        <v>5</v>
      </c>
      <c r="F625" s="56" t="s">
        <v>638</v>
      </c>
      <c r="G625" s="56"/>
      <c r="H625" s="56"/>
      <c r="I625" s="56"/>
    </row>
    <row r="626" s="2" customFormat="1" ht="20" customHeight="1" spans="1:9">
      <c r="A626" s="21" t="s">
        <v>924</v>
      </c>
      <c r="B626" s="14" t="s">
        <v>25</v>
      </c>
      <c r="C626" s="14" t="s">
        <v>25</v>
      </c>
      <c r="D626" s="18">
        <v>5</v>
      </c>
      <c r="E626" s="18">
        <v>5</v>
      </c>
      <c r="F626" s="56" t="s">
        <v>638</v>
      </c>
      <c r="G626" s="56"/>
      <c r="H626" s="56"/>
      <c r="I626" s="56"/>
    </row>
    <row r="627" s="2" customFormat="1" ht="20" customHeight="1" spans="1:9">
      <c r="A627" s="21" t="s">
        <v>925</v>
      </c>
      <c r="B627" s="14" t="s">
        <v>725</v>
      </c>
      <c r="C627" s="14" t="s">
        <v>12</v>
      </c>
      <c r="D627" s="18">
        <v>5</v>
      </c>
      <c r="E627" s="18">
        <v>5</v>
      </c>
      <c r="F627" s="56" t="s">
        <v>638</v>
      </c>
      <c r="G627" s="56"/>
      <c r="H627" s="56"/>
      <c r="I627" s="56"/>
    </row>
    <row r="628" s="2" customFormat="1" ht="20" customHeight="1" spans="1:9">
      <c r="A628" s="21" t="s">
        <v>926</v>
      </c>
      <c r="B628" s="14" t="s">
        <v>13</v>
      </c>
      <c r="C628" s="14" t="s">
        <v>13</v>
      </c>
      <c r="D628" s="18">
        <v>5</v>
      </c>
      <c r="E628" s="18">
        <v>5</v>
      </c>
      <c r="F628" s="56" t="s">
        <v>638</v>
      </c>
      <c r="G628" s="56"/>
      <c r="H628" s="56"/>
      <c r="I628" s="56"/>
    </row>
    <row r="629" s="2" customFormat="1" ht="20" customHeight="1" spans="1:9">
      <c r="A629" s="21" t="s">
        <v>927</v>
      </c>
      <c r="B629" s="14" t="s">
        <v>725</v>
      </c>
      <c r="C629" s="14" t="s">
        <v>12</v>
      </c>
      <c r="D629" s="18">
        <v>5</v>
      </c>
      <c r="E629" s="18">
        <v>5</v>
      </c>
      <c r="F629" s="56" t="s">
        <v>638</v>
      </c>
      <c r="G629" s="56"/>
      <c r="H629" s="56"/>
      <c r="I629" s="56"/>
    </row>
    <row r="630" s="2" customFormat="1" ht="20" customHeight="1" spans="1:9">
      <c r="A630" s="21" t="s">
        <v>646</v>
      </c>
      <c r="B630" s="14"/>
      <c r="C630" s="14" t="s">
        <v>5</v>
      </c>
      <c r="D630" s="18">
        <v>10</v>
      </c>
      <c r="E630" s="18">
        <v>10</v>
      </c>
      <c r="F630" s="56" t="s">
        <v>5</v>
      </c>
      <c r="G630" s="56"/>
      <c r="H630" s="56"/>
      <c r="I630" s="56"/>
    </row>
    <row r="631" s="2" customFormat="1" ht="20" customHeight="1" spans="1:9">
      <c r="A631" s="21" t="s">
        <v>928</v>
      </c>
      <c r="B631" s="14" t="s">
        <v>727</v>
      </c>
      <c r="C631" s="14" t="s">
        <v>727</v>
      </c>
      <c r="D631" s="18">
        <v>5</v>
      </c>
      <c r="E631" s="18">
        <v>5</v>
      </c>
      <c r="F631" s="56" t="s">
        <v>638</v>
      </c>
      <c r="G631" s="56"/>
      <c r="H631" s="56"/>
      <c r="I631" s="56"/>
    </row>
    <row r="632" s="2" customFormat="1" ht="20" customHeight="1" spans="1:9">
      <c r="A632" s="21" t="s">
        <v>929</v>
      </c>
      <c r="B632" s="14" t="s">
        <v>727</v>
      </c>
      <c r="C632" s="14" t="s">
        <v>727</v>
      </c>
      <c r="D632" s="18">
        <v>5</v>
      </c>
      <c r="E632" s="18">
        <v>5</v>
      </c>
      <c r="F632" s="56" t="s">
        <v>638</v>
      </c>
      <c r="G632" s="56"/>
      <c r="H632" s="56"/>
      <c r="I632" s="56"/>
    </row>
    <row r="633" s="2" customFormat="1" ht="20" customHeight="1" spans="1:9">
      <c r="A633" s="21" t="s">
        <v>655</v>
      </c>
      <c r="B633" s="14"/>
      <c r="C633" s="14" t="s">
        <v>5</v>
      </c>
      <c r="D633" s="18">
        <v>2.5</v>
      </c>
      <c r="E633" s="18">
        <v>2.5</v>
      </c>
      <c r="F633" s="56" t="s">
        <v>5</v>
      </c>
      <c r="G633" s="56"/>
      <c r="H633" s="56"/>
      <c r="I633" s="56"/>
    </row>
    <row r="634" s="2" customFormat="1" ht="20" customHeight="1" spans="1:9">
      <c r="A634" s="21" t="s">
        <v>795</v>
      </c>
      <c r="B634" s="14" t="s">
        <v>12</v>
      </c>
      <c r="C634" s="14" t="s">
        <v>12</v>
      </c>
      <c r="D634" s="18">
        <v>2.5</v>
      </c>
      <c r="E634" s="18">
        <v>2.5</v>
      </c>
      <c r="F634" s="56" t="s">
        <v>638</v>
      </c>
      <c r="G634" s="56"/>
      <c r="H634" s="56"/>
      <c r="I634" s="56"/>
    </row>
    <row r="635" s="2" customFormat="1" ht="20" customHeight="1" spans="1:9">
      <c r="A635" s="21" t="s">
        <v>657</v>
      </c>
      <c r="B635" s="14"/>
      <c r="C635" s="14" t="s">
        <v>5</v>
      </c>
      <c r="D635" s="18">
        <v>2.5</v>
      </c>
      <c r="E635" s="18">
        <v>2.5</v>
      </c>
      <c r="F635" s="56" t="s">
        <v>5</v>
      </c>
      <c r="G635" s="56"/>
      <c r="H635" s="56"/>
      <c r="I635" s="56"/>
    </row>
    <row r="636" s="2" customFormat="1" ht="20" customHeight="1" spans="1:9">
      <c r="A636" s="21" t="s">
        <v>658</v>
      </c>
      <c r="B636" s="14" t="s">
        <v>796</v>
      </c>
      <c r="C636" s="14" t="s">
        <v>930</v>
      </c>
      <c r="D636" s="18">
        <v>2.5</v>
      </c>
      <c r="E636" s="18">
        <v>2.5</v>
      </c>
      <c r="F636" s="56" t="s">
        <v>638</v>
      </c>
      <c r="G636" s="56"/>
      <c r="H636" s="56"/>
      <c r="I636" s="56"/>
    </row>
    <row r="637" s="2" customFormat="1" ht="20" customHeight="1" spans="1:9">
      <c r="A637" s="21" t="s">
        <v>660</v>
      </c>
      <c r="B637" s="14"/>
      <c r="C637" s="14" t="s">
        <v>5</v>
      </c>
      <c r="D637" s="18">
        <v>30</v>
      </c>
      <c r="E637" s="18">
        <v>30</v>
      </c>
      <c r="F637" s="56" t="s">
        <v>5</v>
      </c>
      <c r="G637" s="56"/>
      <c r="H637" s="56"/>
      <c r="I637" s="56"/>
    </row>
    <row r="638" s="2" customFormat="1" ht="20" customHeight="1" spans="1:9">
      <c r="A638" s="21" t="s">
        <v>668</v>
      </c>
      <c r="B638" s="14"/>
      <c r="C638" s="14" t="s">
        <v>5</v>
      </c>
      <c r="D638" s="18">
        <v>30</v>
      </c>
      <c r="E638" s="18">
        <v>30</v>
      </c>
      <c r="F638" s="56" t="s">
        <v>5</v>
      </c>
      <c r="G638" s="56"/>
      <c r="H638" s="56"/>
      <c r="I638" s="56"/>
    </row>
    <row r="639" s="2" customFormat="1" ht="48" customHeight="1" spans="1:9">
      <c r="A639" s="21" t="s">
        <v>931</v>
      </c>
      <c r="B639" s="14" t="s">
        <v>672</v>
      </c>
      <c r="C639" s="14" t="s">
        <v>672</v>
      </c>
      <c r="D639" s="18">
        <v>10</v>
      </c>
      <c r="E639" s="18">
        <v>10</v>
      </c>
      <c r="F639" s="56" t="s">
        <v>638</v>
      </c>
      <c r="G639" s="56"/>
      <c r="H639" s="56"/>
      <c r="I639" s="56"/>
    </row>
    <row r="640" s="2" customFormat="1" ht="20" customHeight="1" spans="1:9">
      <c r="A640" s="21" t="s">
        <v>932</v>
      </c>
      <c r="B640" s="14" t="s">
        <v>933</v>
      </c>
      <c r="C640" s="14" t="s">
        <v>933</v>
      </c>
      <c r="D640" s="18">
        <v>10</v>
      </c>
      <c r="E640" s="18">
        <v>10</v>
      </c>
      <c r="F640" s="56" t="s">
        <v>638</v>
      </c>
      <c r="G640" s="56"/>
      <c r="H640" s="56"/>
      <c r="I640" s="56"/>
    </row>
    <row r="641" s="2" customFormat="1" ht="20" customHeight="1" spans="1:9">
      <c r="A641" s="21" t="s">
        <v>934</v>
      </c>
      <c r="B641" s="14" t="s">
        <v>933</v>
      </c>
      <c r="C641" s="14" t="s">
        <v>933</v>
      </c>
      <c r="D641" s="18">
        <v>10</v>
      </c>
      <c r="E641" s="18">
        <v>10</v>
      </c>
      <c r="F641" s="56" t="s">
        <v>638</v>
      </c>
      <c r="G641" s="56"/>
      <c r="H641" s="56"/>
      <c r="I641" s="56"/>
    </row>
    <row r="642" s="2" customFormat="1" ht="20" customHeight="1" spans="1:9">
      <c r="A642" s="21" t="s">
        <v>682</v>
      </c>
      <c r="B642" s="14"/>
      <c r="C642" s="14" t="s">
        <v>5</v>
      </c>
      <c r="D642" s="18">
        <v>10</v>
      </c>
      <c r="E642" s="18">
        <v>10</v>
      </c>
      <c r="F642" s="56" t="s">
        <v>5</v>
      </c>
      <c r="G642" s="56"/>
      <c r="H642" s="56"/>
      <c r="I642" s="56"/>
    </row>
    <row r="643" s="2" customFormat="1" ht="20" customHeight="1" spans="1:9">
      <c r="A643" s="21" t="s">
        <v>683</v>
      </c>
      <c r="B643" s="14"/>
      <c r="C643" s="14" t="s">
        <v>5</v>
      </c>
      <c r="D643" s="18">
        <v>10</v>
      </c>
      <c r="E643" s="18">
        <v>10</v>
      </c>
      <c r="F643" s="56" t="s">
        <v>5</v>
      </c>
      <c r="G643" s="56"/>
      <c r="H643" s="56"/>
      <c r="I643" s="56"/>
    </row>
    <row r="644" s="2" customFormat="1" ht="20" customHeight="1" spans="1:9">
      <c r="A644" s="21" t="s">
        <v>935</v>
      </c>
      <c r="B644" s="14" t="s">
        <v>745</v>
      </c>
      <c r="C644" s="14" t="s">
        <v>727</v>
      </c>
      <c r="D644" s="18">
        <v>10</v>
      </c>
      <c r="E644" s="18">
        <v>10</v>
      </c>
      <c r="F644" s="56" t="s">
        <v>638</v>
      </c>
      <c r="G644" s="56"/>
      <c r="H644" s="56"/>
      <c r="I644" s="56"/>
    </row>
    <row r="647" ht="23" spans="1:9">
      <c r="A647" s="11" t="s">
        <v>687</v>
      </c>
      <c r="B647" s="10"/>
      <c r="C647" s="10"/>
      <c r="D647" s="11"/>
      <c r="E647" s="11"/>
      <c r="F647" s="11"/>
      <c r="G647" s="11"/>
      <c r="H647" s="11"/>
      <c r="I647" s="11"/>
    </row>
    <row r="648" s="2" customFormat="1" ht="25" customHeight="1" spans="1:9">
      <c r="A648" s="17" t="s">
        <v>688</v>
      </c>
      <c r="B648" s="13"/>
      <c r="C648" s="14" t="s">
        <v>936</v>
      </c>
      <c r="D648" s="14"/>
      <c r="E648" s="14"/>
      <c r="F648" s="14"/>
      <c r="G648" s="14"/>
      <c r="H648" s="14"/>
      <c r="I648" s="14"/>
    </row>
    <row r="649" s="2" customFormat="1" ht="25" customHeight="1" spans="1:9">
      <c r="A649" s="17" t="s">
        <v>690</v>
      </c>
      <c r="B649" s="13"/>
      <c r="C649" s="14" t="s">
        <v>603</v>
      </c>
      <c r="D649" s="14"/>
      <c r="E649" s="14"/>
      <c r="F649" s="15" t="s">
        <v>691</v>
      </c>
      <c r="G649" s="14" t="s">
        <v>603</v>
      </c>
      <c r="H649" s="14"/>
      <c r="I649" s="14"/>
    </row>
    <row r="650" s="2" customFormat="1" ht="25" customHeight="1" spans="1:9">
      <c r="A650" s="12" t="s">
        <v>692</v>
      </c>
      <c r="B650" s="16"/>
      <c r="C650" s="13"/>
      <c r="D650" s="17" t="s">
        <v>606</v>
      </c>
      <c r="E650" s="17" t="s">
        <v>523</v>
      </c>
      <c r="F650" s="17" t="s">
        <v>693</v>
      </c>
      <c r="G650" s="17" t="s">
        <v>694</v>
      </c>
      <c r="H650" s="17" t="s">
        <v>695</v>
      </c>
      <c r="I650" s="17" t="s">
        <v>696</v>
      </c>
    </row>
    <row r="651" s="2" customFormat="1" ht="25" customHeight="1" spans="1:9">
      <c r="A651" s="12"/>
      <c r="B651" s="16"/>
      <c r="C651" s="13" t="s">
        <v>612</v>
      </c>
      <c r="D651" s="18">
        <v>0</v>
      </c>
      <c r="E651" s="18">
        <v>47648</v>
      </c>
      <c r="F651" s="18">
        <v>0</v>
      </c>
      <c r="G651" s="19">
        <v>10</v>
      </c>
      <c r="H651" s="20">
        <v>0</v>
      </c>
      <c r="I651" s="20">
        <v>0</v>
      </c>
    </row>
    <row r="652" s="2" customFormat="1" ht="25" customHeight="1" spans="1:9">
      <c r="A652" s="12"/>
      <c r="B652" s="16"/>
      <c r="C652" s="13" t="s">
        <v>697</v>
      </c>
      <c r="D652" s="18">
        <v>0</v>
      </c>
      <c r="E652" s="18">
        <v>0</v>
      </c>
      <c r="F652" s="18">
        <v>0</v>
      </c>
      <c r="G652" s="15"/>
      <c r="H652" s="15"/>
      <c r="I652" s="15"/>
    </row>
    <row r="653" s="2" customFormat="1" ht="25" customHeight="1" spans="1:9">
      <c r="A653" s="12"/>
      <c r="B653" s="16"/>
      <c r="C653" s="13" t="s">
        <v>698</v>
      </c>
      <c r="D653" s="18">
        <v>0</v>
      </c>
      <c r="E653" s="18">
        <v>47648</v>
      </c>
      <c r="F653" s="18">
        <v>0</v>
      </c>
      <c r="G653" s="15"/>
      <c r="H653" s="15"/>
      <c r="I653" s="15"/>
    </row>
    <row r="654" s="2" customFormat="1" ht="25" customHeight="1" spans="1:9">
      <c r="A654" s="12"/>
      <c r="B654" s="16"/>
      <c r="C654" s="13" t="s">
        <v>699</v>
      </c>
      <c r="D654" s="18">
        <v>0</v>
      </c>
      <c r="E654" s="18">
        <v>0</v>
      </c>
      <c r="F654" s="18">
        <v>0</v>
      </c>
      <c r="G654" s="15"/>
      <c r="H654" s="15"/>
      <c r="I654" s="15"/>
    </row>
    <row r="655" s="2" customFormat="1" ht="25" customHeight="1" spans="1:9">
      <c r="A655" s="12" t="s">
        <v>700</v>
      </c>
      <c r="B655" s="13" t="s">
        <v>701</v>
      </c>
      <c r="C655" s="13"/>
      <c r="D655" s="17"/>
      <c r="E655" s="17"/>
      <c r="F655" s="17" t="s">
        <v>702</v>
      </c>
      <c r="G655" s="17"/>
      <c r="H655" s="17"/>
      <c r="I655" s="17"/>
    </row>
    <row r="656" s="2" customFormat="1" ht="148" customHeight="1" spans="1:9">
      <c r="A656" s="12"/>
      <c r="B656" s="53" t="s">
        <v>937</v>
      </c>
      <c r="C656" s="54"/>
      <c r="D656" s="54"/>
      <c r="E656" s="55"/>
      <c r="F656" s="53" t="s">
        <v>938</v>
      </c>
      <c r="G656" s="54"/>
      <c r="H656" s="54"/>
      <c r="I656" s="55"/>
    </row>
    <row r="657" s="2" customFormat="1" ht="21" customHeight="1" spans="1:9">
      <c r="A657" s="22" t="s">
        <v>705</v>
      </c>
      <c r="B657" s="35" t="s">
        <v>638</v>
      </c>
      <c r="C657" s="35"/>
      <c r="D657" s="35"/>
      <c r="E657" s="35"/>
      <c r="F657" s="35"/>
      <c r="G657" s="35"/>
      <c r="H657" s="35"/>
      <c r="I657" s="35"/>
    </row>
    <row r="658" s="2" customFormat="1" ht="21" customHeight="1" spans="1:9">
      <c r="A658" s="24" t="s">
        <v>707</v>
      </c>
      <c r="B658" s="23">
        <v>100</v>
      </c>
      <c r="C658" s="23"/>
      <c r="D658" s="24" t="s">
        <v>708</v>
      </c>
      <c r="E658" s="18">
        <v>90</v>
      </c>
      <c r="F658" s="18"/>
      <c r="G658" s="24" t="s">
        <v>709</v>
      </c>
      <c r="H658" s="25" t="s">
        <v>758</v>
      </c>
      <c r="I658" s="25"/>
    </row>
    <row r="659" s="2" customFormat="1" ht="47" customHeight="1" spans="1:9">
      <c r="A659" s="40" t="s">
        <v>711</v>
      </c>
      <c r="B659" s="40"/>
      <c r="C659" s="40"/>
      <c r="D659" s="40"/>
      <c r="E659" s="40"/>
      <c r="F659" s="40"/>
      <c r="G659" s="40"/>
      <c r="H659" s="40"/>
      <c r="I659" s="40"/>
    </row>
    <row r="660" ht="23" spans="1:9">
      <c r="A660" s="29" t="s">
        <v>712</v>
      </c>
      <c r="B660" s="29"/>
      <c r="C660" s="29"/>
      <c r="D660" s="29"/>
      <c r="E660" s="29"/>
      <c r="F660" s="29"/>
      <c r="G660" s="29"/>
      <c r="H660" s="29"/>
      <c r="I660" s="29"/>
    </row>
    <row r="661" spans="1:9">
      <c r="A661" s="36" t="s">
        <v>713</v>
      </c>
      <c r="B661" s="50" t="s">
        <v>714</v>
      </c>
      <c r="C661" s="50" t="s">
        <v>628</v>
      </c>
      <c r="D661" s="36" t="s">
        <v>694</v>
      </c>
      <c r="E661" s="36" t="s">
        <v>696</v>
      </c>
      <c r="F661" s="51" t="s">
        <v>629</v>
      </c>
      <c r="G661" s="51"/>
      <c r="H661" s="51"/>
      <c r="I661" s="51"/>
    </row>
    <row r="662" s="2" customFormat="1" ht="23" customHeight="1" spans="1:9">
      <c r="A662" s="14" t="s">
        <v>633</v>
      </c>
      <c r="B662" s="14"/>
      <c r="C662" s="14" t="s">
        <v>5</v>
      </c>
      <c r="D662" s="18">
        <v>50</v>
      </c>
      <c r="E662" s="18">
        <v>50</v>
      </c>
      <c r="F662" s="31" t="s">
        <v>5</v>
      </c>
      <c r="G662" s="31"/>
      <c r="H662" s="31"/>
      <c r="I662" s="31"/>
    </row>
    <row r="663" s="2" customFormat="1" ht="23" customHeight="1" spans="1:9">
      <c r="A663" s="14" t="s">
        <v>634</v>
      </c>
      <c r="B663" s="14"/>
      <c r="C663" s="14" t="s">
        <v>5</v>
      </c>
      <c r="D663" s="18">
        <v>20</v>
      </c>
      <c r="E663" s="18">
        <v>20</v>
      </c>
      <c r="F663" s="31" t="s">
        <v>5</v>
      </c>
      <c r="G663" s="31"/>
      <c r="H663" s="31"/>
      <c r="I663" s="31"/>
    </row>
    <row r="664" s="2" customFormat="1" ht="23" customHeight="1" spans="1:9">
      <c r="A664" s="14" t="s">
        <v>939</v>
      </c>
      <c r="B664" s="14" t="s">
        <v>725</v>
      </c>
      <c r="C664" s="14" t="s">
        <v>12</v>
      </c>
      <c r="D664" s="18">
        <v>10</v>
      </c>
      <c r="E664" s="18">
        <v>10</v>
      </c>
      <c r="F664" s="31" t="s">
        <v>638</v>
      </c>
      <c r="G664" s="31"/>
      <c r="H664" s="31"/>
      <c r="I664" s="31"/>
    </row>
    <row r="665" s="2" customFormat="1" ht="23" customHeight="1" spans="1:9">
      <c r="A665" s="14" t="s">
        <v>940</v>
      </c>
      <c r="B665" s="14" t="s">
        <v>725</v>
      </c>
      <c r="C665" s="14" t="s">
        <v>12</v>
      </c>
      <c r="D665" s="18">
        <v>10</v>
      </c>
      <c r="E665" s="18">
        <v>10</v>
      </c>
      <c r="F665" s="31" t="s">
        <v>638</v>
      </c>
      <c r="G665" s="31"/>
      <c r="H665" s="31"/>
      <c r="I665" s="31"/>
    </row>
    <row r="666" s="2" customFormat="1" ht="23" customHeight="1" spans="1:9">
      <c r="A666" s="14" t="s">
        <v>646</v>
      </c>
      <c r="B666" s="14"/>
      <c r="C666" s="14" t="s">
        <v>5</v>
      </c>
      <c r="D666" s="18">
        <v>10</v>
      </c>
      <c r="E666" s="18">
        <v>10</v>
      </c>
      <c r="F666" s="31" t="s">
        <v>5</v>
      </c>
      <c r="G666" s="31"/>
      <c r="H666" s="31"/>
      <c r="I666" s="31"/>
    </row>
    <row r="667" s="2" customFormat="1" ht="23" customHeight="1" spans="1:9">
      <c r="A667" s="14" t="s">
        <v>941</v>
      </c>
      <c r="B667" s="14" t="s">
        <v>727</v>
      </c>
      <c r="C667" s="14" t="s">
        <v>727</v>
      </c>
      <c r="D667" s="18">
        <v>5</v>
      </c>
      <c r="E667" s="18">
        <v>5</v>
      </c>
      <c r="F667" s="31" t="s">
        <v>638</v>
      </c>
      <c r="G667" s="31"/>
      <c r="H667" s="31"/>
      <c r="I667" s="31"/>
    </row>
    <row r="668" s="2" customFormat="1" ht="23" customHeight="1" spans="1:9">
      <c r="A668" s="14" t="s">
        <v>942</v>
      </c>
      <c r="B668" s="14" t="s">
        <v>727</v>
      </c>
      <c r="C668" s="14" t="s">
        <v>727</v>
      </c>
      <c r="D668" s="18">
        <v>5</v>
      </c>
      <c r="E668" s="18">
        <v>5</v>
      </c>
      <c r="F668" s="31" t="s">
        <v>638</v>
      </c>
      <c r="G668" s="31"/>
      <c r="H668" s="31"/>
      <c r="I668" s="31"/>
    </row>
    <row r="669" s="2" customFormat="1" ht="23" customHeight="1" spans="1:9">
      <c r="A669" s="14" t="s">
        <v>655</v>
      </c>
      <c r="B669" s="14"/>
      <c r="C669" s="14" t="s">
        <v>5</v>
      </c>
      <c r="D669" s="18">
        <v>10</v>
      </c>
      <c r="E669" s="18">
        <v>10</v>
      </c>
      <c r="F669" s="31" t="s">
        <v>5</v>
      </c>
      <c r="G669" s="31"/>
      <c r="H669" s="31"/>
      <c r="I669" s="31"/>
    </row>
    <row r="670" s="2" customFormat="1" ht="23" customHeight="1" spans="1:9">
      <c r="A670" s="14" t="s">
        <v>943</v>
      </c>
      <c r="B670" s="14" t="s">
        <v>727</v>
      </c>
      <c r="C670" s="14" t="s">
        <v>727</v>
      </c>
      <c r="D670" s="18">
        <v>5</v>
      </c>
      <c r="E670" s="18">
        <v>5</v>
      </c>
      <c r="F670" s="31" t="s">
        <v>638</v>
      </c>
      <c r="G670" s="31"/>
      <c r="H670" s="31"/>
      <c r="I670" s="31"/>
    </row>
    <row r="671" s="2" customFormat="1" ht="23" customHeight="1" spans="1:9">
      <c r="A671" s="14" t="s">
        <v>944</v>
      </c>
      <c r="B671" s="14" t="s">
        <v>727</v>
      </c>
      <c r="C671" s="14" t="s">
        <v>727</v>
      </c>
      <c r="D671" s="18">
        <v>5</v>
      </c>
      <c r="E671" s="18">
        <v>5</v>
      </c>
      <c r="F671" s="31" t="s">
        <v>638</v>
      </c>
      <c r="G671" s="31"/>
      <c r="H671" s="31"/>
      <c r="I671" s="31"/>
    </row>
    <row r="672" s="2" customFormat="1" ht="23" customHeight="1" spans="1:9">
      <c r="A672" s="14" t="s">
        <v>657</v>
      </c>
      <c r="B672" s="14"/>
      <c r="C672" s="14" t="s">
        <v>5</v>
      </c>
      <c r="D672" s="18">
        <v>10</v>
      </c>
      <c r="E672" s="18">
        <v>10</v>
      </c>
      <c r="F672" s="31" t="s">
        <v>5</v>
      </c>
      <c r="G672" s="31"/>
      <c r="H672" s="31"/>
      <c r="I672" s="31"/>
    </row>
    <row r="673" s="2" customFormat="1" ht="23" customHeight="1" spans="1:9">
      <c r="A673" s="14" t="s">
        <v>658</v>
      </c>
      <c r="B673" s="14" t="s">
        <v>796</v>
      </c>
      <c r="C673" s="14" t="s">
        <v>47</v>
      </c>
      <c r="D673" s="18">
        <v>10</v>
      </c>
      <c r="E673" s="18">
        <v>10</v>
      </c>
      <c r="F673" s="31" t="s">
        <v>945</v>
      </c>
      <c r="G673" s="31"/>
      <c r="H673" s="31"/>
      <c r="I673" s="31"/>
    </row>
    <row r="674" s="2" customFormat="1" ht="23" customHeight="1" spans="1:9">
      <c r="A674" s="14" t="s">
        <v>660</v>
      </c>
      <c r="B674" s="14"/>
      <c r="C674" s="14" t="s">
        <v>5</v>
      </c>
      <c r="D674" s="18">
        <v>30</v>
      </c>
      <c r="E674" s="18">
        <v>30</v>
      </c>
      <c r="F674" s="31" t="s">
        <v>5</v>
      </c>
      <c r="G674" s="31"/>
      <c r="H674" s="31"/>
      <c r="I674" s="31"/>
    </row>
    <row r="675" s="2" customFormat="1" ht="23" customHeight="1" spans="1:9">
      <c r="A675" s="14" t="s">
        <v>668</v>
      </c>
      <c r="B675" s="14"/>
      <c r="C675" s="14" t="s">
        <v>5</v>
      </c>
      <c r="D675" s="18">
        <v>15</v>
      </c>
      <c r="E675" s="18">
        <v>15</v>
      </c>
      <c r="F675" s="31" t="s">
        <v>5</v>
      </c>
      <c r="G675" s="31"/>
      <c r="H675" s="31"/>
      <c r="I675" s="31"/>
    </row>
    <row r="676" s="2" customFormat="1" ht="23" customHeight="1" spans="1:9">
      <c r="A676" s="14" t="s">
        <v>946</v>
      </c>
      <c r="B676" s="14" t="s">
        <v>947</v>
      </c>
      <c r="C676" s="14" t="s">
        <v>947</v>
      </c>
      <c r="D676" s="18">
        <v>15</v>
      </c>
      <c r="E676" s="18">
        <v>15</v>
      </c>
      <c r="F676" s="31" t="s">
        <v>638</v>
      </c>
      <c r="G676" s="31"/>
      <c r="H676" s="31"/>
      <c r="I676" s="31"/>
    </row>
    <row r="677" s="2" customFormat="1" ht="23" customHeight="1" spans="1:9">
      <c r="A677" s="14" t="s">
        <v>677</v>
      </c>
      <c r="B677" s="14"/>
      <c r="C677" s="14" t="s">
        <v>5</v>
      </c>
      <c r="D677" s="18">
        <v>15</v>
      </c>
      <c r="E677" s="18">
        <v>15</v>
      </c>
      <c r="F677" s="31" t="s">
        <v>5</v>
      </c>
      <c r="G677" s="31"/>
      <c r="H677" s="31"/>
      <c r="I677" s="31"/>
    </row>
    <row r="678" s="2" customFormat="1" ht="23" customHeight="1" spans="1:9">
      <c r="A678" s="14" t="s">
        <v>948</v>
      </c>
      <c r="B678" s="14" t="s">
        <v>949</v>
      </c>
      <c r="C678" s="14" t="s">
        <v>949</v>
      </c>
      <c r="D678" s="18">
        <v>15</v>
      </c>
      <c r="E678" s="18">
        <v>15</v>
      </c>
      <c r="F678" s="31" t="s">
        <v>638</v>
      </c>
      <c r="G678" s="31"/>
      <c r="H678" s="31"/>
      <c r="I678" s="31"/>
    </row>
    <row r="679" s="2" customFormat="1" ht="23" customHeight="1" spans="1:9">
      <c r="A679" s="14" t="s">
        <v>682</v>
      </c>
      <c r="B679" s="14"/>
      <c r="C679" s="14" t="s">
        <v>5</v>
      </c>
      <c r="D679" s="18">
        <v>10</v>
      </c>
      <c r="E679" s="18">
        <v>10</v>
      </c>
      <c r="F679" s="31" t="s">
        <v>5</v>
      </c>
      <c r="G679" s="31"/>
      <c r="H679" s="31"/>
      <c r="I679" s="31"/>
    </row>
    <row r="680" s="2" customFormat="1" ht="23" customHeight="1" spans="1:9">
      <c r="A680" s="14" t="s">
        <v>683</v>
      </c>
      <c r="B680" s="14"/>
      <c r="C680" s="14" t="s">
        <v>5</v>
      </c>
      <c r="D680" s="18">
        <v>10</v>
      </c>
      <c r="E680" s="18">
        <v>10</v>
      </c>
      <c r="F680" s="31" t="s">
        <v>5</v>
      </c>
      <c r="G680" s="31"/>
      <c r="H680" s="31"/>
      <c r="I680" s="31"/>
    </row>
    <row r="681" s="2" customFormat="1" ht="23" customHeight="1" spans="1:9">
      <c r="A681" s="14" t="s">
        <v>800</v>
      </c>
      <c r="B681" s="14" t="s">
        <v>889</v>
      </c>
      <c r="C681" s="14" t="s">
        <v>889</v>
      </c>
      <c r="D681" s="18">
        <v>10</v>
      </c>
      <c r="E681" s="18">
        <v>10</v>
      </c>
      <c r="F681" s="31" t="s">
        <v>638</v>
      </c>
      <c r="G681" s="31"/>
      <c r="H681" s="31"/>
      <c r="I681" s="31"/>
    </row>
    <row r="684" ht="23" spans="1:9">
      <c r="A684" s="11" t="s">
        <v>687</v>
      </c>
      <c r="B684" s="10"/>
      <c r="C684" s="10"/>
      <c r="D684" s="11"/>
      <c r="E684" s="11"/>
      <c r="F684" s="11"/>
      <c r="G684" s="11"/>
      <c r="H684" s="11"/>
      <c r="I684" s="11"/>
    </row>
    <row r="685" s="2" customFormat="1" ht="19" customHeight="1" spans="1:9">
      <c r="A685" s="17" t="s">
        <v>688</v>
      </c>
      <c r="B685" s="13"/>
      <c r="C685" s="14" t="s">
        <v>950</v>
      </c>
      <c r="D685" s="14"/>
      <c r="E685" s="14"/>
      <c r="F685" s="14"/>
      <c r="G685" s="14"/>
      <c r="H685" s="14"/>
      <c r="I685" s="14"/>
    </row>
    <row r="686" s="2" customFormat="1" ht="19" customHeight="1" spans="1:9">
      <c r="A686" s="17" t="s">
        <v>690</v>
      </c>
      <c r="B686" s="13"/>
      <c r="C686" s="14" t="s">
        <v>603</v>
      </c>
      <c r="D686" s="14"/>
      <c r="E686" s="14"/>
      <c r="F686" s="15" t="s">
        <v>691</v>
      </c>
      <c r="G686" s="14" t="s">
        <v>603</v>
      </c>
      <c r="H686" s="14"/>
      <c r="I686" s="14"/>
    </row>
    <row r="687" s="2" customFormat="1" ht="19" customHeight="1" spans="1:9">
      <c r="A687" s="12" t="s">
        <v>692</v>
      </c>
      <c r="B687" s="16"/>
      <c r="C687" s="13"/>
      <c r="D687" s="17" t="s">
        <v>606</v>
      </c>
      <c r="E687" s="17" t="s">
        <v>523</v>
      </c>
      <c r="F687" s="17" t="s">
        <v>693</v>
      </c>
      <c r="G687" s="17" t="s">
        <v>694</v>
      </c>
      <c r="H687" s="17" t="s">
        <v>695</v>
      </c>
      <c r="I687" s="17" t="s">
        <v>696</v>
      </c>
    </row>
    <row r="688" s="2" customFormat="1" ht="19" customHeight="1" spans="1:9">
      <c r="A688" s="12"/>
      <c r="B688" s="16"/>
      <c r="C688" s="13" t="s">
        <v>612</v>
      </c>
      <c r="D688" s="18">
        <v>0</v>
      </c>
      <c r="E688" s="18">
        <v>189079.5</v>
      </c>
      <c r="F688" s="18">
        <v>189079.5</v>
      </c>
      <c r="G688" s="19">
        <v>10</v>
      </c>
      <c r="H688" s="20">
        <v>1</v>
      </c>
      <c r="I688" s="20">
        <v>10</v>
      </c>
    </row>
    <row r="689" s="2" customFormat="1" ht="19" customHeight="1" spans="1:9">
      <c r="A689" s="12"/>
      <c r="B689" s="16"/>
      <c r="C689" s="13" t="s">
        <v>697</v>
      </c>
      <c r="D689" s="18">
        <v>0</v>
      </c>
      <c r="E689" s="18">
        <v>189079.5</v>
      </c>
      <c r="F689" s="18">
        <v>189079.5</v>
      </c>
      <c r="G689" s="15"/>
      <c r="H689" s="15"/>
      <c r="I689" s="15"/>
    </row>
    <row r="690" s="2" customFormat="1" ht="19" customHeight="1" spans="1:9">
      <c r="A690" s="12"/>
      <c r="B690" s="16"/>
      <c r="C690" s="13" t="s">
        <v>698</v>
      </c>
      <c r="D690" s="18">
        <v>0</v>
      </c>
      <c r="E690" s="18">
        <v>0</v>
      </c>
      <c r="F690" s="18">
        <v>0</v>
      </c>
      <c r="G690" s="15"/>
      <c r="H690" s="15"/>
      <c r="I690" s="15"/>
    </row>
    <row r="691" s="2" customFormat="1" ht="19" customHeight="1" spans="1:9">
      <c r="A691" s="12"/>
      <c r="B691" s="16"/>
      <c r="C691" s="13" t="s">
        <v>699</v>
      </c>
      <c r="D691" s="18">
        <v>0</v>
      </c>
      <c r="E691" s="18">
        <v>0</v>
      </c>
      <c r="F691" s="18">
        <v>0</v>
      </c>
      <c r="G691" s="15"/>
      <c r="H691" s="15"/>
      <c r="I691" s="15"/>
    </row>
    <row r="692" s="2" customFormat="1" ht="19" customHeight="1" spans="1:9">
      <c r="A692" s="12" t="s">
        <v>700</v>
      </c>
      <c r="B692" s="13" t="s">
        <v>701</v>
      </c>
      <c r="C692" s="13"/>
      <c r="D692" s="17"/>
      <c r="E692" s="17"/>
      <c r="F692" s="17" t="s">
        <v>702</v>
      </c>
      <c r="G692" s="17"/>
      <c r="H692" s="17"/>
      <c r="I692" s="17"/>
    </row>
    <row r="693" s="2" customFormat="1" ht="147" customHeight="1" spans="1:9">
      <c r="A693" s="12"/>
      <c r="B693" s="53" t="s">
        <v>951</v>
      </c>
      <c r="C693" s="54"/>
      <c r="D693" s="54"/>
      <c r="E693" s="55"/>
      <c r="F693" s="53" t="s">
        <v>952</v>
      </c>
      <c r="G693" s="54"/>
      <c r="H693" s="54"/>
      <c r="I693" s="55"/>
    </row>
    <row r="694" s="2" customFormat="1" ht="24" customHeight="1" spans="1:9">
      <c r="A694" s="22" t="s">
        <v>705</v>
      </c>
      <c r="B694" s="35" t="s">
        <v>638</v>
      </c>
      <c r="C694" s="35"/>
      <c r="D694" s="35"/>
      <c r="E694" s="35"/>
      <c r="F694" s="35"/>
      <c r="G694" s="35"/>
      <c r="H694" s="35"/>
      <c r="I694" s="35"/>
    </row>
    <row r="695" s="2" customFormat="1" ht="24" customHeight="1" spans="1:9">
      <c r="A695" s="24" t="s">
        <v>707</v>
      </c>
      <c r="B695" s="23">
        <v>100</v>
      </c>
      <c r="C695" s="23"/>
      <c r="D695" s="24" t="s">
        <v>708</v>
      </c>
      <c r="E695" s="18">
        <v>98</v>
      </c>
      <c r="F695" s="18"/>
      <c r="G695" s="24" t="s">
        <v>709</v>
      </c>
      <c r="H695" s="25" t="s">
        <v>710</v>
      </c>
      <c r="I695" s="25"/>
    </row>
    <row r="696" s="2" customFormat="1" ht="55" customHeight="1" spans="1:9">
      <c r="A696" s="40" t="s">
        <v>711</v>
      </c>
      <c r="B696" s="40"/>
      <c r="C696" s="40"/>
      <c r="D696" s="40"/>
      <c r="E696" s="40"/>
      <c r="F696" s="40"/>
      <c r="G696" s="40"/>
      <c r="H696" s="40"/>
      <c r="I696" s="40"/>
    </row>
    <row r="697" ht="23" spans="1:9">
      <c r="A697" s="27" t="s">
        <v>712</v>
      </c>
      <c r="B697" s="27"/>
      <c r="C697" s="27"/>
      <c r="D697" s="27"/>
      <c r="E697" s="27"/>
      <c r="F697" s="27"/>
      <c r="G697" s="27"/>
      <c r="H697" s="27"/>
      <c r="I697" s="27"/>
    </row>
    <row r="698" spans="1:9">
      <c r="A698" s="47" t="s">
        <v>713</v>
      </c>
      <c r="B698" s="66" t="s">
        <v>714</v>
      </c>
      <c r="C698" s="66" t="s">
        <v>628</v>
      </c>
      <c r="D698" s="47" t="s">
        <v>694</v>
      </c>
      <c r="E698" s="47" t="s">
        <v>696</v>
      </c>
      <c r="F698" s="67" t="s">
        <v>629</v>
      </c>
      <c r="G698" s="67"/>
      <c r="H698" s="67"/>
      <c r="I698" s="67"/>
    </row>
    <row r="699" s="2" customFormat="1" ht="27" customHeight="1" spans="1:9">
      <c r="A699" s="21" t="s">
        <v>633</v>
      </c>
      <c r="B699" s="21"/>
      <c r="C699" s="21" t="s">
        <v>5</v>
      </c>
      <c r="D699" s="65">
        <v>50</v>
      </c>
      <c r="E699" s="65">
        <v>48</v>
      </c>
      <c r="F699" s="67" t="s">
        <v>5</v>
      </c>
      <c r="G699" s="67"/>
      <c r="H699" s="67"/>
      <c r="I699" s="67"/>
    </row>
    <row r="700" s="2" customFormat="1" ht="26" customHeight="1" spans="1:9">
      <c r="A700" s="21" t="s">
        <v>634</v>
      </c>
      <c r="B700" s="21"/>
      <c r="C700" s="21" t="s">
        <v>5</v>
      </c>
      <c r="D700" s="65">
        <v>25</v>
      </c>
      <c r="E700" s="65">
        <v>23</v>
      </c>
      <c r="F700" s="67" t="s">
        <v>5</v>
      </c>
      <c r="G700" s="67"/>
      <c r="H700" s="67"/>
      <c r="I700" s="67"/>
    </row>
    <row r="701" s="2" customFormat="1" ht="26" customHeight="1" spans="1:9">
      <c r="A701" s="21" t="s">
        <v>953</v>
      </c>
      <c r="B701" s="21" t="s">
        <v>12</v>
      </c>
      <c r="C701" s="21" t="s">
        <v>12</v>
      </c>
      <c r="D701" s="65">
        <v>5</v>
      </c>
      <c r="E701" s="65">
        <v>5</v>
      </c>
      <c r="F701" s="67" t="s">
        <v>638</v>
      </c>
      <c r="G701" s="67"/>
      <c r="H701" s="67"/>
      <c r="I701" s="67"/>
    </row>
    <row r="702" s="2" customFormat="1" ht="26" customHeight="1" spans="1:9">
      <c r="A702" s="21" t="s">
        <v>954</v>
      </c>
      <c r="B702" s="21" t="s">
        <v>25</v>
      </c>
      <c r="C702" s="21" t="s">
        <v>25</v>
      </c>
      <c r="D702" s="65">
        <v>5</v>
      </c>
      <c r="E702" s="65">
        <v>3</v>
      </c>
      <c r="F702" s="67" t="s">
        <v>955</v>
      </c>
      <c r="G702" s="67"/>
      <c r="H702" s="67"/>
      <c r="I702" s="67"/>
    </row>
    <row r="703" s="2" customFormat="1" ht="26" customHeight="1" spans="1:9">
      <c r="A703" s="21" t="s">
        <v>956</v>
      </c>
      <c r="B703" s="21" t="s">
        <v>49</v>
      </c>
      <c r="C703" s="21" t="s">
        <v>727</v>
      </c>
      <c r="D703" s="65">
        <v>5</v>
      </c>
      <c r="E703" s="65">
        <v>5</v>
      </c>
      <c r="F703" s="67" t="s">
        <v>638</v>
      </c>
      <c r="G703" s="67"/>
      <c r="H703" s="67"/>
      <c r="I703" s="67"/>
    </row>
    <row r="704" s="2" customFormat="1" ht="26" customHeight="1" spans="1:9">
      <c r="A704" s="21" t="s">
        <v>957</v>
      </c>
      <c r="B704" s="21" t="s">
        <v>725</v>
      </c>
      <c r="C704" s="21" t="s">
        <v>12</v>
      </c>
      <c r="D704" s="65">
        <v>5</v>
      </c>
      <c r="E704" s="65">
        <v>5</v>
      </c>
      <c r="F704" s="67" t="s">
        <v>638</v>
      </c>
      <c r="G704" s="67"/>
      <c r="H704" s="67"/>
      <c r="I704" s="67"/>
    </row>
    <row r="705" s="2" customFormat="1" ht="26" customHeight="1" spans="1:9">
      <c r="A705" s="21" t="s">
        <v>958</v>
      </c>
      <c r="B705" s="21" t="s">
        <v>725</v>
      </c>
      <c r="C705" s="21" t="s">
        <v>12</v>
      </c>
      <c r="D705" s="65">
        <v>5</v>
      </c>
      <c r="E705" s="65">
        <v>5</v>
      </c>
      <c r="F705" s="67" t="s">
        <v>638</v>
      </c>
      <c r="G705" s="67"/>
      <c r="H705" s="67"/>
      <c r="I705" s="67"/>
    </row>
    <row r="706" s="2" customFormat="1" ht="26" customHeight="1" spans="1:9">
      <c r="A706" s="21" t="s">
        <v>646</v>
      </c>
      <c r="B706" s="21"/>
      <c r="C706" s="21" t="s">
        <v>5</v>
      </c>
      <c r="D706" s="65">
        <v>15</v>
      </c>
      <c r="E706" s="65">
        <v>15</v>
      </c>
      <c r="F706" s="67" t="s">
        <v>5</v>
      </c>
      <c r="G706" s="67"/>
      <c r="H706" s="67"/>
      <c r="I706" s="67"/>
    </row>
    <row r="707" s="2" customFormat="1" ht="26" customHeight="1" spans="1:9">
      <c r="A707" s="21" t="s">
        <v>849</v>
      </c>
      <c r="B707" s="21" t="s">
        <v>727</v>
      </c>
      <c r="C707" s="21" t="s">
        <v>727</v>
      </c>
      <c r="D707" s="65">
        <v>5</v>
      </c>
      <c r="E707" s="65">
        <v>5</v>
      </c>
      <c r="F707" s="67" t="s">
        <v>638</v>
      </c>
      <c r="G707" s="67"/>
      <c r="H707" s="67"/>
      <c r="I707" s="67"/>
    </row>
    <row r="708" s="2" customFormat="1" ht="26" customHeight="1" spans="1:9">
      <c r="A708" s="21" t="s">
        <v>959</v>
      </c>
      <c r="B708" s="21" t="s">
        <v>727</v>
      </c>
      <c r="C708" s="21" t="s">
        <v>727</v>
      </c>
      <c r="D708" s="65">
        <v>5</v>
      </c>
      <c r="E708" s="65">
        <v>5</v>
      </c>
      <c r="F708" s="67" t="s">
        <v>638</v>
      </c>
      <c r="G708" s="67"/>
      <c r="H708" s="67"/>
      <c r="I708" s="67"/>
    </row>
    <row r="709" s="2" customFormat="1" ht="26" customHeight="1" spans="1:9">
      <c r="A709" s="21" t="s">
        <v>960</v>
      </c>
      <c r="B709" s="21" t="s">
        <v>745</v>
      </c>
      <c r="C709" s="21" t="s">
        <v>745</v>
      </c>
      <c r="D709" s="65">
        <v>5</v>
      </c>
      <c r="E709" s="65">
        <v>5</v>
      </c>
      <c r="F709" s="67" t="s">
        <v>638</v>
      </c>
      <c r="G709" s="67"/>
      <c r="H709" s="67"/>
      <c r="I709" s="67"/>
    </row>
    <row r="710" s="2" customFormat="1" ht="26" customHeight="1" spans="1:9">
      <c r="A710" s="21" t="s">
        <v>655</v>
      </c>
      <c r="B710" s="21"/>
      <c r="C710" s="21" t="s">
        <v>5</v>
      </c>
      <c r="D710" s="65">
        <v>5</v>
      </c>
      <c r="E710" s="65">
        <v>5</v>
      </c>
      <c r="F710" s="67" t="s">
        <v>5</v>
      </c>
      <c r="G710" s="67"/>
      <c r="H710" s="67"/>
      <c r="I710" s="67"/>
    </row>
    <row r="711" s="2" customFormat="1" ht="26" customHeight="1" spans="1:9">
      <c r="A711" s="21" t="s">
        <v>961</v>
      </c>
      <c r="B711" s="21" t="s">
        <v>889</v>
      </c>
      <c r="C711" s="21" t="s">
        <v>889</v>
      </c>
      <c r="D711" s="65">
        <v>5</v>
      </c>
      <c r="E711" s="65">
        <v>5</v>
      </c>
      <c r="F711" s="67" t="s">
        <v>638</v>
      </c>
      <c r="G711" s="67"/>
      <c r="H711" s="67"/>
      <c r="I711" s="67"/>
    </row>
    <row r="712" s="2" customFormat="1" ht="26" customHeight="1" spans="1:9">
      <c r="A712" s="21" t="s">
        <v>657</v>
      </c>
      <c r="B712" s="21"/>
      <c r="C712" s="21" t="s">
        <v>5</v>
      </c>
      <c r="D712" s="65">
        <v>5</v>
      </c>
      <c r="E712" s="65">
        <v>5</v>
      </c>
      <c r="F712" s="67" t="s">
        <v>5</v>
      </c>
      <c r="G712" s="67"/>
      <c r="H712" s="67"/>
      <c r="I712" s="67"/>
    </row>
    <row r="713" s="2" customFormat="1" ht="26" customHeight="1" spans="1:9">
      <c r="A713" s="21" t="s">
        <v>658</v>
      </c>
      <c r="B713" s="21" t="s">
        <v>796</v>
      </c>
      <c r="C713" s="21" t="s">
        <v>962</v>
      </c>
      <c r="D713" s="65">
        <v>5</v>
      </c>
      <c r="E713" s="65">
        <v>5</v>
      </c>
      <c r="F713" s="67" t="s">
        <v>638</v>
      </c>
      <c r="G713" s="67"/>
      <c r="H713" s="67"/>
      <c r="I713" s="67"/>
    </row>
    <row r="714" s="2" customFormat="1" ht="26" customHeight="1" spans="1:9">
      <c r="A714" s="21" t="s">
        <v>660</v>
      </c>
      <c r="B714" s="21"/>
      <c r="C714" s="21" t="s">
        <v>5</v>
      </c>
      <c r="D714" s="65">
        <v>30</v>
      </c>
      <c r="E714" s="65">
        <v>30</v>
      </c>
      <c r="F714" s="67" t="s">
        <v>5</v>
      </c>
      <c r="G714" s="67"/>
      <c r="H714" s="67"/>
      <c r="I714" s="67"/>
    </row>
    <row r="715" s="2" customFormat="1" ht="26" customHeight="1" spans="1:9">
      <c r="A715" s="21" t="s">
        <v>668</v>
      </c>
      <c r="B715" s="21"/>
      <c r="C715" s="21" t="s">
        <v>5</v>
      </c>
      <c r="D715" s="65">
        <v>30</v>
      </c>
      <c r="E715" s="65">
        <v>30</v>
      </c>
      <c r="F715" s="67" t="s">
        <v>5</v>
      </c>
      <c r="G715" s="67"/>
      <c r="H715" s="67"/>
      <c r="I715" s="67"/>
    </row>
    <row r="716" s="2" customFormat="1" ht="36" customHeight="1" spans="1:9">
      <c r="A716" s="21" t="s">
        <v>963</v>
      </c>
      <c r="B716" s="21" t="s">
        <v>799</v>
      </c>
      <c r="C716" s="21" t="s">
        <v>799</v>
      </c>
      <c r="D716" s="65">
        <v>10</v>
      </c>
      <c r="E716" s="65">
        <v>10</v>
      </c>
      <c r="F716" s="67" t="s">
        <v>638</v>
      </c>
      <c r="G716" s="67"/>
      <c r="H716" s="67"/>
      <c r="I716" s="67"/>
    </row>
    <row r="717" s="2" customFormat="1" ht="36" customHeight="1" spans="1:9">
      <c r="A717" s="21" t="s">
        <v>964</v>
      </c>
      <c r="B717" s="21" t="s">
        <v>799</v>
      </c>
      <c r="C717" s="21" t="s">
        <v>799</v>
      </c>
      <c r="D717" s="65">
        <v>10</v>
      </c>
      <c r="E717" s="65">
        <v>10</v>
      </c>
      <c r="F717" s="67" t="s">
        <v>638</v>
      </c>
      <c r="G717" s="67"/>
      <c r="H717" s="67"/>
      <c r="I717" s="67"/>
    </row>
    <row r="718" s="2" customFormat="1" ht="36" customHeight="1" spans="1:9">
      <c r="A718" s="21" t="s">
        <v>965</v>
      </c>
      <c r="B718" s="21" t="s">
        <v>799</v>
      </c>
      <c r="C718" s="21" t="s">
        <v>799</v>
      </c>
      <c r="D718" s="65">
        <v>10</v>
      </c>
      <c r="E718" s="65">
        <v>10</v>
      </c>
      <c r="F718" s="67" t="s">
        <v>638</v>
      </c>
      <c r="G718" s="67"/>
      <c r="H718" s="67"/>
      <c r="I718" s="67"/>
    </row>
    <row r="719" s="2" customFormat="1" ht="26" customHeight="1" spans="1:9">
      <c r="A719" s="21" t="s">
        <v>682</v>
      </c>
      <c r="B719" s="21"/>
      <c r="C719" s="21" t="s">
        <v>5</v>
      </c>
      <c r="D719" s="65">
        <v>10</v>
      </c>
      <c r="E719" s="65">
        <v>10</v>
      </c>
      <c r="F719" s="67" t="s">
        <v>5</v>
      </c>
      <c r="G719" s="67"/>
      <c r="H719" s="67"/>
      <c r="I719" s="67"/>
    </row>
    <row r="720" s="2" customFormat="1" ht="26" customHeight="1" spans="1:9">
      <c r="A720" s="21" t="s">
        <v>683</v>
      </c>
      <c r="B720" s="21"/>
      <c r="C720" s="21" t="s">
        <v>5</v>
      </c>
      <c r="D720" s="65">
        <v>10</v>
      </c>
      <c r="E720" s="65">
        <v>10</v>
      </c>
      <c r="F720" s="67" t="s">
        <v>5</v>
      </c>
      <c r="G720" s="67"/>
      <c r="H720" s="67"/>
      <c r="I720" s="67"/>
    </row>
    <row r="721" s="2" customFormat="1" ht="26" customHeight="1" spans="1:9">
      <c r="A721" s="21" t="s">
        <v>800</v>
      </c>
      <c r="B721" s="21" t="s">
        <v>745</v>
      </c>
      <c r="C721" s="21" t="s">
        <v>727</v>
      </c>
      <c r="D721" s="65">
        <v>10</v>
      </c>
      <c r="E721" s="65">
        <v>10</v>
      </c>
      <c r="F721" s="67" t="s">
        <v>638</v>
      </c>
      <c r="G721" s="67"/>
      <c r="H721" s="67"/>
      <c r="I721" s="67"/>
    </row>
    <row r="724" ht="23" spans="1:9">
      <c r="A724" s="11" t="s">
        <v>687</v>
      </c>
      <c r="B724" s="10"/>
      <c r="C724" s="10"/>
      <c r="D724" s="11"/>
      <c r="E724" s="11"/>
      <c r="F724" s="11"/>
      <c r="G724" s="11"/>
      <c r="H724" s="11"/>
      <c r="I724" s="11"/>
    </row>
    <row r="725" s="2" customFormat="1" ht="19" customHeight="1" spans="1:9">
      <c r="A725" s="17" t="s">
        <v>688</v>
      </c>
      <c r="B725" s="13"/>
      <c r="C725" s="14" t="s">
        <v>966</v>
      </c>
      <c r="D725" s="14"/>
      <c r="E725" s="14"/>
      <c r="F725" s="14"/>
      <c r="G725" s="14"/>
      <c r="H725" s="14"/>
      <c r="I725" s="14"/>
    </row>
    <row r="726" s="2" customFormat="1" ht="19" customHeight="1" spans="1:9">
      <c r="A726" s="17" t="s">
        <v>690</v>
      </c>
      <c r="B726" s="13"/>
      <c r="C726" s="14" t="s">
        <v>603</v>
      </c>
      <c r="D726" s="14"/>
      <c r="E726" s="14"/>
      <c r="F726" s="15" t="s">
        <v>691</v>
      </c>
      <c r="G726" s="14" t="s">
        <v>603</v>
      </c>
      <c r="H726" s="14"/>
      <c r="I726" s="14"/>
    </row>
    <row r="727" s="2" customFormat="1" ht="19" customHeight="1" spans="1:9">
      <c r="A727" s="12" t="s">
        <v>692</v>
      </c>
      <c r="B727" s="16"/>
      <c r="C727" s="13"/>
      <c r="D727" s="17" t="s">
        <v>606</v>
      </c>
      <c r="E727" s="17" t="s">
        <v>523</v>
      </c>
      <c r="F727" s="17" t="s">
        <v>693</v>
      </c>
      <c r="G727" s="17" t="s">
        <v>694</v>
      </c>
      <c r="H727" s="17" t="s">
        <v>695</v>
      </c>
      <c r="I727" s="17" t="s">
        <v>696</v>
      </c>
    </row>
    <row r="728" s="2" customFormat="1" ht="19" customHeight="1" spans="1:9">
      <c r="A728" s="12"/>
      <c r="B728" s="16"/>
      <c r="C728" s="13" t="s">
        <v>612</v>
      </c>
      <c r="D728" s="18">
        <v>0</v>
      </c>
      <c r="E728" s="18">
        <v>545753.58</v>
      </c>
      <c r="F728" s="18">
        <v>384101.89</v>
      </c>
      <c r="G728" s="19">
        <v>10</v>
      </c>
      <c r="H728" s="20">
        <v>0.7</v>
      </c>
      <c r="I728" s="20">
        <v>7.04</v>
      </c>
    </row>
    <row r="729" s="2" customFormat="1" ht="19" customHeight="1" spans="1:9">
      <c r="A729" s="12"/>
      <c r="B729" s="16"/>
      <c r="C729" s="13" t="s">
        <v>697</v>
      </c>
      <c r="D729" s="18">
        <v>0</v>
      </c>
      <c r="E729" s="18">
        <v>545753.58</v>
      </c>
      <c r="F729" s="18">
        <v>384101.89</v>
      </c>
      <c r="G729" s="15"/>
      <c r="H729" s="15"/>
      <c r="I729" s="15"/>
    </row>
    <row r="730" s="2" customFormat="1" ht="19" customHeight="1" spans="1:9">
      <c r="A730" s="12"/>
      <c r="B730" s="16"/>
      <c r="C730" s="13" t="s">
        <v>698</v>
      </c>
      <c r="D730" s="18">
        <v>0</v>
      </c>
      <c r="E730" s="18">
        <v>0</v>
      </c>
      <c r="F730" s="18">
        <v>0</v>
      </c>
      <c r="G730" s="15"/>
      <c r="H730" s="15"/>
      <c r="I730" s="15"/>
    </row>
    <row r="731" s="2" customFormat="1" ht="19" customHeight="1" spans="1:9">
      <c r="A731" s="12"/>
      <c r="B731" s="16"/>
      <c r="C731" s="13" t="s">
        <v>699</v>
      </c>
      <c r="D731" s="18">
        <v>0</v>
      </c>
      <c r="E731" s="18">
        <v>0</v>
      </c>
      <c r="F731" s="18">
        <v>0</v>
      </c>
      <c r="G731" s="15"/>
      <c r="H731" s="15"/>
      <c r="I731" s="15"/>
    </row>
    <row r="732" s="2" customFormat="1" ht="19" customHeight="1" spans="1:9">
      <c r="A732" s="12" t="s">
        <v>700</v>
      </c>
      <c r="B732" s="13" t="s">
        <v>701</v>
      </c>
      <c r="C732" s="13"/>
      <c r="D732" s="17"/>
      <c r="E732" s="17"/>
      <c r="F732" s="17" t="s">
        <v>702</v>
      </c>
      <c r="G732" s="17"/>
      <c r="H732" s="17"/>
      <c r="I732" s="17"/>
    </row>
    <row r="733" s="2" customFormat="1" ht="87" customHeight="1" spans="1:9">
      <c r="A733" s="12"/>
      <c r="B733" s="53" t="s">
        <v>967</v>
      </c>
      <c r="C733" s="54"/>
      <c r="D733" s="54"/>
      <c r="E733" s="55"/>
      <c r="F733" s="53" t="s">
        <v>968</v>
      </c>
      <c r="G733" s="54"/>
      <c r="H733" s="54"/>
      <c r="I733" s="55"/>
    </row>
    <row r="734" s="2" customFormat="1" ht="26" customHeight="1" spans="1:9">
      <c r="A734" s="22" t="s">
        <v>705</v>
      </c>
      <c r="B734" s="35" t="s">
        <v>875</v>
      </c>
      <c r="C734" s="35"/>
      <c r="D734" s="35"/>
      <c r="E734" s="35"/>
      <c r="F734" s="35"/>
      <c r="G734" s="35"/>
      <c r="H734" s="35"/>
      <c r="I734" s="35"/>
    </row>
    <row r="735" s="2" customFormat="1" ht="26" customHeight="1" spans="1:9">
      <c r="A735" s="24" t="s">
        <v>707</v>
      </c>
      <c r="B735" s="23">
        <v>100</v>
      </c>
      <c r="C735" s="23"/>
      <c r="D735" s="24" t="s">
        <v>708</v>
      </c>
      <c r="E735" s="18">
        <v>95.04</v>
      </c>
      <c r="F735" s="18"/>
      <c r="G735" s="24" t="s">
        <v>709</v>
      </c>
      <c r="H735" s="25" t="s">
        <v>710</v>
      </c>
      <c r="I735" s="25"/>
    </row>
    <row r="736" s="2" customFormat="1" ht="45" customHeight="1" spans="1:9">
      <c r="A736" s="40" t="s">
        <v>711</v>
      </c>
      <c r="B736" s="40"/>
      <c r="C736" s="40"/>
      <c r="D736" s="40"/>
      <c r="E736" s="40"/>
      <c r="F736" s="40"/>
      <c r="G736" s="40"/>
      <c r="H736" s="40"/>
      <c r="I736" s="40"/>
    </row>
    <row r="737" ht="23" spans="1:9">
      <c r="A737" s="29" t="s">
        <v>712</v>
      </c>
      <c r="B737" s="29"/>
      <c r="C737" s="29"/>
      <c r="D737" s="29"/>
      <c r="E737" s="29"/>
      <c r="F737" s="29"/>
      <c r="G737" s="29"/>
      <c r="H737" s="29"/>
      <c r="I737" s="29"/>
    </row>
    <row r="738" s="2" customFormat="1" ht="28" customHeight="1" spans="1:9">
      <c r="A738" s="24" t="s">
        <v>713</v>
      </c>
      <c r="B738" s="30" t="s">
        <v>714</v>
      </c>
      <c r="C738" s="30" t="s">
        <v>628</v>
      </c>
      <c r="D738" s="24" t="s">
        <v>694</v>
      </c>
      <c r="E738" s="24" t="s">
        <v>696</v>
      </c>
      <c r="F738" s="31" t="s">
        <v>629</v>
      </c>
      <c r="G738" s="31"/>
      <c r="H738" s="31"/>
      <c r="I738" s="31"/>
    </row>
    <row r="739" s="2" customFormat="1" ht="28" customHeight="1" spans="1:9">
      <c r="A739" s="14" t="s">
        <v>633</v>
      </c>
      <c r="B739" s="14"/>
      <c r="C739" s="14" t="s">
        <v>5</v>
      </c>
      <c r="D739" s="18">
        <v>50</v>
      </c>
      <c r="E739" s="18">
        <v>48</v>
      </c>
      <c r="F739" s="31" t="s">
        <v>5</v>
      </c>
      <c r="G739" s="31"/>
      <c r="H739" s="31"/>
      <c r="I739" s="31"/>
    </row>
    <row r="740" s="2" customFormat="1" ht="28" customHeight="1" spans="1:9">
      <c r="A740" s="14" t="s">
        <v>634</v>
      </c>
      <c r="B740" s="14"/>
      <c r="C740" s="14" t="s">
        <v>5</v>
      </c>
      <c r="D740" s="18">
        <v>20</v>
      </c>
      <c r="E740" s="18">
        <v>20</v>
      </c>
      <c r="F740" s="31" t="s">
        <v>5</v>
      </c>
      <c r="G740" s="31"/>
      <c r="H740" s="31"/>
      <c r="I740" s="31"/>
    </row>
    <row r="741" s="2" customFormat="1" ht="28" customHeight="1" spans="1:9">
      <c r="A741" s="14" t="s">
        <v>969</v>
      </c>
      <c r="B741" s="14" t="s">
        <v>970</v>
      </c>
      <c r="C741" s="14" t="s">
        <v>970</v>
      </c>
      <c r="D741" s="18">
        <v>5</v>
      </c>
      <c r="E741" s="18">
        <v>5</v>
      </c>
      <c r="F741" s="31" t="s">
        <v>638</v>
      </c>
      <c r="G741" s="31"/>
      <c r="H741" s="31"/>
      <c r="I741" s="31"/>
    </row>
    <row r="742" s="2" customFormat="1" ht="28" customHeight="1" spans="1:9">
      <c r="A742" s="14" t="s">
        <v>971</v>
      </c>
      <c r="B742" s="14" t="s">
        <v>56</v>
      </c>
      <c r="C742" s="14" t="s">
        <v>56</v>
      </c>
      <c r="D742" s="18">
        <v>5</v>
      </c>
      <c r="E742" s="18">
        <v>5</v>
      </c>
      <c r="F742" s="31" t="s">
        <v>638</v>
      </c>
      <c r="G742" s="31"/>
      <c r="H742" s="31"/>
      <c r="I742" s="31"/>
    </row>
    <row r="743" s="2" customFormat="1" ht="28" customHeight="1" spans="1:9">
      <c r="A743" s="14" t="s">
        <v>972</v>
      </c>
      <c r="B743" s="14" t="s">
        <v>281</v>
      </c>
      <c r="C743" s="14" t="s">
        <v>281</v>
      </c>
      <c r="D743" s="18">
        <v>5</v>
      </c>
      <c r="E743" s="18">
        <v>5</v>
      </c>
      <c r="F743" s="31" t="s">
        <v>638</v>
      </c>
      <c r="G743" s="31"/>
      <c r="H743" s="31"/>
      <c r="I743" s="31"/>
    </row>
    <row r="744" s="2" customFormat="1" ht="28" customHeight="1" spans="1:9">
      <c r="A744" s="14" t="s">
        <v>973</v>
      </c>
      <c r="B744" s="14" t="s">
        <v>974</v>
      </c>
      <c r="C744" s="14" t="s">
        <v>974</v>
      </c>
      <c r="D744" s="18">
        <v>5</v>
      </c>
      <c r="E744" s="18">
        <v>5</v>
      </c>
      <c r="F744" s="31" t="s">
        <v>638</v>
      </c>
      <c r="G744" s="31"/>
      <c r="H744" s="31"/>
      <c r="I744" s="31"/>
    </row>
    <row r="745" s="2" customFormat="1" ht="28" customHeight="1" spans="1:9">
      <c r="A745" s="14" t="s">
        <v>646</v>
      </c>
      <c r="B745" s="14"/>
      <c r="C745" s="14" t="s">
        <v>5</v>
      </c>
      <c r="D745" s="18">
        <v>20</v>
      </c>
      <c r="E745" s="18">
        <v>20</v>
      </c>
      <c r="F745" s="31" t="s">
        <v>5</v>
      </c>
      <c r="G745" s="31"/>
      <c r="H745" s="31"/>
      <c r="I745" s="31"/>
    </row>
    <row r="746" s="2" customFormat="1" ht="28" customHeight="1" spans="1:9">
      <c r="A746" s="14" t="s">
        <v>975</v>
      </c>
      <c r="B746" s="14" t="s">
        <v>650</v>
      </c>
      <c r="C746" s="14" t="s">
        <v>650</v>
      </c>
      <c r="D746" s="18">
        <v>10</v>
      </c>
      <c r="E746" s="18">
        <v>10</v>
      </c>
      <c r="F746" s="31" t="s">
        <v>638</v>
      </c>
      <c r="G746" s="31"/>
      <c r="H746" s="31"/>
      <c r="I746" s="31"/>
    </row>
    <row r="747" s="2" customFormat="1" ht="28" customHeight="1" spans="1:9">
      <c r="A747" s="14" t="s">
        <v>726</v>
      </c>
      <c r="B747" s="14" t="s">
        <v>727</v>
      </c>
      <c r="C747" s="14" t="s">
        <v>727</v>
      </c>
      <c r="D747" s="18">
        <v>10</v>
      </c>
      <c r="E747" s="18">
        <v>10</v>
      </c>
      <c r="F747" s="31" t="s">
        <v>638</v>
      </c>
      <c r="G747" s="31"/>
      <c r="H747" s="31"/>
      <c r="I747" s="31"/>
    </row>
    <row r="748" s="2" customFormat="1" ht="28" customHeight="1" spans="1:9">
      <c r="A748" s="14" t="s">
        <v>655</v>
      </c>
      <c r="B748" s="14"/>
      <c r="C748" s="14" t="s">
        <v>5</v>
      </c>
      <c r="D748" s="18">
        <v>5</v>
      </c>
      <c r="E748" s="18">
        <v>5</v>
      </c>
      <c r="F748" s="31" t="s">
        <v>5</v>
      </c>
      <c r="G748" s="31"/>
      <c r="H748" s="31"/>
      <c r="I748" s="31"/>
    </row>
    <row r="749" s="2" customFormat="1" ht="28" customHeight="1" spans="1:9">
      <c r="A749" s="14" t="s">
        <v>976</v>
      </c>
      <c r="B749" s="14" t="s">
        <v>745</v>
      </c>
      <c r="C749" s="14" t="s">
        <v>745</v>
      </c>
      <c r="D749" s="18">
        <v>5</v>
      </c>
      <c r="E749" s="18">
        <v>5</v>
      </c>
      <c r="F749" s="31" t="s">
        <v>638</v>
      </c>
      <c r="G749" s="31"/>
      <c r="H749" s="31"/>
      <c r="I749" s="31"/>
    </row>
    <row r="750" s="2" customFormat="1" ht="28" customHeight="1" spans="1:9">
      <c r="A750" s="14" t="s">
        <v>657</v>
      </c>
      <c r="B750" s="14"/>
      <c r="C750" s="14" t="s">
        <v>5</v>
      </c>
      <c r="D750" s="18">
        <v>5</v>
      </c>
      <c r="E750" s="18">
        <v>3</v>
      </c>
      <c r="F750" s="31" t="s">
        <v>5</v>
      </c>
      <c r="G750" s="31"/>
      <c r="H750" s="31"/>
      <c r="I750" s="31"/>
    </row>
    <row r="751" s="2" customFormat="1" ht="28" customHeight="1" spans="1:9">
      <c r="A751" s="14" t="s">
        <v>658</v>
      </c>
      <c r="B751" s="14" t="s">
        <v>796</v>
      </c>
      <c r="C751" s="14" t="s">
        <v>977</v>
      </c>
      <c r="D751" s="18">
        <v>5</v>
      </c>
      <c r="E751" s="18">
        <v>3</v>
      </c>
      <c r="F751" s="31" t="s">
        <v>978</v>
      </c>
      <c r="G751" s="31"/>
      <c r="H751" s="31"/>
      <c r="I751" s="31"/>
    </row>
    <row r="752" s="2" customFormat="1" ht="28" customHeight="1" spans="1:9">
      <c r="A752" s="14" t="s">
        <v>660</v>
      </c>
      <c r="B752" s="14"/>
      <c r="C752" s="14" t="s">
        <v>5</v>
      </c>
      <c r="D752" s="18">
        <v>30</v>
      </c>
      <c r="E752" s="18">
        <v>30</v>
      </c>
      <c r="F752" s="31" t="s">
        <v>5</v>
      </c>
      <c r="G752" s="31"/>
      <c r="H752" s="31"/>
      <c r="I752" s="31"/>
    </row>
    <row r="753" s="2" customFormat="1" ht="28" customHeight="1" spans="1:9">
      <c r="A753" s="14" t="s">
        <v>668</v>
      </c>
      <c r="B753" s="14"/>
      <c r="C753" s="14" t="s">
        <v>5</v>
      </c>
      <c r="D753" s="18">
        <v>30</v>
      </c>
      <c r="E753" s="18">
        <v>30</v>
      </c>
      <c r="F753" s="31" t="s">
        <v>5</v>
      </c>
      <c r="G753" s="31"/>
      <c r="H753" s="31"/>
      <c r="I753" s="31"/>
    </row>
    <row r="754" s="2" customFormat="1" ht="28" customHeight="1" spans="1:9">
      <c r="A754" s="14" t="s">
        <v>979</v>
      </c>
      <c r="B754" s="14" t="s">
        <v>727</v>
      </c>
      <c r="C754" s="14" t="s">
        <v>727</v>
      </c>
      <c r="D754" s="18">
        <v>15</v>
      </c>
      <c r="E754" s="18">
        <v>15</v>
      </c>
      <c r="F754" s="31" t="s">
        <v>638</v>
      </c>
      <c r="G754" s="31"/>
      <c r="H754" s="31"/>
      <c r="I754" s="31"/>
    </row>
    <row r="755" s="2" customFormat="1" ht="28" customHeight="1" spans="1:9">
      <c r="A755" s="14" t="s">
        <v>980</v>
      </c>
      <c r="B755" s="14" t="s">
        <v>981</v>
      </c>
      <c r="C755" s="14" t="s">
        <v>981</v>
      </c>
      <c r="D755" s="18">
        <v>15</v>
      </c>
      <c r="E755" s="18">
        <v>15</v>
      </c>
      <c r="F755" s="31" t="s">
        <v>638</v>
      </c>
      <c r="G755" s="31"/>
      <c r="H755" s="31"/>
      <c r="I755" s="31"/>
    </row>
    <row r="756" s="2" customFormat="1" ht="28" customHeight="1" spans="1:9">
      <c r="A756" s="14" t="s">
        <v>682</v>
      </c>
      <c r="B756" s="14"/>
      <c r="C756" s="14" t="s">
        <v>5</v>
      </c>
      <c r="D756" s="18">
        <v>10</v>
      </c>
      <c r="E756" s="18">
        <v>10</v>
      </c>
      <c r="F756" s="31" t="s">
        <v>5</v>
      </c>
      <c r="G756" s="31"/>
      <c r="H756" s="31"/>
      <c r="I756" s="31"/>
    </row>
    <row r="757" s="2" customFormat="1" ht="28" customHeight="1" spans="1:9">
      <c r="A757" s="14" t="s">
        <v>683</v>
      </c>
      <c r="B757" s="14"/>
      <c r="C757" s="14" t="s">
        <v>5</v>
      </c>
      <c r="D757" s="18">
        <v>10</v>
      </c>
      <c r="E757" s="18">
        <v>10</v>
      </c>
      <c r="F757" s="31" t="s">
        <v>5</v>
      </c>
      <c r="G757" s="31"/>
      <c r="H757" s="31"/>
      <c r="I757" s="31"/>
    </row>
    <row r="758" s="2" customFormat="1" ht="28" customHeight="1" spans="1:9">
      <c r="A758" s="14" t="s">
        <v>800</v>
      </c>
      <c r="B758" s="14" t="s">
        <v>745</v>
      </c>
      <c r="C758" s="14" t="s">
        <v>727</v>
      </c>
      <c r="D758" s="18">
        <v>10</v>
      </c>
      <c r="E758" s="18">
        <v>10</v>
      </c>
      <c r="F758" s="31" t="s">
        <v>638</v>
      </c>
      <c r="G758" s="31"/>
      <c r="H758" s="31"/>
      <c r="I758" s="31"/>
    </row>
    <row r="761" ht="23" spans="1:9">
      <c r="A761" s="11" t="s">
        <v>687</v>
      </c>
      <c r="B761" s="10"/>
      <c r="C761" s="10"/>
      <c r="D761" s="11"/>
      <c r="E761" s="11"/>
      <c r="F761" s="11"/>
      <c r="G761" s="11"/>
      <c r="H761" s="11"/>
      <c r="I761" s="11"/>
    </row>
    <row r="762" s="2" customFormat="1" ht="23" customHeight="1" spans="1:9">
      <c r="A762" s="17" t="s">
        <v>688</v>
      </c>
      <c r="B762" s="13"/>
      <c r="C762" s="14" t="s">
        <v>982</v>
      </c>
      <c r="D762" s="14"/>
      <c r="E762" s="14"/>
      <c r="F762" s="14"/>
      <c r="G762" s="14"/>
      <c r="H762" s="14"/>
      <c r="I762" s="14"/>
    </row>
    <row r="763" s="2" customFormat="1" ht="23" customHeight="1" spans="1:9">
      <c r="A763" s="17" t="s">
        <v>690</v>
      </c>
      <c r="B763" s="13"/>
      <c r="C763" s="14" t="s">
        <v>603</v>
      </c>
      <c r="D763" s="14"/>
      <c r="E763" s="14"/>
      <c r="F763" s="15" t="s">
        <v>691</v>
      </c>
      <c r="G763" s="14" t="s">
        <v>603</v>
      </c>
      <c r="H763" s="14"/>
      <c r="I763" s="14"/>
    </row>
    <row r="764" s="2" customFormat="1" ht="23" customHeight="1" spans="1:9">
      <c r="A764" s="12" t="s">
        <v>692</v>
      </c>
      <c r="B764" s="16"/>
      <c r="C764" s="13"/>
      <c r="D764" s="17" t="s">
        <v>606</v>
      </c>
      <c r="E764" s="17" t="s">
        <v>523</v>
      </c>
      <c r="F764" s="17" t="s">
        <v>693</v>
      </c>
      <c r="G764" s="17" t="s">
        <v>694</v>
      </c>
      <c r="H764" s="17" t="s">
        <v>695</v>
      </c>
      <c r="I764" s="17" t="s">
        <v>696</v>
      </c>
    </row>
    <row r="765" s="2" customFormat="1" ht="23" customHeight="1" spans="1:9">
      <c r="A765" s="12"/>
      <c r="B765" s="16"/>
      <c r="C765" s="13" t="s">
        <v>612</v>
      </c>
      <c r="D765" s="18">
        <v>0</v>
      </c>
      <c r="E765" s="18">
        <v>67200</v>
      </c>
      <c r="F765" s="18">
        <v>67200</v>
      </c>
      <c r="G765" s="19">
        <v>10</v>
      </c>
      <c r="H765" s="20">
        <v>1</v>
      </c>
      <c r="I765" s="20">
        <v>10</v>
      </c>
    </row>
    <row r="766" s="2" customFormat="1" ht="23" customHeight="1" spans="1:9">
      <c r="A766" s="12"/>
      <c r="B766" s="16"/>
      <c r="C766" s="13" t="s">
        <v>697</v>
      </c>
      <c r="D766" s="18">
        <v>0</v>
      </c>
      <c r="E766" s="18">
        <v>67200</v>
      </c>
      <c r="F766" s="18">
        <v>67200</v>
      </c>
      <c r="G766" s="15"/>
      <c r="H766" s="15"/>
      <c r="I766" s="15"/>
    </row>
    <row r="767" s="2" customFormat="1" ht="23" customHeight="1" spans="1:9">
      <c r="A767" s="12"/>
      <c r="B767" s="16"/>
      <c r="C767" s="13" t="s">
        <v>698</v>
      </c>
      <c r="D767" s="18">
        <v>0</v>
      </c>
      <c r="E767" s="18">
        <v>0</v>
      </c>
      <c r="F767" s="18">
        <v>0</v>
      </c>
      <c r="G767" s="15"/>
      <c r="H767" s="15"/>
      <c r="I767" s="15"/>
    </row>
    <row r="768" s="2" customFormat="1" ht="23" customHeight="1" spans="1:9">
      <c r="A768" s="12"/>
      <c r="B768" s="16"/>
      <c r="C768" s="13" t="s">
        <v>699</v>
      </c>
      <c r="D768" s="18">
        <v>0</v>
      </c>
      <c r="E768" s="18">
        <v>0</v>
      </c>
      <c r="F768" s="18">
        <v>0</v>
      </c>
      <c r="G768" s="15"/>
      <c r="H768" s="15"/>
      <c r="I768" s="15"/>
    </row>
    <row r="769" s="2" customFormat="1" ht="23" customHeight="1" spans="1:9">
      <c r="A769" s="12" t="s">
        <v>700</v>
      </c>
      <c r="B769" s="13" t="s">
        <v>701</v>
      </c>
      <c r="C769" s="13"/>
      <c r="D769" s="17"/>
      <c r="E769" s="17"/>
      <c r="F769" s="17" t="s">
        <v>702</v>
      </c>
      <c r="G769" s="17"/>
      <c r="H769" s="17"/>
      <c r="I769" s="17"/>
    </row>
    <row r="770" s="2" customFormat="1" ht="62" customHeight="1" spans="1:9">
      <c r="A770" s="12"/>
      <c r="B770" s="53" t="s">
        <v>983</v>
      </c>
      <c r="C770" s="54"/>
      <c r="D770" s="54"/>
      <c r="E770" s="55"/>
      <c r="F770" s="53" t="s">
        <v>984</v>
      </c>
      <c r="G770" s="54"/>
      <c r="H770" s="54"/>
      <c r="I770" s="55"/>
    </row>
    <row r="771" s="2" customFormat="1" ht="23" customHeight="1" spans="1:9">
      <c r="A771" s="22" t="s">
        <v>705</v>
      </c>
      <c r="B771" s="35" t="s">
        <v>638</v>
      </c>
      <c r="C771" s="35"/>
      <c r="D771" s="35"/>
      <c r="E771" s="35"/>
      <c r="F771" s="35"/>
      <c r="G771" s="35"/>
      <c r="H771" s="35"/>
      <c r="I771" s="35"/>
    </row>
    <row r="772" s="2" customFormat="1" ht="23" customHeight="1" spans="1:9">
      <c r="A772" s="24" t="s">
        <v>707</v>
      </c>
      <c r="B772" s="23">
        <v>100</v>
      </c>
      <c r="C772" s="23"/>
      <c r="D772" s="24" t="s">
        <v>708</v>
      </c>
      <c r="E772" s="18">
        <v>100</v>
      </c>
      <c r="F772" s="18"/>
      <c r="G772" s="24" t="s">
        <v>709</v>
      </c>
      <c r="H772" s="25" t="s">
        <v>710</v>
      </c>
      <c r="I772" s="25"/>
    </row>
    <row r="773" s="2" customFormat="1" ht="52" customHeight="1" spans="1:9">
      <c r="A773" s="40" t="s">
        <v>711</v>
      </c>
      <c r="B773" s="40"/>
      <c r="C773" s="40"/>
      <c r="D773" s="40"/>
      <c r="E773" s="40"/>
      <c r="F773" s="40"/>
      <c r="G773" s="40"/>
      <c r="H773" s="40"/>
      <c r="I773" s="40"/>
    </row>
    <row r="774" ht="23" spans="1:9">
      <c r="A774" s="29" t="s">
        <v>712</v>
      </c>
      <c r="B774" s="29"/>
      <c r="C774" s="29"/>
      <c r="D774" s="29"/>
      <c r="E774" s="29"/>
      <c r="F774" s="29"/>
      <c r="G774" s="29"/>
      <c r="H774" s="29"/>
      <c r="I774" s="29"/>
    </row>
    <row r="775" spans="1:9">
      <c r="A775" s="36" t="s">
        <v>713</v>
      </c>
      <c r="B775" s="50" t="s">
        <v>714</v>
      </c>
      <c r="C775" s="50" t="s">
        <v>628</v>
      </c>
      <c r="D775" s="36" t="s">
        <v>694</v>
      </c>
      <c r="E775" s="36" t="s">
        <v>696</v>
      </c>
      <c r="F775" s="51" t="s">
        <v>629</v>
      </c>
      <c r="G775" s="51"/>
      <c r="H775" s="51"/>
      <c r="I775" s="51"/>
    </row>
    <row r="776" s="2" customFormat="1" ht="26" customHeight="1" spans="1:9">
      <c r="A776" s="14" t="s">
        <v>633</v>
      </c>
      <c r="B776" s="14"/>
      <c r="C776" s="14" t="s">
        <v>5</v>
      </c>
      <c r="D776" s="18">
        <v>50</v>
      </c>
      <c r="E776" s="18">
        <v>50</v>
      </c>
      <c r="F776" s="31" t="s">
        <v>5</v>
      </c>
      <c r="G776" s="31"/>
      <c r="H776" s="31"/>
      <c r="I776" s="31"/>
    </row>
    <row r="777" s="2" customFormat="1" ht="26" customHeight="1" spans="1:9">
      <c r="A777" s="14" t="s">
        <v>634</v>
      </c>
      <c r="B777" s="14"/>
      <c r="C777" s="14" t="s">
        <v>5</v>
      </c>
      <c r="D777" s="18">
        <v>20</v>
      </c>
      <c r="E777" s="18">
        <v>20</v>
      </c>
      <c r="F777" s="31" t="s">
        <v>5</v>
      </c>
      <c r="G777" s="31"/>
      <c r="H777" s="31"/>
      <c r="I777" s="31"/>
    </row>
    <row r="778" s="2" customFormat="1" ht="26" customHeight="1" spans="1:9">
      <c r="A778" s="14" t="s">
        <v>985</v>
      </c>
      <c r="B778" s="14" t="s">
        <v>50</v>
      </c>
      <c r="C778" s="14" t="s">
        <v>50</v>
      </c>
      <c r="D778" s="18">
        <v>10</v>
      </c>
      <c r="E778" s="18">
        <v>10</v>
      </c>
      <c r="F778" s="31" t="s">
        <v>638</v>
      </c>
      <c r="G778" s="31"/>
      <c r="H778" s="31"/>
      <c r="I778" s="31"/>
    </row>
    <row r="779" s="2" customFormat="1" ht="26" customHeight="1" spans="1:9">
      <c r="A779" s="14" t="s">
        <v>986</v>
      </c>
      <c r="B779" s="14" t="s">
        <v>987</v>
      </c>
      <c r="C779" s="14" t="s">
        <v>987</v>
      </c>
      <c r="D779" s="18">
        <v>10</v>
      </c>
      <c r="E779" s="18">
        <v>10</v>
      </c>
      <c r="F779" s="31" t="s">
        <v>638</v>
      </c>
      <c r="G779" s="31"/>
      <c r="H779" s="31"/>
      <c r="I779" s="31"/>
    </row>
    <row r="780" s="2" customFormat="1" ht="26" customHeight="1" spans="1:9">
      <c r="A780" s="14" t="s">
        <v>646</v>
      </c>
      <c r="B780" s="14"/>
      <c r="C780" s="14" t="s">
        <v>5</v>
      </c>
      <c r="D780" s="18">
        <v>10</v>
      </c>
      <c r="E780" s="18">
        <v>10</v>
      </c>
      <c r="F780" s="31" t="s">
        <v>5</v>
      </c>
      <c r="G780" s="31"/>
      <c r="H780" s="31"/>
      <c r="I780" s="31"/>
    </row>
    <row r="781" s="2" customFormat="1" ht="26" customHeight="1" spans="1:9">
      <c r="A781" s="14" t="s">
        <v>988</v>
      </c>
      <c r="B781" s="14" t="s">
        <v>735</v>
      </c>
      <c r="C781" s="14" t="s">
        <v>735</v>
      </c>
      <c r="D781" s="18">
        <v>10</v>
      </c>
      <c r="E781" s="18">
        <v>10</v>
      </c>
      <c r="F781" s="31" t="s">
        <v>638</v>
      </c>
      <c r="G781" s="31"/>
      <c r="H781" s="31"/>
      <c r="I781" s="31"/>
    </row>
    <row r="782" s="2" customFormat="1" ht="26" customHeight="1" spans="1:9">
      <c r="A782" s="14" t="s">
        <v>655</v>
      </c>
      <c r="B782" s="14"/>
      <c r="C782" s="14" t="s">
        <v>5</v>
      </c>
      <c r="D782" s="18">
        <v>20</v>
      </c>
      <c r="E782" s="18">
        <v>20</v>
      </c>
      <c r="F782" s="31" t="s">
        <v>5</v>
      </c>
      <c r="G782" s="31"/>
      <c r="H782" s="31"/>
      <c r="I782" s="31"/>
    </row>
    <row r="783" s="2" customFormat="1" ht="26" customHeight="1" spans="1:9">
      <c r="A783" s="14" t="s">
        <v>989</v>
      </c>
      <c r="B783" s="14" t="s">
        <v>990</v>
      </c>
      <c r="C783" s="14" t="s">
        <v>990</v>
      </c>
      <c r="D783" s="18">
        <v>10</v>
      </c>
      <c r="E783" s="18">
        <v>10</v>
      </c>
      <c r="F783" s="31" t="s">
        <v>638</v>
      </c>
      <c r="G783" s="31"/>
      <c r="H783" s="31"/>
      <c r="I783" s="31"/>
    </row>
    <row r="784" s="2" customFormat="1" ht="26" customHeight="1" spans="1:9">
      <c r="A784" s="14" t="s">
        <v>864</v>
      </c>
      <c r="B784" s="14" t="s">
        <v>735</v>
      </c>
      <c r="C784" s="14" t="s">
        <v>735</v>
      </c>
      <c r="D784" s="18">
        <v>10</v>
      </c>
      <c r="E784" s="18">
        <v>10</v>
      </c>
      <c r="F784" s="31" t="s">
        <v>638</v>
      </c>
      <c r="G784" s="31"/>
      <c r="H784" s="31"/>
      <c r="I784" s="31"/>
    </row>
    <row r="785" s="2" customFormat="1" ht="26" customHeight="1" spans="1:9">
      <c r="A785" s="14" t="s">
        <v>657</v>
      </c>
      <c r="B785" s="14"/>
      <c r="C785" s="14" t="s">
        <v>5</v>
      </c>
      <c r="D785" s="18" t="s">
        <v>5</v>
      </c>
      <c r="E785" s="18" t="s">
        <v>5</v>
      </c>
      <c r="F785" s="31" t="s">
        <v>5</v>
      </c>
      <c r="G785" s="31"/>
      <c r="H785" s="31"/>
      <c r="I785" s="31"/>
    </row>
    <row r="786" s="2" customFormat="1" ht="26" customHeight="1" spans="1:9">
      <c r="A786" s="14" t="s">
        <v>660</v>
      </c>
      <c r="B786" s="14"/>
      <c r="C786" s="14" t="s">
        <v>5</v>
      </c>
      <c r="D786" s="18">
        <v>30</v>
      </c>
      <c r="E786" s="18">
        <v>30</v>
      </c>
      <c r="F786" s="31" t="s">
        <v>5</v>
      </c>
      <c r="G786" s="31"/>
      <c r="H786" s="31"/>
      <c r="I786" s="31"/>
    </row>
    <row r="787" s="2" customFormat="1" ht="26" customHeight="1" spans="1:9">
      <c r="A787" s="14" t="s">
        <v>668</v>
      </c>
      <c r="B787" s="14"/>
      <c r="C787" s="14" t="s">
        <v>5</v>
      </c>
      <c r="D787" s="18">
        <v>15</v>
      </c>
      <c r="E787" s="18">
        <v>15</v>
      </c>
      <c r="F787" s="31" t="s">
        <v>5</v>
      </c>
      <c r="G787" s="31"/>
      <c r="H787" s="31"/>
      <c r="I787" s="31"/>
    </row>
    <row r="788" s="2" customFormat="1" ht="26" customHeight="1" spans="1:9">
      <c r="A788" s="14" t="s">
        <v>868</v>
      </c>
      <c r="B788" s="14" t="s">
        <v>869</v>
      </c>
      <c r="C788" s="14" t="s">
        <v>869</v>
      </c>
      <c r="D788" s="18">
        <v>15</v>
      </c>
      <c r="E788" s="18">
        <v>15</v>
      </c>
      <c r="F788" s="31" t="s">
        <v>638</v>
      </c>
      <c r="G788" s="31"/>
      <c r="H788" s="31"/>
      <c r="I788" s="31"/>
    </row>
    <row r="789" s="2" customFormat="1" ht="26" customHeight="1" spans="1:9">
      <c r="A789" s="14" t="s">
        <v>677</v>
      </c>
      <c r="B789" s="14"/>
      <c r="C789" s="14" t="s">
        <v>5</v>
      </c>
      <c r="D789" s="18">
        <v>15</v>
      </c>
      <c r="E789" s="18">
        <v>15</v>
      </c>
      <c r="F789" s="31" t="s">
        <v>5</v>
      </c>
      <c r="G789" s="31"/>
      <c r="H789" s="31"/>
      <c r="I789" s="31"/>
    </row>
    <row r="790" s="2" customFormat="1" ht="26" customHeight="1" spans="1:9">
      <c r="A790" s="14" t="s">
        <v>991</v>
      </c>
      <c r="B790" s="14" t="s">
        <v>992</v>
      </c>
      <c r="C790" s="14" t="s">
        <v>992</v>
      </c>
      <c r="D790" s="18">
        <v>15</v>
      </c>
      <c r="E790" s="18">
        <v>15</v>
      </c>
      <c r="F790" s="31" t="s">
        <v>638</v>
      </c>
      <c r="G790" s="31"/>
      <c r="H790" s="31"/>
      <c r="I790" s="31"/>
    </row>
    <row r="791" s="2" customFormat="1" ht="26" customHeight="1" spans="1:9">
      <c r="A791" s="14" t="s">
        <v>682</v>
      </c>
      <c r="B791" s="14"/>
      <c r="C791" s="14" t="s">
        <v>5</v>
      </c>
      <c r="D791" s="18">
        <v>10</v>
      </c>
      <c r="E791" s="18">
        <v>10</v>
      </c>
      <c r="F791" s="31" t="s">
        <v>5</v>
      </c>
      <c r="G791" s="31"/>
      <c r="H791" s="31"/>
      <c r="I791" s="31"/>
    </row>
    <row r="792" s="2" customFormat="1" ht="26" customHeight="1" spans="1:9">
      <c r="A792" s="14" t="s">
        <v>683</v>
      </c>
      <c r="B792" s="14"/>
      <c r="C792" s="14" t="s">
        <v>5</v>
      </c>
      <c r="D792" s="18">
        <v>10</v>
      </c>
      <c r="E792" s="18">
        <v>10</v>
      </c>
      <c r="F792" s="31" t="s">
        <v>5</v>
      </c>
      <c r="G792" s="31"/>
      <c r="H792" s="31"/>
      <c r="I792" s="31"/>
    </row>
    <row r="793" s="2" customFormat="1" ht="26" customHeight="1" spans="1:9">
      <c r="A793" s="14" t="s">
        <v>993</v>
      </c>
      <c r="B793" s="14" t="s">
        <v>735</v>
      </c>
      <c r="C793" s="14" t="s">
        <v>736</v>
      </c>
      <c r="D793" s="18">
        <v>10</v>
      </c>
      <c r="E793" s="18">
        <v>10</v>
      </c>
      <c r="F793" s="31" t="s">
        <v>638</v>
      </c>
      <c r="G793" s="31"/>
      <c r="H793" s="31"/>
      <c r="I793" s="31"/>
    </row>
    <row r="796" ht="23" spans="1:9">
      <c r="A796" s="11" t="s">
        <v>687</v>
      </c>
      <c r="B796" s="10"/>
      <c r="C796" s="10"/>
      <c r="D796" s="11"/>
      <c r="E796" s="11"/>
      <c r="F796" s="11"/>
      <c r="G796" s="11"/>
      <c r="H796" s="11"/>
      <c r="I796" s="11"/>
    </row>
    <row r="797" s="2" customFormat="1" ht="20" customHeight="1" spans="1:9">
      <c r="A797" s="17" t="s">
        <v>688</v>
      </c>
      <c r="B797" s="13"/>
      <c r="C797" s="14" t="s">
        <v>994</v>
      </c>
      <c r="D797" s="14"/>
      <c r="E797" s="14"/>
      <c r="F797" s="14"/>
      <c r="G797" s="14"/>
      <c r="H797" s="14"/>
      <c r="I797" s="14"/>
    </row>
    <row r="798" s="2" customFormat="1" ht="20" customHeight="1" spans="1:9">
      <c r="A798" s="17" t="s">
        <v>690</v>
      </c>
      <c r="B798" s="13"/>
      <c r="C798" s="14" t="s">
        <v>603</v>
      </c>
      <c r="D798" s="14"/>
      <c r="E798" s="14"/>
      <c r="F798" s="15" t="s">
        <v>691</v>
      </c>
      <c r="G798" s="14" t="s">
        <v>603</v>
      </c>
      <c r="H798" s="14"/>
      <c r="I798" s="14"/>
    </row>
    <row r="799" s="2" customFormat="1" ht="20" customHeight="1" spans="1:9">
      <c r="A799" s="12" t="s">
        <v>692</v>
      </c>
      <c r="B799" s="16"/>
      <c r="C799" s="13"/>
      <c r="D799" s="17" t="s">
        <v>606</v>
      </c>
      <c r="E799" s="17" t="s">
        <v>523</v>
      </c>
      <c r="F799" s="17" t="s">
        <v>693</v>
      </c>
      <c r="G799" s="17" t="s">
        <v>694</v>
      </c>
      <c r="H799" s="17" t="s">
        <v>695</v>
      </c>
      <c r="I799" s="17" t="s">
        <v>696</v>
      </c>
    </row>
    <row r="800" s="2" customFormat="1" ht="20" customHeight="1" spans="1:9">
      <c r="A800" s="12"/>
      <c r="B800" s="16"/>
      <c r="C800" s="13" t="s">
        <v>612</v>
      </c>
      <c r="D800" s="18">
        <v>0</v>
      </c>
      <c r="E800" s="18">
        <v>262832.87</v>
      </c>
      <c r="F800" s="18">
        <v>261332.87</v>
      </c>
      <c r="G800" s="19">
        <v>10</v>
      </c>
      <c r="H800" s="20">
        <v>0.99</v>
      </c>
      <c r="I800" s="20">
        <v>9.94</v>
      </c>
    </row>
    <row r="801" s="2" customFormat="1" ht="20" customHeight="1" spans="1:9">
      <c r="A801" s="12"/>
      <c r="B801" s="16"/>
      <c r="C801" s="13" t="s">
        <v>697</v>
      </c>
      <c r="D801" s="18">
        <v>0</v>
      </c>
      <c r="E801" s="18">
        <v>262832.87</v>
      </c>
      <c r="F801" s="18">
        <v>261332.87</v>
      </c>
      <c r="G801" s="15"/>
      <c r="H801" s="15"/>
      <c r="I801" s="15"/>
    </row>
    <row r="802" s="2" customFormat="1" ht="20" customHeight="1" spans="1:9">
      <c r="A802" s="12"/>
      <c r="B802" s="16"/>
      <c r="C802" s="13" t="s">
        <v>698</v>
      </c>
      <c r="D802" s="18">
        <v>0</v>
      </c>
      <c r="E802" s="18">
        <v>0</v>
      </c>
      <c r="F802" s="18">
        <v>0</v>
      </c>
      <c r="G802" s="15"/>
      <c r="H802" s="15"/>
      <c r="I802" s="15"/>
    </row>
    <row r="803" s="2" customFormat="1" ht="20" customHeight="1" spans="1:9">
      <c r="A803" s="12"/>
      <c r="B803" s="16"/>
      <c r="C803" s="13" t="s">
        <v>699</v>
      </c>
      <c r="D803" s="18">
        <v>0</v>
      </c>
      <c r="E803" s="18">
        <v>0</v>
      </c>
      <c r="F803" s="18">
        <v>0</v>
      </c>
      <c r="G803" s="15"/>
      <c r="H803" s="15"/>
      <c r="I803" s="15"/>
    </row>
    <row r="804" s="2" customFormat="1" ht="20" customHeight="1" spans="1:9">
      <c r="A804" s="12" t="s">
        <v>700</v>
      </c>
      <c r="B804" s="13" t="s">
        <v>701</v>
      </c>
      <c r="C804" s="13"/>
      <c r="D804" s="17"/>
      <c r="E804" s="17"/>
      <c r="F804" s="17" t="s">
        <v>702</v>
      </c>
      <c r="G804" s="17"/>
      <c r="H804" s="17"/>
      <c r="I804" s="17"/>
    </row>
    <row r="805" s="2" customFormat="1" ht="119" customHeight="1" spans="1:9">
      <c r="A805" s="12"/>
      <c r="B805" s="53" t="s">
        <v>995</v>
      </c>
      <c r="C805" s="54"/>
      <c r="D805" s="54"/>
      <c r="E805" s="55"/>
      <c r="F805" s="53" t="s">
        <v>996</v>
      </c>
      <c r="G805" s="54"/>
      <c r="H805" s="54"/>
      <c r="I805" s="55"/>
    </row>
    <row r="806" s="2" customFormat="1" ht="21" customHeight="1" spans="1:9">
      <c r="A806" s="22" t="s">
        <v>705</v>
      </c>
      <c r="B806" s="35" t="s">
        <v>638</v>
      </c>
      <c r="C806" s="35"/>
      <c r="D806" s="35"/>
      <c r="E806" s="35"/>
      <c r="F806" s="35"/>
      <c r="G806" s="35"/>
      <c r="H806" s="35"/>
      <c r="I806" s="35"/>
    </row>
    <row r="807" s="2" customFormat="1" ht="23" customHeight="1" spans="1:9">
      <c r="A807" s="24" t="s">
        <v>707</v>
      </c>
      <c r="B807" s="23">
        <v>100</v>
      </c>
      <c r="C807" s="23"/>
      <c r="D807" s="24" t="s">
        <v>708</v>
      </c>
      <c r="E807" s="18">
        <v>99.94</v>
      </c>
      <c r="F807" s="18"/>
      <c r="G807" s="24" t="s">
        <v>709</v>
      </c>
      <c r="H807" s="25" t="s">
        <v>710</v>
      </c>
      <c r="I807" s="25"/>
    </row>
    <row r="808" s="2" customFormat="1" ht="52" customHeight="1" spans="1:9">
      <c r="A808" s="40" t="s">
        <v>711</v>
      </c>
      <c r="B808" s="40"/>
      <c r="C808" s="40"/>
      <c r="D808" s="40"/>
      <c r="E808" s="40"/>
      <c r="F808" s="40"/>
      <c r="G808" s="40"/>
      <c r="H808" s="40"/>
      <c r="I808" s="40"/>
    </row>
    <row r="809" ht="23" spans="1:9">
      <c r="A809" s="29" t="s">
        <v>712</v>
      </c>
      <c r="B809" s="29"/>
      <c r="C809" s="29"/>
      <c r="D809" s="29"/>
      <c r="E809" s="29"/>
      <c r="F809" s="29"/>
      <c r="G809" s="29"/>
      <c r="H809" s="29"/>
      <c r="I809" s="29"/>
    </row>
    <row r="810" spans="1:9">
      <c r="A810" s="36" t="s">
        <v>713</v>
      </c>
      <c r="B810" s="50" t="s">
        <v>714</v>
      </c>
      <c r="C810" s="50" t="s">
        <v>628</v>
      </c>
      <c r="D810" s="36" t="s">
        <v>694</v>
      </c>
      <c r="E810" s="36" t="s">
        <v>696</v>
      </c>
      <c r="F810" s="51" t="s">
        <v>629</v>
      </c>
      <c r="G810" s="51"/>
      <c r="H810" s="51"/>
      <c r="I810" s="51"/>
    </row>
    <row r="811" s="4" customFormat="1" ht="24" customHeight="1" spans="1:9">
      <c r="A811" s="21" t="s">
        <v>633</v>
      </c>
      <c r="B811" s="21"/>
      <c r="C811" s="21" t="s">
        <v>5</v>
      </c>
      <c r="D811" s="65">
        <v>50</v>
      </c>
      <c r="E811" s="65">
        <v>50</v>
      </c>
      <c r="F811" s="56" t="s">
        <v>5</v>
      </c>
      <c r="G811" s="56"/>
      <c r="H811" s="56"/>
      <c r="I811" s="56"/>
    </row>
    <row r="812" s="4" customFormat="1" ht="24" customHeight="1" spans="1:9">
      <c r="A812" s="21" t="s">
        <v>634</v>
      </c>
      <c r="B812" s="21"/>
      <c r="C812" s="21" t="s">
        <v>5</v>
      </c>
      <c r="D812" s="65">
        <v>25</v>
      </c>
      <c r="E812" s="65">
        <v>25</v>
      </c>
      <c r="F812" s="56" t="s">
        <v>5</v>
      </c>
      <c r="G812" s="56"/>
      <c r="H812" s="56"/>
      <c r="I812" s="56"/>
    </row>
    <row r="813" s="4" customFormat="1" ht="24" customHeight="1" spans="1:9">
      <c r="A813" s="21" t="s">
        <v>997</v>
      </c>
      <c r="B813" s="21" t="s">
        <v>725</v>
      </c>
      <c r="C813" s="21" t="s">
        <v>12</v>
      </c>
      <c r="D813" s="65">
        <v>2</v>
      </c>
      <c r="E813" s="65">
        <v>2</v>
      </c>
      <c r="F813" s="56" t="s">
        <v>638</v>
      </c>
      <c r="G813" s="56"/>
      <c r="H813" s="56"/>
      <c r="I813" s="56"/>
    </row>
    <row r="814" s="4" customFormat="1" ht="24" customHeight="1" spans="1:9">
      <c r="A814" s="21" t="s">
        <v>998</v>
      </c>
      <c r="B814" s="21" t="s">
        <v>725</v>
      </c>
      <c r="C814" s="21" t="s">
        <v>12</v>
      </c>
      <c r="D814" s="65">
        <v>5</v>
      </c>
      <c r="E814" s="65">
        <v>5</v>
      </c>
      <c r="F814" s="56" t="s">
        <v>638</v>
      </c>
      <c r="G814" s="56"/>
      <c r="H814" s="56"/>
      <c r="I814" s="56"/>
    </row>
    <row r="815" s="4" customFormat="1" ht="24" customHeight="1" spans="1:9">
      <c r="A815" s="21" t="s">
        <v>999</v>
      </c>
      <c r="B815" s="21" t="s">
        <v>725</v>
      </c>
      <c r="C815" s="21" t="s">
        <v>12</v>
      </c>
      <c r="D815" s="65">
        <v>3</v>
      </c>
      <c r="E815" s="65">
        <v>3</v>
      </c>
      <c r="F815" s="56" t="s">
        <v>1000</v>
      </c>
      <c r="G815" s="56"/>
      <c r="H815" s="56"/>
      <c r="I815" s="56"/>
    </row>
    <row r="816" s="4" customFormat="1" ht="24" customHeight="1" spans="1:9">
      <c r="A816" s="21" t="s">
        <v>1001</v>
      </c>
      <c r="B816" s="21" t="s">
        <v>29</v>
      </c>
      <c r="C816" s="21" t="s">
        <v>29</v>
      </c>
      <c r="D816" s="65">
        <v>5</v>
      </c>
      <c r="E816" s="65">
        <v>5</v>
      </c>
      <c r="F816" s="56" t="s">
        <v>638</v>
      </c>
      <c r="G816" s="56"/>
      <c r="H816" s="56"/>
      <c r="I816" s="56"/>
    </row>
    <row r="817" s="4" customFormat="1" ht="24" customHeight="1" spans="1:9">
      <c r="A817" s="21" t="s">
        <v>1002</v>
      </c>
      <c r="B817" s="21" t="s">
        <v>21</v>
      </c>
      <c r="C817" s="21" t="s">
        <v>21</v>
      </c>
      <c r="D817" s="65">
        <v>5</v>
      </c>
      <c r="E817" s="65">
        <v>5</v>
      </c>
      <c r="F817" s="56" t="s">
        <v>638</v>
      </c>
      <c r="G817" s="56"/>
      <c r="H817" s="56"/>
      <c r="I817" s="56"/>
    </row>
    <row r="818" s="4" customFormat="1" ht="24" customHeight="1" spans="1:9">
      <c r="A818" s="21" t="s">
        <v>1003</v>
      </c>
      <c r="B818" s="21" t="s">
        <v>13</v>
      </c>
      <c r="C818" s="21" t="s">
        <v>13</v>
      </c>
      <c r="D818" s="65">
        <v>5</v>
      </c>
      <c r="E818" s="65">
        <v>5</v>
      </c>
      <c r="F818" s="56" t="s">
        <v>638</v>
      </c>
      <c r="G818" s="56"/>
      <c r="H818" s="56"/>
      <c r="I818" s="56"/>
    </row>
    <row r="819" s="4" customFormat="1" ht="24" customHeight="1" spans="1:9">
      <c r="A819" s="21" t="s">
        <v>646</v>
      </c>
      <c r="B819" s="21"/>
      <c r="C819" s="21" t="s">
        <v>5</v>
      </c>
      <c r="D819" s="65">
        <v>15</v>
      </c>
      <c r="E819" s="65">
        <v>15</v>
      </c>
      <c r="F819" s="56" t="s">
        <v>5</v>
      </c>
      <c r="G819" s="56"/>
      <c r="H819" s="56"/>
      <c r="I819" s="56"/>
    </row>
    <row r="820" s="4" customFormat="1" ht="24" customHeight="1" spans="1:9">
      <c r="A820" s="21" t="s">
        <v>1004</v>
      </c>
      <c r="B820" s="21" t="s">
        <v>650</v>
      </c>
      <c r="C820" s="21" t="s">
        <v>650</v>
      </c>
      <c r="D820" s="65">
        <v>5</v>
      </c>
      <c r="E820" s="65">
        <v>5</v>
      </c>
      <c r="F820" s="56" t="s">
        <v>638</v>
      </c>
      <c r="G820" s="56"/>
      <c r="H820" s="56"/>
      <c r="I820" s="56"/>
    </row>
    <row r="821" s="4" customFormat="1" ht="24" customHeight="1" spans="1:9">
      <c r="A821" s="21" t="s">
        <v>1005</v>
      </c>
      <c r="B821" s="21" t="s">
        <v>727</v>
      </c>
      <c r="C821" s="21" t="s">
        <v>727</v>
      </c>
      <c r="D821" s="65">
        <v>5</v>
      </c>
      <c r="E821" s="65">
        <v>5</v>
      </c>
      <c r="F821" s="56" t="s">
        <v>1000</v>
      </c>
      <c r="G821" s="56"/>
      <c r="H821" s="56"/>
      <c r="I821" s="56"/>
    </row>
    <row r="822" s="4" customFormat="1" ht="24" customHeight="1" spans="1:9">
      <c r="A822" s="21" t="s">
        <v>905</v>
      </c>
      <c r="B822" s="21" t="s">
        <v>727</v>
      </c>
      <c r="C822" s="21" t="s">
        <v>727</v>
      </c>
      <c r="D822" s="65">
        <v>5</v>
      </c>
      <c r="E822" s="65">
        <v>5</v>
      </c>
      <c r="F822" s="56" t="s">
        <v>638</v>
      </c>
      <c r="G822" s="56"/>
      <c r="H822" s="56"/>
      <c r="I822" s="56"/>
    </row>
    <row r="823" s="4" customFormat="1" ht="24" customHeight="1" spans="1:9">
      <c r="A823" s="21" t="s">
        <v>655</v>
      </c>
      <c r="B823" s="21"/>
      <c r="C823" s="21" t="s">
        <v>5</v>
      </c>
      <c r="D823" s="65">
        <v>5</v>
      </c>
      <c r="E823" s="65">
        <v>5</v>
      </c>
      <c r="F823" s="56" t="s">
        <v>5</v>
      </c>
      <c r="G823" s="56"/>
      <c r="H823" s="56"/>
      <c r="I823" s="56"/>
    </row>
    <row r="824" s="4" customFormat="1" ht="24" customHeight="1" spans="1:9">
      <c r="A824" s="21" t="s">
        <v>1006</v>
      </c>
      <c r="B824" s="21" t="s">
        <v>725</v>
      </c>
      <c r="C824" s="21" t="s">
        <v>12</v>
      </c>
      <c r="D824" s="65">
        <v>5</v>
      </c>
      <c r="E824" s="65">
        <v>5</v>
      </c>
      <c r="F824" s="56" t="s">
        <v>638</v>
      </c>
      <c r="G824" s="56"/>
      <c r="H824" s="56"/>
      <c r="I824" s="56"/>
    </row>
    <row r="825" s="4" customFormat="1" ht="24" customHeight="1" spans="1:9">
      <c r="A825" s="21" t="s">
        <v>657</v>
      </c>
      <c r="B825" s="21"/>
      <c r="C825" s="21" t="s">
        <v>5</v>
      </c>
      <c r="D825" s="65">
        <v>5</v>
      </c>
      <c r="E825" s="65">
        <v>5</v>
      </c>
      <c r="F825" s="56" t="s">
        <v>5</v>
      </c>
      <c r="G825" s="56"/>
      <c r="H825" s="56"/>
      <c r="I825" s="56"/>
    </row>
    <row r="826" s="4" customFormat="1" ht="24" customHeight="1" spans="1:9">
      <c r="A826" s="21" t="s">
        <v>658</v>
      </c>
      <c r="B826" s="21" t="s">
        <v>796</v>
      </c>
      <c r="C826" s="21" t="s">
        <v>1007</v>
      </c>
      <c r="D826" s="65">
        <v>5</v>
      </c>
      <c r="E826" s="65">
        <v>5</v>
      </c>
      <c r="F826" s="56" t="s">
        <v>638</v>
      </c>
      <c r="G826" s="56"/>
      <c r="H826" s="56"/>
      <c r="I826" s="56"/>
    </row>
    <row r="827" s="4" customFormat="1" ht="24" customHeight="1" spans="1:9">
      <c r="A827" s="21" t="s">
        <v>660</v>
      </c>
      <c r="B827" s="21"/>
      <c r="C827" s="21" t="s">
        <v>5</v>
      </c>
      <c r="D827" s="65">
        <v>30</v>
      </c>
      <c r="E827" s="65">
        <v>30</v>
      </c>
      <c r="F827" s="56" t="s">
        <v>5</v>
      </c>
      <c r="G827" s="56"/>
      <c r="H827" s="56"/>
      <c r="I827" s="56"/>
    </row>
    <row r="828" s="4" customFormat="1" ht="24" customHeight="1" spans="1:9">
      <c r="A828" s="21" t="s">
        <v>668</v>
      </c>
      <c r="B828" s="21"/>
      <c r="C828" s="21" t="s">
        <v>5</v>
      </c>
      <c r="D828" s="65">
        <v>30</v>
      </c>
      <c r="E828" s="65">
        <v>30</v>
      </c>
      <c r="F828" s="56" t="s">
        <v>5</v>
      </c>
      <c r="G828" s="56"/>
      <c r="H828" s="56"/>
      <c r="I828" s="56"/>
    </row>
    <row r="829" s="4" customFormat="1" ht="24" customHeight="1" spans="1:9">
      <c r="A829" s="21" t="s">
        <v>671</v>
      </c>
      <c r="B829" s="21" t="s">
        <v>799</v>
      </c>
      <c r="C829" s="21" t="s">
        <v>799</v>
      </c>
      <c r="D829" s="65">
        <v>10</v>
      </c>
      <c r="E829" s="65">
        <v>10</v>
      </c>
      <c r="F829" s="56" t="s">
        <v>638</v>
      </c>
      <c r="G829" s="56"/>
      <c r="H829" s="56"/>
      <c r="I829" s="56"/>
    </row>
    <row r="830" s="4" customFormat="1" ht="24" customHeight="1" spans="1:9">
      <c r="A830" s="21" t="s">
        <v>1008</v>
      </c>
      <c r="B830" s="21" t="s">
        <v>799</v>
      </c>
      <c r="C830" s="21" t="s">
        <v>799</v>
      </c>
      <c r="D830" s="65">
        <v>10</v>
      </c>
      <c r="E830" s="65">
        <v>10</v>
      </c>
      <c r="F830" s="56" t="s">
        <v>638</v>
      </c>
      <c r="G830" s="56"/>
      <c r="H830" s="56"/>
      <c r="I830" s="56"/>
    </row>
    <row r="831" s="4" customFormat="1" ht="24" customHeight="1" spans="1:9">
      <c r="A831" s="21" t="s">
        <v>1009</v>
      </c>
      <c r="B831" s="21" t="s">
        <v>799</v>
      </c>
      <c r="C831" s="21" t="s">
        <v>799</v>
      </c>
      <c r="D831" s="65">
        <v>10</v>
      </c>
      <c r="E831" s="65">
        <v>10</v>
      </c>
      <c r="F831" s="56" t="s">
        <v>638</v>
      </c>
      <c r="G831" s="56"/>
      <c r="H831" s="56"/>
      <c r="I831" s="56"/>
    </row>
    <row r="832" s="4" customFormat="1" ht="24" customHeight="1" spans="1:9">
      <c r="A832" s="21" t="s">
        <v>682</v>
      </c>
      <c r="B832" s="21"/>
      <c r="C832" s="21" t="s">
        <v>5</v>
      </c>
      <c r="D832" s="65">
        <v>10</v>
      </c>
      <c r="E832" s="65">
        <v>10</v>
      </c>
      <c r="F832" s="56" t="s">
        <v>5</v>
      </c>
      <c r="G832" s="56"/>
      <c r="H832" s="56"/>
      <c r="I832" s="56"/>
    </row>
    <row r="833" s="4" customFormat="1" ht="24" customHeight="1" spans="1:9">
      <c r="A833" s="21" t="s">
        <v>683</v>
      </c>
      <c r="B833" s="21"/>
      <c r="C833" s="21" t="s">
        <v>5</v>
      </c>
      <c r="D833" s="65">
        <v>10</v>
      </c>
      <c r="E833" s="65">
        <v>10</v>
      </c>
      <c r="F833" s="56" t="s">
        <v>5</v>
      </c>
      <c r="G833" s="56"/>
      <c r="H833" s="56"/>
      <c r="I833" s="56"/>
    </row>
    <row r="834" s="4" customFormat="1" ht="24" customHeight="1" spans="1:9">
      <c r="A834" s="21" t="s">
        <v>800</v>
      </c>
      <c r="B834" s="21" t="s">
        <v>745</v>
      </c>
      <c r="C834" s="21" t="s">
        <v>727</v>
      </c>
      <c r="D834" s="65">
        <v>10</v>
      </c>
      <c r="E834" s="65">
        <v>10</v>
      </c>
      <c r="F834" s="56" t="s">
        <v>638</v>
      </c>
      <c r="G834" s="56"/>
      <c r="H834" s="56"/>
      <c r="I834" s="56"/>
    </row>
    <row r="837" ht="23" spans="1:9">
      <c r="A837" s="11" t="s">
        <v>687</v>
      </c>
      <c r="B837" s="10"/>
      <c r="C837" s="10"/>
      <c r="D837" s="11"/>
      <c r="E837" s="11"/>
      <c r="F837" s="11"/>
      <c r="G837" s="11"/>
      <c r="H837" s="11"/>
      <c r="I837" s="11"/>
    </row>
    <row r="838" s="2" customFormat="1" ht="27" customHeight="1" spans="1:9">
      <c r="A838" s="17" t="s">
        <v>688</v>
      </c>
      <c r="B838" s="13"/>
      <c r="C838" s="14" t="s">
        <v>1010</v>
      </c>
      <c r="D838" s="14"/>
      <c r="E838" s="14"/>
      <c r="F838" s="14"/>
      <c r="G838" s="14"/>
      <c r="H838" s="14"/>
      <c r="I838" s="14"/>
    </row>
    <row r="839" s="2" customFormat="1" ht="27" customHeight="1" spans="1:9">
      <c r="A839" s="17" t="s">
        <v>690</v>
      </c>
      <c r="B839" s="13"/>
      <c r="C839" s="14" t="s">
        <v>603</v>
      </c>
      <c r="D839" s="14"/>
      <c r="E839" s="14"/>
      <c r="F839" s="15" t="s">
        <v>691</v>
      </c>
      <c r="G839" s="14" t="s">
        <v>603</v>
      </c>
      <c r="H839" s="14"/>
      <c r="I839" s="14"/>
    </row>
    <row r="840" s="2" customFormat="1" ht="18" customHeight="1" spans="1:9">
      <c r="A840" s="12" t="s">
        <v>692</v>
      </c>
      <c r="B840" s="16"/>
      <c r="C840" s="13"/>
      <c r="D840" s="17" t="s">
        <v>606</v>
      </c>
      <c r="E840" s="17" t="s">
        <v>523</v>
      </c>
      <c r="F840" s="17" t="s">
        <v>693</v>
      </c>
      <c r="G840" s="17" t="s">
        <v>694</v>
      </c>
      <c r="H840" s="17" t="s">
        <v>695</v>
      </c>
      <c r="I840" s="17" t="s">
        <v>696</v>
      </c>
    </row>
    <row r="841" s="2" customFormat="1" ht="18" customHeight="1" spans="1:9">
      <c r="A841" s="12"/>
      <c r="B841" s="16"/>
      <c r="C841" s="13" t="s">
        <v>612</v>
      </c>
      <c r="D841" s="18">
        <v>0</v>
      </c>
      <c r="E841" s="18">
        <v>40000</v>
      </c>
      <c r="F841" s="18">
        <v>35894.85</v>
      </c>
      <c r="G841" s="19">
        <v>10</v>
      </c>
      <c r="H841" s="20">
        <v>0.9</v>
      </c>
      <c r="I841" s="20">
        <v>8.97</v>
      </c>
    </row>
    <row r="842" s="2" customFormat="1" ht="18" customHeight="1" spans="1:9">
      <c r="A842" s="12"/>
      <c r="B842" s="16"/>
      <c r="C842" s="13" t="s">
        <v>697</v>
      </c>
      <c r="D842" s="18">
        <v>0</v>
      </c>
      <c r="E842" s="18">
        <v>40000</v>
      </c>
      <c r="F842" s="18">
        <v>35894.85</v>
      </c>
      <c r="G842" s="15"/>
      <c r="H842" s="15"/>
      <c r="I842" s="15"/>
    </row>
    <row r="843" s="2" customFormat="1" ht="18" customHeight="1" spans="1:9">
      <c r="A843" s="12"/>
      <c r="B843" s="16"/>
      <c r="C843" s="13" t="s">
        <v>698</v>
      </c>
      <c r="D843" s="18">
        <v>0</v>
      </c>
      <c r="E843" s="18">
        <v>0</v>
      </c>
      <c r="F843" s="18">
        <v>0</v>
      </c>
      <c r="G843" s="15"/>
      <c r="H843" s="15"/>
      <c r="I843" s="15"/>
    </row>
    <row r="844" s="2" customFormat="1" ht="18" customHeight="1" spans="1:9">
      <c r="A844" s="12"/>
      <c r="B844" s="16"/>
      <c r="C844" s="13" t="s">
        <v>699</v>
      </c>
      <c r="D844" s="18">
        <v>0</v>
      </c>
      <c r="E844" s="18">
        <v>0</v>
      </c>
      <c r="F844" s="18">
        <v>0</v>
      </c>
      <c r="G844" s="15"/>
      <c r="H844" s="15"/>
      <c r="I844" s="15"/>
    </row>
    <row r="845" s="2" customFormat="1" ht="18" customHeight="1" spans="1:9">
      <c r="A845" s="12" t="s">
        <v>700</v>
      </c>
      <c r="B845" s="13" t="s">
        <v>701</v>
      </c>
      <c r="C845" s="13"/>
      <c r="D845" s="17"/>
      <c r="E845" s="17"/>
      <c r="F845" s="17" t="s">
        <v>702</v>
      </c>
      <c r="G845" s="17"/>
      <c r="H845" s="17"/>
      <c r="I845" s="17"/>
    </row>
    <row r="846" s="2" customFormat="1" ht="46" customHeight="1" spans="1:9">
      <c r="A846" s="12"/>
      <c r="B846" s="53" t="s">
        <v>1011</v>
      </c>
      <c r="C846" s="54"/>
      <c r="D846" s="54"/>
      <c r="E846" s="55"/>
      <c r="F846" s="53" t="s">
        <v>1012</v>
      </c>
      <c r="G846" s="54"/>
      <c r="H846" s="54"/>
      <c r="I846" s="55"/>
    </row>
    <row r="847" s="2" customFormat="1" ht="29" customHeight="1" spans="1:9">
      <c r="A847" s="22" t="s">
        <v>705</v>
      </c>
      <c r="B847" s="35" t="s">
        <v>875</v>
      </c>
      <c r="C847" s="35"/>
      <c r="D847" s="35"/>
      <c r="E847" s="35"/>
      <c r="F847" s="35"/>
      <c r="G847" s="35"/>
      <c r="H847" s="35"/>
      <c r="I847" s="35"/>
    </row>
    <row r="848" s="2" customFormat="1" ht="29" customHeight="1" spans="1:9">
      <c r="A848" s="24" t="s">
        <v>707</v>
      </c>
      <c r="B848" s="23">
        <v>100</v>
      </c>
      <c r="C848" s="23"/>
      <c r="D848" s="24" t="s">
        <v>708</v>
      </c>
      <c r="E848" s="18">
        <v>98.97</v>
      </c>
      <c r="F848" s="18"/>
      <c r="G848" s="24" t="s">
        <v>709</v>
      </c>
      <c r="H848" s="25" t="s">
        <v>710</v>
      </c>
      <c r="I848" s="25"/>
    </row>
    <row r="849" s="2" customFormat="1" ht="51" customHeight="1" spans="1:9">
      <c r="A849" s="40" t="s">
        <v>711</v>
      </c>
      <c r="B849" s="40"/>
      <c r="C849" s="40"/>
      <c r="D849" s="40"/>
      <c r="E849" s="40"/>
      <c r="F849" s="40"/>
      <c r="G849" s="40"/>
      <c r="H849" s="40"/>
      <c r="I849" s="40"/>
    </row>
    <row r="850" ht="23" spans="1:9">
      <c r="A850" s="29" t="s">
        <v>712</v>
      </c>
      <c r="B850" s="29"/>
      <c r="C850" s="29"/>
      <c r="D850" s="29"/>
      <c r="E850" s="29"/>
      <c r="F850" s="29"/>
      <c r="G850" s="29"/>
      <c r="H850" s="29"/>
      <c r="I850" s="29"/>
    </row>
    <row r="851" spans="1:9">
      <c r="A851" s="36" t="s">
        <v>713</v>
      </c>
      <c r="B851" s="50" t="s">
        <v>714</v>
      </c>
      <c r="C851" s="50" t="s">
        <v>628</v>
      </c>
      <c r="D851" s="36" t="s">
        <v>694</v>
      </c>
      <c r="E851" s="36" t="s">
        <v>696</v>
      </c>
      <c r="F851" s="51" t="s">
        <v>629</v>
      </c>
      <c r="G851" s="51"/>
      <c r="H851" s="51"/>
      <c r="I851" s="51"/>
    </row>
    <row r="852" s="2" customFormat="1" ht="27" customHeight="1" spans="1:9">
      <c r="A852" s="14" t="s">
        <v>633</v>
      </c>
      <c r="B852" s="14"/>
      <c r="C852" s="14" t="s">
        <v>5</v>
      </c>
      <c r="D852" s="18">
        <v>50</v>
      </c>
      <c r="E852" s="18">
        <v>50</v>
      </c>
      <c r="F852" s="31" t="s">
        <v>5</v>
      </c>
      <c r="G852" s="31"/>
      <c r="H852" s="31"/>
      <c r="I852" s="31"/>
    </row>
    <row r="853" s="2" customFormat="1" ht="27" customHeight="1" spans="1:9">
      <c r="A853" s="14" t="s">
        <v>634</v>
      </c>
      <c r="B853" s="14"/>
      <c r="C853" s="14" t="s">
        <v>5</v>
      </c>
      <c r="D853" s="18">
        <v>30</v>
      </c>
      <c r="E853" s="18">
        <v>30</v>
      </c>
      <c r="F853" s="31" t="s">
        <v>5</v>
      </c>
      <c r="G853" s="31"/>
      <c r="H853" s="31"/>
      <c r="I853" s="31"/>
    </row>
    <row r="854" s="2" customFormat="1" ht="27" customHeight="1" spans="1:9">
      <c r="A854" s="14" t="s">
        <v>1013</v>
      </c>
      <c r="B854" s="14" t="s">
        <v>725</v>
      </c>
      <c r="C854" s="14" t="s">
        <v>12</v>
      </c>
      <c r="D854" s="18">
        <v>15</v>
      </c>
      <c r="E854" s="18">
        <v>15</v>
      </c>
      <c r="F854" s="31" t="s">
        <v>638</v>
      </c>
      <c r="G854" s="31"/>
      <c r="H854" s="31"/>
      <c r="I854" s="31"/>
    </row>
    <row r="855" s="2" customFormat="1" ht="27" customHeight="1" spans="1:9">
      <c r="A855" s="14" t="s">
        <v>750</v>
      </c>
      <c r="B855" s="14" t="s">
        <v>751</v>
      </c>
      <c r="C855" s="14" t="s">
        <v>751</v>
      </c>
      <c r="D855" s="18">
        <v>15</v>
      </c>
      <c r="E855" s="18">
        <v>15</v>
      </c>
      <c r="F855" s="31" t="s">
        <v>638</v>
      </c>
      <c r="G855" s="31"/>
      <c r="H855" s="31"/>
      <c r="I855" s="31"/>
    </row>
    <row r="856" s="2" customFormat="1" ht="27" customHeight="1" spans="1:9">
      <c r="A856" s="14" t="s">
        <v>646</v>
      </c>
      <c r="B856" s="14"/>
      <c r="C856" s="14" t="s">
        <v>5</v>
      </c>
      <c r="D856" s="18">
        <v>20</v>
      </c>
      <c r="E856" s="18">
        <v>20</v>
      </c>
      <c r="F856" s="31" t="s">
        <v>5</v>
      </c>
      <c r="G856" s="31"/>
      <c r="H856" s="31"/>
      <c r="I856" s="31"/>
    </row>
    <row r="857" s="2" customFormat="1" ht="27" customHeight="1" spans="1:9">
      <c r="A857" s="14" t="s">
        <v>821</v>
      </c>
      <c r="B857" s="14" t="s">
        <v>823</v>
      </c>
      <c r="C857" s="14" t="s">
        <v>823</v>
      </c>
      <c r="D857" s="18">
        <v>10</v>
      </c>
      <c r="E857" s="18">
        <v>10</v>
      </c>
      <c r="F857" s="31" t="s">
        <v>638</v>
      </c>
      <c r="G857" s="31"/>
      <c r="H857" s="31"/>
      <c r="I857" s="31"/>
    </row>
    <row r="858" s="2" customFormat="1" ht="27" customHeight="1" spans="1:9">
      <c r="A858" s="14" t="s">
        <v>752</v>
      </c>
      <c r="B858" s="14" t="s">
        <v>753</v>
      </c>
      <c r="C858" s="14" t="s">
        <v>753</v>
      </c>
      <c r="D858" s="18">
        <v>10</v>
      </c>
      <c r="E858" s="18">
        <v>10</v>
      </c>
      <c r="F858" s="31" t="s">
        <v>638</v>
      </c>
      <c r="G858" s="31"/>
      <c r="H858" s="31"/>
      <c r="I858" s="31"/>
    </row>
    <row r="859" s="2" customFormat="1" ht="27" customHeight="1" spans="1:9">
      <c r="A859" s="14" t="s">
        <v>660</v>
      </c>
      <c r="B859" s="14"/>
      <c r="C859" s="14" t="s">
        <v>5</v>
      </c>
      <c r="D859" s="18">
        <v>30</v>
      </c>
      <c r="E859" s="18">
        <v>30</v>
      </c>
      <c r="F859" s="31" t="s">
        <v>5</v>
      </c>
      <c r="G859" s="31"/>
      <c r="H859" s="31"/>
      <c r="I859" s="31"/>
    </row>
    <row r="860" s="2" customFormat="1" ht="27" customHeight="1" spans="1:9">
      <c r="A860" s="14" t="s">
        <v>668</v>
      </c>
      <c r="B860" s="14"/>
      <c r="C860" s="14" t="s">
        <v>5</v>
      </c>
      <c r="D860" s="18">
        <v>30</v>
      </c>
      <c r="E860" s="18">
        <v>30</v>
      </c>
      <c r="F860" s="31" t="s">
        <v>5</v>
      </c>
      <c r="G860" s="31"/>
      <c r="H860" s="31"/>
      <c r="I860" s="31"/>
    </row>
    <row r="861" s="2" customFormat="1" ht="27" customHeight="1" spans="1:9">
      <c r="A861" s="14" t="s">
        <v>754</v>
      </c>
      <c r="B861" s="14" t="s">
        <v>47</v>
      </c>
      <c r="C861" s="14" t="s">
        <v>47</v>
      </c>
      <c r="D861" s="18">
        <v>30</v>
      </c>
      <c r="E861" s="18">
        <v>30</v>
      </c>
      <c r="F861" s="31" t="s">
        <v>638</v>
      </c>
      <c r="G861" s="31"/>
      <c r="H861" s="31"/>
      <c r="I861" s="31"/>
    </row>
    <row r="862" s="2" customFormat="1" ht="27" customHeight="1" spans="1:9">
      <c r="A862" s="14" t="s">
        <v>682</v>
      </c>
      <c r="B862" s="14"/>
      <c r="C862" s="14" t="s">
        <v>5</v>
      </c>
      <c r="D862" s="18">
        <v>10</v>
      </c>
      <c r="E862" s="18">
        <v>10</v>
      </c>
      <c r="F862" s="31" t="s">
        <v>5</v>
      </c>
      <c r="G862" s="31"/>
      <c r="H862" s="31"/>
      <c r="I862" s="31"/>
    </row>
    <row r="863" s="2" customFormat="1" ht="27" customHeight="1" spans="1:9">
      <c r="A863" s="14" t="s">
        <v>683</v>
      </c>
      <c r="B863" s="14"/>
      <c r="C863" s="14" t="s">
        <v>5</v>
      </c>
      <c r="D863" s="18">
        <v>10</v>
      </c>
      <c r="E863" s="18">
        <v>10</v>
      </c>
      <c r="F863" s="31" t="s">
        <v>5</v>
      </c>
      <c r="G863" s="31"/>
      <c r="H863" s="31"/>
      <c r="I863" s="31"/>
    </row>
    <row r="864" s="2" customFormat="1" ht="27" customHeight="1" spans="1:9">
      <c r="A864" s="14" t="s">
        <v>755</v>
      </c>
      <c r="B864" s="14" t="s">
        <v>745</v>
      </c>
      <c r="C864" s="14" t="s">
        <v>745</v>
      </c>
      <c r="D864" s="18">
        <v>10</v>
      </c>
      <c r="E864" s="18">
        <v>10</v>
      </c>
      <c r="F864" s="31" t="s">
        <v>638</v>
      </c>
      <c r="G864" s="31"/>
      <c r="H864" s="31"/>
      <c r="I864" s="31"/>
    </row>
    <row r="867" ht="23" spans="1:9">
      <c r="A867" s="11" t="s">
        <v>687</v>
      </c>
      <c r="B867" s="10"/>
      <c r="C867" s="10"/>
      <c r="D867" s="11"/>
      <c r="E867" s="11"/>
      <c r="F867" s="11"/>
      <c r="G867" s="11"/>
      <c r="H867" s="11"/>
      <c r="I867" s="11"/>
    </row>
    <row r="868" s="2" customFormat="1" ht="22" customHeight="1" spans="1:9">
      <c r="A868" s="17" t="s">
        <v>688</v>
      </c>
      <c r="B868" s="13"/>
      <c r="C868" s="14" t="s">
        <v>1014</v>
      </c>
      <c r="D868" s="14"/>
      <c r="E868" s="14"/>
      <c r="F868" s="14"/>
      <c r="G868" s="14"/>
      <c r="H868" s="14"/>
      <c r="I868" s="14"/>
    </row>
    <row r="869" s="2" customFormat="1" ht="22" customHeight="1" spans="1:9">
      <c r="A869" s="17" t="s">
        <v>690</v>
      </c>
      <c r="B869" s="13"/>
      <c r="C869" s="14" t="s">
        <v>603</v>
      </c>
      <c r="D869" s="14"/>
      <c r="E869" s="14"/>
      <c r="F869" s="15" t="s">
        <v>691</v>
      </c>
      <c r="G869" s="14" t="s">
        <v>603</v>
      </c>
      <c r="H869" s="14"/>
      <c r="I869" s="14"/>
    </row>
    <row r="870" s="2" customFormat="1" ht="22" customHeight="1" spans="1:9">
      <c r="A870" s="12" t="s">
        <v>692</v>
      </c>
      <c r="B870" s="16"/>
      <c r="C870" s="13"/>
      <c r="D870" s="17" t="s">
        <v>606</v>
      </c>
      <c r="E870" s="17" t="s">
        <v>523</v>
      </c>
      <c r="F870" s="17" t="s">
        <v>693</v>
      </c>
      <c r="G870" s="17" t="s">
        <v>694</v>
      </c>
      <c r="H870" s="17" t="s">
        <v>695</v>
      </c>
      <c r="I870" s="17" t="s">
        <v>696</v>
      </c>
    </row>
    <row r="871" s="2" customFormat="1" ht="22" customHeight="1" spans="1:9">
      <c r="A871" s="12"/>
      <c r="B871" s="16"/>
      <c r="C871" s="13" t="s">
        <v>612</v>
      </c>
      <c r="D871" s="18">
        <v>0</v>
      </c>
      <c r="E871" s="18">
        <v>720000</v>
      </c>
      <c r="F871" s="18">
        <v>720000</v>
      </c>
      <c r="G871" s="19">
        <v>10</v>
      </c>
      <c r="H871" s="20">
        <v>1</v>
      </c>
      <c r="I871" s="20">
        <v>10</v>
      </c>
    </row>
    <row r="872" s="2" customFormat="1" ht="22" customHeight="1" spans="1:9">
      <c r="A872" s="12"/>
      <c r="B872" s="16"/>
      <c r="C872" s="13" t="s">
        <v>697</v>
      </c>
      <c r="D872" s="18">
        <v>0</v>
      </c>
      <c r="E872" s="18">
        <v>720000</v>
      </c>
      <c r="F872" s="18">
        <v>720000</v>
      </c>
      <c r="G872" s="15"/>
      <c r="H872" s="15"/>
      <c r="I872" s="15"/>
    </row>
    <row r="873" s="2" customFormat="1" ht="22" customHeight="1" spans="1:9">
      <c r="A873" s="12"/>
      <c r="B873" s="16"/>
      <c r="C873" s="13" t="s">
        <v>698</v>
      </c>
      <c r="D873" s="18">
        <v>0</v>
      </c>
      <c r="E873" s="18">
        <v>0</v>
      </c>
      <c r="F873" s="18">
        <v>0</v>
      </c>
      <c r="G873" s="15"/>
      <c r="H873" s="15"/>
      <c r="I873" s="15"/>
    </row>
    <row r="874" s="2" customFormat="1" ht="22" customHeight="1" spans="1:9">
      <c r="A874" s="12"/>
      <c r="B874" s="16"/>
      <c r="C874" s="13" t="s">
        <v>699</v>
      </c>
      <c r="D874" s="18">
        <v>0</v>
      </c>
      <c r="E874" s="18">
        <v>0</v>
      </c>
      <c r="F874" s="18">
        <v>0</v>
      </c>
      <c r="G874" s="15"/>
      <c r="H874" s="15"/>
      <c r="I874" s="15"/>
    </row>
    <row r="875" s="2" customFormat="1" ht="22" customHeight="1" spans="1:9">
      <c r="A875" s="12" t="s">
        <v>700</v>
      </c>
      <c r="B875" s="13" t="s">
        <v>701</v>
      </c>
      <c r="C875" s="13"/>
      <c r="D875" s="17"/>
      <c r="E875" s="17"/>
      <c r="F875" s="17" t="s">
        <v>702</v>
      </c>
      <c r="G875" s="17"/>
      <c r="H875" s="17"/>
      <c r="I875" s="17"/>
    </row>
    <row r="876" s="2" customFormat="1" ht="65" customHeight="1" spans="1:9">
      <c r="A876" s="12"/>
      <c r="B876" s="53" t="s">
        <v>1015</v>
      </c>
      <c r="C876" s="54"/>
      <c r="D876" s="54"/>
      <c r="E876" s="55"/>
      <c r="F876" s="53" t="s">
        <v>1016</v>
      </c>
      <c r="G876" s="54"/>
      <c r="H876" s="54"/>
      <c r="I876" s="55"/>
    </row>
    <row r="877" s="2" customFormat="1" ht="22" customHeight="1" spans="1:9">
      <c r="A877" s="22" t="s">
        <v>705</v>
      </c>
      <c r="B877" s="35" t="s">
        <v>638</v>
      </c>
      <c r="C877" s="35"/>
      <c r="D877" s="35"/>
      <c r="E877" s="35"/>
      <c r="F877" s="35"/>
      <c r="G877" s="35"/>
      <c r="H877" s="35"/>
      <c r="I877" s="35"/>
    </row>
    <row r="878" s="2" customFormat="1" ht="22" customHeight="1" spans="1:9">
      <c r="A878" s="24" t="s">
        <v>707</v>
      </c>
      <c r="B878" s="23">
        <v>100</v>
      </c>
      <c r="C878" s="23"/>
      <c r="D878" s="24" t="s">
        <v>708</v>
      </c>
      <c r="E878" s="18">
        <v>100</v>
      </c>
      <c r="F878" s="18"/>
      <c r="G878" s="24" t="s">
        <v>709</v>
      </c>
      <c r="H878" s="25" t="s">
        <v>710</v>
      </c>
      <c r="I878" s="25"/>
    </row>
    <row r="879" s="2" customFormat="1" ht="48" customHeight="1" spans="1:9">
      <c r="A879" s="40" t="s">
        <v>711</v>
      </c>
      <c r="B879" s="40"/>
      <c r="C879" s="40"/>
      <c r="D879" s="40"/>
      <c r="E879" s="40"/>
      <c r="F879" s="40"/>
      <c r="G879" s="40"/>
      <c r="H879" s="40"/>
      <c r="I879" s="40"/>
    </row>
    <row r="880" ht="23" spans="1:9">
      <c r="A880" s="29" t="s">
        <v>712</v>
      </c>
      <c r="B880" s="29"/>
      <c r="C880" s="29"/>
      <c r="D880" s="29"/>
      <c r="E880" s="29"/>
      <c r="F880" s="29"/>
      <c r="G880" s="29"/>
      <c r="H880" s="29"/>
      <c r="I880" s="29"/>
    </row>
    <row r="881" spans="1:9">
      <c r="A881" s="36" t="s">
        <v>713</v>
      </c>
      <c r="B881" s="50" t="s">
        <v>714</v>
      </c>
      <c r="C881" s="50" t="s">
        <v>628</v>
      </c>
      <c r="D881" s="36" t="s">
        <v>694</v>
      </c>
      <c r="E881" s="36" t="s">
        <v>696</v>
      </c>
      <c r="F881" s="51" t="s">
        <v>629</v>
      </c>
      <c r="G881" s="51"/>
      <c r="H881" s="51"/>
      <c r="I881" s="51"/>
    </row>
    <row r="882" s="2" customFormat="1" ht="26" customHeight="1" spans="1:9">
      <c r="A882" s="14" t="s">
        <v>633</v>
      </c>
      <c r="B882" s="14"/>
      <c r="C882" s="14" t="s">
        <v>5</v>
      </c>
      <c r="D882" s="18">
        <v>50</v>
      </c>
      <c r="E882" s="18">
        <v>50</v>
      </c>
      <c r="F882" s="51" t="s">
        <v>5</v>
      </c>
      <c r="G882" s="51"/>
      <c r="H882" s="51"/>
      <c r="I882" s="51"/>
    </row>
    <row r="883" s="2" customFormat="1" ht="26" customHeight="1" spans="1:9">
      <c r="A883" s="14" t="s">
        <v>634</v>
      </c>
      <c r="B883" s="14"/>
      <c r="C883" s="14" t="s">
        <v>5</v>
      </c>
      <c r="D883" s="18">
        <v>40</v>
      </c>
      <c r="E883" s="18">
        <v>40</v>
      </c>
      <c r="F883" s="51" t="s">
        <v>5</v>
      </c>
      <c r="G883" s="51"/>
      <c r="H883" s="51"/>
      <c r="I883" s="51"/>
    </row>
    <row r="884" s="2" customFormat="1" ht="26" customHeight="1" spans="1:9">
      <c r="A884" s="14" t="s">
        <v>1017</v>
      </c>
      <c r="B884" s="14" t="s">
        <v>1018</v>
      </c>
      <c r="C884" s="14" t="s">
        <v>1019</v>
      </c>
      <c r="D884" s="18">
        <v>10</v>
      </c>
      <c r="E884" s="18">
        <v>10</v>
      </c>
      <c r="F884" s="51" t="s">
        <v>638</v>
      </c>
      <c r="G884" s="51"/>
      <c r="H884" s="51"/>
      <c r="I884" s="51"/>
    </row>
    <row r="885" s="2" customFormat="1" ht="26" customHeight="1" spans="1:9">
      <c r="A885" s="14" t="s">
        <v>1020</v>
      </c>
      <c r="B885" s="14" t="s">
        <v>1018</v>
      </c>
      <c r="C885" s="14" t="s">
        <v>1021</v>
      </c>
      <c r="D885" s="18">
        <v>10</v>
      </c>
      <c r="E885" s="18">
        <v>10</v>
      </c>
      <c r="F885" s="51" t="s">
        <v>638</v>
      </c>
      <c r="G885" s="51"/>
      <c r="H885" s="51"/>
      <c r="I885" s="51"/>
    </row>
    <row r="886" s="2" customFormat="1" ht="26" customHeight="1" spans="1:9">
      <c r="A886" s="14" t="s">
        <v>1022</v>
      </c>
      <c r="B886" s="14" t="s">
        <v>1018</v>
      </c>
      <c r="C886" s="14" t="s">
        <v>1023</v>
      </c>
      <c r="D886" s="18">
        <v>10</v>
      </c>
      <c r="E886" s="18">
        <v>10</v>
      </c>
      <c r="F886" s="51" t="s">
        <v>638</v>
      </c>
      <c r="G886" s="51"/>
      <c r="H886" s="51"/>
      <c r="I886" s="51"/>
    </row>
    <row r="887" s="2" customFormat="1" ht="26" customHeight="1" spans="1:9">
      <c r="A887" s="14" t="s">
        <v>1024</v>
      </c>
      <c r="B887" s="14" t="s">
        <v>1018</v>
      </c>
      <c r="C887" s="14" t="s">
        <v>1025</v>
      </c>
      <c r="D887" s="18">
        <v>10</v>
      </c>
      <c r="E887" s="18">
        <v>10</v>
      </c>
      <c r="F887" s="51" t="s">
        <v>638</v>
      </c>
      <c r="G887" s="51"/>
      <c r="H887" s="51"/>
      <c r="I887" s="51"/>
    </row>
    <row r="888" s="2" customFormat="1" ht="26" customHeight="1" spans="1:9">
      <c r="A888" s="14" t="s">
        <v>646</v>
      </c>
      <c r="B888" s="14"/>
      <c r="C888" s="14" t="s">
        <v>5</v>
      </c>
      <c r="D888" s="18">
        <v>5</v>
      </c>
      <c r="E888" s="18">
        <v>5</v>
      </c>
      <c r="F888" s="51" t="s">
        <v>5</v>
      </c>
      <c r="G888" s="51"/>
      <c r="H888" s="51"/>
      <c r="I888" s="51"/>
    </row>
    <row r="889" s="2" customFormat="1" ht="26" customHeight="1" spans="1:9">
      <c r="A889" s="14" t="s">
        <v>726</v>
      </c>
      <c r="B889" s="14" t="s">
        <v>731</v>
      </c>
      <c r="C889" s="14" t="s">
        <v>731</v>
      </c>
      <c r="D889" s="18">
        <v>5</v>
      </c>
      <c r="E889" s="18">
        <v>5</v>
      </c>
      <c r="F889" s="51" t="s">
        <v>638</v>
      </c>
      <c r="G889" s="51"/>
      <c r="H889" s="51"/>
      <c r="I889" s="51"/>
    </row>
    <row r="890" s="2" customFormat="1" ht="26" customHeight="1" spans="1:9">
      <c r="A890" s="14" t="s">
        <v>655</v>
      </c>
      <c r="B890" s="14"/>
      <c r="C890" s="14" t="s">
        <v>5</v>
      </c>
      <c r="D890" s="18">
        <v>5</v>
      </c>
      <c r="E890" s="18">
        <v>5</v>
      </c>
      <c r="F890" s="51" t="s">
        <v>5</v>
      </c>
      <c r="G890" s="51"/>
      <c r="H890" s="51"/>
      <c r="I890" s="51"/>
    </row>
    <row r="891" s="2" customFormat="1" ht="26" customHeight="1" spans="1:9">
      <c r="A891" s="14" t="s">
        <v>728</v>
      </c>
      <c r="B891" s="14" t="s">
        <v>731</v>
      </c>
      <c r="C891" s="14" t="s">
        <v>731</v>
      </c>
      <c r="D891" s="18">
        <v>5</v>
      </c>
      <c r="E891" s="18">
        <v>5</v>
      </c>
      <c r="F891" s="51" t="s">
        <v>638</v>
      </c>
      <c r="G891" s="51"/>
      <c r="H891" s="51"/>
      <c r="I891" s="51"/>
    </row>
    <row r="892" s="2" customFormat="1" ht="26" customHeight="1" spans="1:9">
      <c r="A892" s="14" t="s">
        <v>660</v>
      </c>
      <c r="B892" s="14"/>
      <c r="C892" s="14" t="s">
        <v>5</v>
      </c>
      <c r="D892" s="18">
        <v>30</v>
      </c>
      <c r="E892" s="18">
        <v>30</v>
      </c>
      <c r="F892" s="51" t="s">
        <v>5</v>
      </c>
      <c r="G892" s="51"/>
      <c r="H892" s="51"/>
      <c r="I892" s="51"/>
    </row>
    <row r="893" s="2" customFormat="1" ht="26" customHeight="1" spans="1:9">
      <c r="A893" s="14" t="s">
        <v>668</v>
      </c>
      <c r="B893" s="14"/>
      <c r="C893" s="14" t="s">
        <v>5</v>
      </c>
      <c r="D893" s="18">
        <v>30</v>
      </c>
      <c r="E893" s="18">
        <v>30</v>
      </c>
      <c r="F893" s="51" t="s">
        <v>5</v>
      </c>
      <c r="G893" s="51"/>
      <c r="H893" s="51"/>
      <c r="I893" s="51"/>
    </row>
    <row r="894" s="2" customFormat="1" ht="26" customHeight="1" spans="1:9">
      <c r="A894" s="14" t="s">
        <v>1026</v>
      </c>
      <c r="B894" s="14" t="s">
        <v>1027</v>
      </c>
      <c r="C894" s="14" t="s">
        <v>1027</v>
      </c>
      <c r="D894" s="18">
        <v>30</v>
      </c>
      <c r="E894" s="18">
        <v>30</v>
      </c>
      <c r="F894" s="51" t="s">
        <v>638</v>
      </c>
      <c r="G894" s="51"/>
      <c r="H894" s="51"/>
      <c r="I894" s="51"/>
    </row>
    <row r="895" s="2" customFormat="1" ht="26" customHeight="1" spans="1:9">
      <c r="A895" s="14" t="s">
        <v>682</v>
      </c>
      <c r="B895" s="14"/>
      <c r="C895" s="14" t="s">
        <v>5</v>
      </c>
      <c r="D895" s="18">
        <v>10</v>
      </c>
      <c r="E895" s="18">
        <v>10</v>
      </c>
      <c r="F895" s="51" t="s">
        <v>5</v>
      </c>
      <c r="G895" s="51"/>
      <c r="H895" s="51"/>
      <c r="I895" s="51"/>
    </row>
    <row r="896" s="2" customFormat="1" ht="26" customHeight="1" spans="1:9">
      <c r="A896" s="14" t="s">
        <v>683</v>
      </c>
      <c r="B896" s="14"/>
      <c r="C896" s="14" t="s">
        <v>5</v>
      </c>
      <c r="D896" s="18">
        <v>10</v>
      </c>
      <c r="E896" s="18">
        <v>10</v>
      </c>
      <c r="F896" s="51" t="s">
        <v>5</v>
      </c>
      <c r="G896" s="51"/>
      <c r="H896" s="51"/>
      <c r="I896" s="51"/>
    </row>
    <row r="897" s="2" customFormat="1" ht="26" customHeight="1" spans="1:9">
      <c r="A897" s="14" t="s">
        <v>800</v>
      </c>
      <c r="B897" s="14" t="s">
        <v>990</v>
      </c>
      <c r="C897" s="14" t="s">
        <v>727</v>
      </c>
      <c r="D897" s="18">
        <v>10</v>
      </c>
      <c r="E897" s="18">
        <v>10</v>
      </c>
      <c r="F897" s="51" t="s">
        <v>638</v>
      </c>
      <c r="G897" s="51"/>
      <c r="H897" s="51"/>
      <c r="I897" s="51"/>
    </row>
    <row r="900" ht="23" spans="1:9">
      <c r="A900" s="11" t="s">
        <v>687</v>
      </c>
      <c r="B900" s="10"/>
      <c r="C900" s="10"/>
      <c r="D900" s="11"/>
      <c r="E900" s="11"/>
      <c r="F900" s="11"/>
      <c r="G900" s="11"/>
      <c r="H900" s="11"/>
      <c r="I900" s="11"/>
    </row>
    <row r="901" s="2" customFormat="1" ht="19" customHeight="1" spans="1:9">
      <c r="A901" s="17" t="s">
        <v>688</v>
      </c>
      <c r="B901" s="13"/>
      <c r="C901" s="14" t="s">
        <v>1028</v>
      </c>
      <c r="D901" s="14"/>
      <c r="E901" s="14"/>
      <c r="F901" s="14"/>
      <c r="G901" s="14"/>
      <c r="H901" s="14"/>
      <c r="I901" s="14"/>
    </row>
    <row r="902" s="2" customFormat="1" ht="25" customHeight="1" spans="1:9">
      <c r="A902" s="17" t="s">
        <v>690</v>
      </c>
      <c r="B902" s="13"/>
      <c r="C902" s="14" t="s">
        <v>603</v>
      </c>
      <c r="D902" s="14"/>
      <c r="E902" s="14"/>
      <c r="F902" s="15" t="s">
        <v>691</v>
      </c>
      <c r="G902" s="14" t="s">
        <v>603</v>
      </c>
      <c r="H902" s="14"/>
      <c r="I902" s="14"/>
    </row>
    <row r="903" s="2" customFormat="1" ht="25" customHeight="1" spans="1:9">
      <c r="A903" s="12" t="s">
        <v>692</v>
      </c>
      <c r="B903" s="16"/>
      <c r="C903" s="13"/>
      <c r="D903" s="17" t="s">
        <v>606</v>
      </c>
      <c r="E903" s="17" t="s">
        <v>523</v>
      </c>
      <c r="F903" s="17" t="s">
        <v>693</v>
      </c>
      <c r="G903" s="17" t="s">
        <v>694</v>
      </c>
      <c r="H903" s="17" t="s">
        <v>695</v>
      </c>
      <c r="I903" s="17" t="s">
        <v>696</v>
      </c>
    </row>
    <row r="904" s="2" customFormat="1" ht="25" customHeight="1" spans="1:9">
      <c r="A904" s="12"/>
      <c r="B904" s="16"/>
      <c r="C904" s="13" t="s">
        <v>612</v>
      </c>
      <c r="D904" s="18" t="s">
        <v>5</v>
      </c>
      <c r="E904" s="18">
        <v>3950</v>
      </c>
      <c r="F904" s="18">
        <v>0</v>
      </c>
      <c r="G904" s="19">
        <v>10</v>
      </c>
      <c r="H904" s="20">
        <v>0</v>
      </c>
      <c r="I904" s="20">
        <v>0</v>
      </c>
    </row>
    <row r="905" s="2" customFormat="1" ht="25" customHeight="1" spans="1:9">
      <c r="A905" s="12"/>
      <c r="B905" s="16"/>
      <c r="C905" s="13" t="s">
        <v>697</v>
      </c>
      <c r="D905" s="18" t="s">
        <v>5</v>
      </c>
      <c r="E905" s="18">
        <v>3950</v>
      </c>
      <c r="F905" s="18" t="s">
        <v>5</v>
      </c>
      <c r="G905" s="15"/>
      <c r="H905" s="15"/>
      <c r="I905" s="15"/>
    </row>
    <row r="906" s="2" customFormat="1" ht="25" customHeight="1" spans="1:9">
      <c r="A906" s="12"/>
      <c r="B906" s="16"/>
      <c r="C906" s="13" t="s">
        <v>698</v>
      </c>
      <c r="D906" s="18" t="s">
        <v>5</v>
      </c>
      <c r="E906" s="18" t="s">
        <v>5</v>
      </c>
      <c r="F906" s="18" t="s">
        <v>5</v>
      </c>
      <c r="G906" s="15"/>
      <c r="H906" s="15"/>
      <c r="I906" s="15"/>
    </row>
    <row r="907" s="2" customFormat="1" ht="25" customHeight="1" spans="1:9">
      <c r="A907" s="12"/>
      <c r="B907" s="16"/>
      <c r="C907" s="13" t="s">
        <v>699</v>
      </c>
      <c r="D907" s="18" t="s">
        <v>5</v>
      </c>
      <c r="E907" s="18" t="s">
        <v>5</v>
      </c>
      <c r="F907" s="18" t="s">
        <v>5</v>
      </c>
      <c r="G907" s="15"/>
      <c r="H907" s="15"/>
      <c r="I907" s="15"/>
    </row>
    <row r="908" s="2" customFormat="1" ht="19" customHeight="1" spans="1:9">
      <c r="A908" s="12" t="s">
        <v>700</v>
      </c>
      <c r="B908" s="13" t="s">
        <v>701</v>
      </c>
      <c r="C908" s="13"/>
      <c r="D908" s="17"/>
      <c r="E908" s="17"/>
      <c r="F908" s="17" t="s">
        <v>702</v>
      </c>
      <c r="G908" s="17"/>
      <c r="H908" s="17"/>
      <c r="I908" s="17"/>
    </row>
    <row r="909" s="2" customFormat="1" ht="97" customHeight="1" spans="1:9">
      <c r="A909" s="12"/>
      <c r="B909" s="53" t="s">
        <v>1029</v>
      </c>
      <c r="C909" s="54"/>
      <c r="D909" s="54"/>
      <c r="E909" s="55"/>
      <c r="F909" s="53" t="s">
        <v>1030</v>
      </c>
      <c r="G909" s="54"/>
      <c r="H909" s="54"/>
      <c r="I909" s="55"/>
    </row>
    <row r="910" s="2" customFormat="1" ht="19" customHeight="1" spans="1:9">
      <c r="A910" s="22" t="s">
        <v>705</v>
      </c>
      <c r="B910" s="35" t="s">
        <v>638</v>
      </c>
      <c r="C910" s="35"/>
      <c r="D910" s="35"/>
      <c r="E910" s="35"/>
      <c r="F910" s="35"/>
      <c r="G910" s="35"/>
      <c r="H910" s="35"/>
      <c r="I910" s="35"/>
    </row>
    <row r="911" s="2" customFormat="1" ht="19" customHeight="1" spans="1:9">
      <c r="A911" s="24" t="s">
        <v>707</v>
      </c>
      <c r="B911" s="23">
        <v>100</v>
      </c>
      <c r="C911" s="23"/>
      <c r="D911" s="24" t="s">
        <v>708</v>
      </c>
      <c r="E911" s="18">
        <v>90</v>
      </c>
      <c r="F911" s="18"/>
      <c r="G911" s="24" t="s">
        <v>709</v>
      </c>
      <c r="H911" s="25" t="s">
        <v>710</v>
      </c>
      <c r="I911" s="25"/>
    </row>
    <row r="912" s="2" customFormat="1" ht="49" customHeight="1" spans="1:9">
      <c r="A912" s="40" t="s">
        <v>711</v>
      </c>
      <c r="B912" s="40"/>
      <c r="C912" s="40"/>
      <c r="D912" s="40"/>
      <c r="E912" s="40"/>
      <c r="F912" s="40"/>
      <c r="G912" s="40"/>
      <c r="H912" s="40"/>
      <c r="I912" s="40"/>
    </row>
    <row r="913" ht="23" spans="1:9">
      <c r="A913" s="29" t="s">
        <v>712</v>
      </c>
      <c r="B913" s="29"/>
      <c r="C913" s="29"/>
      <c r="D913" s="29"/>
      <c r="E913" s="29"/>
      <c r="F913" s="29"/>
      <c r="G913" s="29"/>
      <c r="H913" s="29"/>
      <c r="I913" s="29"/>
    </row>
    <row r="914" spans="1:9">
      <c r="A914" s="36" t="s">
        <v>713</v>
      </c>
      <c r="B914" s="50" t="s">
        <v>714</v>
      </c>
      <c r="C914" s="50" t="s">
        <v>628</v>
      </c>
      <c r="D914" s="36" t="s">
        <v>694</v>
      </c>
      <c r="E914" s="36" t="s">
        <v>696</v>
      </c>
      <c r="F914" s="51" t="s">
        <v>629</v>
      </c>
      <c r="G914" s="51"/>
      <c r="H914" s="51"/>
      <c r="I914" s="51"/>
    </row>
    <row r="915" s="4" customFormat="1" ht="24" customHeight="1" spans="1:9">
      <c r="A915" s="21" t="s">
        <v>633</v>
      </c>
      <c r="B915" s="21" t="s">
        <v>5</v>
      </c>
      <c r="C915" s="21" t="s">
        <v>5</v>
      </c>
      <c r="D915" s="65">
        <v>50</v>
      </c>
      <c r="E915" s="65">
        <v>50</v>
      </c>
      <c r="F915" s="56" t="s">
        <v>5</v>
      </c>
      <c r="G915" s="56"/>
      <c r="H915" s="56"/>
      <c r="I915" s="56"/>
    </row>
    <row r="916" s="4" customFormat="1" ht="24" customHeight="1" spans="1:9">
      <c r="A916" s="21" t="s">
        <v>634</v>
      </c>
      <c r="B916" s="21" t="s">
        <v>5</v>
      </c>
      <c r="C916" s="21" t="s">
        <v>5</v>
      </c>
      <c r="D916" s="65">
        <v>30</v>
      </c>
      <c r="E916" s="65">
        <v>30</v>
      </c>
      <c r="F916" s="56" t="s">
        <v>5</v>
      </c>
      <c r="G916" s="56"/>
      <c r="H916" s="56"/>
      <c r="I916" s="56"/>
    </row>
    <row r="917" s="4" customFormat="1" ht="24" customHeight="1" spans="1:9">
      <c r="A917" s="21" t="s">
        <v>1031</v>
      </c>
      <c r="B917" s="21" t="s">
        <v>727</v>
      </c>
      <c r="C917" s="21" t="s">
        <v>727</v>
      </c>
      <c r="D917" s="65">
        <v>10</v>
      </c>
      <c r="E917" s="65">
        <v>10</v>
      </c>
      <c r="F917" s="56" t="s">
        <v>638</v>
      </c>
      <c r="G917" s="56"/>
      <c r="H917" s="56"/>
      <c r="I917" s="56"/>
    </row>
    <row r="918" s="4" customFormat="1" ht="24" customHeight="1" spans="1:9">
      <c r="A918" s="21" t="s">
        <v>1032</v>
      </c>
      <c r="B918" s="21" t="s">
        <v>50</v>
      </c>
      <c r="C918" s="21" t="s">
        <v>50</v>
      </c>
      <c r="D918" s="65">
        <v>10</v>
      </c>
      <c r="E918" s="65">
        <v>10</v>
      </c>
      <c r="F918" s="56" t="s">
        <v>638</v>
      </c>
      <c r="G918" s="56"/>
      <c r="H918" s="56"/>
      <c r="I918" s="56"/>
    </row>
    <row r="919" s="4" customFormat="1" ht="36" customHeight="1" spans="1:9">
      <c r="A919" s="21" t="s">
        <v>1033</v>
      </c>
      <c r="B919" s="21" t="s">
        <v>1034</v>
      </c>
      <c r="C919" s="21" t="s">
        <v>1034</v>
      </c>
      <c r="D919" s="65">
        <v>10</v>
      </c>
      <c r="E919" s="65">
        <v>10</v>
      </c>
      <c r="F919" s="56" t="s">
        <v>1035</v>
      </c>
      <c r="G919" s="56"/>
      <c r="H919" s="56"/>
      <c r="I919" s="56"/>
    </row>
    <row r="920" s="4" customFormat="1" ht="24" customHeight="1" spans="1:9">
      <c r="A920" s="21" t="s">
        <v>646</v>
      </c>
      <c r="B920" s="21" t="s">
        <v>5</v>
      </c>
      <c r="C920" s="21" t="s">
        <v>5</v>
      </c>
      <c r="D920" s="65">
        <v>20</v>
      </c>
      <c r="E920" s="65">
        <v>20</v>
      </c>
      <c r="F920" s="56" t="s">
        <v>5</v>
      </c>
      <c r="G920" s="56"/>
      <c r="H920" s="56"/>
      <c r="I920" s="56"/>
    </row>
    <row r="921" s="4" customFormat="1" ht="24" customHeight="1" spans="1:9">
      <c r="A921" s="21" t="s">
        <v>1036</v>
      </c>
      <c r="B921" s="21" t="s">
        <v>650</v>
      </c>
      <c r="C921" s="21" t="s">
        <v>650</v>
      </c>
      <c r="D921" s="65">
        <v>10</v>
      </c>
      <c r="E921" s="65">
        <v>10</v>
      </c>
      <c r="F921" s="56" t="s">
        <v>1037</v>
      </c>
      <c r="G921" s="56"/>
      <c r="H921" s="56"/>
      <c r="I921" s="56"/>
    </row>
    <row r="922" s="4" customFormat="1" ht="24" customHeight="1" spans="1:9">
      <c r="A922" s="21" t="s">
        <v>1038</v>
      </c>
      <c r="B922" s="21" t="s">
        <v>1039</v>
      </c>
      <c r="C922" s="21" t="s">
        <v>1039</v>
      </c>
      <c r="D922" s="65">
        <v>10</v>
      </c>
      <c r="E922" s="65">
        <v>10</v>
      </c>
      <c r="F922" s="56" t="s">
        <v>638</v>
      </c>
      <c r="G922" s="56"/>
      <c r="H922" s="56"/>
      <c r="I922" s="56"/>
    </row>
    <row r="923" s="4" customFormat="1" ht="24" customHeight="1" spans="1:9">
      <c r="A923" s="21" t="s">
        <v>660</v>
      </c>
      <c r="B923" s="21" t="s">
        <v>5</v>
      </c>
      <c r="C923" s="21" t="s">
        <v>5</v>
      </c>
      <c r="D923" s="65">
        <v>30</v>
      </c>
      <c r="E923" s="65">
        <v>30</v>
      </c>
      <c r="F923" s="56" t="s">
        <v>5</v>
      </c>
      <c r="G923" s="56"/>
      <c r="H923" s="56"/>
      <c r="I923" s="56"/>
    </row>
    <row r="924" s="4" customFormat="1" ht="24" customHeight="1" spans="1:9">
      <c r="A924" s="21" t="s">
        <v>668</v>
      </c>
      <c r="B924" s="21" t="s">
        <v>5</v>
      </c>
      <c r="C924" s="21" t="s">
        <v>5</v>
      </c>
      <c r="D924" s="65">
        <v>30</v>
      </c>
      <c r="E924" s="65">
        <v>30</v>
      </c>
      <c r="F924" s="56" t="s">
        <v>5</v>
      </c>
      <c r="G924" s="56"/>
      <c r="H924" s="56"/>
      <c r="I924" s="56"/>
    </row>
    <row r="925" s="4" customFormat="1" ht="24" customHeight="1" spans="1:9">
      <c r="A925" s="21" t="s">
        <v>1040</v>
      </c>
      <c r="B925" s="21" t="s">
        <v>674</v>
      </c>
      <c r="C925" s="21" t="s">
        <v>674</v>
      </c>
      <c r="D925" s="65">
        <v>30</v>
      </c>
      <c r="E925" s="65">
        <v>30</v>
      </c>
      <c r="F925" s="56" t="s">
        <v>638</v>
      </c>
      <c r="G925" s="56"/>
      <c r="H925" s="56"/>
      <c r="I925" s="56"/>
    </row>
    <row r="926" s="4" customFormat="1" ht="24" customHeight="1" spans="1:9">
      <c r="A926" s="21" t="s">
        <v>682</v>
      </c>
      <c r="B926" s="21" t="s">
        <v>5</v>
      </c>
      <c r="C926" s="21" t="s">
        <v>5</v>
      </c>
      <c r="D926" s="65">
        <v>10</v>
      </c>
      <c r="E926" s="65">
        <v>10</v>
      </c>
      <c r="F926" s="56" t="s">
        <v>5</v>
      </c>
      <c r="G926" s="56"/>
      <c r="H926" s="56"/>
      <c r="I926" s="56"/>
    </row>
    <row r="927" s="4" customFormat="1" ht="24" customHeight="1" spans="1:9">
      <c r="A927" s="21" t="s">
        <v>683</v>
      </c>
      <c r="B927" s="21" t="s">
        <v>5</v>
      </c>
      <c r="C927" s="21" t="s">
        <v>5</v>
      </c>
      <c r="D927" s="65">
        <v>10</v>
      </c>
      <c r="E927" s="65">
        <v>10</v>
      </c>
      <c r="F927" s="56" t="s">
        <v>5</v>
      </c>
      <c r="G927" s="56"/>
      <c r="H927" s="56"/>
      <c r="I927" s="56"/>
    </row>
    <row r="928" s="4" customFormat="1" ht="24" customHeight="1" spans="1:9">
      <c r="A928" s="21" t="s">
        <v>720</v>
      </c>
      <c r="B928" s="21" t="s">
        <v>1041</v>
      </c>
      <c r="C928" s="21" t="s">
        <v>1041</v>
      </c>
      <c r="D928" s="65">
        <v>10</v>
      </c>
      <c r="E928" s="65">
        <v>10</v>
      </c>
      <c r="F928" s="56" t="s">
        <v>638</v>
      </c>
      <c r="G928" s="56"/>
      <c r="H928" s="56"/>
      <c r="I928" s="56"/>
    </row>
    <row r="931" ht="23" spans="1:9">
      <c r="A931" s="11" t="s">
        <v>687</v>
      </c>
      <c r="B931" s="10"/>
      <c r="C931" s="10"/>
      <c r="D931" s="11"/>
      <c r="E931" s="11"/>
      <c r="F931" s="11"/>
      <c r="G931" s="11"/>
      <c r="H931" s="11"/>
      <c r="I931" s="11"/>
    </row>
    <row r="932" s="2" customFormat="1" ht="28" customHeight="1" spans="1:9">
      <c r="A932" s="17" t="s">
        <v>688</v>
      </c>
      <c r="B932" s="13"/>
      <c r="C932" s="14" t="s">
        <v>1042</v>
      </c>
      <c r="D932" s="14"/>
      <c r="E932" s="14"/>
      <c r="F932" s="14"/>
      <c r="G932" s="14"/>
      <c r="H932" s="14"/>
      <c r="I932" s="14"/>
    </row>
    <row r="933" s="2" customFormat="1" ht="28" customHeight="1" spans="1:9">
      <c r="A933" s="17" t="s">
        <v>690</v>
      </c>
      <c r="B933" s="13"/>
      <c r="C933" s="14" t="s">
        <v>603</v>
      </c>
      <c r="D933" s="14"/>
      <c r="E933" s="14"/>
      <c r="F933" s="15" t="s">
        <v>691</v>
      </c>
      <c r="G933" s="14" t="s">
        <v>603</v>
      </c>
      <c r="H933" s="14"/>
      <c r="I933" s="14"/>
    </row>
    <row r="934" s="2" customFormat="1" ht="28" customHeight="1" spans="1:9">
      <c r="A934" s="12" t="s">
        <v>692</v>
      </c>
      <c r="B934" s="16"/>
      <c r="C934" s="13"/>
      <c r="D934" s="17" t="s">
        <v>606</v>
      </c>
      <c r="E934" s="17" t="s">
        <v>523</v>
      </c>
      <c r="F934" s="17" t="s">
        <v>693</v>
      </c>
      <c r="G934" s="17" t="s">
        <v>694</v>
      </c>
      <c r="H934" s="17" t="s">
        <v>695</v>
      </c>
      <c r="I934" s="17" t="s">
        <v>696</v>
      </c>
    </row>
    <row r="935" s="2" customFormat="1" ht="28" customHeight="1" spans="1:9">
      <c r="A935" s="12"/>
      <c r="B935" s="16"/>
      <c r="C935" s="13" t="s">
        <v>612</v>
      </c>
      <c r="D935" s="18">
        <v>0</v>
      </c>
      <c r="E935" s="18">
        <v>397240</v>
      </c>
      <c r="F935" s="18">
        <v>397240</v>
      </c>
      <c r="G935" s="19">
        <v>10</v>
      </c>
      <c r="H935" s="20">
        <v>1</v>
      </c>
      <c r="I935" s="20">
        <v>10</v>
      </c>
    </row>
    <row r="936" s="2" customFormat="1" ht="28" customHeight="1" spans="1:9">
      <c r="A936" s="12"/>
      <c r="B936" s="16"/>
      <c r="C936" s="13" t="s">
        <v>697</v>
      </c>
      <c r="D936" s="18">
        <v>0</v>
      </c>
      <c r="E936" s="18">
        <v>397240</v>
      </c>
      <c r="F936" s="18">
        <v>397240</v>
      </c>
      <c r="G936" s="15"/>
      <c r="H936" s="15"/>
      <c r="I936" s="15"/>
    </row>
    <row r="937" s="2" customFormat="1" ht="28" customHeight="1" spans="1:9">
      <c r="A937" s="12"/>
      <c r="B937" s="16"/>
      <c r="C937" s="13" t="s">
        <v>698</v>
      </c>
      <c r="D937" s="18">
        <v>0</v>
      </c>
      <c r="E937" s="18">
        <v>0</v>
      </c>
      <c r="F937" s="18">
        <v>0</v>
      </c>
      <c r="G937" s="15"/>
      <c r="H937" s="15"/>
      <c r="I937" s="15"/>
    </row>
    <row r="938" s="2" customFormat="1" ht="28" customHeight="1" spans="1:9">
      <c r="A938" s="12"/>
      <c r="B938" s="16"/>
      <c r="C938" s="13" t="s">
        <v>699</v>
      </c>
      <c r="D938" s="18">
        <v>0</v>
      </c>
      <c r="E938" s="18">
        <v>0</v>
      </c>
      <c r="F938" s="18">
        <v>0</v>
      </c>
      <c r="G938" s="15"/>
      <c r="H938" s="15"/>
      <c r="I938" s="15"/>
    </row>
    <row r="939" s="2" customFormat="1" ht="28" customHeight="1" spans="1:9">
      <c r="A939" s="12" t="s">
        <v>700</v>
      </c>
      <c r="B939" s="13" t="s">
        <v>701</v>
      </c>
      <c r="C939" s="13"/>
      <c r="D939" s="17"/>
      <c r="E939" s="17"/>
      <c r="F939" s="17" t="s">
        <v>702</v>
      </c>
      <c r="G939" s="17"/>
      <c r="H939" s="17"/>
      <c r="I939" s="17"/>
    </row>
    <row r="940" s="2" customFormat="1" ht="66" customHeight="1" spans="1:9">
      <c r="A940" s="12"/>
      <c r="B940" s="53" t="s">
        <v>1043</v>
      </c>
      <c r="C940" s="54"/>
      <c r="D940" s="54"/>
      <c r="E940" s="55"/>
      <c r="F940" s="53" t="s">
        <v>1044</v>
      </c>
      <c r="G940" s="54"/>
      <c r="H940" s="54"/>
      <c r="I940" s="55"/>
    </row>
    <row r="941" s="2" customFormat="1" ht="28" customHeight="1" spans="1:9">
      <c r="A941" s="22" t="s">
        <v>705</v>
      </c>
      <c r="B941" s="35" t="s">
        <v>638</v>
      </c>
      <c r="C941" s="35"/>
      <c r="D941" s="35"/>
      <c r="E941" s="35"/>
      <c r="F941" s="35"/>
      <c r="G941" s="35"/>
      <c r="H941" s="35"/>
      <c r="I941" s="35"/>
    </row>
    <row r="942" s="2" customFormat="1" ht="28" customHeight="1" spans="1:9">
      <c r="A942" s="24" t="s">
        <v>707</v>
      </c>
      <c r="B942" s="23">
        <v>100</v>
      </c>
      <c r="C942" s="23"/>
      <c r="D942" s="24" t="s">
        <v>708</v>
      </c>
      <c r="E942" s="18">
        <v>100</v>
      </c>
      <c r="F942" s="18"/>
      <c r="G942" s="24" t="s">
        <v>709</v>
      </c>
      <c r="H942" s="25" t="s">
        <v>710</v>
      </c>
      <c r="I942" s="25"/>
    </row>
    <row r="943" s="2" customFormat="1" ht="45" customHeight="1" spans="1:9">
      <c r="A943" s="40" t="s">
        <v>711</v>
      </c>
      <c r="B943" s="40"/>
      <c r="C943" s="40"/>
      <c r="D943" s="40"/>
      <c r="E943" s="40"/>
      <c r="F943" s="40"/>
      <c r="G943" s="40"/>
      <c r="H943" s="40"/>
      <c r="I943" s="40"/>
    </row>
    <row r="944" ht="23" spans="1:9">
      <c r="A944" s="29" t="s">
        <v>712</v>
      </c>
      <c r="B944" s="29"/>
      <c r="C944" s="29"/>
      <c r="D944" s="29"/>
      <c r="E944" s="29"/>
      <c r="F944" s="29"/>
      <c r="G944" s="29"/>
      <c r="H944" s="29"/>
      <c r="I944" s="29"/>
    </row>
    <row r="945" spans="1:9">
      <c r="A945" s="36" t="s">
        <v>713</v>
      </c>
      <c r="B945" s="50" t="s">
        <v>714</v>
      </c>
      <c r="C945" s="50" t="s">
        <v>628</v>
      </c>
      <c r="D945" s="36" t="s">
        <v>694</v>
      </c>
      <c r="E945" s="36" t="s">
        <v>696</v>
      </c>
      <c r="F945" s="51" t="s">
        <v>629</v>
      </c>
      <c r="G945" s="51"/>
      <c r="H945" s="51"/>
      <c r="I945" s="51"/>
    </row>
    <row r="946" s="2" customFormat="1" ht="29" customHeight="1" spans="1:9">
      <c r="A946" s="14" t="s">
        <v>633</v>
      </c>
      <c r="B946" s="14"/>
      <c r="C946" s="14" t="s">
        <v>5</v>
      </c>
      <c r="D946" s="18">
        <v>50</v>
      </c>
      <c r="E946" s="18">
        <v>50</v>
      </c>
      <c r="F946" s="31" t="s">
        <v>5</v>
      </c>
      <c r="G946" s="31"/>
      <c r="H946" s="31"/>
      <c r="I946" s="31"/>
    </row>
    <row r="947" s="2" customFormat="1" ht="29" customHeight="1" spans="1:9">
      <c r="A947" s="14" t="s">
        <v>634</v>
      </c>
      <c r="B947" s="14"/>
      <c r="C947" s="14" t="s">
        <v>5</v>
      </c>
      <c r="D947" s="18">
        <v>15</v>
      </c>
      <c r="E947" s="18">
        <v>15</v>
      </c>
      <c r="F947" s="31" t="s">
        <v>5</v>
      </c>
      <c r="G947" s="31"/>
      <c r="H947" s="31"/>
      <c r="I947" s="31"/>
    </row>
    <row r="948" s="2" customFormat="1" ht="29" customHeight="1" spans="1:9">
      <c r="A948" s="14" t="s">
        <v>1045</v>
      </c>
      <c r="B948" s="14" t="s">
        <v>29</v>
      </c>
      <c r="C948" s="14" t="s">
        <v>29</v>
      </c>
      <c r="D948" s="18">
        <v>15</v>
      </c>
      <c r="E948" s="18">
        <v>15</v>
      </c>
      <c r="F948" s="31" t="s">
        <v>638</v>
      </c>
      <c r="G948" s="31"/>
      <c r="H948" s="31"/>
      <c r="I948" s="31"/>
    </row>
    <row r="949" s="2" customFormat="1" ht="29" customHeight="1" spans="1:9">
      <c r="A949" s="14" t="s">
        <v>655</v>
      </c>
      <c r="B949" s="14"/>
      <c r="C949" s="14" t="s">
        <v>5</v>
      </c>
      <c r="D949" s="18">
        <v>15</v>
      </c>
      <c r="E949" s="18">
        <v>15</v>
      </c>
      <c r="F949" s="31" t="s">
        <v>5</v>
      </c>
      <c r="G949" s="31"/>
      <c r="H949" s="31"/>
      <c r="I949" s="31"/>
    </row>
    <row r="950" s="2" customFormat="1" ht="29" customHeight="1" spans="1:9">
      <c r="A950" s="14" t="s">
        <v>741</v>
      </c>
      <c r="B950" s="14" t="s">
        <v>1046</v>
      </c>
      <c r="C950" s="14" t="s">
        <v>1046</v>
      </c>
      <c r="D950" s="18">
        <v>15</v>
      </c>
      <c r="E950" s="18">
        <v>15</v>
      </c>
      <c r="F950" s="31" t="s">
        <v>638</v>
      </c>
      <c r="G950" s="31"/>
      <c r="H950" s="31"/>
      <c r="I950" s="31"/>
    </row>
    <row r="951" s="2" customFormat="1" ht="29" customHeight="1" spans="1:9">
      <c r="A951" s="14" t="s">
        <v>657</v>
      </c>
      <c r="B951" s="14"/>
      <c r="C951" s="14" t="s">
        <v>5</v>
      </c>
      <c r="D951" s="18">
        <v>20</v>
      </c>
      <c r="E951" s="18">
        <v>20</v>
      </c>
      <c r="F951" s="31" t="s">
        <v>5</v>
      </c>
      <c r="G951" s="31"/>
      <c r="H951" s="31"/>
      <c r="I951" s="31"/>
    </row>
    <row r="952" s="2" customFormat="1" ht="29" customHeight="1" spans="1:9">
      <c r="A952" s="14" t="s">
        <v>658</v>
      </c>
      <c r="B952" s="14" t="s">
        <v>1041</v>
      </c>
      <c r="C952" s="14" t="s">
        <v>1041</v>
      </c>
      <c r="D952" s="18">
        <v>20</v>
      </c>
      <c r="E952" s="18">
        <v>20</v>
      </c>
      <c r="F952" s="31" t="s">
        <v>638</v>
      </c>
      <c r="G952" s="31"/>
      <c r="H952" s="31"/>
      <c r="I952" s="31"/>
    </row>
    <row r="953" s="2" customFormat="1" ht="29" customHeight="1" spans="1:9">
      <c r="A953" s="14" t="s">
        <v>660</v>
      </c>
      <c r="B953" s="14"/>
      <c r="C953" s="14" t="s">
        <v>5</v>
      </c>
      <c r="D953" s="18">
        <v>30</v>
      </c>
      <c r="E953" s="18">
        <v>30</v>
      </c>
      <c r="F953" s="31" t="s">
        <v>5</v>
      </c>
      <c r="G953" s="31"/>
      <c r="H953" s="31"/>
      <c r="I953" s="31"/>
    </row>
    <row r="954" s="2" customFormat="1" ht="29" customHeight="1" spans="1:9">
      <c r="A954" s="14" t="s">
        <v>668</v>
      </c>
      <c r="B954" s="14"/>
      <c r="C954" s="14" t="s">
        <v>5</v>
      </c>
      <c r="D954" s="18">
        <v>30</v>
      </c>
      <c r="E954" s="18">
        <v>30</v>
      </c>
      <c r="F954" s="31" t="s">
        <v>5</v>
      </c>
      <c r="G954" s="31"/>
      <c r="H954" s="31"/>
      <c r="I954" s="31"/>
    </row>
    <row r="955" s="2" customFormat="1" ht="29" customHeight="1" spans="1:9">
      <c r="A955" s="14" t="s">
        <v>1047</v>
      </c>
      <c r="B955" s="14" t="s">
        <v>775</v>
      </c>
      <c r="C955" s="14" t="s">
        <v>775</v>
      </c>
      <c r="D955" s="18">
        <v>30</v>
      </c>
      <c r="E955" s="18">
        <v>30</v>
      </c>
      <c r="F955" s="31" t="s">
        <v>638</v>
      </c>
      <c r="G955" s="31"/>
      <c r="H955" s="31"/>
      <c r="I955" s="31"/>
    </row>
    <row r="956" s="2" customFormat="1" ht="29" customHeight="1" spans="1:9">
      <c r="A956" s="14" t="s">
        <v>682</v>
      </c>
      <c r="B956" s="14"/>
      <c r="C956" s="14" t="s">
        <v>5</v>
      </c>
      <c r="D956" s="18">
        <v>10</v>
      </c>
      <c r="E956" s="18">
        <v>10</v>
      </c>
      <c r="F956" s="31" t="s">
        <v>5</v>
      </c>
      <c r="G956" s="31"/>
      <c r="H956" s="31"/>
      <c r="I956" s="31"/>
    </row>
    <row r="957" s="2" customFormat="1" ht="29" customHeight="1" spans="1:9">
      <c r="A957" s="14" t="s">
        <v>683</v>
      </c>
      <c r="B957" s="14"/>
      <c r="C957" s="14" t="s">
        <v>5</v>
      </c>
      <c r="D957" s="18">
        <v>10</v>
      </c>
      <c r="E957" s="18">
        <v>10</v>
      </c>
      <c r="F957" s="31" t="s">
        <v>5</v>
      </c>
      <c r="G957" s="31"/>
      <c r="H957" s="31"/>
      <c r="I957" s="31"/>
    </row>
    <row r="958" s="2" customFormat="1" ht="29" customHeight="1" spans="1:9">
      <c r="A958" s="14" t="s">
        <v>720</v>
      </c>
      <c r="B958" s="14" t="s">
        <v>1041</v>
      </c>
      <c r="C958" s="14" t="s">
        <v>731</v>
      </c>
      <c r="D958" s="18">
        <v>10</v>
      </c>
      <c r="E958" s="18">
        <v>10</v>
      </c>
      <c r="F958" s="31" t="s">
        <v>638</v>
      </c>
      <c r="G958" s="31"/>
      <c r="H958" s="31"/>
      <c r="I958" s="31"/>
    </row>
    <row r="961" ht="23" spans="1:9">
      <c r="A961" s="11" t="s">
        <v>687</v>
      </c>
      <c r="B961" s="10"/>
      <c r="C961" s="10"/>
      <c r="D961" s="11"/>
      <c r="E961" s="11"/>
      <c r="F961" s="11"/>
      <c r="G961" s="11"/>
      <c r="H961" s="11"/>
      <c r="I961" s="11"/>
    </row>
    <row r="962" s="2" customFormat="1" ht="22" customHeight="1" spans="1:9">
      <c r="A962" s="17" t="s">
        <v>688</v>
      </c>
      <c r="B962" s="13"/>
      <c r="C962" s="14" t="s">
        <v>1048</v>
      </c>
      <c r="D962" s="14"/>
      <c r="E962" s="14"/>
      <c r="F962" s="14"/>
      <c r="G962" s="14"/>
      <c r="H962" s="14"/>
      <c r="I962" s="14"/>
    </row>
    <row r="963" s="2" customFormat="1" ht="22" customHeight="1" spans="1:9">
      <c r="A963" s="17" t="s">
        <v>690</v>
      </c>
      <c r="B963" s="13"/>
      <c r="C963" s="14" t="s">
        <v>603</v>
      </c>
      <c r="D963" s="14"/>
      <c r="E963" s="14"/>
      <c r="F963" s="15" t="s">
        <v>691</v>
      </c>
      <c r="G963" s="14" t="s">
        <v>603</v>
      </c>
      <c r="H963" s="14"/>
      <c r="I963" s="14"/>
    </row>
    <row r="964" s="2" customFormat="1" ht="22" customHeight="1" spans="1:9">
      <c r="A964" s="12" t="s">
        <v>692</v>
      </c>
      <c r="B964" s="16"/>
      <c r="C964" s="13"/>
      <c r="D964" s="17" t="s">
        <v>606</v>
      </c>
      <c r="E964" s="17" t="s">
        <v>523</v>
      </c>
      <c r="F964" s="17" t="s">
        <v>693</v>
      </c>
      <c r="G964" s="17" t="s">
        <v>694</v>
      </c>
      <c r="H964" s="17" t="s">
        <v>695</v>
      </c>
      <c r="I964" s="17" t="s">
        <v>696</v>
      </c>
    </row>
    <row r="965" s="2" customFormat="1" ht="22" customHeight="1" spans="1:9">
      <c r="A965" s="12"/>
      <c r="B965" s="16"/>
      <c r="C965" s="13" t="s">
        <v>612</v>
      </c>
      <c r="D965" s="18">
        <v>0</v>
      </c>
      <c r="E965" s="18">
        <v>50000</v>
      </c>
      <c r="F965" s="18">
        <v>50000</v>
      </c>
      <c r="G965" s="19">
        <v>10</v>
      </c>
      <c r="H965" s="20">
        <v>1</v>
      </c>
      <c r="I965" s="20">
        <v>10</v>
      </c>
    </row>
    <row r="966" s="2" customFormat="1" ht="22" customHeight="1" spans="1:9">
      <c r="A966" s="12"/>
      <c r="B966" s="16"/>
      <c r="C966" s="13" t="s">
        <v>697</v>
      </c>
      <c r="D966" s="18">
        <v>0</v>
      </c>
      <c r="E966" s="18">
        <v>50000</v>
      </c>
      <c r="F966" s="18">
        <v>50000</v>
      </c>
      <c r="G966" s="15"/>
      <c r="H966" s="15"/>
      <c r="I966" s="15"/>
    </row>
    <row r="967" s="2" customFormat="1" ht="22" customHeight="1" spans="1:9">
      <c r="A967" s="12"/>
      <c r="B967" s="16"/>
      <c r="C967" s="13" t="s">
        <v>698</v>
      </c>
      <c r="D967" s="18">
        <v>0</v>
      </c>
      <c r="E967" s="18">
        <v>0</v>
      </c>
      <c r="F967" s="18">
        <v>0</v>
      </c>
      <c r="G967" s="15"/>
      <c r="H967" s="15"/>
      <c r="I967" s="15"/>
    </row>
    <row r="968" s="2" customFormat="1" ht="22" customHeight="1" spans="1:9">
      <c r="A968" s="12"/>
      <c r="B968" s="16"/>
      <c r="C968" s="13" t="s">
        <v>699</v>
      </c>
      <c r="D968" s="18">
        <v>0</v>
      </c>
      <c r="E968" s="18">
        <v>0</v>
      </c>
      <c r="F968" s="18">
        <v>0</v>
      </c>
      <c r="G968" s="15"/>
      <c r="H968" s="15"/>
      <c r="I968" s="15"/>
    </row>
    <row r="969" s="2" customFormat="1" ht="22" customHeight="1" spans="1:9">
      <c r="A969" s="12" t="s">
        <v>700</v>
      </c>
      <c r="B969" s="13" t="s">
        <v>701</v>
      </c>
      <c r="C969" s="13"/>
      <c r="D969" s="17"/>
      <c r="E969" s="17"/>
      <c r="F969" s="17" t="s">
        <v>702</v>
      </c>
      <c r="G969" s="17"/>
      <c r="H969" s="17"/>
      <c r="I969" s="17"/>
    </row>
    <row r="970" s="2" customFormat="1" ht="62" customHeight="1" spans="1:9">
      <c r="A970" s="12"/>
      <c r="B970" s="53" t="s">
        <v>1049</v>
      </c>
      <c r="C970" s="54"/>
      <c r="D970" s="54"/>
      <c r="E970" s="55"/>
      <c r="F970" s="53" t="s">
        <v>1050</v>
      </c>
      <c r="G970" s="54"/>
      <c r="H970" s="54"/>
      <c r="I970" s="55"/>
    </row>
    <row r="971" s="2" customFormat="1" ht="18" customHeight="1" spans="1:9">
      <c r="A971" s="22" t="s">
        <v>705</v>
      </c>
      <c r="B971" s="35" t="s">
        <v>638</v>
      </c>
      <c r="C971" s="35"/>
      <c r="D971" s="35"/>
      <c r="E971" s="35"/>
      <c r="F971" s="35"/>
      <c r="G971" s="35"/>
      <c r="H971" s="35"/>
      <c r="I971" s="35"/>
    </row>
    <row r="972" s="2" customFormat="1" ht="18" customHeight="1" spans="1:9">
      <c r="A972" s="24" t="s">
        <v>707</v>
      </c>
      <c r="B972" s="23">
        <v>100</v>
      </c>
      <c r="C972" s="23"/>
      <c r="D972" s="24" t="s">
        <v>708</v>
      </c>
      <c r="E972" s="18">
        <v>100</v>
      </c>
      <c r="F972" s="18"/>
      <c r="G972" s="24" t="s">
        <v>709</v>
      </c>
      <c r="H972" s="25" t="s">
        <v>710</v>
      </c>
      <c r="I972" s="25"/>
    </row>
    <row r="973" s="2" customFormat="1" ht="51" customHeight="1" spans="1:9">
      <c r="A973" s="40" t="s">
        <v>711</v>
      </c>
      <c r="B973" s="40"/>
      <c r="C973" s="40"/>
      <c r="D973" s="40"/>
      <c r="E973" s="40"/>
      <c r="F973" s="40"/>
      <c r="G973" s="40"/>
      <c r="H973" s="40"/>
      <c r="I973" s="40"/>
    </row>
    <row r="974" ht="23" spans="1:9">
      <c r="A974" s="29" t="s">
        <v>712</v>
      </c>
      <c r="B974" s="29"/>
      <c r="C974" s="29"/>
      <c r="D974" s="29"/>
      <c r="E974" s="29"/>
      <c r="F974" s="29"/>
      <c r="G974" s="29"/>
      <c r="H974" s="29"/>
      <c r="I974" s="29"/>
    </row>
    <row r="975" spans="1:9">
      <c r="A975" s="36" t="s">
        <v>713</v>
      </c>
      <c r="B975" s="50" t="s">
        <v>714</v>
      </c>
      <c r="C975" s="50" t="s">
        <v>628</v>
      </c>
      <c r="D975" s="36" t="s">
        <v>694</v>
      </c>
      <c r="E975" s="36" t="s">
        <v>696</v>
      </c>
      <c r="F975" s="51" t="s">
        <v>629</v>
      </c>
      <c r="G975" s="51"/>
      <c r="H975" s="51"/>
      <c r="I975" s="51"/>
    </row>
    <row r="976" s="2" customFormat="1" ht="25" customHeight="1" spans="1:9">
      <c r="A976" s="14" t="s">
        <v>633</v>
      </c>
      <c r="B976" s="14"/>
      <c r="C976" s="14" t="s">
        <v>5</v>
      </c>
      <c r="D976" s="18">
        <v>50</v>
      </c>
      <c r="E976" s="18">
        <v>50</v>
      </c>
      <c r="F976" s="31" t="s">
        <v>5</v>
      </c>
      <c r="G976" s="31"/>
      <c r="H976" s="31"/>
      <c r="I976" s="31"/>
    </row>
    <row r="977" s="2" customFormat="1" ht="25" customHeight="1" spans="1:9">
      <c r="A977" s="14" t="s">
        <v>634</v>
      </c>
      <c r="B977" s="14"/>
      <c r="C977" s="14" t="s">
        <v>5</v>
      </c>
      <c r="D977" s="18">
        <v>20</v>
      </c>
      <c r="E977" s="18">
        <v>20</v>
      </c>
      <c r="F977" s="31" t="s">
        <v>5</v>
      </c>
      <c r="G977" s="31"/>
      <c r="H977" s="31"/>
      <c r="I977" s="31"/>
    </row>
    <row r="978" s="2" customFormat="1" ht="25" customHeight="1" spans="1:9">
      <c r="A978" s="14" t="s">
        <v>1051</v>
      </c>
      <c r="B978" s="14" t="s">
        <v>725</v>
      </c>
      <c r="C978" s="14" t="s">
        <v>12</v>
      </c>
      <c r="D978" s="18">
        <v>20</v>
      </c>
      <c r="E978" s="18">
        <v>20</v>
      </c>
      <c r="F978" s="31" t="s">
        <v>638</v>
      </c>
      <c r="G978" s="31"/>
      <c r="H978" s="31"/>
      <c r="I978" s="31"/>
    </row>
    <row r="979" s="2" customFormat="1" ht="25" customHeight="1" spans="1:9">
      <c r="A979" s="14" t="s">
        <v>655</v>
      </c>
      <c r="B979" s="14"/>
      <c r="C979" s="14" t="s">
        <v>5</v>
      </c>
      <c r="D979" s="18">
        <v>15</v>
      </c>
      <c r="E979" s="18">
        <v>15</v>
      </c>
      <c r="F979" s="31" t="s">
        <v>5</v>
      </c>
      <c r="G979" s="31"/>
      <c r="H979" s="31"/>
      <c r="I979" s="31"/>
    </row>
    <row r="980" s="2" customFormat="1" ht="25" customHeight="1" spans="1:9">
      <c r="A980" s="14" t="s">
        <v>728</v>
      </c>
      <c r="B980" s="14" t="s">
        <v>729</v>
      </c>
      <c r="C980" s="14" t="s">
        <v>729</v>
      </c>
      <c r="D980" s="18">
        <v>15</v>
      </c>
      <c r="E980" s="18">
        <v>15</v>
      </c>
      <c r="F980" s="31" t="s">
        <v>638</v>
      </c>
      <c r="G980" s="31"/>
      <c r="H980" s="31"/>
      <c r="I980" s="31"/>
    </row>
    <row r="981" s="2" customFormat="1" ht="25" customHeight="1" spans="1:9">
      <c r="A981" s="14" t="s">
        <v>657</v>
      </c>
      <c r="B981" s="14"/>
      <c r="C981" s="14" t="s">
        <v>5</v>
      </c>
      <c r="D981" s="18">
        <v>15</v>
      </c>
      <c r="E981" s="18">
        <v>15</v>
      </c>
      <c r="F981" s="31" t="s">
        <v>5</v>
      </c>
      <c r="G981" s="31"/>
      <c r="H981" s="31"/>
      <c r="I981" s="31"/>
    </row>
    <row r="982" s="2" customFormat="1" ht="25" customHeight="1" spans="1:9">
      <c r="A982" s="14" t="s">
        <v>658</v>
      </c>
      <c r="B982" s="14" t="s">
        <v>1052</v>
      </c>
      <c r="C982" s="14" t="s">
        <v>1053</v>
      </c>
      <c r="D982" s="18">
        <v>15</v>
      </c>
      <c r="E982" s="18">
        <v>15</v>
      </c>
      <c r="F982" s="31" t="s">
        <v>638</v>
      </c>
      <c r="G982" s="31"/>
      <c r="H982" s="31"/>
      <c r="I982" s="31"/>
    </row>
    <row r="983" s="2" customFormat="1" ht="25" customHeight="1" spans="1:9">
      <c r="A983" s="14" t="s">
        <v>660</v>
      </c>
      <c r="B983" s="14"/>
      <c r="C983" s="14" t="s">
        <v>5</v>
      </c>
      <c r="D983" s="18">
        <v>30</v>
      </c>
      <c r="E983" s="18">
        <v>30</v>
      </c>
      <c r="F983" s="31" t="s">
        <v>5</v>
      </c>
      <c r="G983" s="31"/>
      <c r="H983" s="31"/>
      <c r="I983" s="31"/>
    </row>
    <row r="984" s="2" customFormat="1" ht="25" customHeight="1" spans="1:9">
      <c r="A984" s="14" t="s">
        <v>668</v>
      </c>
      <c r="B984" s="14"/>
      <c r="C984" s="14" t="s">
        <v>5</v>
      </c>
      <c r="D984" s="18">
        <v>30</v>
      </c>
      <c r="E984" s="18">
        <v>30</v>
      </c>
      <c r="F984" s="31" t="s">
        <v>5</v>
      </c>
      <c r="G984" s="31"/>
      <c r="H984" s="31"/>
      <c r="I984" s="31"/>
    </row>
    <row r="985" s="2" customFormat="1" ht="25" customHeight="1" spans="1:9">
      <c r="A985" s="14" t="s">
        <v>1026</v>
      </c>
      <c r="B985" s="14" t="s">
        <v>1054</v>
      </c>
      <c r="C985" s="14" t="s">
        <v>1054</v>
      </c>
      <c r="D985" s="18">
        <v>30</v>
      </c>
      <c r="E985" s="18">
        <v>30</v>
      </c>
      <c r="F985" s="31" t="s">
        <v>638</v>
      </c>
      <c r="G985" s="31"/>
      <c r="H985" s="31"/>
      <c r="I985" s="31"/>
    </row>
    <row r="986" s="2" customFormat="1" ht="25" customHeight="1" spans="1:9">
      <c r="A986" s="14" t="s">
        <v>682</v>
      </c>
      <c r="B986" s="14"/>
      <c r="C986" s="14" t="s">
        <v>5</v>
      </c>
      <c r="D986" s="18">
        <v>10</v>
      </c>
      <c r="E986" s="18">
        <v>10</v>
      </c>
      <c r="F986" s="31" t="s">
        <v>5</v>
      </c>
      <c r="G986" s="31"/>
      <c r="H986" s="31"/>
      <c r="I986" s="31"/>
    </row>
    <row r="987" s="2" customFormat="1" ht="25" customHeight="1" spans="1:9">
      <c r="A987" s="14" t="s">
        <v>683</v>
      </c>
      <c r="B987" s="14"/>
      <c r="C987" s="14" t="s">
        <v>5</v>
      </c>
      <c r="D987" s="18">
        <v>10</v>
      </c>
      <c r="E987" s="18">
        <v>10</v>
      </c>
      <c r="F987" s="31" t="s">
        <v>5</v>
      </c>
      <c r="G987" s="31"/>
      <c r="H987" s="31"/>
      <c r="I987" s="31"/>
    </row>
    <row r="988" s="2" customFormat="1" ht="25" customHeight="1" spans="1:9">
      <c r="A988" s="14" t="s">
        <v>800</v>
      </c>
      <c r="B988" s="14" t="s">
        <v>990</v>
      </c>
      <c r="C988" s="14" t="s">
        <v>990</v>
      </c>
      <c r="D988" s="18">
        <v>10</v>
      </c>
      <c r="E988" s="18">
        <v>10</v>
      </c>
      <c r="F988" s="31" t="s">
        <v>638</v>
      </c>
      <c r="G988" s="31"/>
      <c r="H988" s="31"/>
      <c r="I988" s="31"/>
    </row>
    <row r="991" ht="23" spans="1:9">
      <c r="A991" s="11" t="s">
        <v>687</v>
      </c>
      <c r="B991" s="10"/>
      <c r="C991" s="10"/>
      <c r="D991" s="11"/>
      <c r="E991" s="11"/>
      <c r="F991" s="11"/>
      <c r="G991" s="11"/>
      <c r="H991" s="11"/>
      <c r="I991" s="11"/>
    </row>
    <row r="992" s="2" customFormat="1" ht="25" customHeight="1" spans="1:9">
      <c r="A992" s="17" t="s">
        <v>688</v>
      </c>
      <c r="B992" s="13"/>
      <c r="C992" s="14" t="s">
        <v>1055</v>
      </c>
      <c r="D992" s="14"/>
      <c r="E992" s="14"/>
      <c r="F992" s="14"/>
      <c r="G992" s="14"/>
      <c r="H992" s="14"/>
      <c r="I992" s="14"/>
    </row>
    <row r="993" s="2" customFormat="1" ht="25" customHeight="1" spans="1:9">
      <c r="A993" s="17" t="s">
        <v>690</v>
      </c>
      <c r="B993" s="13"/>
      <c r="C993" s="14" t="s">
        <v>603</v>
      </c>
      <c r="D993" s="14"/>
      <c r="E993" s="14"/>
      <c r="F993" s="15" t="s">
        <v>691</v>
      </c>
      <c r="G993" s="14" t="s">
        <v>603</v>
      </c>
      <c r="H993" s="14"/>
      <c r="I993" s="14"/>
    </row>
    <row r="994" s="2" customFormat="1" ht="25" customHeight="1" spans="1:9">
      <c r="A994" s="12" t="s">
        <v>692</v>
      </c>
      <c r="B994" s="16"/>
      <c r="C994" s="13"/>
      <c r="D994" s="17" t="s">
        <v>606</v>
      </c>
      <c r="E994" s="17" t="s">
        <v>523</v>
      </c>
      <c r="F994" s="17" t="s">
        <v>693</v>
      </c>
      <c r="G994" s="17" t="s">
        <v>694</v>
      </c>
      <c r="H994" s="17" t="s">
        <v>695</v>
      </c>
      <c r="I994" s="17" t="s">
        <v>696</v>
      </c>
    </row>
    <row r="995" s="2" customFormat="1" ht="25" customHeight="1" spans="1:9">
      <c r="A995" s="12"/>
      <c r="B995" s="16"/>
      <c r="C995" s="13" t="s">
        <v>612</v>
      </c>
      <c r="D995" s="18">
        <v>0</v>
      </c>
      <c r="E995" s="18">
        <v>127584</v>
      </c>
      <c r="F995" s="18">
        <v>127584</v>
      </c>
      <c r="G995" s="19">
        <v>10</v>
      </c>
      <c r="H995" s="20">
        <v>1</v>
      </c>
      <c r="I995" s="20">
        <v>10</v>
      </c>
    </row>
    <row r="996" s="2" customFormat="1" ht="25" customHeight="1" spans="1:9">
      <c r="A996" s="12"/>
      <c r="B996" s="16"/>
      <c r="C996" s="13" t="s">
        <v>697</v>
      </c>
      <c r="D996" s="18">
        <v>0</v>
      </c>
      <c r="E996" s="18">
        <v>127584</v>
      </c>
      <c r="F996" s="18">
        <v>127584</v>
      </c>
      <c r="G996" s="15"/>
      <c r="H996" s="15"/>
      <c r="I996" s="15"/>
    </row>
    <row r="997" s="2" customFormat="1" ht="25" customHeight="1" spans="1:9">
      <c r="A997" s="12"/>
      <c r="B997" s="16"/>
      <c r="C997" s="13" t="s">
        <v>698</v>
      </c>
      <c r="D997" s="18">
        <v>0</v>
      </c>
      <c r="E997" s="18">
        <v>0</v>
      </c>
      <c r="F997" s="18">
        <v>0</v>
      </c>
      <c r="G997" s="15"/>
      <c r="H997" s="15"/>
      <c r="I997" s="15"/>
    </row>
    <row r="998" s="2" customFormat="1" ht="25" customHeight="1" spans="1:9">
      <c r="A998" s="12"/>
      <c r="B998" s="16"/>
      <c r="C998" s="13" t="s">
        <v>699</v>
      </c>
      <c r="D998" s="18">
        <v>0</v>
      </c>
      <c r="E998" s="18">
        <v>0</v>
      </c>
      <c r="F998" s="18">
        <v>0</v>
      </c>
      <c r="G998" s="15"/>
      <c r="H998" s="15"/>
      <c r="I998" s="15"/>
    </row>
    <row r="999" s="2" customFormat="1" ht="21" customHeight="1" spans="1:9">
      <c r="A999" s="12" t="s">
        <v>700</v>
      </c>
      <c r="B999" s="13" t="s">
        <v>701</v>
      </c>
      <c r="C999" s="13"/>
      <c r="D999" s="17"/>
      <c r="E999" s="17"/>
      <c r="F999" s="17" t="s">
        <v>702</v>
      </c>
      <c r="G999" s="17"/>
      <c r="H999" s="17"/>
      <c r="I999" s="17"/>
    </row>
    <row r="1000" s="2" customFormat="1" ht="76" customHeight="1" spans="1:9">
      <c r="A1000" s="12"/>
      <c r="B1000" s="53" t="s">
        <v>1056</v>
      </c>
      <c r="C1000" s="54"/>
      <c r="D1000" s="54"/>
      <c r="E1000" s="55"/>
      <c r="F1000" s="53" t="s">
        <v>1057</v>
      </c>
      <c r="G1000" s="54"/>
      <c r="H1000" s="54"/>
      <c r="I1000" s="55"/>
    </row>
    <row r="1001" s="2" customFormat="1" ht="21" customHeight="1" spans="1:9">
      <c r="A1001" s="22" t="s">
        <v>705</v>
      </c>
      <c r="B1001" s="35" t="s">
        <v>638</v>
      </c>
      <c r="C1001" s="35"/>
      <c r="D1001" s="35"/>
      <c r="E1001" s="35"/>
      <c r="F1001" s="35"/>
      <c r="G1001" s="35"/>
      <c r="H1001" s="35"/>
      <c r="I1001" s="35"/>
    </row>
    <row r="1002" s="2" customFormat="1" ht="21" customHeight="1" spans="1:9">
      <c r="A1002" s="24" t="s">
        <v>707</v>
      </c>
      <c r="B1002" s="23">
        <v>100</v>
      </c>
      <c r="C1002" s="23"/>
      <c r="D1002" s="24" t="s">
        <v>708</v>
      </c>
      <c r="E1002" s="18">
        <v>100</v>
      </c>
      <c r="F1002" s="18"/>
      <c r="G1002" s="24" t="s">
        <v>709</v>
      </c>
      <c r="H1002" s="25" t="s">
        <v>710</v>
      </c>
      <c r="I1002" s="25"/>
    </row>
    <row r="1003" s="2" customFormat="1" ht="48" customHeight="1" spans="1:9">
      <c r="A1003" s="40" t="s">
        <v>711</v>
      </c>
      <c r="B1003" s="40"/>
      <c r="C1003" s="40"/>
      <c r="D1003" s="40"/>
      <c r="E1003" s="40"/>
      <c r="F1003" s="40"/>
      <c r="G1003" s="40"/>
      <c r="H1003" s="40"/>
      <c r="I1003" s="40"/>
    </row>
    <row r="1004" ht="23" spans="1:9">
      <c r="A1004" s="29" t="s">
        <v>712</v>
      </c>
      <c r="B1004" s="29"/>
      <c r="C1004" s="29"/>
      <c r="D1004" s="29"/>
      <c r="E1004" s="29"/>
      <c r="F1004" s="29"/>
      <c r="G1004" s="29"/>
      <c r="H1004" s="29"/>
      <c r="I1004" s="29"/>
    </row>
    <row r="1005" spans="1:9">
      <c r="A1005" s="36" t="s">
        <v>713</v>
      </c>
      <c r="B1005" s="50" t="s">
        <v>714</v>
      </c>
      <c r="C1005" s="50" t="s">
        <v>628</v>
      </c>
      <c r="D1005" s="36" t="s">
        <v>694</v>
      </c>
      <c r="E1005" s="36" t="s">
        <v>696</v>
      </c>
      <c r="F1005" s="51" t="s">
        <v>629</v>
      </c>
      <c r="G1005" s="51"/>
      <c r="H1005" s="51"/>
      <c r="I1005" s="51"/>
    </row>
    <row r="1006" s="4" customFormat="1" ht="22" customHeight="1" spans="1:9">
      <c r="A1006" s="21" t="s">
        <v>633</v>
      </c>
      <c r="B1006" s="21"/>
      <c r="C1006" s="21" t="s">
        <v>5</v>
      </c>
      <c r="D1006" s="65">
        <v>50</v>
      </c>
      <c r="E1006" s="65">
        <v>50</v>
      </c>
      <c r="F1006" s="56" t="s">
        <v>5</v>
      </c>
      <c r="G1006" s="56"/>
      <c r="H1006" s="56"/>
      <c r="I1006" s="56"/>
    </row>
    <row r="1007" s="4" customFormat="1" ht="22" customHeight="1" spans="1:9">
      <c r="A1007" s="21" t="s">
        <v>634</v>
      </c>
      <c r="B1007" s="21"/>
      <c r="C1007" s="21" t="s">
        <v>5</v>
      </c>
      <c r="D1007" s="65">
        <v>20</v>
      </c>
      <c r="E1007" s="65">
        <v>20</v>
      </c>
      <c r="F1007" s="56" t="s">
        <v>5</v>
      </c>
      <c r="G1007" s="56"/>
      <c r="H1007" s="56"/>
      <c r="I1007" s="56"/>
    </row>
    <row r="1008" s="4" customFormat="1" ht="22" customHeight="1" spans="1:9">
      <c r="A1008" s="21" t="s">
        <v>1058</v>
      </c>
      <c r="B1008" s="21" t="s">
        <v>13</v>
      </c>
      <c r="C1008" s="21" t="s">
        <v>13</v>
      </c>
      <c r="D1008" s="65">
        <v>10</v>
      </c>
      <c r="E1008" s="65">
        <v>10</v>
      </c>
      <c r="F1008" s="56" t="s">
        <v>638</v>
      </c>
      <c r="G1008" s="56"/>
      <c r="H1008" s="56"/>
      <c r="I1008" s="56"/>
    </row>
    <row r="1009" s="4" customFormat="1" ht="22" customHeight="1" spans="1:9">
      <c r="A1009" s="21" t="s">
        <v>1059</v>
      </c>
      <c r="B1009" s="21" t="s">
        <v>725</v>
      </c>
      <c r="C1009" s="21" t="s">
        <v>12</v>
      </c>
      <c r="D1009" s="65">
        <v>10</v>
      </c>
      <c r="E1009" s="65">
        <v>10</v>
      </c>
      <c r="F1009" s="56" t="s">
        <v>638</v>
      </c>
      <c r="G1009" s="56"/>
      <c r="H1009" s="56"/>
      <c r="I1009" s="56"/>
    </row>
    <row r="1010" s="4" customFormat="1" ht="22" customHeight="1" spans="1:9">
      <c r="A1010" s="21" t="s">
        <v>646</v>
      </c>
      <c r="B1010" s="21"/>
      <c r="C1010" s="21" t="s">
        <v>5</v>
      </c>
      <c r="D1010" s="65">
        <v>20</v>
      </c>
      <c r="E1010" s="65">
        <v>20</v>
      </c>
      <c r="F1010" s="56" t="s">
        <v>5</v>
      </c>
      <c r="G1010" s="56"/>
      <c r="H1010" s="56"/>
      <c r="I1010" s="56"/>
    </row>
    <row r="1011" s="4" customFormat="1" ht="22" customHeight="1" spans="1:9">
      <c r="A1011" s="21" t="s">
        <v>1060</v>
      </c>
      <c r="B1011" s="21" t="s">
        <v>727</v>
      </c>
      <c r="C1011" s="21" t="s">
        <v>727</v>
      </c>
      <c r="D1011" s="65">
        <v>10</v>
      </c>
      <c r="E1011" s="65">
        <v>10</v>
      </c>
      <c r="F1011" s="56" t="s">
        <v>638</v>
      </c>
      <c r="G1011" s="56"/>
      <c r="H1011" s="56"/>
      <c r="I1011" s="56"/>
    </row>
    <row r="1012" s="4" customFormat="1" ht="22" customHeight="1" spans="1:9">
      <c r="A1012" s="21" t="s">
        <v>1061</v>
      </c>
      <c r="B1012" s="21" t="s">
        <v>727</v>
      </c>
      <c r="C1012" s="21" t="s">
        <v>727</v>
      </c>
      <c r="D1012" s="65">
        <v>10</v>
      </c>
      <c r="E1012" s="65">
        <v>10</v>
      </c>
      <c r="F1012" s="56" t="s">
        <v>638</v>
      </c>
      <c r="G1012" s="56"/>
      <c r="H1012" s="56"/>
      <c r="I1012" s="56"/>
    </row>
    <row r="1013" s="4" customFormat="1" ht="22" customHeight="1" spans="1:9">
      <c r="A1013" s="21" t="s">
        <v>655</v>
      </c>
      <c r="B1013" s="21"/>
      <c r="C1013" s="21" t="s">
        <v>5</v>
      </c>
      <c r="D1013" s="65">
        <v>5</v>
      </c>
      <c r="E1013" s="65">
        <v>5</v>
      </c>
      <c r="F1013" s="56" t="s">
        <v>5</v>
      </c>
      <c r="G1013" s="56"/>
      <c r="H1013" s="56"/>
      <c r="I1013" s="56"/>
    </row>
    <row r="1014" s="4" customFormat="1" ht="22" customHeight="1" spans="1:9">
      <c r="A1014" s="21" t="s">
        <v>741</v>
      </c>
      <c r="B1014" s="21" t="s">
        <v>727</v>
      </c>
      <c r="C1014" s="21" t="s">
        <v>727</v>
      </c>
      <c r="D1014" s="65">
        <v>5</v>
      </c>
      <c r="E1014" s="65">
        <v>5</v>
      </c>
      <c r="F1014" s="56" t="s">
        <v>638</v>
      </c>
      <c r="G1014" s="56"/>
      <c r="H1014" s="56"/>
      <c r="I1014" s="56"/>
    </row>
    <row r="1015" s="4" customFormat="1" ht="22" customHeight="1" spans="1:9">
      <c r="A1015" s="21" t="s">
        <v>657</v>
      </c>
      <c r="B1015" s="21"/>
      <c r="C1015" s="21" t="s">
        <v>5</v>
      </c>
      <c r="D1015" s="65">
        <v>5</v>
      </c>
      <c r="E1015" s="65">
        <v>5</v>
      </c>
      <c r="F1015" s="56" t="s">
        <v>5</v>
      </c>
      <c r="G1015" s="56"/>
      <c r="H1015" s="56"/>
      <c r="I1015" s="56"/>
    </row>
    <row r="1016" s="4" customFormat="1" ht="22" customHeight="1" spans="1:9">
      <c r="A1016" s="21" t="s">
        <v>658</v>
      </c>
      <c r="B1016" s="21" t="s">
        <v>1041</v>
      </c>
      <c r="C1016" s="21" t="s">
        <v>1041</v>
      </c>
      <c r="D1016" s="65">
        <v>5</v>
      </c>
      <c r="E1016" s="65">
        <v>5</v>
      </c>
      <c r="F1016" s="56" t="s">
        <v>638</v>
      </c>
      <c r="G1016" s="56"/>
      <c r="H1016" s="56"/>
      <c r="I1016" s="56"/>
    </row>
    <row r="1017" s="4" customFormat="1" ht="22" customHeight="1" spans="1:9">
      <c r="A1017" s="21" t="s">
        <v>660</v>
      </c>
      <c r="B1017" s="21"/>
      <c r="C1017" s="21" t="s">
        <v>5</v>
      </c>
      <c r="D1017" s="65">
        <v>30</v>
      </c>
      <c r="E1017" s="65">
        <v>30</v>
      </c>
      <c r="F1017" s="56" t="s">
        <v>5</v>
      </c>
      <c r="G1017" s="56"/>
      <c r="H1017" s="56"/>
      <c r="I1017" s="56"/>
    </row>
    <row r="1018" s="4" customFormat="1" ht="22" customHeight="1" spans="1:9">
      <c r="A1018" s="21" t="s">
        <v>668</v>
      </c>
      <c r="B1018" s="21"/>
      <c r="C1018" s="21" t="s">
        <v>5</v>
      </c>
      <c r="D1018" s="65">
        <v>30</v>
      </c>
      <c r="E1018" s="65">
        <v>30</v>
      </c>
      <c r="F1018" s="56" t="s">
        <v>5</v>
      </c>
      <c r="G1018" s="56"/>
      <c r="H1018" s="56"/>
      <c r="I1018" s="56"/>
    </row>
    <row r="1019" s="4" customFormat="1" ht="31" customHeight="1" spans="1:9">
      <c r="A1019" s="21" t="s">
        <v>1062</v>
      </c>
      <c r="B1019" s="21" t="s">
        <v>799</v>
      </c>
      <c r="C1019" s="21" t="s">
        <v>799</v>
      </c>
      <c r="D1019" s="65">
        <v>30</v>
      </c>
      <c r="E1019" s="65">
        <v>30</v>
      </c>
      <c r="F1019" s="56" t="s">
        <v>638</v>
      </c>
      <c r="G1019" s="56"/>
      <c r="H1019" s="56"/>
      <c r="I1019" s="56"/>
    </row>
    <row r="1020" s="4" customFormat="1" ht="22" customHeight="1" spans="1:9">
      <c r="A1020" s="21" t="s">
        <v>682</v>
      </c>
      <c r="B1020" s="21"/>
      <c r="C1020" s="21" t="s">
        <v>5</v>
      </c>
      <c r="D1020" s="65">
        <v>10</v>
      </c>
      <c r="E1020" s="65">
        <v>10</v>
      </c>
      <c r="F1020" s="56" t="s">
        <v>5</v>
      </c>
      <c r="G1020" s="56"/>
      <c r="H1020" s="56"/>
      <c r="I1020" s="56"/>
    </row>
    <row r="1021" s="4" customFormat="1" ht="22" customHeight="1" spans="1:9">
      <c r="A1021" s="21" t="s">
        <v>683</v>
      </c>
      <c r="B1021" s="21"/>
      <c r="C1021" s="21" t="s">
        <v>5</v>
      </c>
      <c r="D1021" s="65">
        <v>10</v>
      </c>
      <c r="E1021" s="65">
        <v>10</v>
      </c>
      <c r="F1021" s="56" t="s">
        <v>5</v>
      </c>
      <c r="G1021" s="56"/>
      <c r="H1021" s="56"/>
      <c r="I1021" s="56"/>
    </row>
    <row r="1022" s="4" customFormat="1" ht="22" customHeight="1" spans="1:9">
      <c r="A1022" s="21" t="s">
        <v>720</v>
      </c>
      <c r="B1022" s="21" t="s">
        <v>745</v>
      </c>
      <c r="C1022" s="21" t="s">
        <v>745</v>
      </c>
      <c r="D1022" s="65">
        <v>10</v>
      </c>
      <c r="E1022" s="65">
        <v>10</v>
      </c>
      <c r="F1022" s="56" t="s">
        <v>638</v>
      </c>
      <c r="G1022" s="56"/>
      <c r="H1022" s="56"/>
      <c r="I1022" s="56"/>
    </row>
    <row r="1025" ht="23" spans="1:9">
      <c r="A1025" s="11" t="s">
        <v>687</v>
      </c>
      <c r="B1025" s="10"/>
      <c r="C1025" s="10"/>
      <c r="D1025" s="11"/>
      <c r="E1025" s="11"/>
      <c r="F1025" s="11"/>
      <c r="G1025" s="11"/>
      <c r="H1025" s="11"/>
      <c r="I1025" s="11"/>
    </row>
    <row r="1026" s="2" customFormat="1" ht="19" customHeight="1" spans="1:9">
      <c r="A1026" s="17" t="s">
        <v>688</v>
      </c>
      <c r="B1026" s="13"/>
      <c r="C1026" s="14" t="s">
        <v>1063</v>
      </c>
      <c r="D1026" s="14"/>
      <c r="E1026" s="14"/>
      <c r="F1026" s="14"/>
      <c r="G1026" s="14"/>
      <c r="H1026" s="14"/>
      <c r="I1026" s="14"/>
    </row>
    <row r="1027" s="2" customFormat="1" ht="19" customHeight="1" spans="1:9">
      <c r="A1027" s="17" t="s">
        <v>690</v>
      </c>
      <c r="B1027" s="13"/>
      <c r="C1027" s="14" t="s">
        <v>603</v>
      </c>
      <c r="D1027" s="14"/>
      <c r="E1027" s="14"/>
      <c r="F1027" s="15" t="s">
        <v>691</v>
      </c>
      <c r="G1027" s="14" t="s">
        <v>603</v>
      </c>
      <c r="H1027" s="14"/>
      <c r="I1027" s="14"/>
    </row>
    <row r="1028" s="2" customFormat="1" ht="19" customHeight="1" spans="1:9">
      <c r="A1028" s="12" t="s">
        <v>692</v>
      </c>
      <c r="B1028" s="16"/>
      <c r="C1028" s="13"/>
      <c r="D1028" s="17" t="s">
        <v>606</v>
      </c>
      <c r="E1028" s="17" t="s">
        <v>523</v>
      </c>
      <c r="F1028" s="17" t="s">
        <v>693</v>
      </c>
      <c r="G1028" s="17" t="s">
        <v>694</v>
      </c>
      <c r="H1028" s="17" t="s">
        <v>695</v>
      </c>
      <c r="I1028" s="17" t="s">
        <v>696</v>
      </c>
    </row>
    <row r="1029" s="2" customFormat="1" ht="19" customHeight="1" spans="1:9">
      <c r="A1029" s="12"/>
      <c r="B1029" s="16"/>
      <c r="C1029" s="13" t="s">
        <v>612</v>
      </c>
      <c r="D1029" s="18" t="s">
        <v>5</v>
      </c>
      <c r="E1029" s="18">
        <v>37852949.7</v>
      </c>
      <c r="F1029" s="18">
        <v>28735069.55</v>
      </c>
      <c r="G1029" s="19">
        <v>10</v>
      </c>
      <c r="H1029" s="20">
        <v>0.76</v>
      </c>
      <c r="I1029" s="20">
        <v>7.59</v>
      </c>
    </row>
    <row r="1030" s="2" customFormat="1" ht="19" customHeight="1" spans="1:9">
      <c r="A1030" s="12"/>
      <c r="B1030" s="16"/>
      <c r="C1030" s="13" t="s">
        <v>697</v>
      </c>
      <c r="D1030" s="18" t="s">
        <v>5</v>
      </c>
      <c r="E1030" s="18" t="s">
        <v>5</v>
      </c>
      <c r="F1030" s="18" t="s">
        <v>5</v>
      </c>
      <c r="G1030" s="15"/>
      <c r="H1030" s="15"/>
      <c r="I1030" s="15"/>
    </row>
    <row r="1031" s="2" customFormat="1" ht="19" customHeight="1" spans="1:9">
      <c r="A1031" s="12"/>
      <c r="B1031" s="16"/>
      <c r="C1031" s="13" t="s">
        <v>698</v>
      </c>
      <c r="D1031" s="18" t="s">
        <v>5</v>
      </c>
      <c r="E1031" s="18" t="s">
        <v>5</v>
      </c>
      <c r="F1031" s="18" t="s">
        <v>5</v>
      </c>
      <c r="G1031" s="15"/>
      <c r="H1031" s="15"/>
      <c r="I1031" s="15"/>
    </row>
    <row r="1032" s="2" customFormat="1" ht="19" customHeight="1" spans="1:9">
      <c r="A1032" s="12"/>
      <c r="B1032" s="16"/>
      <c r="C1032" s="13" t="s">
        <v>699</v>
      </c>
      <c r="D1032" s="18" t="s">
        <v>5</v>
      </c>
      <c r="E1032" s="18">
        <v>37852949.7</v>
      </c>
      <c r="F1032" s="18">
        <v>28735069.55</v>
      </c>
      <c r="G1032" s="15"/>
      <c r="H1032" s="15"/>
      <c r="I1032" s="15"/>
    </row>
    <row r="1033" s="2" customFormat="1" ht="19" customHeight="1" spans="1:9">
      <c r="A1033" s="12" t="s">
        <v>700</v>
      </c>
      <c r="B1033" s="13" t="s">
        <v>701</v>
      </c>
      <c r="C1033" s="13"/>
      <c r="D1033" s="17"/>
      <c r="E1033" s="17"/>
      <c r="F1033" s="17" t="s">
        <v>702</v>
      </c>
      <c r="G1033" s="17"/>
      <c r="H1033" s="17"/>
      <c r="I1033" s="17"/>
    </row>
    <row r="1034" s="2" customFormat="1" ht="123" customHeight="1" spans="1:9">
      <c r="A1034" s="12"/>
      <c r="B1034" s="53" t="s">
        <v>1064</v>
      </c>
      <c r="C1034" s="54"/>
      <c r="D1034" s="54"/>
      <c r="E1034" s="55"/>
      <c r="F1034" s="53" t="s">
        <v>1065</v>
      </c>
      <c r="G1034" s="54"/>
      <c r="H1034" s="54"/>
      <c r="I1034" s="55"/>
    </row>
    <row r="1035" s="2" customFormat="1" ht="22" customHeight="1" spans="1:9">
      <c r="A1035" s="22" t="s">
        <v>705</v>
      </c>
      <c r="B1035" s="35" t="s">
        <v>638</v>
      </c>
      <c r="C1035" s="35"/>
      <c r="D1035" s="35"/>
      <c r="E1035" s="35"/>
      <c r="F1035" s="35"/>
      <c r="G1035" s="35"/>
      <c r="H1035" s="35"/>
      <c r="I1035" s="35"/>
    </row>
    <row r="1036" s="2" customFormat="1" ht="22" customHeight="1" spans="1:9">
      <c r="A1036" s="24" t="s">
        <v>707</v>
      </c>
      <c r="B1036" s="23">
        <v>100</v>
      </c>
      <c r="C1036" s="23"/>
      <c r="D1036" s="24" t="s">
        <v>708</v>
      </c>
      <c r="E1036" s="18">
        <v>95.59</v>
      </c>
      <c r="F1036" s="18"/>
      <c r="G1036" s="24" t="s">
        <v>709</v>
      </c>
      <c r="H1036" s="25" t="s">
        <v>710</v>
      </c>
      <c r="I1036" s="25"/>
    </row>
    <row r="1037" s="2" customFormat="1" ht="47" customHeight="1" spans="1:9">
      <c r="A1037" s="40" t="s">
        <v>711</v>
      </c>
      <c r="B1037" s="40"/>
      <c r="C1037" s="40"/>
      <c r="D1037" s="40"/>
      <c r="E1037" s="40"/>
      <c r="F1037" s="40"/>
      <c r="G1037" s="40"/>
      <c r="H1037" s="40"/>
      <c r="I1037" s="40"/>
    </row>
    <row r="1038" ht="23" spans="1:9">
      <c r="A1038" s="68" t="s">
        <v>712</v>
      </c>
      <c r="B1038" s="69"/>
      <c r="C1038" s="69"/>
      <c r="D1038" s="69"/>
      <c r="E1038" s="69"/>
      <c r="F1038" s="69"/>
      <c r="G1038" s="69"/>
      <c r="H1038" s="69"/>
      <c r="I1038" s="70"/>
    </row>
    <row r="1039" spans="1:9">
      <c r="A1039" s="36" t="s">
        <v>713</v>
      </c>
      <c r="B1039" s="50" t="s">
        <v>714</v>
      </c>
      <c r="C1039" s="50" t="s">
        <v>628</v>
      </c>
      <c r="D1039" s="36" t="s">
        <v>694</v>
      </c>
      <c r="E1039" s="36" t="s">
        <v>696</v>
      </c>
      <c r="F1039" s="51" t="s">
        <v>629</v>
      </c>
      <c r="G1039" s="51"/>
      <c r="H1039" s="51"/>
      <c r="I1039" s="51"/>
    </row>
    <row r="1040" s="4" customFormat="1" ht="27" customHeight="1" spans="1:9">
      <c r="A1040" s="21" t="s">
        <v>633</v>
      </c>
      <c r="B1040" s="21" t="s">
        <v>5</v>
      </c>
      <c r="C1040" s="21" t="s">
        <v>5</v>
      </c>
      <c r="D1040" s="65">
        <v>45</v>
      </c>
      <c r="E1040" s="65">
        <v>45</v>
      </c>
      <c r="F1040" s="56" t="s">
        <v>5</v>
      </c>
      <c r="G1040" s="56"/>
      <c r="H1040" s="56"/>
      <c r="I1040" s="56"/>
    </row>
    <row r="1041" s="4" customFormat="1" ht="27" customHeight="1" spans="1:9">
      <c r="A1041" s="21" t="s">
        <v>634</v>
      </c>
      <c r="B1041" s="21" t="s">
        <v>5</v>
      </c>
      <c r="C1041" s="21" t="s">
        <v>5</v>
      </c>
      <c r="D1041" s="65">
        <v>30</v>
      </c>
      <c r="E1041" s="65">
        <v>30</v>
      </c>
      <c r="F1041" s="56" t="s">
        <v>5</v>
      </c>
      <c r="G1041" s="56"/>
      <c r="H1041" s="56"/>
      <c r="I1041" s="56"/>
    </row>
    <row r="1042" s="4" customFormat="1" ht="27" customHeight="1" spans="1:9">
      <c r="A1042" s="21" t="s">
        <v>1066</v>
      </c>
      <c r="B1042" s="21" t="s">
        <v>12</v>
      </c>
      <c r="C1042" s="21" t="s">
        <v>12</v>
      </c>
      <c r="D1042" s="65">
        <v>5</v>
      </c>
      <c r="E1042" s="65">
        <v>5</v>
      </c>
      <c r="F1042" s="56" t="s">
        <v>638</v>
      </c>
      <c r="G1042" s="56"/>
      <c r="H1042" s="56"/>
      <c r="I1042" s="56"/>
    </row>
    <row r="1043" s="4" customFormat="1" ht="27" customHeight="1" spans="1:9">
      <c r="A1043" s="21" t="s">
        <v>1067</v>
      </c>
      <c r="B1043" s="21" t="s">
        <v>37</v>
      </c>
      <c r="C1043" s="21" t="s">
        <v>37</v>
      </c>
      <c r="D1043" s="65">
        <v>5</v>
      </c>
      <c r="E1043" s="65">
        <v>5</v>
      </c>
      <c r="F1043" s="56" t="s">
        <v>638</v>
      </c>
      <c r="G1043" s="56"/>
      <c r="H1043" s="56"/>
      <c r="I1043" s="56"/>
    </row>
    <row r="1044" s="4" customFormat="1" ht="27" customHeight="1" spans="1:9">
      <c r="A1044" s="21" t="s">
        <v>1068</v>
      </c>
      <c r="B1044" s="21" t="s">
        <v>1041</v>
      </c>
      <c r="C1044" s="21" t="s">
        <v>1041</v>
      </c>
      <c r="D1044" s="65">
        <v>5</v>
      </c>
      <c r="E1044" s="65">
        <v>5</v>
      </c>
      <c r="F1044" s="56" t="s">
        <v>638</v>
      </c>
      <c r="G1044" s="56"/>
      <c r="H1044" s="56"/>
      <c r="I1044" s="56"/>
    </row>
    <row r="1045" s="4" customFormat="1" ht="27" customHeight="1" spans="1:9">
      <c r="A1045" s="21" t="s">
        <v>1069</v>
      </c>
      <c r="B1045" s="21" t="s">
        <v>13</v>
      </c>
      <c r="C1045" s="21" t="s">
        <v>13</v>
      </c>
      <c r="D1045" s="65">
        <v>5</v>
      </c>
      <c r="E1045" s="65">
        <v>5</v>
      </c>
      <c r="F1045" s="56" t="s">
        <v>638</v>
      </c>
      <c r="G1045" s="56"/>
      <c r="H1045" s="56"/>
      <c r="I1045" s="56"/>
    </row>
    <row r="1046" s="4" customFormat="1" ht="27" customHeight="1" spans="1:9">
      <c r="A1046" s="21" t="s">
        <v>1070</v>
      </c>
      <c r="B1046" s="21" t="s">
        <v>12</v>
      </c>
      <c r="C1046" s="21" t="s">
        <v>12</v>
      </c>
      <c r="D1046" s="65">
        <v>5</v>
      </c>
      <c r="E1046" s="65">
        <v>5</v>
      </c>
      <c r="F1046" s="56" t="s">
        <v>638</v>
      </c>
      <c r="G1046" s="56"/>
      <c r="H1046" s="56"/>
      <c r="I1046" s="56"/>
    </row>
    <row r="1047" s="4" customFormat="1" ht="27" customHeight="1" spans="1:9">
      <c r="A1047" s="21" t="s">
        <v>1071</v>
      </c>
      <c r="B1047" s="21" t="s">
        <v>12</v>
      </c>
      <c r="C1047" s="21" t="s">
        <v>12</v>
      </c>
      <c r="D1047" s="65">
        <v>5</v>
      </c>
      <c r="E1047" s="65">
        <v>5</v>
      </c>
      <c r="F1047" s="56" t="s">
        <v>638</v>
      </c>
      <c r="G1047" s="56"/>
      <c r="H1047" s="56"/>
      <c r="I1047" s="56"/>
    </row>
    <row r="1048" s="4" customFormat="1" ht="27" customHeight="1" spans="1:9">
      <c r="A1048" s="21" t="s">
        <v>646</v>
      </c>
      <c r="B1048" s="21" t="s">
        <v>5</v>
      </c>
      <c r="C1048" s="21" t="s">
        <v>5</v>
      </c>
      <c r="D1048" s="65">
        <v>10</v>
      </c>
      <c r="E1048" s="65">
        <v>10</v>
      </c>
      <c r="F1048" s="56" t="s">
        <v>5</v>
      </c>
      <c r="G1048" s="56"/>
      <c r="H1048" s="56"/>
      <c r="I1048" s="56"/>
    </row>
    <row r="1049" s="4" customFormat="1" ht="27" customHeight="1" spans="1:9">
      <c r="A1049" s="21" t="s">
        <v>1072</v>
      </c>
      <c r="B1049" s="21" t="s">
        <v>650</v>
      </c>
      <c r="C1049" s="21" t="s">
        <v>650</v>
      </c>
      <c r="D1049" s="65">
        <v>5</v>
      </c>
      <c r="E1049" s="65">
        <v>5</v>
      </c>
      <c r="F1049" s="56" t="s">
        <v>638</v>
      </c>
      <c r="G1049" s="56"/>
      <c r="H1049" s="56"/>
      <c r="I1049" s="56"/>
    </row>
    <row r="1050" s="4" customFormat="1" ht="27" customHeight="1" spans="1:9">
      <c r="A1050" s="21" t="s">
        <v>905</v>
      </c>
      <c r="B1050" s="21" t="s">
        <v>731</v>
      </c>
      <c r="C1050" s="21" t="s">
        <v>731</v>
      </c>
      <c r="D1050" s="65">
        <v>5</v>
      </c>
      <c r="E1050" s="65">
        <v>5</v>
      </c>
      <c r="F1050" s="56" t="s">
        <v>638</v>
      </c>
      <c r="G1050" s="56"/>
      <c r="H1050" s="56"/>
      <c r="I1050" s="56"/>
    </row>
    <row r="1051" s="4" customFormat="1" ht="27" customHeight="1" spans="1:9">
      <c r="A1051" s="21" t="s">
        <v>655</v>
      </c>
      <c r="B1051" s="21" t="s">
        <v>5</v>
      </c>
      <c r="C1051" s="21" t="s">
        <v>5</v>
      </c>
      <c r="D1051" s="65">
        <v>5</v>
      </c>
      <c r="E1051" s="65">
        <v>5</v>
      </c>
      <c r="F1051" s="56" t="s">
        <v>5</v>
      </c>
      <c r="G1051" s="56"/>
      <c r="H1051" s="56"/>
      <c r="I1051" s="56"/>
    </row>
    <row r="1052" s="4" customFormat="1" ht="27" customHeight="1" spans="1:9">
      <c r="A1052" s="21" t="s">
        <v>741</v>
      </c>
      <c r="B1052" s="21" t="s">
        <v>12</v>
      </c>
      <c r="C1052" s="21" t="s">
        <v>12</v>
      </c>
      <c r="D1052" s="65">
        <v>5</v>
      </c>
      <c r="E1052" s="65">
        <v>5</v>
      </c>
      <c r="F1052" s="56" t="s">
        <v>638</v>
      </c>
      <c r="G1052" s="56"/>
      <c r="H1052" s="56"/>
      <c r="I1052" s="56"/>
    </row>
    <row r="1053" s="4" customFormat="1" ht="27" customHeight="1" spans="1:9">
      <c r="A1053" s="21" t="s">
        <v>660</v>
      </c>
      <c r="B1053" s="21" t="s">
        <v>5</v>
      </c>
      <c r="C1053" s="21" t="s">
        <v>5</v>
      </c>
      <c r="D1053" s="65">
        <v>30</v>
      </c>
      <c r="E1053" s="65">
        <v>30</v>
      </c>
      <c r="F1053" s="56" t="s">
        <v>5</v>
      </c>
      <c r="G1053" s="56"/>
      <c r="H1053" s="56"/>
      <c r="I1053" s="56"/>
    </row>
    <row r="1054" s="4" customFormat="1" ht="27" customHeight="1" spans="1:9">
      <c r="A1054" s="21" t="s">
        <v>668</v>
      </c>
      <c r="B1054" s="21" t="s">
        <v>5</v>
      </c>
      <c r="C1054" s="21" t="s">
        <v>5</v>
      </c>
      <c r="D1054" s="65">
        <v>30</v>
      </c>
      <c r="E1054" s="65">
        <v>30</v>
      </c>
      <c r="F1054" s="56" t="s">
        <v>5</v>
      </c>
      <c r="G1054" s="56"/>
      <c r="H1054" s="56"/>
      <c r="I1054" s="56"/>
    </row>
    <row r="1055" s="4" customFormat="1" ht="27" customHeight="1" spans="1:9">
      <c r="A1055" s="21" t="s">
        <v>1073</v>
      </c>
      <c r="B1055" s="21" t="s">
        <v>1074</v>
      </c>
      <c r="C1055" s="21" t="s">
        <v>1074</v>
      </c>
      <c r="D1055" s="65">
        <v>10</v>
      </c>
      <c r="E1055" s="65">
        <v>10</v>
      </c>
      <c r="F1055" s="56" t="s">
        <v>638</v>
      </c>
      <c r="G1055" s="56"/>
      <c r="H1055" s="56"/>
      <c r="I1055" s="56"/>
    </row>
    <row r="1056" s="4" customFormat="1" ht="27" customHeight="1" spans="1:9">
      <c r="A1056" s="21" t="s">
        <v>1075</v>
      </c>
      <c r="B1056" s="21" t="s">
        <v>1027</v>
      </c>
      <c r="C1056" s="21" t="s">
        <v>1027</v>
      </c>
      <c r="D1056" s="65">
        <v>10</v>
      </c>
      <c r="E1056" s="65">
        <v>10</v>
      </c>
      <c r="F1056" s="56" t="s">
        <v>638</v>
      </c>
      <c r="G1056" s="56"/>
      <c r="H1056" s="56"/>
      <c r="I1056" s="56"/>
    </row>
    <row r="1057" s="4" customFormat="1" ht="31" customHeight="1" spans="1:9">
      <c r="A1057" s="21" t="s">
        <v>1076</v>
      </c>
      <c r="B1057" s="21" t="s">
        <v>799</v>
      </c>
      <c r="C1057" s="21" t="s">
        <v>799</v>
      </c>
      <c r="D1057" s="65">
        <v>10</v>
      </c>
      <c r="E1057" s="65">
        <v>10</v>
      </c>
      <c r="F1057" s="56" t="s">
        <v>638</v>
      </c>
      <c r="G1057" s="56"/>
      <c r="H1057" s="56"/>
      <c r="I1057" s="56"/>
    </row>
    <row r="1058" s="4" customFormat="1" ht="27" customHeight="1" spans="1:9">
      <c r="A1058" s="21" t="s">
        <v>682</v>
      </c>
      <c r="B1058" s="21" t="s">
        <v>5</v>
      </c>
      <c r="C1058" s="21" t="s">
        <v>5</v>
      </c>
      <c r="D1058" s="65">
        <v>10</v>
      </c>
      <c r="E1058" s="65">
        <v>10</v>
      </c>
      <c r="F1058" s="56" t="s">
        <v>5</v>
      </c>
      <c r="G1058" s="56"/>
      <c r="H1058" s="56"/>
      <c r="I1058" s="56"/>
    </row>
    <row r="1059" s="4" customFormat="1" ht="27" customHeight="1" spans="1:9">
      <c r="A1059" s="21" t="s">
        <v>683</v>
      </c>
      <c r="B1059" s="21" t="s">
        <v>5</v>
      </c>
      <c r="C1059" s="21" t="s">
        <v>5</v>
      </c>
      <c r="D1059" s="65">
        <v>10</v>
      </c>
      <c r="E1059" s="65">
        <v>10</v>
      </c>
      <c r="F1059" s="56" t="s">
        <v>5</v>
      </c>
      <c r="G1059" s="56"/>
      <c r="H1059" s="56"/>
      <c r="I1059" s="56"/>
    </row>
    <row r="1060" s="4" customFormat="1" ht="27" customHeight="1" spans="1:9">
      <c r="A1060" s="21" t="s">
        <v>720</v>
      </c>
      <c r="B1060" s="21" t="s">
        <v>1041</v>
      </c>
      <c r="C1060" s="21" t="s">
        <v>1041</v>
      </c>
      <c r="D1060" s="65">
        <v>10</v>
      </c>
      <c r="E1060" s="65">
        <v>10</v>
      </c>
      <c r="F1060" s="56" t="s">
        <v>638</v>
      </c>
      <c r="G1060" s="56"/>
      <c r="H1060" s="56"/>
      <c r="I1060" s="56"/>
    </row>
    <row r="1061" s="4" customFormat="1" ht="27" customHeight="1" spans="1:9">
      <c r="A1061" s="21" t="s">
        <v>657</v>
      </c>
      <c r="B1061" s="21" t="s">
        <v>5</v>
      </c>
      <c r="C1061" s="21" t="s">
        <v>5</v>
      </c>
      <c r="D1061" s="65">
        <v>5</v>
      </c>
      <c r="E1061" s="65">
        <v>3</v>
      </c>
      <c r="F1061" s="56" t="s">
        <v>5</v>
      </c>
      <c r="G1061" s="56"/>
      <c r="H1061" s="56"/>
      <c r="I1061" s="56"/>
    </row>
    <row r="1062" s="4" customFormat="1" ht="27" customHeight="1" spans="1:9">
      <c r="A1062" s="21" t="s">
        <v>658</v>
      </c>
      <c r="B1062" s="21" t="s">
        <v>5</v>
      </c>
      <c r="C1062" s="21" t="s">
        <v>5</v>
      </c>
      <c r="D1062" s="65">
        <v>5</v>
      </c>
      <c r="E1062" s="65">
        <v>3</v>
      </c>
      <c r="F1062" s="56" t="s">
        <v>5</v>
      </c>
      <c r="G1062" s="56"/>
      <c r="H1062" s="56"/>
      <c r="I1062" s="56"/>
    </row>
    <row r="1063" s="4" customFormat="1" ht="27" customHeight="1" spans="1:9">
      <c r="A1063" s="21" t="s">
        <v>1077</v>
      </c>
      <c r="B1063" s="21" t="s">
        <v>1041</v>
      </c>
      <c r="C1063" s="21" t="s">
        <v>1078</v>
      </c>
      <c r="D1063" s="65">
        <v>5</v>
      </c>
      <c r="E1063" s="65">
        <v>3</v>
      </c>
      <c r="F1063" s="56" t="s">
        <v>1079</v>
      </c>
      <c r="G1063" s="56"/>
      <c r="H1063" s="56"/>
      <c r="I1063" s="56"/>
    </row>
    <row r="1066" ht="23" spans="1:9">
      <c r="A1066" s="11" t="s">
        <v>687</v>
      </c>
      <c r="B1066" s="10"/>
      <c r="C1066" s="10"/>
      <c r="D1066" s="11"/>
      <c r="E1066" s="11"/>
      <c r="F1066" s="11"/>
      <c r="G1066" s="11"/>
      <c r="H1066" s="11"/>
      <c r="I1066" s="11"/>
    </row>
    <row r="1067" s="2" customFormat="1" ht="19" customHeight="1" spans="1:9">
      <c r="A1067" s="17" t="s">
        <v>688</v>
      </c>
      <c r="B1067" s="13"/>
      <c r="C1067" s="14" t="s">
        <v>1080</v>
      </c>
      <c r="D1067" s="14"/>
      <c r="E1067" s="14"/>
      <c r="F1067" s="14"/>
      <c r="G1067" s="14"/>
      <c r="H1067" s="14"/>
      <c r="I1067" s="14"/>
    </row>
    <row r="1068" s="2" customFormat="1" ht="19" customHeight="1" spans="1:9">
      <c r="A1068" s="17" t="s">
        <v>690</v>
      </c>
      <c r="B1068" s="13"/>
      <c r="C1068" s="14" t="s">
        <v>603</v>
      </c>
      <c r="D1068" s="14"/>
      <c r="E1068" s="14"/>
      <c r="F1068" s="15" t="s">
        <v>691</v>
      </c>
      <c r="G1068" s="71" t="s">
        <v>603</v>
      </c>
      <c r="H1068" s="71"/>
      <c r="I1068" s="71"/>
    </row>
    <row r="1069" s="2" customFormat="1" ht="19" customHeight="1" spans="1:9">
      <c r="A1069" s="12" t="s">
        <v>692</v>
      </c>
      <c r="B1069" s="16"/>
      <c r="C1069" s="13"/>
      <c r="D1069" s="17" t="s">
        <v>606</v>
      </c>
      <c r="E1069" s="17" t="s">
        <v>523</v>
      </c>
      <c r="F1069" s="17" t="s">
        <v>693</v>
      </c>
      <c r="G1069" s="72" t="s">
        <v>694</v>
      </c>
      <c r="H1069" s="72" t="s">
        <v>695</v>
      </c>
      <c r="I1069" s="72" t="s">
        <v>696</v>
      </c>
    </row>
    <row r="1070" s="2" customFormat="1" ht="19" customHeight="1" spans="1:9">
      <c r="A1070" s="12"/>
      <c r="B1070" s="16"/>
      <c r="C1070" s="13" t="s">
        <v>612</v>
      </c>
      <c r="D1070" s="18">
        <v>0</v>
      </c>
      <c r="E1070" s="18">
        <v>245250</v>
      </c>
      <c r="F1070" s="18">
        <v>245250</v>
      </c>
      <c r="G1070" s="20">
        <v>10</v>
      </c>
      <c r="H1070" s="20">
        <v>1</v>
      </c>
      <c r="I1070" s="20">
        <v>10</v>
      </c>
    </row>
    <row r="1071" s="2" customFormat="1" ht="19" customHeight="1" spans="1:9">
      <c r="A1071" s="12"/>
      <c r="B1071" s="16"/>
      <c r="C1071" s="13" t="s">
        <v>697</v>
      </c>
      <c r="D1071" s="18">
        <v>0</v>
      </c>
      <c r="E1071" s="18">
        <v>245250</v>
      </c>
      <c r="F1071" s="18">
        <v>245250</v>
      </c>
      <c r="G1071" s="15"/>
      <c r="H1071" s="15"/>
      <c r="I1071" s="15"/>
    </row>
    <row r="1072" s="2" customFormat="1" ht="19" customHeight="1" spans="1:9">
      <c r="A1072" s="12"/>
      <c r="B1072" s="16"/>
      <c r="C1072" s="13" t="s">
        <v>698</v>
      </c>
      <c r="D1072" s="18">
        <v>0</v>
      </c>
      <c r="E1072" s="18">
        <v>0</v>
      </c>
      <c r="F1072" s="18">
        <v>0</v>
      </c>
      <c r="G1072" s="15"/>
      <c r="H1072" s="15"/>
      <c r="I1072" s="15"/>
    </row>
    <row r="1073" s="2" customFormat="1" ht="19" customHeight="1" spans="1:9">
      <c r="A1073" s="12"/>
      <c r="B1073" s="16"/>
      <c r="C1073" s="13" t="s">
        <v>699</v>
      </c>
      <c r="D1073" s="18">
        <v>0</v>
      </c>
      <c r="E1073" s="18">
        <v>0</v>
      </c>
      <c r="F1073" s="18">
        <v>0</v>
      </c>
      <c r="G1073" s="15"/>
      <c r="H1073" s="15"/>
      <c r="I1073" s="15"/>
    </row>
    <row r="1074" s="2" customFormat="1" ht="19" customHeight="1" spans="1:9">
      <c r="A1074" s="12" t="s">
        <v>700</v>
      </c>
      <c r="B1074" s="13" t="s">
        <v>701</v>
      </c>
      <c r="C1074" s="13"/>
      <c r="D1074" s="17"/>
      <c r="E1074" s="17"/>
      <c r="F1074" s="17" t="s">
        <v>702</v>
      </c>
      <c r="G1074" s="17"/>
      <c r="H1074" s="17"/>
      <c r="I1074" s="17"/>
    </row>
    <row r="1075" s="2" customFormat="1" ht="94" customHeight="1" spans="1:9">
      <c r="A1075" s="12"/>
      <c r="B1075" s="53" t="s">
        <v>1081</v>
      </c>
      <c r="C1075" s="54"/>
      <c r="D1075" s="54"/>
      <c r="E1075" s="55"/>
      <c r="F1075" s="53" t="s">
        <v>1082</v>
      </c>
      <c r="G1075" s="54"/>
      <c r="H1075" s="54"/>
      <c r="I1075" s="55"/>
    </row>
    <row r="1076" s="2" customFormat="1" ht="27" customHeight="1" spans="1:9">
      <c r="A1076" s="22" t="s">
        <v>705</v>
      </c>
      <c r="B1076" s="35" t="s">
        <v>638</v>
      </c>
      <c r="C1076" s="35"/>
      <c r="D1076" s="35"/>
      <c r="E1076" s="35"/>
      <c r="F1076" s="35"/>
      <c r="G1076" s="35"/>
      <c r="H1076" s="35"/>
      <c r="I1076" s="35"/>
    </row>
    <row r="1077" s="2" customFormat="1" ht="27" customHeight="1" spans="1:9">
      <c r="A1077" s="24" t="s">
        <v>707</v>
      </c>
      <c r="B1077" s="23">
        <v>100</v>
      </c>
      <c r="C1077" s="23"/>
      <c r="D1077" s="24" t="s">
        <v>708</v>
      </c>
      <c r="E1077" s="18">
        <v>100</v>
      </c>
      <c r="F1077" s="18"/>
      <c r="G1077" s="24" t="s">
        <v>709</v>
      </c>
      <c r="H1077" s="25" t="s">
        <v>710</v>
      </c>
      <c r="I1077" s="25"/>
    </row>
    <row r="1078" s="2" customFormat="1" ht="52" customHeight="1" spans="1:9">
      <c r="A1078" s="40" t="s">
        <v>711</v>
      </c>
      <c r="B1078" s="40"/>
      <c r="C1078" s="40"/>
      <c r="D1078" s="40"/>
      <c r="E1078" s="40"/>
      <c r="F1078" s="40"/>
      <c r="G1078" s="40"/>
      <c r="H1078" s="40"/>
      <c r="I1078" s="40"/>
    </row>
    <row r="1079" ht="23" spans="1:9">
      <c r="A1079" s="29" t="s">
        <v>712</v>
      </c>
      <c r="B1079" s="29"/>
      <c r="C1079" s="29"/>
      <c r="D1079" s="29"/>
      <c r="E1079" s="29"/>
      <c r="F1079" s="29"/>
      <c r="G1079" s="29"/>
      <c r="H1079" s="29"/>
      <c r="I1079" s="29"/>
    </row>
    <row r="1080" spans="1:9">
      <c r="A1080" s="36" t="s">
        <v>713</v>
      </c>
      <c r="B1080" s="50" t="s">
        <v>714</v>
      </c>
      <c r="C1080" s="50" t="s">
        <v>628</v>
      </c>
      <c r="D1080" s="36" t="s">
        <v>694</v>
      </c>
      <c r="E1080" s="36" t="s">
        <v>696</v>
      </c>
      <c r="F1080" s="51" t="s">
        <v>629</v>
      </c>
      <c r="G1080" s="51"/>
      <c r="H1080" s="51"/>
      <c r="I1080" s="51"/>
    </row>
    <row r="1081" s="2" customFormat="1" ht="25" customHeight="1" spans="1:9">
      <c r="A1081" s="14" t="s">
        <v>633</v>
      </c>
      <c r="B1081" s="14"/>
      <c r="C1081" s="14" t="s">
        <v>5</v>
      </c>
      <c r="D1081" s="18">
        <v>50</v>
      </c>
      <c r="E1081" s="18">
        <v>50</v>
      </c>
      <c r="F1081" s="31" t="s">
        <v>5</v>
      </c>
      <c r="G1081" s="31"/>
      <c r="H1081" s="31"/>
      <c r="I1081" s="31"/>
    </row>
    <row r="1082" s="2" customFormat="1" ht="25" customHeight="1" spans="1:9">
      <c r="A1082" s="14" t="s">
        <v>634</v>
      </c>
      <c r="B1082" s="14"/>
      <c r="C1082" s="14" t="s">
        <v>5</v>
      </c>
      <c r="D1082" s="18">
        <v>15</v>
      </c>
      <c r="E1082" s="18">
        <v>15</v>
      </c>
      <c r="F1082" s="31" t="s">
        <v>5</v>
      </c>
      <c r="G1082" s="31"/>
      <c r="H1082" s="31"/>
      <c r="I1082" s="31"/>
    </row>
    <row r="1083" s="2" customFormat="1" ht="25" customHeight="1" spans="1:9">
      <c r="A1083" s="14" t="s">
        <v>1083</v>
      </c>
      <c r="B1083" s="14" t="s">
        <v>1084</v>
      </c>
      <c r="C1083" s="14" t="s">
        <v>1084</v>
      </c>
      <c r="D1083" s="18">
        <v>15</v>
      </c>
      <c r="E1083" s="18">
        <v>15</v>
      </c>
      <c r="F1083" s="31" t="s">
        <v>638</v>
      </c>
      <c r="G1083" s="31"/>
      <c r="H1083" s="31"/>
      <c r="I1083" s="31"/>
    </row>
    <row r="1084" s="2" customFormat="1" ht="25" customHeight="1" spans="1:9">
      <c r="A1084" s="14" t="s">
        <v>646</v>
      </c>
      <c r="B1084" s="14"/>
      <c r="C1084" s="14" t="s">
        <v>5</v>
      </c>
      <c r="D1084" s="18">
        <v>15</v>
      </c>
      <c r="E1084" s="18">
        <v>15</v>
      </c>
      <c r="F1084" s="31" t="s">
        <v>5</v>
      </c>
      <c r="G1084" s="31"/>
      <c r="H1084" s="31"/>
      <c r="I1084" s="31"/>
    </row>
    <row r="1085" s="2" customFormat="1" ht="25" customHeight="1" spans="1:9">
      <c r="A1085" s="14" t="s">
        <v>1085</v>
      </c>
      <c r="B1085" s="14" t="s">
        <v>889</v>
      </c>
      <c r="C1085" s="14" t="s">
        <v>1086</v>
      </c>
      <c r="D1085" s="18">
        <v>15</v>
      </c>
      <c r="E1085" s="18">
        <v>15</v>
      </c>
      <c r="F1085" s="31" t="s">
        <v>638</v>
      </c>
      <c r="G1085" s="31"/>
      <c r="H1085" s="31"/>
      <c r="I1085" s="31"/>
    </row>
    <row r="1086" s="2" customFormat="1" ht="25" customHeight="1" spans="1:9">
      <c r="A1086" s="14" t="s">
        <v>655</v>
      </c>
      <c r="B1086" s="14"/>
      <c r="C1086" s="14" t="s">
        <v>5</v>
      </c>
      <c r="D1086" s="18">
        <v>10</v>
      </c>
      <c r="E1086" s="18">
        <v>10</v>
      </c>
      <c r="F1086" s="31" t="s">
        <v>5</v>
      </c>
      <c r="G1086" s="31"/>
      <c r="H1086" s="31"/>
      <c r="I1086" s="31"/>
    </row>
    <row r="1087" s="2" customFormat="1" ht="25" customHeight="1" spans="1:9">
      <c r="A1087" s="14" t="s">
        <v>794</v>
      </c>
      <c r="B1087" s="14" t="s">
        <v>1087</v>
      </c>
      <c r="C1087" s="14" t="s">
        <v>1087</v>
      </c>
      <c r="D1087" s="18">
        <v>10</v>
      </c>
      <c r="E1087" s="18">
        <v>10</v>
      </c>
      <c r="F1087" s="31" t="s">
        <v>638</v>
      </c>
      <c r="G1087" s="31"/>
      <c r="H1087" s="31"/>
      <c r="I1087" s="31"/>
    </row>
    <row r="1088" s="2" customFormat="1" ht="25" customHeight="1" spans="1:9">
      <c r="A1088" s="14" t="s">
        <v>657</v>
      </c>
      <c r="B1088" s="14"/>
      <c r="C1088" s="14" t="s">
        <v>5</v>
      </c>
      <c r="D1088" s="18">
        <v>10</v>
      </c>
      <c r="E1088" s="18">
        <v>10</v>
      </c>
      <c r="F1088" s="31" t="s">
        <v>5</v>
      </c>
      <c r="G1088" s="31"/>
      <c r="H1088" s="31"/>
      <c r="I1088" s="31"/>
    </row>
    <row r="1089" s="2" customFormat="1" ht="25" customHeight="1" spans="1:9">
      <c r="A1089" s="14" t="s">
        <v>658</v>
      </c>
      <c r="B1089" s="14" t="s">
        <v>796</v>
      </c>
      <c r="C1089" s="14" t="s">
        <v>1088</v>
      </c>
      <c r="D1089" s="18">
        <v>10</v>
      </c>
      <c r="E1089" s="18">
        <v>10</v>
      </c>
      <c r="F1089" s="31" t="s">
        <v>638</v>
      </c>
      <c r="G1089" s="31"/>
      <c r="H1089" s="31"/>
      <c r="I1089" s="31"/>
    </row>
    <row r="1090" s="2" customFormat="1" ht="25" customHeight="1" spans="1:9">
      <c r="A1090" s="14" t="s">
        <v>660</v>
      </c>
      <c r="B1090" s="14"/>
      <c r="C1090" s="14" t="s">
        <v>5</v>
      </c>
      <c r="D1090" s="18">
        <v>30</v>
      </c>
      <c r="E1090" s="18">
        <v>30</v>
      </c>
      <c r="F1090" s="31" t="s">
        <v>5</v>
      </c>
      <c r="G1090" s="31"/>
      <c r="H1090" s="31"/>
      <c r="I1090" s="31"/>
    </row>
    <row r="1091" s="2" customFormat="1" ht="25" customHeight="1" spans="1:9">
      <c r="A1091" s="14" t="s">
        <v>668</v>
      </c>
      <c r="B1091" s="14"/>
      <c r="C1091" s="14" t="s">
        <v>5</v>
      </c>
      <c r="D1091" s="18">
        <v>30</v>
      </c>
      <c r="E1091" s="18">
        <v>30</v>
      </c>
      <c r="F1091" s="31" t="s">
        <v>5</v>
      </c>
      <c r="G1091" s="31"/>
      <c r="H1091" s="31"/>
      <c r="I1091" s="31"/>
    </row>
    <row r="1092" s="2" customFormat="1" ht="25" customHeight="1" spans="1:9">
      <c r="A1092" s="14" t="s">
        <v>1089</v>
      </c>
      <c r="B1092" s="14" t="s">
        <v>1090</v>
      </c>
      <c r="C1092" s="14" t="s">
        <v>1090</v>
      </c>
      <c r="D1092" s="18">
        <v>30</v>
      </c>
      <c r="E1092" s="18">
        <v>30</v>
      </c>
      <c r="F1092" s="31" t="s">
        <v>638</v>
      </c>
      <c r="G1092" s="31"/>
      <c r="H1092" s="31"/>
      <c r="I1092" s="31"/>
    </row>
    <row r="1093" s="2" customFormat="1" ht="25" customHeight="1" spans="1:9">
      <c r="A1093" s="14" t="s">
        <v>682</v>
      </c>
      <c r="B1093" s="14"/>
      <c r="C1093" s="14" t="s">
        <v>5</v>
      </c>
      <c r="D1093" s="18">
        <v>10</v>
      </c>
      <c r="E1093" s="18">
        <v>10</v>
      </c>
      <c r="F1093" s="31" t="s">
        <v>5</v>
      </c>
      <c r="G1093" s="31"/>
      <c r="H1093" s="31"/>
      <c r="I1093" s="31"/>
    </row>
    <row r="1094" s="2" customFormat="1" ht="25" customHeight="1" spans="1:9">
      <c r="A1094" s="14" t="s">
        <v>683</v>
      </c>
      <c r="B1094" s="14"/>
      <c r="C1094" s="14" t="s">
        <v>5</v>
      </c>
      <c r="D1094" s="18">
        <v>10</v>
      </c>
      <c r="E1094" s="18">
        <v>10</v>
      </c>
      <c r="F1094" s="31" t="s">
        <v>5</v>
      </c>
      <c r="G1094" s="31"/>
      <c r="H1094" s="31"/>
      <c r="I1094" s="31"/>
    </row>
    <row r="1095" s="2" customFormat="1" ht="25" customHeight="1" spans="1:9">
      <c r="A1095" s="14" t="s">
        <v>1091</v>
      </c>
      <c r="B1095" s="14" t="s">
        <v>889</v>
      </c>
      <c r="C1095" s="14" t="s">
        <v>1086</v>
      </c>
      <c r="D1095" s="18">
        <v>10</v>
      </c>
      <c r="E1095" s="18">
        <v>10</v>
      </c>
      <c r="F1095" s="31" t="s">
        <v>638</v>
      </c>
      <c r="G1095" s="31"/>
      <c r="H1095" s="31"/>
      <c r="I1095" s="31"/>
    </row>
    <row r="1098" ht="23" spans="1:9">
      <c r="A1098" s="11" t="s">
        <v>687</v>
      </c>
      <c r="B1098" s="10"/>
      <c r="C1098" s="10"/>
      <c r="D1098" s="11"/>
      <c r="E1098" s="11"/>
      <c r="F1098" s="11"/>
      <c r="G1098" s="11"/>
      <c r="H1098" s="11"/>
      <c r="I1098" s="11"/>
    </row>
    <row r="1099" s="2" customFormat="1" ht="24" customHeight="1" spans="1:9">
      <c r="A1099" s="17" t="s">
        <v>688</v>
      </c>
      <c r="B1099" s="13"/>
      <c r="C1099" s="14" t="s">
        <v>1092</v>
      </c>
      <c r="D1099" s="14"/>
      <c r="E1099" s="14"/>
      <c r="F1099" s="14"/>
      <c r="G1099" s="14"/>
      <c r="H1099" s="14"/>
      <c r="I1099" s="14"/>
    </row>
    <row r="1100" s="2" customFormat="1" ht="24" customHeight="1" spans="1:9">
      <c r="A1100" s="17" t="s">
        <v>690</v>
      </c>
      <c r="B1100" s="13"/>
      <c r="C1100" s="14" t="s">
        <v>603</v>
      </c>
      <c r="D1100" s="14"/>
      <c r="E1100" s="14"/>
      <c r="F1100" s="15" t="s">
        <v>691</v>
      </c>
      <c r="G1100" s="14" t="s">
        <v>603</v>
      </c>
      <c r="H1100" s="14"/>
      <c r="I1100" s="14"/>
    </row>
    <row r="1101" s="2" customFormat="1" ht="24" customHeight="1" spans="1:9">
      <c r="A1101" s="12" t="s">
        <v>692</v>
      </c>
      <c r="B1101" s="16"/>
      <c r="C1101" s="13"/>
      <c r="D1101" s="17" t="s">
        <v>606</v>
      </c>
      <c r="E1101" s="17" t="s">
        <v>523</v>
      </c>
      <c r="F1101" s="17" t="s">
        <v>693</v>
      </c>
      <c r="G1101" s="17" t="s">
        <v>694</v>
      </c>
      <c r="H1101" s="17" t="s">
        <v>695</v>
      </c>
      <c r="I1101" s="17" t="s">
        <v>696</v>
      </c>
    </row>
    <row r="1102" s="2" customFormat="1" ht="24" customHeight="1" spans="1:9">
      <c r="A1102" s="12"/>
      <c r="B1102" s="16"/>
      <c r="C1102" s="13" t="s">
        <v>612</v>
      </c>
      <c r="D1102" s="18">
        <v>0</v>
      </c>
      <c r="E1102" s="18">
        <v>4824</v>
      </c>
      <c r="F1102" s="18">
        <v>0</v>
      </c>
      <c r="G1102" s="19">
        <v>10</v>
      </c>
      <c r="H1102" s="20">
        <v>0</v>
      </c>
      <c r="I1102" s="20">
        <v>0</v>
      </c>
    </row>
    <row r="1103" s="2" customFormat="1" ht="24" customHeight="1" spans="1:9">
      <c r="A1103" s="12"/>
      <c r="B1103" s="16"/>
      <c r="C1103" s="13" t="s">
        <v>697</v>
      </c>
      <c r="D1103" s="18">
        <v>0</v>
      </c>
      <c r="E1103" s="18">
        <v>4824</v>
      </c>
      <c r="F1103" s="18">
        <v>0</v>
      </c>
      <c r="G1103" s="15"/>
      <c r="H1103" s="15"/>
      <c r="I1103" s="15"/>
    </row>
    <row r="1104" s="2" customFormat="1" ht="24" customHeight="1" spans="1:9">
      <c r="A1104" s="12"/>
      <c r="B1104" s="16"/>
      <c r="C1104" s="13" t="s">
        <v>698</v>
      </c>
      <c r="D1104" s="18">
        <v>0</v>
      </c>
      <c r="E1104" s="18">
        <v>0</v>
      </c>
      <c r="F1104" s="18">
        <v>0</v>
      </c>
      <c r="G1104" s="15"/>
      <c r="H1104" s="15"/>
      <c r="I1104" s="15"/>
    </row>
    <row r="1105" s="2" customFormat="1" ht="24" customHeight="1" spans="1:9">
      <c r="A1105" s="12"/>
      <c r="B1105" s="16"/>
      <c r="C1105" s="13" t="s">
        <v>699</v>
      </c>
      <c r="D1105" s="18">
        <v>0</v>
      </c>
      <c r="E1105" s="18">
        <v>0</v>
      </c>
      <c r="F1105" s="18">
        <v>0</v>
      </c>
      <c r="G1105" s="15"/>
      <c r="H1105" s="15"/>
      <c r="I1105" s="15"/>
    </row>
    <row r="1106" s="2" customFormat="1" ht="24" customHeight="1" spans="1:9">
      <c r="A1106" s="12" t="s">
        <v>700</v>
      </c>
      <c r="B1106" s="13" t="s">
        <v>701</v>
      </c>
      <c r="C1106" s="13"/>
      <c r="D1106" s="17"/>
      <c r="E1106" s="17"/>
      <c r="F1106" s="17" t="s">
        <v>702</v>
      </c>
      <c r="G1106" s="17"/>
      <c r="H1106" s="17"/>
      <c r="I1106" s="17"/>
    </row>
    <row r="1107" s="2" customFormat="1" ht="51" customHeight="1" spans="1:9">
      <c r="A1107" s="12"/>
      <c r="B1107" s="53" t="s">
        <v>1093</v>
      </c>
      <c r="C1107" s="54"/>
      <c r="D1107" s="54"/>
      <c r="E1107" s="55"/>
      <c r="F1107" s="53" t="s">
        <v>1094</v>
      </c>
      <c r="G1107" s="54"/>
      <c r="H1107" s="54"/>
      <c r="I1107" s="55"/>
    </row>
    <row r="1108" s="2" customFormat="1" ht="24" customHeight="1" spans="1:9">
      <c r="A1108" s="22" t="s">
        <v>705</v>
      </c>
      <c r="B1108" s="35" t="s">
        <v>875</v>
      </c>
      <c r="C1108" s="35"/>
      <c r="D1108" s="35"/>
      <c r="E1108" s="35"/>
      <c r="F1108" s="35"/>
      <c r="G1108" s="35"/>
      <c r="H1108" s="35"/>
      <c r="I1108" s="35"/>
    </row>
    <row r="1109" s="2" customFormat="1" ht="24" customHeight="1" spans="1:9">
      <c r="A1109" s="24" t="s">
        <v>707</v>
      </c>
      <c r="B1109" s="23">
        <v>100</v>
      </c>
      <c r="C1109" s="23"/>
      <c r="D1109" s="24" t="s">
        <v>708</v>
      </c>
      <c r="E1109" s="18">
        <v>90</v>
      </c>
      <c r="F1109" s="18"/>
      <c r="G1109" s="24" t="s">
        <v>709</v>
      </c>
      <c r="H1109" s="25" t="s">
        <v>758</v>
      </c>
      <c r="I1109" s="25"/>
    </row>
    <row r="1110" s="2" customFormat="1" ht="46" customHeight="1" spans="1:9">
      <c r="A1110" s="40" t="s">
        <v>711</v>
      </c>
      <c r="B1110" s="40"/>
      <c r="C1110" s="40"/>
      <c r="D1110" s="40"/>
      <c r="E1110" s="40"/>
      <c r="F1110" s="40"/>
      <c r="G1110" s="40"/>
      <c r="H1110" s="40"/>
      <c r="I1110" s="40"/>
    </row>
    <row r="1111" ht="23" spans="1:9">
      <c r="A1111" s="68" t="s">
        <v>712</v>
      </c>
      <c r="B1111" s="69"/>
      <c r="C1111" s="69"/>
      <c r="D1111" s="69"/>
      <c r="E1111" s="69"/>
      <c r="F1111" s="69"/>
      <c r="G1111" s="69"/>
      <c r="H1111" s="69"/>
      <c r="I1111" s="70"/>
    </row>
    <row r="1112" s="6" customFormat="1" ht="21" customHeight="1" spans="1:9">
      <c r="A1112" s="47" t="s">
        <v>713</v>
      </c>
      <c r="B1112" s="66" t="s">
        <v>714</v>
      </c>
      <c r="C1112" s="66" t="s">
        <v>628</v>
      </c>
      <c r="D1112" s="47" t="s">
        <v>694</v>
      </c>
      <c r="E1112" s="47" t="s">
        <v>696</v>
      </c>
      <c r="F1112" s="67" t="s">
        <v>629</v>
      </c>
      <c r="G1112" s="67"/>
      <c r="H1112" s="67"/>
      <c r="I1112" s="67"/>
    </row>
    <row r="1113" s="4" customFormat="1" ht="21" customHeight="1" spans="1:9">
      <c r="A1113" s="21" t="s">
        <v>633</v>
      </c>
      <c r="B1113" s="21"/>
      <c r="C1113" s="21" t="s">
        <v>5</v>
      </c>
      <c r="D1113" s="65">
        <v>50</v>
      </c>
      <c r="E1113" s="65">
        <v>50</v>
      </c>
      <c r="F1113" s="56" t="s">
        <v>5</v>
      </c>
      <c r="G1113" s="56"/>
      <c r="H1113" s="56"/>
      <c r="I1113" s="56"/>
    </row>
    <row r="1114" s="4" customFormat="1" ht="21" customHeight="1" spans="1:9">
      <c r="A1114" s="21" t="s">
        <v>634</v>
      </c>
      <c r="B1114" s="21"/>
      <c r="C1114" s="21" t="s">
        <v>5</v>
      </c>
      <c r="D1114" s="65">
        <v>20</v>
      </c>
      <c r="E1114" s="65">
        <v>20</v>
      </c>
      <c r="F1114" s="56" t="s">
        <v>5</v>
      </c>
      <c r="G1114" s="56"/>
      <c r="H1114" s="56"/>
      <c r="I1114" s="56"/>
    </row>
    <row r="1115" s="4" customFormat="1" ht="32" customHeight="1" spans="1:9">
      <c r="A1115" s="21" t="s">
        <v>985</v>
      </c>
      <c r="B1115" s="21" t="s">
        <v>1095</v>
      </c>
      <c r="C1115" s="21" t="s">
        <v>62</v>
      </c>
      <c r="D1115" s="65">
        <v>20</v>
      </c>
      <c r="E1115" s="65">
        <v>20</v>
      </c>
      <c r="F1115" s="56" t="s">
        <v>638</v>
      </c>
      <c r="G1115" s="56"/>
      <c r="H1115" s="56"/>
      <c r="I1115" s="56"/>
    </row>
    <row r="1116" s="4" customFormat="1" ht="21" customHeight="1" spans="1:9">
      <c r="A1116" s="21" t="s">
        <v>646</v>
      </c>
      <c r="B1116" s="21"/>
      <c r="C1116" s="21" t="s">
        <v>5</v>
      </c>
      <c r="D1116" s="65">
        <v>20</v>
      </c>
      <c r="E1116" s="65">
        <v>20</v>
      </c>
      <c r="F1116" s="56" t="s">
        <v>5</v>
      </c>
      <c r="G1116" s="56"/>
      <c r="H1116" s="56"/>
      <c r="I1116" s="56"/>
    </row>
    <row r="1117" s="4" customFormat="1" ht="21" customHeight="1" spans="1:9">
      <c r="A1117" s="21" t="s">
        <v>988</v>
      </c>
      <c r="B1117" s="21" t="s">
        <v>990</v>
      </c>
      <c r="C1117" s="21" t="s">
        <v>990</v>
      </c>
      <c r="D1117" s="65">
        <v>20</v>
      </c>
      <c r="E1117" s="65">
        <v>20</v>
      </c>
      <c r="F1117" s="56" t="s">
        <v>638</v>
      </c>
      <c r="G1117" s="56"/>
      <c r="H1117" s="56"/>
      <c r="I1117" s="56"/>
    </row>
    <row r="1118" s="4" customFormat="1" ht="21" customHeight="1" spans="1:9">
      <c r="A1118" s="21" t="s">
        <v>655</v>
      </c>
      <c r="B1118" s="21"/>
      <c r="C1118" s="21" t="s">
        <v>5</v>
      </c>
      <c r="D1118" s="65">
        <v>5</v>
      </c>
      <c r="E1118" s="65">
        <v>5</v>
      </c>
      <c r="F1118" s="56" t="s">
        <v>5</v>
      </c>
      <c r="G1118" s="56"/>
      <c r="H1118" s="56"/>
      <c r="I1118" s="56"/>
    </row>
    <row r="1119" s="4" customFormat="1" ht="21" customHeight="1" spans="1:9">
      <c r="A1119" s="21" t="s">
        <v>864</v>
      </c>
      <c r="B1119" s="21" t="s">
        <v>735</v>
      </c>
      <c r="C1119" s="21" t="s">
        <v>783</v>
      </c>
      <c r="D1119" s="65">
        <v>5</v>
      </c>
      <c r="E1119" s="65">
        <v>5</v>
      </c>
      <c r="F1119" s="56" t="s">
        <v>1096</v>
      </c>
      <c r="G1119" s="56"/>
      <c r="H1119" s="56"/>
      <c r="I1119" s="56"/>
    </row>
    <row r="1120" s="4" customFormat="1" ht="21" customHeight="1" spans="1:9">
      <c r="A1120" s="21" t="s">
        <v>657</v>
      </c>
      <c r="B1120" s="21"/>
      <c r="C1120" s="21" t="s">
        <v>5</v>
      </c>
      <c r="D1120" s="65">
        <v>5</v>
      </c>
      <c r="E1120" s="65">
        <v>5</v>
      </c>
      <c r="F1120" s="56" t="s">
        <v>5</v>
      </c>
      <c r="G1120" s="56"/>
      <c r="H1120" s="56"/>
      <c r="I1120" s="56"/>
    </row>
    <row r="1121" s="4" customFormat="1" ht="37" customHeight="1" spans="1:9">
      <c r="A1121" s="21" t="s">
        <v>658</v>
      </c>
      <c r="B1121" s="21" t="s">
        <v>866</v>
      </c>
      <c r="C1121" s="21" t="s">
        <v>783</v>
      </c>
      <c r="D1121" s="65">
        <v>5</v>
      </c>
      <c r="E1121" s="65">
        <v>5</v>
      </c>
      <c r="F1121" s="56" t="s">
        <v>1096</v>
      </c>
      <c r="G1121" s="56"/>
      <c r="H1121" s="56"/>
      <c r="I1121" s="56"/>
    </row>
    <row r="1122" s="4" customFormat="1" ht="21" customHeight="1" spans="1:9">
      <c r="A1122" s="21" t="s">
        <v>660</v>
      </c>
      <c r="B1122" s="21"/>
      <c r="C1122" s="21" t="s">
        <v>5</v>
      </c>
      <c r="D1122" s="65">
        <v>30</v>
      </c>
      <c r="E1122" s="65">
        <v>30</v>
      </c>
      <c r="F1122" s="56" t="s">
        <v>5</v>
      </c>
      <c r="G1122" s="56"/>
      <c r="H1122" s="56"/>
      <c r="I1122" s="56"/>
    </row>
    <row r="1123" s="4" customFormat="1" ht="21" customHeight="1" spans="1:9">
      <c r="A1123" s="21" t="s">
        <v>668</v>
      </c>
      <c r="B1123" s="21"/>
      <c r="C1123" s="21" t="s">
        <v>5</v>
      </c>
      <c r="D1123" s="65">
        <v>15</v>
      </c>
      <c r="E1123" s="65">
        <v>15</v>
      </c>
      <c r="F1123" s="56" t="s">
        <v>5</v>
      </c>
      <c r="G1123" s="56"/>
      <c r="H1123" s="56"/>
      <c r="I1123" s="56"/>
    </row>
    <row r="1124" s="4" customFormat="1" ht="21" customHeight="1" spans="1:9">
      <c r="A1124" s="21" t="s">
        <v>868</v>
      </c>
      <c r="B1124" s="21" t="s">
        <v>869</v>
      </c>
      <c r="C1124" s="21" t="s">
        <v>869</v>
      </c>
      <c r="D1124" s="65">
        <v>15</v>
      </c>
      <c r="E1124" s="65">
        <v>15</v>
      </c>
      <c r="F1124" s="56" t="s">
        <v>638</v>
      </c>
      <c r="G1124" s="56"/>
      <c r="H1124" s="56"/>
      <c r="I1124" s="56"/>
    </row>
    <row r="1125" s="4" customFormat="1" ht="21" customHeight="1" spans="1:9">
      <c r="A1125" s="21" t="s">
        <v>677</v>
      </c>
      <c r="B1125" s="21"/>
      <c r="C1125" s="21" t="s">
        <v>5</v>
      </c>
      <c r="D1125" s="65">
        <v>15</v>
      </c>
      <c r="E1125" s="65">
        <v>15</v>
      </c>
      <c r="F1125" s="56" t="s">
        <v>5</v>
      </c>
      <c r="G1125" s="56"/>
      <c r="H1125" s="56"/>
      <c r="I1125" s="56"/>
    </row>
    <row r="1126" s="4" customFormat="1" ht="21" customHeight="1" spans="1:9">
      <c r="A1126" s="21" t="s">
        <v>991</v>
      </c>
      <c r="B1126" s="21" t="s">
        <v>992</v>
      </c>
      <c r="C1126" s="21" t="s">
        <v>992</v>
      </c>
      <c r="D1126" s="65">
        <v>15</v>
      </c>
      <c r="E1126" s="65">
        <v>15</v>
      </c>
      <c r="F1126" s="56" t="s">
        <v>638</v>
      </c>
      <c r="G1126" s="56"/>
      <c r="H1126" s="56"/>
      <c r="I1126" s="56"/>
    </row>
    <row r="1127" s="4" customFormat="1" ht="21" customHeight="1" spans="1:9">
      <c r="A1127" s="21" t="s">
        <v>682</v>
      </c>
      <c r="B1127" s="21"/>
      <c r="C1127" s="21" t="s">
        <v>5</v>
      </c>
      <c r="D1127" s="65">
        <v>10</v>
      </c>
      <c r="E1127" s="65">
        <v>10</v>
      </c>
      <c r="F1127" s="56" t="s">
        <v>5</v>
      </c>
      <c r="G1127" s="56"/>
      <c r="H1127" s="56"/>
      <c r="I1127" s="56"/>
    </row>
    <row r="1128" s="4" customFormat="1" ht="21" customHeight="1" spans="1:9">
      <c r="A1128" s="21" t="s">
        <v>683</v>
      </c>
      <c r="B1128" s="21"/>
      <c r="C1128" s="21" t="s">
        <v>5</v>
      </c>
      <c r="D1128" s="65">
        <v>10</v>
      </c>
      <c r="E1128" s="65">
        <v>10</v>
      </c>
      <c r="F1128" s="56" t="s">
        <v>5</v>
      </c>
      <c r="G1128" s="56"/>
      <c r="H1128" s="56"/>
      <c r="I1128" s="56"/>
    </row>
    <row r="1129" s="4" customFormat="1" ht="21" customHeight="1" spans="1:9">
      <c r="A1129" s="21" t="s">
        <v>993</v>
      </c>
      <c r="B1129" s="21" t="s">
        <v>735</v>
      </c>
      <c r="C1129" s="21" t="s">
        <v>735</v>
      </c>
      <c r="D1129" s="65">
        <v>10</v>
      </c>
      <c r="E1129" s="65">
        <v>10</v>
      </c>
      <c r="F1129" s="56" t="s">
        <v>638</v>
      </c>
      <c r="G1129" s="56"/>
      <c r="H1129" s="56"/>
      <c r="I1129" s="56"/>
    </row>
    <row r="1132" ht="23" spans="1:9">
      <c r="A1132" s="11" t="s">
        <v>687</v>
      </c>
      <c r="B1132" s="10"/>
      <c r="C1132" s="10"/>
      <c r="D1132" s="11"/>
      <c r="E1132" s="11"/>
      <c r="F1132" s="11"/>
      <c r="G1132" s="11"/>
      <c r="H1132" s="11"/>
      <c r="I1132" s="11"/>
    </row>
    <row r="1133" s="2" customFormat="1" ht="19" customHeight="1" spans="1:9">
      <c r="A1133" s="17" t="s">
        <v>688</v>
      </c>
      <c r="B1133" s="13"/>
      <c r="C1133" s="14" t="s">
        <v>1097</v>
      </c>
      <c r="D1133" s="14"/>
      <c r="E1133" s="14"/>
      <c r="F1133" s="14"/>
      <c r="G1133" s="14"/>
      <c r="H1133" s="14"/>
      <c r="I1133" s="14"/>
    </row>
    <row r="1134" s="2" customFormat="1" ht="19" customHeight="1" spans="1:9">
      <c r="A1134" s="17" t="s">
        <v>690</v>
      </c>
      <c r="B1134" s="13"/>
      <c r="C1134" s="14" t="s">
        <v>603</v>
      </c>
      <c r="D1134" s="14"/>
      <c r="E1134" s="14"/>
      <c r="F1134" s="15" t="s">
        <v>691</v>
      </c>
      <c r="G1134" s="14" t="s">
        <v>603</v>
      </c>
      <c r="H1134" s="14"/>
      <c r="I1134" s="14"/>
    </row>
    <row r="1135" s="2" customFormat="1" ht="19" customHeight="1" spans="1:9">
      <c r="A1135" s="12" t="s">
        <v>692</v>
      </c>
      <c r="B1135" s="16"/>
      <c r="C1135" s="13"/>
      <c r="D1135" s="17" t="s">
        <v>606</v>
      </c>
      <c r="E1135" s="17" t="s">
        <v>523</v>
      </c>
      <c r="F1135" s="17" t="s">
        <v>693</v>
      </c>
      <c r="G1135" s="17" t="s">
        <v>694</v>
      </c>
      <c r="H1135" s="17" t="s">
        <v>695</v>
      </c>
      <c r="I1135" s="17" t="s">
        <v>696</v>
      </c>
    </row>
    <row r="1136" s="2" customFormat="1" ht="19" customHeight="1" spans="1:9">
      <c r="A1136" s="12"/>
      <c r="B1136" s="16"/>
      <c r="C1136" s="13" t="s">
        <v>612</v>
      </c>
      <c r="D1136" s="18">
        <v>0</v>
      </c>
      <c r="E1136" s="18">
        <v>20000</v>
      </c>
      <c r="F1136" s="18">
        <v>0</v>
      </c>
      <c r="G1136" s="19">
        <v>10</v>
      </c>
      <c r="H1136" s="20">
        <v>0</v>
      </c>
      <c r="I1136" s="20">
        <v>0</v>
      </c>
    </row>
    <row r="1137" s="2" customFormat="1" ht="19" customHeight="1" spans="1:9">
      <c r="A1137" s="12"/>
      <c r="B1137" s="16"/>
      <c r="C1137" s="13" t="s">
        <v>697</v>
      </c>
      <c r="D1137" s="18">
        <v>0</v>
      </c>
      <c r="E1137" s="18">
        <v>0</v>
      </c>
      <c r="F1137" s="18">
        <v>0</v>
      </c>
      <c r="G1137" s="15"/>
      <c r="H1137" s="15"/>
      <c r="I1137" s="15"/>
    </row>
    <row r="1138" s="2" customFormat="1" ht="19" customHeight="1" spans="1:9">
      <c r="A1138" s="12"/>
      <c r="B1138" s="16"/>
      <c r="C1138" s="13" t="s">
        <v>698</v>
      </c>
      <c r="D1138" s="18">
        <v>0</v>
      </c>
      <c r="E1138" s="18">
        <v>20000</v>
      </c>
      <c r="F1138" s="18" t="s">
        <v>5</v>
      </c>
      <c r="G1138" s="15"/>
      <c r="H1138" s="15"/>
      <c r="I1138" s="15"/>
    </row>
    <row r="1139" s="2" customFormat="1" ht="19" customHeight="1" spans="1:9">
      <c r="A1139" s="12"/>
      <c r="B1139" s="16"/>
      <c r="C1139" s="13" t="s">
        <v>699</v>
      </c>
      <c r="D1139" s="18">
        <v>0</v>
      </c>
      <c r="E1139" s="18">
        <v>0</v>
      </c>
      <c r="F1139" s="18">
        <v>0</v>
      </c>
      <c r="G1139" s="15"/>
      <c r="H1139" s="15"/>
      <c r="I1139" s="15"/>
    </row>
    <row r="1140" s="2" customFormat="1" ht="19" customHeight="1" spans="1:9">
      <c r="A1140" s="12" t="s">
        <v>700</v>
      </c>
      <c r="B1140" s="13" t="s">
        <v>701</v>
      </c>
      <c r="C1140" s="13"/>
      <c r="D1140" s="17"/>
      <c r="E1140" s="17"/>
      <c r="F1140" s="17" t="s">
        <v>702</v>
      </c>
      <c r="G1140" s="17"/>
      <c r="H1140" s="17"/>
      <c r="I1140" s="17"/>
    </row>
    <row r="1141" s="2" customFormat="1" ht="48" customHeight="1" spans="1:9">
      <c r="A1141" s="12"/>
      <c r="B1141" s="53" t="s">
        <v>1098</v>
      </c>
      <c r="C1141" s="54"/>
      <c r="D1141" s="54"/>
      <c r="E1141" s="55"/>
      <c r="F1141" s="53" t="s">
        <v>1099</v>
      </c>
      <c r="G1141" s="54"/>
      <c r="H1141" s="54"/>
      <c r="I1141" s="55"/>
    </row>
    <row r="1142" s="2" customFormat="1" ht="21" customHeight="1" spans="1:9">
      <c r="A1142" s="22" t="s">
        <v>705</v>
      </c>
      <c r="B1142" s="35" t="s">
        <v>875</v>
      </c>
      <c r="C1142" s="35"/>
      <c r="D1142" s="35"/>
      <c r="E1142" s="35"/>
      <c r="F1142" s="35"/>
      <c r="G1142" s="35"/>
      <c r="H1142" s="35"/>
      <c r="I1142" s="35"/>
    </row>
    <row r="1143" s="2" customFormat="1" ht="21" customHeight="1" spans="1:9">
      <c r="A1143" s="24" t="s">
        <v>707</v>
      </c>
      <c r="B1143" s="23">
        <v>100</v>
      </c>
      <c r="C1143" s="23"/>
      <c r="D1143" s="24" t="s">
        <v>708</v>
      </c>
      <c r="E1143" s="18">
        <v>90</v>
      </c>
      <c r="F1143" s="18"/>
      <c r="G1143" s="24" t="s">
        <v>709</v>
      </c>
      <c r="H1143" s="25" t="s">
        <v>710</v>
      </c>
      <c r="I1143" s="25"/>
    </row>
    <row r="1144" s="2" customFormat="1" ht="48" customHeight="1" spans="1:9">
      <c r="A1144" s="40" t="s">
        <v>711</v>
      </c>
      <c r="B1144" s="40"/>
      <c r="C1144" s="40"/>
      <c r="D1144" s="40"/>
      <c r="E1144" s="40"/>
      <c r="F1144" s="40"/>
      <c r="G1144" s="40"/>
      <c r="H1144" s="40"/>
      <c r="I1144" s="40"/>
    </row>
    <row r="1145" ht="23" spans="1:9">
      <c r="A1145" s="73" t="s">
        <v>712</v>
      </c>
      <c r="B1145" s="74"/>
      <c r="C1145" s="74"/>
      <c r="D1145" s="74"/>
      <c r="E1145" s="74"/>
      <c r="F1145" s="74"/>
      <c r="G1145" s="74"/>
      <c r="H1145" s="74"/>
      <c r="I1145" s="75"/>
    </row>
    <row r="1146" spans="1:9">
      <c r="A1146" s="47" t="s">
        <v>713</v>
      </c>
      <c r="B1146" s="50" t="s">
        <v>714</v>
      </c>
      <c r="C1146" s="50" t="s">
        <v>628</v>
      </c>
      <c r="D1146" s="36" t="s">
        <v>694</v>
      </c>
      <c r="E1146" s="36" t="s">
        <v>696</v>
      </c>
      <c r="F1146" s="51" t="s">
        <v>629</v>
      </c>
      <c r="G1146" s="51"/>
      <c r="H1146" s="51"/>
      <c r="I1146" s="51"/>
    </row>
    <row r="1147" s="2" customFormat="1" ht="25" customHeight="1" spans="1:9">
      <c r="A1147" s="21" t="s">
        <v>633</v>
      </c>
      <c r="B1147" s="14"/>
      <c r="C1147" s="14" t="s">
        <v>5</v>
      </c>
      <c r="D1147" s="18">
        <v>50</v>
      </c>
      <c r="E1147" s="18">
        <v>50</v>
      </c>
      <c r="F1147" s="31" t="s">
        <v>5</v>
      </c>
      <c r="G1147" s="31"/>
      <c r="H1147" s="31"/>
      <c r="I1147" s="31"/>
    </row>
    <row r="1148" s="2" customFormat="1" ht="25" customHeight="1" spans="1:9">
      <c r="A1148" s="21" t="s">
        <v>634</v>
      </c>
      <c r="B1148" s="14"/>
      <c r="C1148" s="14" t="s">
        <v>5</v>
      </c>
      <c r="D1148" s="18">
        <v>20</v>
      </c>
      <c r="E1148" s="18">
        <v>20</v>
      </c>
      <c r="F1148" s="31" t="s">
        <v>5</v>
      </c>
      <c r="G1148" s="31"/>
      <c r="H1148" s="31"/>
      <c r="I1148" s="31"/>
    </row>
    <row r="1149" s="2" customFormat="1" ht="25" customHeight="1" spans="1:9">
      <c r="A1149" s="21" t="s">
        <v>1100</v>
      </c>
      <c r="B1149" s="14" t="s">
        <v>12</v>
      </c>
      <c r="C1149" s="14" t="s">
        <v>12</v>
      </c>
      <c r="D1149" s="18">
        <v>20</v>
      </c>
      <c r="E1149" s="18">
        <v>20</v>
      </c>
      <c r="F1149" s="31" t="s">
        <v>638</v>
      </c>
      <c r="G1149" s="31"/>
      <c r="H1149" s="31"/>
      <c r="I1149" s="31"/>
    </row>
    <row r="1150" s="2" customFormat="1" ht="25" customHeight="1" spans="1:9">
      <c r="A1150" s="21" t="s">
        <v>655</v>
      </c>
      <c r="B1150" s="14"/>
      <c r="C1150" s="14" t="s">
        <v>5</v>
      </c>
      <c r="D1150" s="18">
        <v>20</v>
      </c>
      <c r="E1150" s="18">
        <v>20</v>
      </c>
      <c r="F1150" s="31" t="s">
        <v>5</v>
      </c>
      <c r="G1150" s="31"/>
      <c r="H1150" s="31"/>
      <c r="I1150" s="31"/>
    </row>
    <row r="1151" s="2" customFormat="1" ht="25" customHeight="1" spans="1:9">
      <c r="A1151" s="21" t="s">
        <v>840</v>
      </c>
      <c r="B1151" s="14" t="s">
        <v>12</v>
      </c>
      <c r="C1151" s="14" t="s">
        <v>12</v>
      </c>
      <c r="D1151" s="18">
        <v>20</v>
      </c>
      <c r="E1151" s="18">
        <v>20</v>
      </c>
      <c r="F1151" s="31" t="s">
        <v>638</v>
      </c>
      <c r="G1151" s="31"/>
      <c r="H1151" s="31"/>
      <c r="I1151" s="31"/>
    </row>
    <row r="1152" s="2" customFormat="1" ht="25" customHeight="1" spans="1:9">
      <c r="A1152" s="21" t="s">
        <v>657</v>
      </c>
      <c r="B1152" s="14"/>
      <c r="C1152" s="14" t="s">
        <v>5</v>
      </c>
      <c r="D1152" s="18">
        <v>10</v>
      </c>
      <c r="E1152" s="18">
        <v>10</v>
      </c>
      <c r="F1152" s="31" t="s">
        <v>5</v>
      </c>
      <c r="G1152" s="31"/>
      <c r="H1152" s="31"/>
      <c r="I1152" s="31"/>
    </row>
    <row r="1153" s="2" customFormat="1" ht="25" customHeight="1" spans="1:9">
      <c r="A1153" s="21" t="s">
        <v>658</v>
      </c>
      <c r="B1153" s="14" t="s">
        <v>796</v>
      </c>
      <c r="C1153" s="14" t="s">
        <v>783</v>
      </c>
      <c r="D1153" s="18">
        <v>10</v>
      </c>
      <c r="E1153" s="18">
        <v>10</v>
      </c>
      <c r="F1153" s="31" t="s">
        <v>1101</v>
      </c>
      <c r="G1153" s="31"/>
      <c r="H1153" s="31"/>
      <c r="I1153" s="31"/>
    </row>
    <row r="1154" s="2" customFormat="1" ht="25" customHeight="1" spans="1:9">
      <c r="A1154" s="21" t="s">
        <v>660</v>
      </c>
      <c r="B1154" s="14"/>
      <c r="C1154" s="14" t="s">
        <v>5</v>
      </c>
      <c r="D1154" s="18">
        <v>30</v>
      </c>
      <c r="E1154" s="18">
        <v>30</v>
      </c>
      <c r="F1154" s="31" t="s">
        <v>5</v>
      </c>
      <c r="G1154" s="31"/>
      <c r="H1154" s="31"/>
      <c r="I1154" s="31"/>
    </row>
    <row r="1155" s="2" customFormat="1" ht="25" customHeight="1" spans="1:9">
      <c r="A1155" s="21" t="s">
        <v>677</v>
      </c>
      <c r="B1155" s="14"/>
      <c r="C1155" s="14" t="s">
        <v>5</v>
      </c>
      <c r="D1155" s="18">
        <v>30</v>
      </c>
      <c r="E1155" s="18">
        <v>30</v>
      </c>
      <c r="F1155" s="31" t="s">
        <v>5</v>
      </c>
      <c r="G1155" s="31"/>
      <c r="H1155" s="31"/>
      <c r="I1155" s="31"/>
    </row>
    <row r="1156" s="2" customFormat="1" ht="45" customHeight="1" spans="1:9">
      <c r="A1156" s="21" t="s">
        <v>1102</v>
      </c>
      <c r="B1156" s="14" t="s">
        <v>1103</v>
      </c>
      <c r="C1156" s="14" t="s">
        <v>1103</v>
      </c>
      <c r="D1156" s="18">
        <v>30</v>
      </c>
      <c r="E1156" s="18">
        <v>30</v>
      </c>
      <c r="F1156" s="31" t="s">
        <v>638</v>
      </c>
      <c r="G1156" s="31"/>
      <c r="H1156" s="31"/>
      <c r="I1156" s="31"/>
    </row>
    <row r="1157" s="2" customFormat="1" ht="25" customHeight="1" spans="1:9">
      <c r="A1157" s="21" t="s">
        <v>682</v>
      </c>
      <c r="B1157" s="14"/>
      <c r="C1157" s="14" t="s">
        <v>5</v>
      </c>
      <c r="D1157" s="18">
        <v>10</v>
      </c>
      <c r="E1157" s="18">
        <v>10</v>
      </c>
      <c r="F1157" s="31" t="s">
        <v>5</v>
      </c>
      <c r="G1157" s="31"/>
      <c r="H1157" s="31"/>
      <c r="I1157" s="31"/>
    </row>
    <row r="1158" s="2" customFormat="1" ht="25" customHeight="1" spans="1:9">
      <c r="A1158" s="21" t="s">
        <v>683</v>
      </c>
      <c r="B1158" s="14"/>
      <c r="C1158" s="14" t="s">
        <v>5</v>
      </c>
      <c r="D1158" s="18">
        <v>10</v>
      </c>
      <c r="E1158" s="18">
        <v>10</v>
      </c>
      <c r="F1158" s="31" t="s">
        <v>5</v>
      </c>
      <c r="G1158" s="31"/>
      <c r="H1158" s="31"/>
      <c r="I1158" s="31"/>
    </row>
    <row r="1159" s="2" customFormat="1" ht="25" customHeight="1" spans="1:9">
      <c r="A1159" s="21" t="s">
        <v>1104</v>
      </c>
      <c r="B1159" s="14" t="s">
        <v>990</v>
      </c>
      <c r="C1159" s="14" t="s">
        <v>990</v>
      </c>
      <c r="D1159" s="18">
        <v>10</v>
      </c>
      <c r="E1159" s="18">
        <v>10</v>
      </c>
      <c r="F1159" s="31" t="s">
        <v>638</v>
      </c>
      <c r="G1159" s="31"/>
      <c r="H1159" s="31"/>
      <c r="I1159" s="31"/>
    </row>
    <row r="1162" ht="23" spans="1:9">
      <c r="A1162" s="11" t="s">
        <v>687</v>
      </c>
      <c r="B1162" s="10"/>
      <c r="C1162" s="10"/>
      <c r="D1162" s="11"/>
      <c r="E1162" s="11"/>
      <c r="F1162" s="11"/>
      <c r="G1162" s="11"/>
      <c r="H1162" s="11"/>
      <c r="I1162" s="11"/>
    </row>
    <row r="1163" s="2" customFormat="1" ht="22" customHeight="1" spans="1:9">
      <c r="A1163" s="17" t="s">
        <v>688</v>
      </c>
      <c r="B1163" s="13"/>
      <c r="C1163" s="14" t="s">
        <v>1105</v>
      </c>
      <c r="D1163" s="14"/>
      <c r="E1163" s="14"/>
      <c r="F1163" s="14"/>
      <c r="G1163" s="14"/>
      <c r="H1163" s="14"/>
      <c r="I1163" s="14"/>
    </row>
    <row r="1164" s="2" customFormat="1" ht="22" customHeight="1" spans="1:9">
      <c r="A1164" s="17" t="s">
        <v>690</v>
      </c>
      <c r="B1164" s="13"/>
      <c r="C1164" s="14" t="s">
        <v>603</v>
      </c>
      <c r="D1164" s="14"/>
      <c r="E1164" s="14"/>
      <c r="F1164" s="15" t="s">
        <v>691</v>
      </c>
      <c r="G1164" s="14" t="s">
        <v>603</v>
      </c>
      <c r="H1164" s="14"/>
      <c r="I1164" s="14"/>
    </row>
    <row r="1165" s="2" customFormat="1" ht="22" customHeight="1" spans="1:9">
      <c r="A1165" s="12" t="s">
        <v>692</v>
      </c>
      <c r="B1165" s="16"/>
      <c r="C1165" s="13"/>
      <c r="D1165" s="17" t="s">
        <v>606</v>
      </c>
      <c r="E1165" s="17" t="s">
        <v>523</v>
      </c>
      <c r="F1165" s="17" t="s">
        <v>693</v>
      </c>
      <c r="G1165" s="17" t="s">
        <v>694</v>
      </c>
      <c r="H1165" s="17" t="s">
        <v>695</v>
      </c>
      <c r="I1165" s="17" t="s">
        <v>696</v>
      </c>
    </row>
    <row r="1166" s="2" customFormat="1" ht="22" customHeight="1" spans="1:9">
      <c r="A1166" s="12"/>
      <c r="B1166" s="16"/>
      <c r="C1166" s="13" t="s">
        <v>612</v>
      </c>
      <c r="D1166" s="18" t="s">
        <v>5</v>
      </c>
      <c r="E1166" s="18">
        <v>27461.92</v>
      </c>
      <c r="F1166" s="18">
        <v>132.01</v>
      </c>
      <c r="G1166" s="19">
        <v>10</v>
      </c>
      <c r="H1166" s="20">
        <v>0</v>
      </c>
      <c r="I1166" s="20">
        <v>0.05</v>
      </c>
    </row>
    <row r="1167" s="2" customFormat="1" ht="22" customHeight="1" spans="1:9">
      <c r="A1167" s="12"/>
      <c r="B1167" s="16"/>
      <c r="C1167" s="13" t="s">
        <v>697</v>
      </c>
      <c r="D1167" s="18" t="s">
        <v>5</v>
      </c>
      <c r="E1167" s="18" t="s">
        <v>5</v>
      </c>
      <c r="F1167" s="18" t="s">
        <v>5</v>
      </c>
      <c r="G1167" s="15"/>
      <c r="H1167" s="15"/>
      <c r="I1167" s="15"/>
    </row>
    <row r="1168" s="2" customFormat="1" ht="22" customHeight="1" spans="1:9">
      <c r="A1168" s="12"/>
      <c r="B1168" s="16"/>
      <c r="C1168" s="13" t="s">
        <v>698</v>
      </c>
      <c r="D1168" s="18" t="s">
        <v>5</v>
      </c>
      <c r="E1168" s="18">
        <v>27461.92</v>
      </c>
      <c r="F1168" s="18">
        <v>132.01</v>
      </c>
      <c r="G1168" s="15"/>
      <c r="H1168" s="15"/>
      <c r="I1168" s="15"/>
    </row>
    <row r="1169" s="2" customFormat="1" ht="22" customHeight="1" spans="1:9">
      <c r="A1169" s="12"/>
      <c r="B1169" s="16"/>
      <c r="C1169" s="13" t="s">
        <v>699</v>
      </c>
      <c r="D1169" s="18" t="s">
        <v>5</v>
      </c>
      <c r="E1169" s="18" t="s">
        <v>5</v>
      </c>
      <c r="F1169" s="18" t="s">
        <v>5</v>
      </c>
      <c r="G1169" s="15"/>
      <c r="H1169" s="15"/>
      <c r="I1169" s="15"/>
    </row>
    <row r="1170" s="2" customFormat="1" ht="22" customHeight="1" spans="1:9">
      <c r="A1170" s="12" t="s">
        <v>700</v>
      </c>
      <c r="B1170" s="13" t="s">
        <v>701</v>
      </c>
      <c r="C1170" s="13"/>
      <c r="D1170" s="17"/>
      <c r="E1170" s="17"/>
      <c r="F1170" s="17" t="s">
        <v>702</v>
      </c>
      <c r="G1170" s="17"/>
      <c r="H1170" s="17"/>
      <c r="I1170" s="17"/>
    </row>
    <row r="1171" s="2" customFormat="1" ht="37" customHeight="1" spans="1:9">
      <c r="A1171" s="12"/>
      <c r="B1171" s="34" t="s">
        <v>1105</v>
      </c>
      <c r="C1171" s="34"/>
      <c r="D1171" s="34"/>
      <c r="E1171" s="34"/>
      <c r="F1171" s="34" t="s">
        <v>1106</v>
      </c>
      <c r="G1171" s="34"/>
      <c r="H1171" s="34"/>
      <c r="I1171" s="34"/>
    </row>
    <row r="1172" s="2" customFormat="1" ht="22" customHeight="1" spans="1:9">
      <c r="A1172" s="22" t="s">
        <v>705</v>
      </c>
      <c r="B1172" s="35" t="s">
        <v>638</v>
      </c>
      <c r="C1172" s="35"/>
      <c r="D1172" s="35"/>
      <c r="E1172" s="35"/>
      <c r="F1172" s="35"/>
      <c r="G1172" s="35"/>
      <c r="H1172" s="35"/>
      <c r="I1172" s="35"/>
    </row>
    <row r="1173" s="2" customFormat="1" ht="22" customHeight="1" spans="1:9">
      <c r="A1173" s="24" t="s">
        <v>707</v>
      </c>
      <c r="B1173" s="23">
        <v>100</v>
      </c>
      <c r="C1173" s="23"/>
      <c r="D1173" s="24" t="s">
        <v>708</v>
      </c>
      <c r="E1173" s="18">
        <v>90.05</v>
      </c>
      <c r="F1173" s="18"/>
      <c r="G1173" s="24" t="s">
        <v>709</v>
      </c>
      <c r="H1173" s="25" t="s">
        <v>710</v>
      </c>
      <c r="I1173" s="25"/>
    </row>
    <row r="1174" s="2" customFormat="1" ht="49" customHeight="1" spans="1:9">
      <c r="A1174" s="40" t="s">
        <v>711</v>
      </c>
      <c r="B1174" s="40"/>
      <c r="C1174" s="40"/>
      <c r="D1174" s="40"/>
      <c r="E1174" s="40"/>
      <c r="F1174" s="40"/>
      <c r="G1174" s="40"/>
      <c r="H1174" s="40"/>
      <c r="I1174" s="40"/>
    </row>
    <row r="1175" ht="23" spans="1:9">
      <c r="A1175" s="68" t="s">
        <v>712</v>
      </c>
      <c r="B1175" s="69"/>
      <c r="C1175" s="69"/>
      <c r="D1175" s="69"/>
      <c r="E1175" s="69"/>
      <c r="F1175" s="69"/>
      <c r="G1175" s="69"/>
      <c r="H1175" s="69"/>
      <c r="I1175" s="70"/>
    </row>
    <row r="1176" s="2" customFormat="1" ht="21" customHeight="1" spans="1:9">
      <c r="A1176" s="24" t="s">
        <v>713</v>
      </c>
      <c r="B1176" s="30" t="s">
        <v>714</v>
      </c>
      <c r="C1176" s="30" t="s">
        <v>628</v>
      </c>
      <c r="D1176" s="24" t="s">
        <v>694</v>
      </c>
      <c r="E1176" s="24" t="s">
        <v>696</v>
      </c>
      <c r="F1176" s="31" t="s">
        <v>629</v>
      </c>
      <c r="G1176" s="31"/>
      <c r="H1176" s="31"/>
      <c r="I1176" s="31"/>
    </row>
    <row r="1177" s="2" customFormat="1" ht="33" customHeight="1" spans="1:9">
      <c r="A1177" s="14" t="s">
        <v>633</v>
      </c>
      <c r="B1177" s="14" t="s">
        <v>5</v>
      </c>
      <c r="C1177" s="14" t="s">
        <v>5</v>
      </c>
      <c r="D1177" s="18">
        <v>50</v>
      </c>
      <c r="E1177" s="18">
        <v>50</v>
      </c>
      <c r="F1177" s="31" t="s">
        <v>5</v>
      </c>
      <c r="G1177" s="31"/>
      <c r="H1177" s="31"/>
      <c r="I1177" s="31"/>
    </row>
    <row r="1178" s="2" customFormat="1" ht="33" customHeight="1" spans="1:9">
      <c r="A1178" s="14" t="s">
        <v>634</v>
      </c>
      <c r="B1178" s="14" t="s">
        <v>5</v>
      </c>
      <c r="C1178" s="14" t="s">
        <v>5</v>
      </c>
      <c r="D1178" s="18">
        <v>20</v>
      </c>
      <c r="E1178" s="18">
        <v>20</v>
      </c>
      <c r="F1178" s="31" t="s">
        <v>5</v>
      </c>
      <c r="G1178" s="31"/>
      <c r="H1178" s="31"/>
      <c r="I1178" s="31"/>
    </row>
    <row r="1179" s="2" customFormat="1" ht="33" customHeight="1" spans="1:9">
      <c r="A1179" s="14" t="s">
        <v>1107</v>
      </c>
      <c r="B1179" s="14" t="s">
        <v>12</v>
      </c>
      <c r="C1179" s="14" t="s">
        <v>12</v>
      </c>
      <c r="D1179" s="18">
        <v>20</v>
      </c>
      <c r="E1179" s="18">
        <v>20</v>
      </c>
      <c r="F1179" s="31" t="s">
        <v>638</v>
      </c>
      <c r="G1179" s="31"/>
      <c r="H1179" s="31"/>
      <c r="I1179" s="31"/>
    </row>
    <row r="1180" s="2" customFormat="1" ht="33" customHeight="1" spans="1:9">
      <c r="A1180" s="14" t="s">
        <v>646</v>
      </c>
      <c r="B1180" s="14" t="s">
        <v>5</v>
      </c>
      <c r="C1180" s="14" t="s">
        <v>5</v>
      </c>
      <c r="D1180" s="18">
        <v>15</v>
      </c>
      <c r="E1180" s="18">
        <v>15</v>
      </c>
      <c r="F1180" s="31" t="s">
        <v>5</v>
      </c>
      <c r="G1180" s="31"/>
      <c r="H1180" s="31"/>
      <c r="I1180" s="31"/>
    </row>
    <row r="1181" s="2" customFormat="1" ht="33" customHeight="1" spans="1:9">
      <c r="A1181" s="14" t="s">
        <v>726</v>
      </c>
      <c r="B1181" s="14" t="s">
        <v>731</v>
      </c>
      <c r="C1181" s="14" t="s">
        <v>731</v>
      </c>
      <c r="D1181" s="18">
        <v>15</v>
      </c>
      <c r="E1181" s="18">
        <v>15</v>
      </c>
      <c r="F1181" s="31" t="s">
        <v>638</v>
      </c>
      <c r="G1181" s="31"/>
      <c r="H1181" s="31"/>
      <c r="I1181" s="31"/>
    </row>
    <row r="1182" s="2" customFormat="1" ht="33" customHeight="1" spans="1:9">
      <c r="A1182" s="14" t="s">
        <v>655</v>
      </c>
      <c r="B1182" s="14" t="s">
        <v>5</v>
      </c>
      <c r="C1182" s="14" t="s">
        <v>5</v>
      </c>
      <c r="D1182" s="18">
        <v>15</v>
      </c>
      <c r="E1182" s="18">
        <v>15</v>
      </c>
      <c r="F1182" s="31" t="s">
        <v>5</v>
      </c>
      <c r="G1182" s="31"/>
      <c r="H1182" s="31"/>
      <c r="I1182" s="31"/>
    </row>
    <row r="1183" s="2" customFormat="1" ht="33" customHeight="1" spans="1:9">
      <c r="A1183" s="14" t="s">
        <v>741</v>
      </c>
      <c r="B1183" s="14" t="s">
        <v>729</v>
      </c>
      <c r="C1183" s="14" t="s">
        <v>729</v>
      </c>
      <c r="D1183" s="18">
        <v>15</v>
      </c>
      <c r="E1183" s="18">
        <v>15</v>
      </c>
      <c r="F1183" s="31" t="s">
        <v>1108</v>
      </c>
      <c r="G1183" s="31"/>
      <c r="H1183" s="31"/>
      <c r="I1183" s="31"/>
    </row>
    <row r="1184" s="2" customFormat="1" ht="33" customHeight="1" spans="1:9">
      <c r="A1184" s="14" t="s">
        <v>660</v>
      </c>
      <c r="B1184" s="14" t="s">
        <v>5</v>
      </c>
      <c r="C1184" s="14" t="s">
        <v>5</v>
      </c>
      <c r="D1184" s="18">
        <v>30</v>
      </c>
      <c r="E1184" s="18">
        <v>30</v>
      </c>
      <c r="F1184" s="31" t="s">
        <v>5</v>
      </c>
      <c r="G1184" s="31"/>
      <c r="H1184" s="31"/>
      <c r="I1184" s="31"/>
    </row>
    <row r="1185" s="2" customFormat="1" ht="33" customHeight="1" spans="1:9">
      <c r="A1185" s="14" t="s">
        <v>668</v>
      </c>
      <c r="B1185" s="14" t="s">
        <v>5</v>
      </c>
      <c r="C1185" s="14" t="s">
        <v>5</v>
      </c>
      <c r="D1185" s="18">
        <v>30</v>
      </c>
      <c r="E1185" s="18">
        <v>30</v>
      </c>
      <c r="F1185" s="31" t="s">
        <v>5</v>
      </c>
      <c r="G1185" s="31"/>
      <c r="H1185" s="31"/>
      <c r="I1185" s="31"/>
    </row>
    <row r="1186" s="2" customFormat="1" ht="33" customHeight="1" spans="1:9">
      <c r="A1186" s="21" t="s">
        <v>963</v>
      </c>
      <c r="B1186" s="14" t="s">
        <v>799</v>
      </c>
      <c r="C1186" s="14" t="s">
        <v>799</v>
      </c>
      <c r="D1186" s="18">
        <v>30</v>
      </c>
      <c r="E1186" s="18">
        <v>30</v>
      </c>
      <c r="F1186" s="31" t="s">
        <v>638</v>
      </c>
      <c r="G1186" s="31"/>
      <c r="H1186" s="31"/>
      <c r="I1186" s="31"/>
    </row>
    <row r="1187" s="2" customFormat="1" ht="33" customHeight="1" spans="1:9">
      <c r="A1187" s="14" t="s">
        <v>682</v>
      </c>
      <c r="B1187" s="14" t="s">
        <v>5</v>
      </c>
      <c r="C1187" s="14" t="s">
        <v>5</v>
      </c>
      <c r="D1187" s="18">
        <v>10</v>
      </c>
      <c r="E1187" s="18">
        <v>10</v>
      </c>
      <c r="F1187" s="31" t="s">
        <v>5</v>
      </c>
      <c r="G1187" s="31"/>
      <c r="H1187" s="31"/>
      <c r="I1187" s="31"/>
    </row>
    <row r="1188" s="2" customFormat="1" ht="33" customHeight="1" spans="1:9">
      <c r="A1188" s="14" t="s">
        <v>683</v>
      </c>
      <c r="B1188" s="14" t="s">
        <v>5</v>
      </c>
      <c r="C1188" s="14" t="s">
        <v>5</v>
      </c>
      <c r="D1188" s="18">
        <v>10</v>
      </c>
      <c r="E1188" s="18">
        <v>10</v>
      </c>
      <c r="F1188" s="31" t="s">
        <v>5</v>
      </c>
      <c r="G1188" s="31"/>
      <c r="H1188" s="31"/>
      <c r="I1188" s="31"/>
    </row>
    <row r="1189" s="2" customFormat="1" ht="33" customHeight="1" spans="1:9">
      <c r="A1189" s="14" t="s">
        <v>720</v>
      </c>
      <c r="B1189" s="14" t="s">
        <v>1041</v>
      </c>
      <c r="C1189" s="14" t="s">
        <v>1041</v>
      </c>
      <c r="D1189" s="18">
        <v>10</v>
      </c>
      <c r="E1189" s="18">
        <v>10</v>
      </c>
      <c r="F1189" s="31" t="s">
        <v>638</v>
      </c>
      <c r="G1189" s="31"/>
      <c r="H1189" s="31"/>
      <c r="I1189" s="31"/>
    </row>
  </sheetData>
  <mergeCells count="129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A31:I31"/>
    <mergeCell ref="A32:B32"/>
    <mergeCell ref="C32:I32"/>
    <mergeCell ref="A33:B33"/>
    <mergeCell ref="C33:E33"/>
    <mergeCell ref="G33:I33"/>
    <mergeCell ref="B39:E39"/>
    <mergeCell ref="F39:I39"/>
    <mergeCell ref="B40:E40"/>
    <mergeCell ref="F40:I40"/>
    <mergeCell ref="B41:I41"/>
    <mergeCell ref="B42:C42"/>
    <mergeCell ref="E42:F42"/>
    <mergeCell ref="H42:I42"/>
    <mergeCell ref="A43:I43"/>
    <mergeCell ref="A44:I44"/>
    <mergeCell ref="F45:I45"/>
    <mergeCell ref="F46:I46"/>
    <mergeCell ref="F47:I47"/>
    <mergeCell ref="F48:I48"/>
    <mergeCell ref="F49:I49"/>
    <mergeCell ref="F50:I50"/>
    <mergeCell ref="F51:I51"/>
    <mergeCell ref="F52:I52"/>
    <mergeCell ref="F53:I53"/>
    <mergeCell ref="F54:I54"/>
    <mergeCell ref="F55:I55"/>
    <mergeCell ref="F56:I56"/>
    <mergeCell ref="F57:I57"/>
    <mergeCell ref="F58:I58"/>
    <mergeCell ref="F59:I59"/>
    <mergeCell ref="F60:I60"/>
    <mergeCell ref="A63:I63"/>
    <mergeCell ref="A64:B64"/>
    <mergeCell ref="C64:I64"/>
    <mergeCell ref="A65:B65"/>
    <mergeCell ref="C65:E65"/>
    <mergeCell ref="G65:I65"/>
    <mergeCell ref="B71:E71"/>
    <mergeCell ref="F71:I71"/>
    <mergeCell ref="B72:E72"/>
    <mergeCell ref="F72:I72"/>
    <mergeCell ref="B73:I73"/>
    <mergeCell ref="B74:C74"/>
    <mergeCell ref="E74:F74"/>
    <mergeCell ref="H74:I74"/>
    <mergeCell ref="A75:I75"/>
    <mergeCell ref="A76:I76"/>
    <mergeCell ref="F77:I77"/>
    <mergeCell ref="F78:I78"/>
    <mergeCell ref="F79:I79"/>
    <mergeCell ref="F80:I80"/>
    <mergeCell ref="F81:I81"/>
    <mergeCell ref="F82:I82"/>
    <mergeCell ref="F83:I83"/>
    <mergeCell ref="F84:I84"/>
    <mergeCell ref="F85:I85"/>
    <mergeCell ref="F86:I86"/>
    <mergeCell ref="F87:I87"/>
    <mergeCell ref="F88:I88"/>
    <mergeCell ref="F89:I89"/>
    <mergeCell ref="A92:I92"/>
    <mergeCell ref="A93:B93"/>
    <mergeCell ref="C93:I93"/>
    <mergeCell ref="A94:B94"/>
    <mergeCell ref="C94:E94"/>
    <mergeCell ref="G94:I94"/>
    <mergeCell ref="B100:E100"/>
    <mergeCell ref="F100:I100"/>
    <mergeCell ref="B101:E101"/>
    <mergeCell ref="F101:I101"/>
    <mergeCell ref="B102:I102"/>
    <mergeCell ref="B103:C103"/>
    <mergeCell ref="E103:F103"/>
    <mergeCell ref="H103:I103"/>
    <mergeCell ref="A104:I104"/>
    <mergeCell ref="A105:I105"/>
    <mergeCell ref="F106:I106"/>
    <mergeCell ref="F107:I107"/>
    <mergeCell ref="F108:I108"/>
    <mergeCell ref="F109:I109"/>
    <mergeCell ref="F110:I110"/>
    <mergeCell ref="F111:I111"/>
    <mergeCell ref="F112:I112"/>
    <mergeCell ref="F113:I113"/>
    <mergeCell ref="F114:I114"/>
    <mergeCell ref="F115:I115"/>
    <mergeCell ref="F116:I116"/>
    <mergeCell ref="F117:I117"/>
    <mergeCell ref="F118:I118"/>
    <mergeCell ref="A121:I121"/>
    <mergeCell ref="A122:B122"/>
    <mergeCell ref="C122:I122"/>
    <mergeCell ref="A123:B123"/>
    <mergeCell ref="C123:E123"/>
    <mergeCell ref="G123:I123"/>
    <mergeCell ref="B129:E129"/>
    <mergeCell ref="F129:I129"/>
    <mergeCell ref="B130:E130"/>
    <mergeCell ref="F130:I130"/>
    <mergeCell ref="B131:I131"/>
    <mergeCell ref="B132:C132"/>
    <mergeCell ref="E132:F132"/>
    <mergeCell ref="H132:I132"/>
    <mergeCell ref="A133:I133"/>
    <mergeCell ref="A134:I134"/>
    <mergeCell ref="F135:I135"/>
    <mergeCell ref="F136:I136"/>
    <mergeCell ref="F137:I137"/>
    <mergeCell ref="F138:I138"/>
    <mergeCell ref="F139:I139"/>
    <mergeCell ref="F140:I140"/>
    <mergeCell ref="F141:I141"/>
    <mergeCell ref="F142:I142"/>
    <mergeCell ref="F143:I143"/>
    <mergeCell ref="F144:I144"/>
    <mergeCell ref="F145:I145"/>
    <mergeCell ref="F146:I146"/>
    <mergeCell ref="F147:I147"/>
    <mergeCell ref="F148:I148"/>
    <mergeCell ref="F149:I149"/>
    <mergeCell ref="F150:I150"/>
    <mergeCell ref="F151:I151"/>
    <mergeCell ref="F152:I152"/>
    <mergeCell ref="F153:I153"/>
    <mergeCell ref="F154:I154"/>
    <mergeCell ref="A157:I157"/>
    <mergeCell ref="A158:B158"/>
    <mergeCell ref="C158:I158"/>
    <mergeCell ref="A159:B159"/>
    <mergeCell ref="C159:E159"/>
    <mergeCell ref="G159:I159"/>
    <mergeCell ref="B165:E165"/>
    <mergeCell ref="F165:I165"/>
    <mergeCell ref="B166:E166"/>
    <mergeCell ref="F166:I166"/>
    <mergeCell ref="B167:I167"/>
    <mergeCell ref="B168:C168"/>
    <mergeCell ref="E168:F168"/>
    <mergeCell ref="H168:I168"/>
    <mergeCell ref="A169:I169"/>
    <mergeCell ref="A170:I170"/>
    <mergeCell ref="F171:I171"/>
    <mergeCell ref="F172:I172"/>
    <mergeCell ref="F173:I173"/>
    <mergeCell ref="F174:I174"/>
    <mergeCell ref="F175:I175"/>
    <mergeCell ref="F176:I176"/>
    <mergeCell ref="F177:I177"/>
    <mergeCell ref="F178:I178"/>
    <mergeCell ref="F179:I179"/>
    <mergeCell ref="F180:I180"/>
    <mergeCell ref="F181:I181"/>
    <mergeCell ref="F182:I182"/>
    <mergeCell ref="F183:I183"/>
    <mergeCell ref="F184:I184"/>
    <mergeCell ref="F185:I185"/>
    <mergeCell ref="A188:I188"/>
    <mergeCell ref="A189:B189"/>
    <mergeCell ref="C189:I189"/>
    <mergeCell ref="A190:B190"/>
    <mergeCell ref="C190:E190"/>
    <mergeCell ref="G190:I190"/>
    <mergeCell ref="B196:E196"/>
    <mergeCell ref="F196:I196"/>
    <mergeCell ref="B197:E197"/>
    <mergeCell ref="F197:I197"/>
    <mergeCell ref="B198:I198"/>
    <mergeCell ref="B199:C199"/>
    <mergeCell ref="E199:F199"/>
    <mergeCell ref="H199:I199"/>
    <mergeCell ref="A200:I200"/>
    <mergeCell ref="A201:I201"/>
    <mergeCell ref="F202:I202"/>
    <mergeCell ref="F203:I203"/>
    <mergeCell ref="F204:I204"/>
    <mergeCell ref="F205:I205"/>
    <mergeCell ref="F206:I206"/>
    <mergeCell ref="F207:I207"/>
    <mergeCell ref="F208:I208"/>
    <mergeCell ref="F209:I209"/>
    <mergeCell ref="F210:I210"/>
    <mergeCell ref="F211:I211"/>
    <mergeCell ref="F212:I212"/>
    <mergeCell ref="F213:I213"/>
    <mergeCell ref="F214:I214"/>
    <mergeCell ref="F215:I215"/>
    <mergeCell ref="F216:I216"/>
    <mergeCell ref="F217:I217"/>
    <mergeCell ref="A220:I220"/>
    <mergeCell ref="A221:B221"/>
    <mergeCell ref="C221:I221"/>
    <mergeCell ref="A222:B222"/>
    <mergeCell ref="C222:E222"/>
    <mergeCell ref="G222:I222"/>
    <mergeCell ref="B228:E228"/>
    <mergeCell ref="F228:I228"/>
    <mergeCell ref="B229:E229"/>
    <mergeCell ref="F229:I229"/>
    <mergeCell ref="B230:I230"/>
    <mergeCell ref="B231:C231"/>
    <mergeCell ref="E231:F231"/>
    <mergeCell ref="H231:I231"/>
    <mergeCell ref="A232:I232"/>
    <mergeCell ref="A233:I233"/>
    <mergeCell ref="F234:I234"/>
    <mergeCell ref="F235:I235"/>
    <mergeCell ref="F236:I236"/>
    <mergeCell ref="F237:I237"/>
    <mergeCell ref="F238:I238"/>
    <mergeCell ref="F239:I239"/>
    <mergeCell ref="F240:I240"/>
    <mergeCell ref="F241:I241"/>
    <mergeCell ref="F242:I242"/>
    <mergeCell ref="F243:I243"/>
    <mergeCell ref="F244:I244"/>
    <mergeCell ref="F245:I245"/>
    <mergeCell ref="F246:I246"/>
    <mergeCell ref="F247:I247"/>
    <mergeCell ref="F248:I248"/>
    <mergeCell ref="A251:I251"/>
    <mergeCell ref="A252:B252"/>
    <mergeCell ref="C252:I252"/>
    <mergeCell ref="A253:B253"/>
    <mergeCell ref="C253:E253"/>
    <mergeCell ref="G253:I253"/>
    <mergeCell ref="B259:E259"/>
    <mergeCell ref="F259:I259"/>
    <mergeCell ref="B260:E260"/>
    <mergeCell ref="F260:I260"/>
    <mergeCell ref="B261:I261"/>
    <mergeCell ref="B262:C262"/>
    <mergeCell ref="E262:F262"/>
    <mergeCell ref="H262:I262"/>
    <mergeCell ref="A263:I263"/>
    <mergeCell ref="A264:I264"/>
    <mergeCell ref="F265:I265"/>
    <mergeCell ref="F266:I266"/>
    <mergeCell ref="F267:I267"/>
    <mergeCell ref="F268:I268"/>
    <mergeCell ref="F269:I269"/>
    <mergeCell ref="F270:I270"/>
    <mergeCell ref="F271:I271"/>
    <mergeCell ref="F272:I272"/>
    <mergeCell ref="F273:I273"/>
    <mergeCell ref="F274:I274"/>
    <mergeCell ref="F275:I275"/>
    <mergeCell ref="F276:I276"/>
    <mergeCell ref="F277:I277"/>
    <mergeCell ref="F278:I278"/>
    <mergeCell ref="F279:I279"/>
    <mergeCell ref="F280:I280"/>
    <mergeCell ref="A283:I283"/>
    <mergeCell ref="A284:B284"/>
    <mergeCell ref="C284:I284"/>
    <mergeCell ref="A285:B285"/>
    <mergeCell ref="C285:E285"/>
    <mergeCell ref="G285:I285"/>
    <mergeCell ref="B291:E291"/>
    <mergeCell ref="F291:I291"/>
    <mergeCell ref="B292:E292"/>
    <mergeCell ref="F292:I292"/>
    <mergeCell ref="B293:I293"/>
    <mergeCell ref="B294:C294"/>
    <mergeCell ref="E294:F294"/>
    <mergeCell ref="H294:I294"/>
    <mergeCell ref="A295:I295"/>
    <mergeCell ref="A296:I296"/>
    <mergeCell ref="F297:I297"/>
    <mergeCell ref="F298:I298"/>
    <mergeCell ref="F299:I299"/>
    <mergeCell ref="F300:I300"/>
    <mergeCell ref="F301:I301"/>
    <mergeCell ref="F302:I302"/>
    <mergeCell ref="F303:I303"/>
    <mergeCell ref="F304:I304"/>
    <mergeCell ref="F305:I305"/>
    <mergeCell ref="F306:I306"/>
    <mergeCell ref="F307:I307"/>
    <mergeCell ref="F308:I308"/>
    <mergeCell ref="A311:I311"/>
    <mergeCell ref="A312:B312"/>
    <mergeCell ref="C312:I312"/>
    <mergeCell ref="A313:B313"/>
    <mergeCell ref="C313:E313"/>
    <mergeCell ref="G313:I313"/>
    <mergeCell ref="B319:E319"/>
    <mergeCell ref="F319:I319"/>
    <mergeCell ref="B320:E320"/>
    <mergeCell ref="F320:I320"/>
    <mergeCell ref="B321:I321"/>
    <mergeCell ref="B322:C322"/>
    <mergeCell ref="E322:F322"/>
    <mergeCell ref="H322:I322"/>
    <mergeCell ref="A323:I323"/>
    <mergeCell ref="A324:I324"/>
    <mergeCell ref="F325:I325"/>
    <mergeCell ref="F326:I326"/>
    <mergeCell ref="F327:I327"/>
    <mergeCell ref="F328:I328"/>
    <mergeCell ref="F329:I329"/>
    <mergeCell ref="F330:I330"/>
    <mergeCell ref="F331:I331"/>
    <mergeCell ref="F332:I332"/>
    <mergeCell ref="F333:I333"/>
    <mergeCell ref="F334:I334"/>
    <mergeCell ref="F335:I335"/>
    <mergeCell ref="F336:I336"/>
    <mergeCell ref="F337:I337"/>
    <mergeCell ref="F338:I338"/>
    <mergeCell ref="A341:I341"/>
    <mergeCell ref="A342:B342"/>
    <mergeCell ref="C342:I342"/>
    <mergeCell ref="A343:B343"/>
    <mergeCell ref="C343:E343"/>
    <mergeCell ref="G343:I343"/>
    <mergeCell ref="B349:E349"/>
    <mergeCell ref="F349:I349"/>
    <mergeCell ref="B350:E350"/>
    <mergeCell ref="F350:I350"/>
    <mergeCell ref="B351:I351"/>
    <mergeCell ref="B352:C352"/>
    <mergeCell ref="E352:F352"/>
    <mergeCell ref="H352:I352"/>
    <mergeCell ref="A353:I353"/>
    <mergeCell ref="A354:I354"/>
    <mergeCell ref="F355:I355"/>
    <mergeCell ref="F356:I356"/>
    <mergeCell ref="F357:I357"/>
    <mergeCell ref="F358:I358"/>
    <mergeCell ref="F359:I359"/>
    <mergeCell ref="F360:I360"/>
    <mergeCell ref="F361:I361"/>
    <mergeCell ref="F362:I362"/>
    <mergeCell ref="F363:I363"/>
    <mergeCell ref="F364:I364"/>
    <mergeCell ref="F365:I365"/>
    <mergeCell ref="F366:I366"/>
    <mergeCell ref="F367:I367"/>
    <mergeCell ref="F368:I368"/>
    <mergeCell ref="F369:I369"/>
    <mergeCell ref="A372:I372"/>
    <mergeCell ref="A373:B373"/>
    <mergeCell ref="C373:I373"/>
    <mergeCell ref="A374:B374"/>
    <mergeCell ref="C374:E374"/>
    <mergeCell ref="G374:I374"/>
    <mergeCell ref="B380:E380"/>
    <mergeCell ref="F380:I380"/>
    <mergeCell ref="B381:E381"/>
    <mergeCell ref="F381:I381"/>
    <mergeCell ref="B382:I382"/>
    <mergeCell ref="B383:C383"/>
    <mergeCell ref="E383:F383"/>
    <mergeCell ref="H383:I383"/>
    <mergeCell ref="A384:I384"/>
    <mergeCell ref="A385:I385"/>
    <mergeCell ref="F386:I386"/>
    <mergeCell ref="F387:I387"/>
    <mergeCell ref="F388:I388"/>
    <mergeCell ref="F389:I389"/>
    <mergeCell ref="F390:I390"/>
    <mergeCell ref="F391:I391"/>
    <mergeCell ref="F392:I392"/>
    <mergeCell ref="F393:I393"/>
    <mergeCell ref="F394:I394"/>
    <mergeCell ref="F395:I395"/>
    <mergeCell ref="F396:I396"/>
    <mergeCell ref="F397:I397"/>
    <mergeCell ref="F398:I398"/>
    <mergeCell ref="F399:I399"/>
    <mergeCell ref="A402:I402"/>
    <mergeCell ref="A403:B403"/>
    <mergeCell ref="C403:I403"/>
    <mergeCell ref="A404:B404"/>
    <mergeCell ref="C404:E404"/>
    <mergeCell ref="G404:I404"/>
    <mergeCell ref="B410:E410"/>
    <mergeCell ref="F410:I410"/>
    <mergeCell ref="B411:E411"/>
    <mergeCell ref="F411:I411"/>
    <mergeCell ref="B412:I412"/>
    <mergeCell ref="B413:C413"/>
    <mergeCell ref="E413:F413"/>
    <mergeCell ref="H413:I413"/>
    <mergeCell ref="A414:I414"/>
    <mergeCell ref="A415:I415"/>
    <mergeCell ref="F416:I416"/>
    <mergeCell ref="F417:I417"/>
    <mergeCell ref="F418:I418"/>
    <mergeCell ref="F419:I419"/>
    <mergeCell ref="F420:I420"/>
    <mergeCell ref="F421:I421"/>
    <mergeCell ref="F422:I422"/>
    <mergeCell ref="F423:I423"/>
    <mergeCell ref="F424:I424"/>
    <mergeCell ref="F425:I425"/>
    <mergeCell ref="F426:I426"/>
    <mergeCell ref="F427:I427"/>
    <mergeCell ref="F428:I428"/>
    <mergeCell ref="F429:I429"/>
    <mergeCell ref="F430:I430"/>
    <mergeCell ref="A433:I433"/>
    <mergeCell ref="A434:B434"/>
    <mergeCell ref="C434:I434"/>
    <mergeCell ref="A435:B435"/>
    <mergeCell ref="C435:E435"/>
    <mergeCell ref="G435:I435"/>
    <mergeCell ref="B441:E441"/>
    <mergeCell ref="F441:I441"/>
    <mergeCell ref="B442:E442"/>
    <mergeCell ref="F442:I442"/>
    <mergeCell ref="B443:I443"/>
    <mergeCell ref="B444:C444"/>
    <mergeCell ref="E444:F444"/>
    <mergeCell ref="H444:I444"/>
    <mergeCell ref="A445:I445"/>
    <mergeCell ref="A446:I446"/>
    <mergeCell ref="F447:I447"/>
    <mergeCell ref="F448:I448"/>
    <mergeCell ref="F449:I449"/>
    <mergeCell ref="F450:I450"/>
    <mergeCell ref="F451:I451"/>
    <mergeCell ref="F452:I452"/>
    <mergeCell ref="F453:I453"/>
    <mergeCell ref="F454:I454"/>
    <mergeCell ref="F455:I455"/>
    <mergeCell ref="F456:I456"/>
    <mergeCell ref="F457:I457"/>
    <mergeCell ref="F458:I458"/>
    <mergeCell ref="F459:I459"/>
    <mergeCell ref="F460:I460"/>
    <mergeCell ref="F461:I461"/>
    <mergeCell ref="F462:I462"/>
    <mergeCell ref="A465:I465"/>
    <mergeCell ref="A466:B466"/>
    <mergeCell ref="C466:I466"/>
    <mergeCell ref="A467:B467"/>
    <mergeCell ref="C467:E467"/>
    <mergeCell ref="G467:I467"/>
    <mergeCell ref="B473:E473"/>
    <mergeCell ref="F473:I473"/>
    <mergeCell ref="B474:E474"/>
    <mergeCell ref="F474:I474"/>
    <mergeCell ref="B475:I475"/>
    <mergeCell ref="B476:C476"/>
    <mergeCell ref="E476:F476"/>
    <mergeCell ref="H476:I476"/>
    <mergeCell ref="A477:I477"/>
    <mergeCell ref="A478:I478"/>
    <mergeCell ref="F479:I479"/>
    <mergeCell ref="F480:I480"/>
    <mergeCell ref="F481:I481"/>
    <mergeCell ref="F482:I482"/>
    <mergeCell ref="F483:I483"/>
    <mergeCell ref="F484:I484"/>
    <mergeCell ref="F485:I485"/>
    <mergeCell ref="F486:I486"/>
    <mergeCell ref="F487:I487"/>
    <mergeCell ref="F488:I488"/>
    <mergeCell ref="F489:I489"/>
    <mergeCell ref="F490:I490"/>
    <mergeCell ref="F491:I491"/>
    <mergeCell ref="F492:I492"/>
    <mergeCell ref="F493:I493"/>
    <mergeCell ref="F494:I494"/>
    <mergeCell ref="F495:I495"/>
    <mergeCell ref="F496:I496"/>
    <mergeCell ref="F497:I497"/>
    <mergeCell ref="F498:I498"/>
    <mergeCell ref="F499:I499"/>
    <mergeCell ref="A502:I502"/>
    <mergeCell ref="A503:B503"/>
    <mergeCell ref="C503:I503"/>
    <mergeCell ref="A504:B504"/>
    <mergeCell ref="C504:E504"/>
    <mergeCell ref="G504:I504"/>
    <mergeCell ref="B510:E510"/>
    <mergeCell ref="F510:I510"/>
    <mergeCell ref="B511:E511"/>
    <mergeCell ref="F511:I511"/>
    <mergeCell ref="B512:I512"/>
    <mergeCell ref="B513:C513"/>
    <mergeCell ref="E513:F513"/>
    <mergeCell ref="H513:I513"/>
    <mergeCell ref="A514:I514"/>
    <mergeCell ref="A515:I515"/>
    <mergeCell ref="F516:I516"/>
    <mergeCell ref="F517:I517"/>
    <mergeCell ref="F518:I518"/>
    <mergeCell ref="F519:I519"/>
    <mergeCell ref="F520:I520"/>
    <mergeCell ref="F521:I521"/>
    <mergeCell ref="F522:I522"/>
    <mergeCell ref="F523:I523"/>
    <mergeCell ref="F524:I524"/>
    <mergeCell ref="F525:I525"/>
    <mergeCell ref="F526:I526"/>
    <mergeCell ref="F527:I527"/>
    <mergeCell ref="F528:I528"/>
    <mergeCell ref="F529:I529"/>
    <mergeCell ref="F530:I530"/>
    <mergeCell ref="F531:I531"/>
    <mergeCell ref="F532:I532"/>
    <mergeCell ref="F533:I533"/>
    <mergeCell ref="F534:I534"/>
    <mergeCell ref="F535:I535"/>
    <mergeCell ref="F536:I536"/>
    <mergeCell ref="F537:I537"/>
    <mergeCell ref="F538:I538"/>
    <mergeCell ref="F539:I539"/>
    <mergeCell ref="F540:I540"/>
    <mergeCell ref="A543:I543"/>
    <mergeCell ref="A544:B544"/>
    <mergeCell ref="C544:I544"/>
    <mergeCell ref="A545:B545"/>
    <mergeCell ref="C545:E545"/>
    <mergeCell ref="G545:I545"/>
    <mergeCell ref="B551:E551"/>
    <mergeCell ref="F551:I551"/>
    <mergeCell ref="B552:E552"/>
    <mergeCell ref="F552:I552"/>
    <mergeCell ref="B553:I553"/>
    <mergeCell ref="B554:C554"/>
    <mergeCell ref="E554:F554"/>
    <mergeCell ref="H554:I554"/>
    <mergeCell ref="A555:I555"/>
    <mergeCell ref="A556:I556"/>
    <mergeCell ref="F557:I557"/>
    <mergeCell ref="F558:I558"/>
    <mergeCell ref="F559:I559"/>
    <mergeCell ref="F560:I560"/>
    <mergeCell ref="F561:I561"/>
    <mergeCell ref="F562:I562"/>
    <mergeCell ref="F563:I563"/>
    <mergeCell ref="F564:I564"/>
    <mergeCell ref="F565:I565"/>
    <mergeCell ref="F566:I566"/>
    <mergeCell ref="F567:I567"/>
    <mergeCell ref="F568:I568"/>
    <mergeCell ref="F569:I569"/>
    <mergeCell ref="F570:I570"/>
    <mergeCell ref="F571:I571"/>
    <mergeCell ref="F572:I572"/>
    <mergeCell ref="F573:I573"/>
    <mergeCell ref="A576:I576"/>
    <mergeCell ref="A577:B577"/>
    <mergeCell ref="C577:I577"/>
    <mergeCell ref="A578:B578"/>
    <mergeCell ref="C578:E578"/>
    <mergeCell ref="G578:I578"/>
    <mergeCell ref="B584:E584"/>
    <mergeCell ref="F584:I584"/>
    <mergeCell ref="B585:E585"/>
    <mergeCell ref="F585:I585"/>
    <mergeCell ref="B586:I586"/>
    <mergeCell ref="B587:C587"/>
    <mergeCell ref="E587:F587"/>
    <mergeCell ref="H587:I587"/>
    <mergeCell ref="A588:I588"/>
    <mergeCell ref="A589:I589"/>
    <mergeCell ref="F590:I590"/>
    <mergeCell ref="F591:I591"/>
    <mergeCell ref="F592:I592"/>
    <mergeCell ref="F593:I593"/>
    <mergeCell ref="F594:I594"/>
    <mergeCell ref="F595:I595"/>
    <mergeCell ref="F596:I596"/>
    <mergeCell ref="F597:I597"/>
    <mergeCell ref="F598:I598"/>
    <mergeCell ref="F599:I599"/>
    <mergeCell ref="F600:I600"/>
    <mergeCell ref="F601:I601"/>
    <mergeCell ref="F602:I602"/>
    <mergeCell ref="F603:I603"/>
    <mergeCell ref="A606:I606"/>
    <mergeCell ref="A607:B607"/>
    <mergeCell ref="C607:I607"/>
    <mergeCell ref="A608:B608"/>
    <mergeCell ref="C608:E608"/>
    <mergeCell ref="G608:I608"/>
    <mergeCell ref="B614:E614"/>
    <mergeCell ref="F614:I614"/>
    <mergeCell ref="B615:E615"/>
    <mergeCell ref="F615:I615"/>
    <mergeCell ref="B616:I616"/>
    <mergeCell ref="B617:C617"/>
    <mergeCell ref="E617:F617"/>
    <mergeCell ref="H617:I617"/>
    <mergeCell ref="A618:I618"/>
    <mergeCell ref="A619:I619"/>
    <mergeCell ref="F620:I620"/>
    <mergeCell ref="F621:I621"/>
    <mergeCell ref="F622:I622"/>
    <mergeCell ref="F623:I623"/>
    <mergeCell ref="F624:I624"/>
    <mergeCell ref="F625:I625"/>
    <mergeCell ref="F626:I626"/>
    <mergeCell ref="F627:I627"/>
    <mergeCell ref="F628:I628"/>
    <mergeCell ref="F629:I629"/>
    <mergeCell ref="F630:I630"/>
    <mergeCell ref="F631:I631"/>
    <mergeCell ref="F632:I632"/>
    <mergeCell ref="F633:I633"/>
    <mergeCell ref="F634:I634"/>
    <mergeCell ref="F635:I635"/>
    <mergeCell ref="F636:I636"/>
    <mergeCell ref="F637:I637"/>
    <mergeCell ref="F638:I638"/>
    <mergeCell ref="F639:I639"/>
    <mergeCell ref="F640:I640"/>
    <mergeCell ref="F641:I641"/>
    <mergeCell ref="F642:I642"/>
    <mergeCell ref="F643:I643"/>
    <mergeCell ref="F644:I644"/>
    <mergeCell ref="A647:I647"/>
    <mergeCell ref="A648:B648"/>
    <mergeCell ref="C648:I648"/>
    <mergeCell ref="A649:B649"/>
    <mergeCell ref="C649:E649"/>
    <mergeCell ref="G649:I649"/>
    <mergeCell ref="B655:E655"/>
    <mergeCell ref="F655:I655"/>
    <mergeCell ref="B656:E656"/>
    <mergeCell ref="F656:I656"/>
    <mergeCell ref="B657:I657"/>
    <mergeCell ref="B658:C658"/>
    <mergeCell ref="E658:F658"/>
    <mergeCell ref="H658:I658"/>
    <mergeCell ref="A659:I659"/>
    <mergeCell ref="A660:I660"/>
    <mergeCell ref="F661:I661"/>
    <mergeCell ref="F662:I662"/>
    <mergeCell ref="F663:I663"/>
    <mergeCell ref="F664:I664"/>
    <mergeCell ref="F665:I665"/>
    <mergeCell ref="F666:I666"/>
    <mergeCell ref="F667:I667"/>
    <mergeCell ref="F668:I668"/>
    <mergeCell ref="F669:I669"/>
    <mergeCell ref="F670:I670"/>
    <mergeCell ref="F671:I671"/>
    <mergeCell ref="F672:I672"/>
    <mergeCell ref="F673:I673"/>
    <mergeCell ref="F674:I674"/>
    <mergeCell ref="F675:I675"/>
    <mergeCell ref="F676:I676"/>
    <mergeCell ref="F677:I677"/>
    <mergeCell ref="F678:I678"/>
    <mergeCell ref="F679:I679"/>
    <mergeCell ref="F680:I680"/>
    <mergeCell ref="F681:I681"/>
    <mergeCell ref="A684:I684"/>
    <mergeCell ref="A685:B685"/>
    <mergeCell ref="C685:I685"/>
    <mergeCell ref="A686:B686"/>
    <mergeCell ref="C686:E686"/>
    <mergeCell ref="G686:I686"/>
    <mergeCell ref="B692:E692"/>
    <mergeCell ref="F692:I692"/>
    <mergeCell ref="B693:E693"/>
    <mergeCell ref="F693:I693"/>
    <mergeCell ref="B694:I694"/>
    <mergeCell ref="B695:C695"/>
    <mergeCell ref="E695:F695"/>
    <mergeCell ref="H695:I695"/>
    <mergeCell ref="A696:I696"/>
    <mergeCell ref="A697:I697"/>
    <mergeCell ref="F698:I698"/>
    <mergeCell ref="F699:I699"/>
    <mergeCell ref="F700:I700"/>
    <mergeCell ref="F701:I701"/>
    <mergeCell ref="F702:I702"/>
    <mergeCell ref="F703:I703"/>
    <mergeCell ref="F704:I704"/>
    <mergeCell ref="F705:I705"/>
    <mergeCell ref="F706:I706"/>
    <mergeCell ref="F707:I707"/>
    <mergeCell ref="F708:I708"/>
    <mergeCell ref="F709:I709"/>
    <mergeCell ref="F710:I710"/>
    <mergeCell ref="F711:I711"/>
    <mergeCell ref="F712:I712"/>
    <mergeCell ref="F713:I713"/>
    <mergeCell ref="F714:I714"/>
    <mergeCell ref="F715:I715"/>
    <mergeCell ref="F716:I716"/>
    <mergeCell ref="F717:I717"/>
    <mergeCell ref="F718:I718"/>
    <mergeCell ref="F719:I719"/>
    <mergeCell ref="F720:I720"/>
    <mergeCell ref="F721:I721"/>
    <mergeCell ref="A724:I724"/>
    <mergeCell ref="A725:B725"/>
    <mergeCell ref="C725:I725"/>
    <mergeCell ref="A726:B726"/>
    <mergeCell ref="C726:E726"/>
    <mergeCell ref="G726:I726"/>
    <mergeCell ref="B732:E732"/>
    <mergeCell ref="F732:I732"/>
    <mergeCell ref="B733:E733"/>
    <mergeCell ref="F733:I733"/>
    <mergeCell ref="B734:I734"/>
    <mergeCell ref="B735:C735"/>
    <mergeCell ref="E735:F735"/>
    <mergeCell ref="H735:I735"/>
    <mergeCell ref="A736:I736"/>
    <mergeCell ref="A737:I737"/>
    <mergeCell ref="F738:I738"/>
    <mergeCell ref="F739:I739"/>
    <mergeCell ref="F740:I740"/>
    <mergeCell ref="F741:I741"/>
    <mergeCell ref="F742:I742"/>
    <mergeCell ref="F743:I743"/>
    <mergeCell ref="F744:I744"/>
    <mergeCell ref="F745:I745"/>
    <mergeCell ref="F746:I746"/>
    <mergeCell ref="F747:I747"/>
    <mergeCell ref="F748:I748"/>
    <mergeCell ref="F749:I749"/>
    <mergeCell ref="F750:I750"/>
    <mergeCell ref="F751:I751"/>
    <mergeCell ref="F752:I752"/>
    <mergeCell ref="F753:I753"/>
    <mergeCell ref="F754:I754"/>
    <mergeCell ref="F755:I755"/>
    <mergeCell ref="F756:I756"/>
    <mergeCell ref="F757:I757"/>
    <mergeCell ref="F758:I758"/>
    <mergeCell ref="A761:I761"/>
    <mergeCell ref="A762:B762"/>
    <mergeCell ref="C762:I762"/>
    <mergeCell ref="A763:B763"/>
    <mergeCell ref="C763:E763"/>
    <mergeCell ref="G763:I763"/>
    <mergeCell ref="B769:E769"/>
    <mergeCell ref="F769:I769"/>
    <mergeCell ref="B770:E770"/>
    <mergeCell ref="F770:I770"/>
    <mergeCell ref="B771:I771"/>
    <mergeCell ref="B772:C772"/>
    <mergeCell ref="E772:F772"/>
    <mergeCell ref="H772:I772"/>
    <mergeCell ref="A773:I773"/>
    <mergeCell ref="A774:I774"/>
    <mergeCell ref="F775:I775"/>
    <mergeCell ref="F776:I776"/>
    <mergeCell ref="F777:I777"/>
    <mergeCell ref="F778:I778"/>
    <mergeCell ref="F779:I779"/>
    <mergeCell ref="F780:I780"/>
    <mergeCell ref="F781:I781"/>
    <mergeCell ref="F782:I782"/>
    <mergeCell ref="F783:I783"/>
    <mergeCell ref="F784:I784"/>
    <mergeCell ref="F785:I785"/>
    <mergeCell ref="F786:I786"/>
    <mergeCell ref="F787:I787"/>
    <mergeCell ref="F788:I788"/>
    <mergeCell ref="F789:I789"/>
    <mergeCell ref="F790:I790"/>
    <mergeCell ref="F791:I791"/>
    <mergeCell ref="F792:I792"/>
    <mergeCell ref="F793:I793"/>
    <mergeCell ref="A796:I796"/>
    <mergeCell ref="A797:B797"/>
    <mergeCell ref="C797:I797"/>
    <mergeCell ref="A798:B798"/>
    <mergeCell ref="C798:E798"/>
    <mergeCell ref="G798:I798"/>
    <mergeCell ref="B804:E804"/>
    <mergeCell ref="F804:I804"/>
    <mergeCell ref="B805:E805"/>
    <mergeCell ref="F805:I805"/>
    <mergeCell ref="B806:I806"/>
    <mergeCell ref="B807:C807"/>
    <mergeCell ref="E807:F807"/>
    <mergeCell ref="H807:I807"/>
    <mergeCell ref="A808:I808"/>
    <mergeCell ref="A809:I809"/>
    <mergeCell ref="F810:I810"/>
    <mergeCell ref="F811:I811"/>
    <mergeCell ref="F812:I812"/>
    <mergeCell ref="F813:I813"/>
    <mergeCell ref="F814:I814"/>
    <mergeCell ref="F815:I815"/>
    <mergeCell ref="F816:I816"/>
    <mergeCell ref="F817:I817"/>
    <mergeCell ref="F818:I818"/>
    <mergeCell ref="F819:I819"/>
    <mergeCell ref="F820:I820"/>
    <mergeCell ref="F821:I821"/>
    <mergeCell ref="F822:I822"/>
    <mergeCell ref="F823:I823"/>
    <mergeCell ref="F824:I824"/>
    <mergeCell ref="F825:I825"/>
    <mergeCell ref="F826:I826"/>
    <mergeCell ref="F827:I827"/>
    <mergeCell ref="F828:I828"/>
    <mergeCell ref="F829:I829"/>
    <mergeCell ref="F830:I830"/>
    <mergeCell ref="F831:I831"/>
    <mergeCell ref="F832:I832"/>
    <mergeCell ref="F833:I833"/>
    <mergeCell ref="F834:I834"/>
    <mergeCell ref="A837:I837"/>
    <mergeCell ref="A838:B838"/>
    <mergeCell ref="C838:I838"/>
    <mergeCell ref="A839:B839"/>
    <mergeCell ref="C839:E839"/>
    <mergeCell ref="G839:I839"/>
    <mergeCell ref="B845:E845"/>
    <mergeCell ref="F845:I845"/>
    <mergeCell ref="B846:E846"/>
    <mergeCell ref="F846:I846"/>
    <mergeCell ref="B847:I847"/>
    <mergeCell ref="B848:C848"/>
    <mergeCell ref="E848:F848"/>
    <mergeCell ref="H848:I848"/>
    <mergeCell ref="A849:I849"/>
    <mergeCell ref="A850:I850"/>
    <mergeCell ref="F851:I851"/>
    <mergeCell ref="F852:I852"/>
    <mergeCell ref="F853:I853"/>
    <mergeCell ref="F854:I854"/>
    <mergeCell ref="F855:I855"/>
    <mergeCell ref="F856:I856"/>
    <mergeCell ref="F857:I857"/>
    <mergeCell ref="F858:I858"/>
    <mergeCell ref="F859:I859"/>
    <mergeCell ref="F860:I860"/>
    <mergeCell ref="F861:I861"/>
    <mergeCell ref="F862:I862"/>
    <mergeCell ref="F863:I863"/>
    <mergeCell ref="F864:I864"/>
    <mergeCell ref="A867:I867"/>
    <mergeCell ref="A868:B868"/>
    <mergeCell ref="C868:I868"/>
    <mergeCell ref="A869:B869"/>
    <mergeCell ref="C869:E869"/>
    <mergeCell ref="G869:I869"/>
    <mergeCell ref="B875:E875"/>
    <mergeCell ref="F875:I875"/>
    <mergeCell ref="B876:E876"/>
    <mergeCell ref="F876:I876"/>
    <mergeCell ref="B877:I877"/>
    <mergeCell ref="B878:C878"/>
    <mergeCell ref="E878:F878"/>
    <mergeCell ref="H878:I878"/>
    <mergeCell ref="A879:I879"/>
    <mergeCell ref="A880:I880"/>
    <mergeCell ref="F881:I881"/>
    <mergeCell ref="F882:I882"/>
    <mergeCell ref="F883:I883"/>
    <mergeCell ref="F884:I884"/>
    <mergeCell ref="F885:I885"/>
    <mergeCell ref="F886:I886"/>
    <mergeCell ref="F887:I887"/>
    <mergeCell ref="F888:I888"/>
    <mergeCell ref="F889:I889"/>
    <mergeCell ref="F890:I890"/>
    <mergeCell ref="F891:I891"/>
    <mergeCell ref="F892:I892"/>
    <mergeCell ref="F893:I893"/>
    <mergeCell ref="F894:I894"/>
    <mergeCell ref="F895:I895"/>
    <mergeCell ref="F896:I896"/>
    <mergeCell ref="F897:I897"/>
    <mergeCell ref="A900:I900"/>
    <mergeCell ref="A901:B901"/>
    <mergeCell ref="C901:I901"/>
    <mergeCell ref="A902:B902"/>
    <mergeCell ref="C902:E902"/>
    <mergeCell ref="G902:I902"/>
    <mergeCell ref="B908:E908"/>
    <mergeCell ref="F908:I908"/>
    <mergeCell ref="B909:E909"/>
    <mergeCell ref="F909:I909"/>
    <mergeCell ref="B910:I910"/>
    <mergeCell ref="B911:C911"/>
    <mergeCell ref="E911:F911"/>
    <mergeCell ref="H911:I911"/>
    <mergeCell ref="A912:I912"/>
    <mergeCell ref="A913:I913"/>
    <mergeCell ref="F914:I914"/>
    <mergeCell ref="F915:I915"/>
    <mergeCell ref="F916:I916"/>
    <mergeCell ref="F917:I917"/>
    <mergeCell ref="F918:I918"/>
    <mergeCell ref="F919:I919"/>
    <mergeCell ref="F920:I920"/>
    <mergeCell ref="F921:I921"/>
    <mergeCell ref="F922:I922"/>
    <mergeCell ref="F923:I923"/>
    <mergeCell ref="F924:I924"/>
    <mergeCell ref="F925:I925"/>
    <mergeCell ref="F926:I926"/>
    <mergeCell ref="F927:I927"/>
    <mergeCell ref="F928:I928"/>
    <mergeCell ref="A931:I931"/>
    <mergeCell ref="A932:B932"/>
    <mergeCell ref="C932:I932"/>
    <mergeCell ref="A933:B933"/>
    <mergeCell ref="C933:E933"/>
    <mergeCell ref="G933:I933"/>
    <mergeCell ref="B939:E939"/>
    <mergeCell ref="F939:I939"/>
    <mergeCell ref="B940:E940"/>
    <mergeCell ref="F940:I940"/>
    <mergeCell ref="B941:I941"/>
    <mergeCell ref="B942:C942"/>
    <mergeCell ref="E942:F942"/>
    <mergeCell ref="H942:I942"/>
    <mergeCell ref="A943:I943"/>
    <mergeCell ref="A944:I944"/>
    <mergeCell ref="F945:I945"/>
    <mergeCell ref="F946:I946"/>
    <mergeCell ref="F947:I947"/>
    <mergeCell ref="F948:I948"/>
    <mergeCell ref="F949:I949"/>
    <mergeCell ref="F950:I950"/>
    <mergeCell ref="F951:I951"/>
    <mergeCell ref="F952:I952"/>
    <mergeCell ref="F953:I953"/>
    <mergeCell ref="F954:I954"/>
    <mergeCell ref="F955:I955"/>
    <mergeCell ref="F956:I956"/>
    <mergeCell ref="F957:I957"/>
    <mergeCell ref="F958:I958"/>
    <mergeCell ref="A961:I961"/>
    <mergeCell ref="A962:B962"/>
    <mergeCell ref="C962:I962"/>
    <mergeCell ref="A963:B963"/>
    <mergeCell ref="C963:E963"/>
    <mergeCell ref="G963:I963"/>
    <mergeCell ref="B969:E969"/>
    <mergeCell ref="F969:I969"/>
    <mergeCell ref="B970:E970"/>
    <mergeCell ref="F970:I970"/>
    <mergeCell ref="B971:I971"/>
    <mergeCell ref="B972:C972"/>
    <mergeCell ref="E972:F972"/>
    <mergeCell ref="H972:I972"/>
    <mergeCell ref="A973:I973"/>
    <mergeCell ref="A974:I974"/>
    <mergeCell ref="F975:I975"/>
    <mergeCell ref="F976:I976"/>
    <mergeCell ref="F977:I977"/>
    <mergeCell ref="F978:I978"/>
    <mergeCell ref="F979:I979"/>
    <mergeCell ref="F980:I980"/>
    <mergeCell ref="F981:I981"/>
    <mergeCell ref="F982:I982"/>
    <mergeCell ref="F983:I983"/>
    <mergeCell ref="F984:I984"/>
    <mergeCell ref="F985:I985"/>
    <mergeCell ref="F986:I986"/>
    <mergeCell ref="F987:I987"/>
    <mergeCell ref="F988:I988"/>
    <mergeCell ref="A991:I991"/>
    <mergeCell ref="A992:B992"/>
    <mergeCell ref="C992:I992"/>
    <mergeCell ref="A993:B993"/>
    <mergeCell ref="C993:E993"/>
    <mergeCell ref="G993:I993"/>
    <mergeCell ref="B999:E999"/>
    <mergeCell ref="F999:I999"/>
    <mergeCell ref="B1000:E1000"/>
    <mergeCell ref="F1000:I1000"/>
    <mergeCell ref="B1001:I1001"/>
    <mergeCell ref="B1002:C1002"/>
    <mergeCell ref="E1002:F1002"/>
    <mergeCell ref="H1002:I1002"/>
    <mergeCell ref="A1003:I1003"/>
    <mergeCell ref="A1004:I1004"/>
    <mergeCell ref="F1005:I1005"/>
    <mergeCell ref="F1006:I1006"/>
    <mergeCell ref="F1007:I1007"/>
    <mergeCell ref="F1008:I1008"/>
    <mergeCell ref="F1009:I1009"/>
    <mergeCell ref="F1010:I1010"/>
    <mergeCell ref="F1011:I1011"/>
    <mergeCell ref="F1012:I1012"/>
    <mergeCell ref="F1013:I1013"/>
    <mergeCell ref="F1014:I1014"/>
    <mergeCell ref="F1015:I1015"/>
    <mergeCell ref="F1016:I1016"/>
    <mergeCell ref="F1017:I1017"/>
    <mergeCell ref="F1018:I1018"/>
    <mergeCell ref="F1019:I1019"/>
    <mergeCell ref="F1020:I1020"/>
    <mergeCell ref="F1021:I1021"/>
    <mergeCell ref="F1022:I1022"/>
    <mergeCell ref="A1025:I1025"/>
    <mergeCell ref="A1026:B1026"/>
    <mergeCell ref="C1026:I1026"/>
    <mergeCell ref="A1027:B1027"/>
    <mergeCell ref="C1027:E1027"/>
    <mergeCell ref="G1027:I1027"/>
    <mergeCell ref="B1033:E1033"/>
    <mergeCell ref="F1033:I1033"/>
    <mergeCell ref="B1034:E1034"/>
    <mergeCell ref="F1034:I1034"/>
    <mergeCell ref="B1035:I1035"/>
    <mergeCell ref="B1036:C1036"/>
    <mergeCell ref="E1036:F1036"/>
    <mergeCell ref="H1036:I1036"/>
    <mergeCell ref="A1037:I1037"/>
    <mergeCell ref="A1038:I1038"/>
    <mergeCell ref="F1039:I1039"/>
    <mergeCell ref="F1040:I1040"/>
    <mergeCell ref="F1041:I1041"/>
    <mergeCell ref="F1042:I1042"/>
    <mergeCell ref="F1043:I1043"/>
    <mergeCell ref="F1044:I1044"/>
    <mergeCell ref="F1045:I1045"/>
    <mergeCell ref="F1046:I1046"/>
    <mergeCell ref="F1047:I1047"/>
    <mergeCell ref="F1048:I1048"/>
    <mergeCell ref="F1049:I1049"/>
    <mergeCell ref="F1050:I1050"/>
    <mergeCell ref="F1051:I1051"/>
    <mergeCell ref="F1052:I1052"/>
    <mergeCell ref="F1053:I1053"/>
    <mergeCell ref="F1054:I1054"/>
    <mergeCell ref="F1055:I1055"/>
    <mergeCell ref="F1056:I1056"/>
    <mergeCell ref="F1057:I1057"/>
    <mergeCell ref="F1058:I1058"/>
    <mergeCell ref="F1059:I1059"/>
    <mergeCell ref="F1060:I1060"/>
    <mergeCell ref="F1061:I1061"/>
    <mergeCell ref="F1062:I1062"/>
    <mergeCell ref="F1063:I1063"/>
    <mergeCell ref="A1066:I1066"/>
    <mergeCell ref="A1067:B1067"/>
    <mergeCell ref="C1067:I1067"/>
    <mergeCell ref="A1068:B1068"/>
    <mergeCell ref="C1068:E1068"/>
    <mergeCell ref="G1068:I1068"/>
    <mergeCell ref="B1074:E1074"/>
    <mergeCell ref="F1074:I1074"/>
    <mergeCell ref="B1075:E1075"/>
    <mergeCell ref="F1075:I1075"/>
    <mergeCell ref="B1076:I1076"/>
    <mergeCell ref="B1077:C1077"/>
    <mergeCell ref="E1077:F1077"/>
    <mergeCell ref="H1077:I1077"/>
    <mergeCell ref="A1078:I1078"/>
    <mergeCell ref="A1079:I1079"/>
    <mergeCell ref="F1080:I1080"/>
    <mergeCell ref="F1081:I1081"/>
    <mergeCell ref="F1082:I1082"/>
    <mergeCell ref="F1083:I1083"/>
    <mergeCell ref="F1084:I1084"/>
    <mergeCell ref="F1085:I1085"/>
    <mergeCell ref="F1086:I1086"/>
    <mergeCell ref="F1087:I1087"/>
    <mergeCell ref="F1088:I1088"/>
    <mergeCell ref="F1089:I1089"/>
    <mergeCell ref="F1090:I1090"/>
    <mergeCell ref="F1091:I1091"/>
    <mergeCell ref="F1092:I1092"/>
    <mergeCell ref="F1093:I1093"/>
    <mergeCell ref="F1094:I1094"/>
    <mergeCell ref="F1095:I1095"/>
    <mergeCell ref="A1098:I1098"/>
    <mergeCell ref="A1099:B1099"/>
    <mergeCell ref="C1099:I1099"/>
    <mergeCell ref="A1100:B1100"/>
    <mergeCell ref="C1100:E1100"/>
    <mergeCell ref="G1100:I1100"/>
    <mergeCell ref="B1106:E1106"/>
    <mergeCell ref="F1106:I1106"/>
    <mergeCell ref="B1107:E1107"/>
    <mergeCell ref="F1107:I1107"/>
    <mergeCell ref="B1108:I1108"/>
    <mergeCell ref="B1109:C1109"/>
    <mergeCell ref="E1109:F1109"/>
    <mergeCell ref="H1109:I1109"/>
    <mergeCell ref="A1110:I1110"/>
    <mergeCell ref="A1111:I1111"/>
    <mergeCell ref="F1112:I1112"/>
    <mergeCell ref="F1113:I1113"/>
    <mergeCell ref="F1114:I1114"/>
    <mergeCell ref="F1115:I1115"/>
    <mergeCell ref="F1116:I1116"/>
    <mergeCell ref="F1117:I1117"/>
    <mergeCell ref="F1118:I1118"/>
    <mergeCell ref="F1119:I1119"/>
    <mergeCell ref="F1120:I1120"/>
    <mergeCell ref="F1121:I1121"/>
    <mergeCell ref="F1122:I1122"/>
    <mergeCell ref="F1123:I1123"/>
    <mergeCell ref="F1124:I1124"/>
    <mergeCell ref="F1125:I1125"/>
    <mergeCell ref="F1126:I1126"/>
    <mergeCell ref="F1127:I1127"/>
    <mergeCell ref="F1128:I1128"/>
    <mergeCell ref="F1129:I1129"/>
    <mergeCell ref="A1132:I1132"/>
    <mergeCell ref="A1133:B1133"/>
    <mergeCell ref="C1133:I1133"/>
    <mergeCell ref="A1134:B1134"/>
    <mergeCell ref="C1134:E1134"/>
    <mergeCell ref="G1134:I1134"/>
    <mergeCell ref="B1140:E1140"/>
    <mergeCell ref="F1140:I1140"/>
    <mergeCell ref="B1141:E1141"/>
    <mergeCell ref="F1141:I1141"/>
    <mergeCell ref="B1142:I1142"/>
    <mergeCell ref="B1143:C1143"/>
    <mergeCell ref="E1143:F1143"/>
    <mergeCell ref="H1143:I1143"/>
    <mergeCell ref="A1144:I1144"/>
    <mergeCell ref="A1145:I1145"/>
    <mergeCell ref="F1146:I1146"/>
    <mergeCell ref="F1147:I1147"/>
    <mergeCell ref="F1148:I1148"/>
    <mergeCell ref="F1149:I1149"/>
    <mergeCell ref="F1150:I1150"/>
    <mergeCell ref="F1151:I1151"/>
    <mergeCell ref="F1152:I1152"/>
    <mergeCell ref="F1153:I1153"/>
    <mergeCell ref="F1154:I1154"/>
    <mergeCell ref="F1155:I1155"/>
    <mergeCell ref="F1156:I1156"/>
    <mergeCell ref="F1157:I1157"/>
    <mergeCell ref="F1158:I1158"/>
    <mergeCell ref="F1159:I1159"/>
    <mergeCell ref="A1162:I1162"/>
    <mergeCell ref="A1163:B1163"/>
    <mergeCell ref="C1163:I1163"/>
    <mergeCell ref="A1164:B1164"/>
    <mergeCell ref="C1164:E1164"/>
    <mergeCell ref="G1164:I1164"/>
    <mergeCell ref="B1170:E1170"/>
    <mergeCell ref="F1170:I1170"/>
    <mergeCell ref="B1171:E1171"/>
    <mergeCell ref="F1171:I1171"/>
    <mergeCell ref="B1172:I1172"/>
    <mergeCell ref="B1173:C1173"/>
    <mergeCell ref="E1173:F1173"/>
    <mergeCell ref="H1173:I1173"/>
    <mergeCell ref="A1174:I1174"/>
    <mergeCell ref="A1175:I1175"/>
    <mergeCell ref="F1176:I1176"/>
    <mergeCell ref="F1177:I1177"/>
    <mergeCell ref="F1178:I1178"/>
    <mergeCell ref="F1179:I1179"/>
    <mergeCell ref="F1180:I1180"/>
    <mergeCell ref="F1181:I1181"/>
    <mergeCell ref="F1182:I1182"/>
    <mergeCell ref="F1183:I1183"/>
    <mergeCell ref="F1184:I1184"/>
    <mergeCell ref="F1185:I1185"/>
    <mergeCell ref="F1186:I1186"/>
    <mergeCell ref="F1187:I1187"/>
    <mergeCell ref="F1188:I1188"/>
    <mergeCell ref="F1189:I1189"/>
    <mergeCell ref="A9:A10"/>
    <mergeCell ref="A39:A40"/>
    <mergeCell ref="A71:A72"/>
    <mergeCell ref="A100:A101"/>
    <mergeCell ref="A129:A130"/>
    <mergeCell ref="A165:A166"/>
    <mergeCell ref="A196:A197"/>
    <mergeCell ref="A228:A229"/>
    <mergeCell ref="A259:A260"/>
    <mergeCell ref="A291:A292"/>
    <mergeCell ref="A319:A320"/>
    <mergeCell ref="A349:A350"/>
    <mergeCell ref="A380:A381"/>
    <mergeCell ref="A410:A411"/>
    <mergeCell ref="A441:A442"/>
    <mergeCell ref="A473:A474"/>
    <mergeCell ref="A510:A511"/>
    <mergeCell ref="A551:A552"/>
    <mergeCell ref="A584:A585"/>
    <mergeCell ref="A614:A615"/>
    <mergeCell ref="A655:A656"/>
    <mergeCell ref="A692:A693"/>
    <mergeCell ref="A732:A733"/>
    <mergeCell ref="A769:A770"/>
    <mergeCell ref="A804:A805"/>
    <mergeCell ref="A845:A846"/>
    <mergeCell ref="A875:A876"/>
    <mergeCell ref="A908:A909"/>
    <mergeCell ref="A939:A940"/>
    <mergeCell ref="A969:A970"/>
    <mergeCell ref="A999:A1000"/>
    <mergeCell ref="A1033:A1034"/>
    <mergeCell ref="A1074:A1075"/>
    <mergeCell ref="A1106:A1107"/>
    <mergeCell ref="A1140:A1141"/>
    <mergeCell ref="A1170:A1171"/>
    <mergeCell ref="A4:B8"/>
    <mergeCell ref="G6:I8"/>
    <mergeCell ref="A34:B38"/>
    <mergeCell ref="G36:I38"/>
    <mergeCell ref="A66:B70"/>
    <mergeCell ref="G68:I70"/>
    <mergeCell ref="A95:B99"/>
    <mergeCell ref="G97:I99"/>
    <mergeCell ref="A124:B128"/>
    <mergeCell ref="G126:I128"/>
    <mergeCell ref="A160:B164"/>
    <mergeCell ref="G162:I164"/>
    <mergeCell ref="A191:B195"/>
    <mergeCell ref="G193:I195"/>
    <mergeCell ref="A223:B227"/>
    <mergeCell ref="G225:I227"/>
    <mergeCell ref="A254:B258"/>
    <mergeCell ref="G256:I258"/>
    <mergeCell ref="A286:B290"/>
    <mergeCell ref="G288:I290"/>
    <mergeCell ref="A314:B318"/>
    <mergeCell ref="G316:I318"/>
    <mergeCell ref="A344:B348"/>
    <mergeCell ref="G346:I348"/>
    <mergeCell ref="A375:B379"/>
    <mergeCell ref="G377:I379"/>
    <mergeCell ref="A405:B409"/>
    <mergeCell ref="G407:I409"/>
    <mergeCell ref="A436:B440"/>
    <mergeCell ref="G438:I440"/>
    <mergeCell ref="A468:B472"/>
    <mergeCell ref="G470:I472"/>
    <mergeCell ref="A505:B509"/>
    <mergeCell ref="G507:I509"/>
    <mergeCell ref="A546:B550"/>
    <mergeCell ref="G548:I550"/>
    <mergeCell ref="A579:B583"/>
    <mergeCell ref="G581:I583"/>
    <mergeCell ref="A609:B613"/>
    <mergeCell ref="G611:I613"/>
    <mergeCell ref="A650:B654"/>
    <mergeCell ref="G652:I654"/>
    <mergeCell ref="A687:B691"/>
    <mergeCell ref="G689:I691"/>
    <mergeCell ref="A727:B731"/>
    <mergeCell ref="G729:I731"/>
    <mergeCell ref="A764:B768"/>
    <mergeCell ref="G766:I768"/>
    <mergeCell ref="A799:B803"/>
    <mergeCell ref="G801:I803"/>
    <mergeCell ref="A840:B844"/>
    <mergeCell ref="G842:I844"/>
    <mergeCell ref="A870:B874"/>
    <mergeCell ref="G872:I874"/>
    <mergeCell ref="A903:B907"/>
    <mergeCell ref="G905:I907"/>
    <mergeCell ref="A934:B938"/>
    <mergeCell ref="G936:I938"/>
    <mergeCell ref="A964:B968"/>
    <mergeCell ref="G966:I968"/>
    <mergeCell ref="A994:B998"/>
    <mergeCell ref="G996:I998"/>
    <mergeCell ref="A1028:B1032"/>
    <mergeCell ref="G1030:I1032"/>
    <mergeCell ref="A1069:B1073"/>
    <mergeCell ref="G1071:I1073"/>
    <mergeCell ref="A1101:B1105"/>
    <mergeCell ref="G1103:I1105"/>
    <mergeCell ref="A1135:B1139"/>
    <mergeCell ref="G1137:I1139"/>
    <mergeCell ref="A1165:B1169"/>
    <mergeCell ref="G1167:I1169"/>
  </mergeCells>
  <pageMargins left="0.75" right="0.75" top="1" bottom="1" header="0.5" footer="0.5"/>
  <headerFooter/>
  <ignoredErrors>
    <ignoredError sqref="B60:I60 C58:I59 B57:I57 C55:I56 B54:I54 C53:I53 B52:I52 C51:I51 B50:I50 C49:I49 B48:I48 B217:I218 C215:I216 B214:I214 C212:I213 B211:I211 C210:I210 B209:I209 C208:I208 B207:I207 C206:I206 B205:I205 B369:I369 C367:I368 B366:I366 C364:I365 B362:I363 C361:I361 B358:I360"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2026-11-02T03:21:48Z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74EC8534D86C47CC8293DF3448967850_13</vt:lpwstr>
  </property>
  <property fmtid="{D5CDD505-2E9C-101B-9397-08002B2CF9AE}" pid="4" name="CalculationRule">
    <vt:i4>0</vt:i4>
  </property>
  <property fmtid="{D5CDD505-2E9C-101B-9397-08002B2CF9AE}" pid="5" name="KSOReadingLayout">
    <vt:bool>true</vt:bool>
  </property>
</Properties>
</file>