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911\Desktop\"/>
    </mc:Choice>
  </mc:AlternateContent>
  <bookViews>
    <workbookView windowWidth="24750" windowHeight="11630"/>
  </bookViews>
  <sheets>
    <sheet name="部门整体支出绩效自评情况" sheetId="3" r:id="rId1"/>
    <sheet name="部门整体支出绩效自评表" sheetId="4" r:id="rId2"/>
    <sheet name="项目支出绩效自评表" sheetId="1"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<sst xmlns="http://schemas.openxmlformats.org/spreadsheetml/2006/main" count="338" uniqueCount="141">
  <si>
    <t>2025年度部门整体支出绩效自评情况</t>
  </si>
  <si>
    <t>一、部门基本情况</t>
  </si>
  <si>
    <t>（一）部门概况</t>
  </si>
  <si>
    <t xml:space="preserve">根据《 中共五华区委办公室 五华区人民政府办公室关于印发&lt;昆明市五华区文化馆职能配置、内设机构和人员编制规定&gt;的通知》规定,我单位主要职责如下：
（一）在中共五华区委、五华区人民政府、区文化体育旅游局的领导下，认真贯彻执行党的方针、政策，坚持以“邓小平理论”和“三个代表”重要思想为指导，坚持先进文化的前进方向，坚持“文艺为人民服务、为社会主义服务”的方向，坚持“百花齐放、百家争鸣”的文艺方针。
（二）应用有效可行的、群众喜闻乐见的多种文化艺术形式，宣传党和政府的方针、政策、法令、法规；进行爱国主义、集体主义、社会主义、共产主义理想教育；开展文化艺术知识和科学知识的普及、宣传。
（三） 有计划的开展丰富多彩的、健康有益的群众文化活动和社区文化活动，丰富社区群众的文化生活，提高人民群众的思想、道德、情操，增进人民群众的身心健康，推进社会主义精神文明建设。
（四）担负全区群众文化工作的组织、指导和传授文化艺术知识技能的任务，辅导和帮助全区文化站、室和基层文化艺术组织搞好工作，提高水平，使文化馆不仅成为当地群众开展文化活动的中心，而且成为群众文化艺术培训、辅导中心。
（五）弘扬民族文化、繁荣文艺创作，帮助群众建立各种业余文化艺术团队，辅导业余文艺创作和业余文化艺术活动，培训业余文艺爱好者，创作、收集和供给文艺演唱资料，举办各类培训班，传授文化、科学知识和各类文化艺术活动的技能知识，倡导积极、健康、向上、的文明生活方式，促进精神文明建设。
（六）收集、整理、研究、保护民族民间文化艺术遗产，传承和发扬我国民族民间文化遗产，发展具有民族民间特色的社会主义新文化。
                           </t>
  </si>
  <si>
    <t>（二）部门绩效目标的设立情况</t>
  </si>
  <si>
    <t>已根据部门“十四五”发展规划、部门职责，结合年度工作任务设立总体绩效目标和年度绩效目标。其中，2025年-2026年部门总体目标为： 
（一）在马家大院非遗传习点：非遗项目展示展演活动4场；在南强街巷88号剧场非遗传习点开展展演活动4场；2025年云南省级非遗代表性传承人、昆明市级非遗项目及五华区级非遗名录申报；按照省、市关于“全国非遗日”的总体工作安排，五华区每年在五华辖区内按时按量完成非遗日相关展示展演活动。发放62人区级传承人传承工作经费，提高群众对非遗文化的认知及传承。
（二）最大化的宣传五华区非遗保护成果，将中国优秀传统文化传承下去。组织开展丰富多彩的群众文化活动及阵地活动；组织好文学、音乐、舞蹈、美术、书法、摄影、戏剧、曲艺、少儿等不同形式、不同规模、不同层次的群众创作活动和演出活动；组织开展各种比赛活动和宣传活动。树立精品意识，繁荣文艺创作，开展文化艺术理论研究和群众文化、社区文化的调研及理论研究；组织、辅导、指导社区文化站、室开展各种文化活动，以弘扬民族文化、繁荣文艺创作。
2025年年度绩效目标为：  
（一）为深入学习领会习近平新时代中国特色社会主义思想，坚持先进文化正确导向，坚持提升公共文化服务效能
着重对基层群众的文化培训,将文化渗透到机关、社区群众的日常生活中，进行线上线下培训10期；
（二）不断满足广满足人民群众日益增长的精神文化需求,推动群众文化活跃发展,根据2022 年五华区文化馆工作实际,开展精品文艺节目创作。计划创作音乐、舞蹈、和曲艺精品文艺作品 1-2 个；
（三）认真组织形式多样以歌颂共产党好、社会 主义好、改革开放好、伟大祖国好为主旋律的流动演出服务， 甄选优秀演出作品以现场演出方式为社区群众送上高品质 的文艺汇演。于春节、元旦、五一、中秋节日组织举办大型 文艺展演活动共四场。进社区小型文艺活动 20 场。
（四）举行翠湖博物馆群管弦乐小型演奏会；
（五）满足群众日益增长的文化需求五华区文化和旅游 局、五华区文化馆将举办 2023 年五华区“党建引领筑育红 色舞台 文化共享谱写百姓欢歌”群众广场舞大赛；
（六）在28中教授非遗课程；
（七）邀请省花灯歌舞剧院专业教师对五华区辖区内的业余团队进行花灯培训，全年共3期；
（八）文化馆数字化平台建设及运营，文化场馆内外维护费、消防器材更换以及安保设备的维护。
（九）在全区中小学开展“戏曲艺术进校园活动”23场次。
为了加强部门预算绩效管理，进一步提高财政资金使用效益，我单位的整体支出绩效目标从“产出指标”、“效益指标”、“满意度指标”三个维度设立，并设立了“数量指标”，“质量指标”，“时效指标”，“社会效益指标”，“可持续影响指标”，“服务对象满意度指标”等具体指标。</t>
  </si>
  <si>
    <t>（三）部门整体收支情况</t>
  </si>
  <si>
    <t>昆明市五华区文化馆2025年度收入合计4404773.14元。其中：财政拨款收入4404773.14元，占总收入的100%；与上年相比，收入合计减少615565.76元，下降12.26%。其中：财政拨款收入减少603565.76元，下降12.05%。昆明市五华区文化馆2025年度支出合计4417291.14元。其中：基本支出3992324.76元，占总支出的90.37%；项目支出424966.38元，占总支出的9.63％；与上年相比，支出合计减少603047.76元，下降12.01%。其中：基本支出减少409666.03元，下降9.3%；项目支出减少193381.83元，下降31.27%，</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</si>
  <si>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</si>
  <si>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文化馆财务管理办法》《昆明市五华区文化馆预算绩效管理办法》《昆明市五华区文化馆预算项目资金管理办法》《昆明市五华区文化馆大额用款管理规定》《昆明市五华区文化馆内控制度手册》等多项规范财务和预算管理的制度，形成了事前有评估、入库有标准、项目有明细、执行有监控、完成有评价、结果有应用、信息有公开的全过程预算管理机制。</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</si>
  <si>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</si>
  <si>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根据2025年决算资料，本单位2025年度一般公共预算财政拨款“三公”经费支出年初预算为0万元，支出决算为0万元，完成年初预算的0%。其中：公务用车运行维护费支出年初预算为0万元，决算为0万元，完成年初预算的0%。</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</si>
  <si>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</si>
  <si>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</si>
  <si>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昆明市五华区文化馆（如办公室）牵头组织、协调，各科室积极配合、开展的工作机制，确保绩效管理工作顺利推进。                                                                                                                        （2）拟定自评计划，准备自评材料。根据《五华区财政局关于开展2025年度财政支出绩效自评工作的通知》要求，拟定自评计划，准备自评材料。</t>
  </si>
  <si>
    <t>（二）组织实施</t>
  </si>
  <si>
    <t>（1）任务分解。我单位高度重视自评工作，根据《五华区预算绩效自评管理暂行办法》和《五华区财政局关于开展2025年度财政支出绩效自评工作的通知》要求，由绩效自评工作领导小组组织、协调，昆明市五华区文化馆（如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</si>
  <si>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</si>
  <si>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r>
      <rPr>
        <sz val="12"/>
        <color rgb="FF000000"/>
        <rFont val="Times New Roman"/>
        <charset val="0"/>
      </rPr>
      <t>2025</t>
    </r>
    <r>
      <rPr>
        <sz val="12"/>
        <color rgb="FF000000"/>
        <rFont val="宋体"/>
        <charset val="0"/>
      </rPr>
      <t>年昆明市五华区文化馆整体支出绩效评价工作，结合年度预算执行情况和绩效目标实现情况，从</t>
    </r>
    <r>
      <rPr>
        <sz val="12"/>
        <color rgb="FF000000"/>
        <rFont val="Times New Roman"/>
        <charset val="0"/>
      </rPr>
      <t>“</t>
    </r>
    <r>
      <rPr>
        <sz val="12"/>
        <color rgb="FF000000"/>
        <rFont val="宋体"/>
        <charset val="0"/>
      </rPr>
      <t>目标设定</t>
    </r>
    <r>
      <rPr>
        <sz val="12"/>
        <color rgb="FF000000"/>
        <rFont val="Times New Roman"/>
        <charset val="0"/>
      </rPr>
      <t>”</t>
    </r>
    <r>
      <rPr>
        <sz val="12"/>
        <color rgb="FF000000"/>
        <rFont val="宋体"/>
        <charset val="0"/>
      </rPr>
      <t>的合理性、</t>
    </r>
    <r>
      <rPr>
        <sz val="12"/>
        <color rgb="FF000000"/>
        <rFont val="Times New Roman"/>
        <charset val="0"/>
      </rPr>
      <t>“</t>
    </r>
    <r>
      <rPr>
        <sz val="12"/>
        <color rgb="FF000000"/>
        <rFont val="宋体"/>
        <charset val="0"/>
      </rPr>
      <t>预算配置</t>
    </r>
    <r>
      <rPr>
        <sz val="12"/>
        <color rgb="FF000000"/>
        <rFont val="Times New Roman"/>
        <charset val="0"/>
      </rPr>
      <t>”</t>
    </r>
    <r>
      <rPr>
        <sz val="12"/>
        <color rgb="FF000000"/>
        <rFont val="宋体"/>
        <charset val="0"/>
      </rPr>
      <t>的科学性、</t>
    </r>
    <r>
      <rPr>
        <sz val="12"/>
        <color rgb="FF000000"/>
        <rFont val="Times New Roman"/>
        <charset val="0"/>
      </rPr>
      <t>“</t>
    </r>
    <r>
      <rPr>
        <sz val="12"/>
        <color rgb="FF000000"/>
        <rFont val="宋体"/>
        <charset val="0"/>
      </rPr>
      <t>预算执行和管理</t>
    </r>
    <r>
      <rPr>
        <sz val="12"/>
        <color rgb="FF000000"/>
        <rFont val="Times New Roman"/>
        <charset val="0"/>
      </rPr>
      <t>”</t>
    </r>
    <r>
      <rPr>
        <sz val="12"/>
        <color rgb="FF000000"/>
        <rFont val="宋体"/>
        <charset val="0"/>
      </rPr>
      <t>的完整性、</t>
    </r>
    <r>
      <rPr>
        <sz val="12"/>
        <color rgb="FF000000"/>
        <rFont val="Times New Roman"/>
        <charset val="0"/>
      </rPr>
      <t>“</t>
    </r>
    <r>
      <rPr>
        <sz val="12"/>
        <color rgb="FF000000"/>
        <rFont val="宋体"/>
        <charset val="0"/>
      </rPr>
      <t>履职产出和效果</t>
    </r>
    <r>
      <rPr>
        <sz val="12"/>
        <color rgb="FF000000"/>
        <rFont val="Times New Roman"/>
        <charset val="0"/>
      </rPr>
      <t>”</t>
    </r>
    <r>
      <rPr>
        <sz val="12"/>
        <color rgb="FF000000"/>
        <rFont val="宋体"/>
        <charset val="0"/>
      </rPr>
      <t>的真实性等角度进行分析，结论是部门整体支出的预算配置科学合理，预算执行及时有效，绝大部分的预期工作任务目标均圆满完成，达到预期效果，效益明显（请据实阐述）。最终自评分为</t>
    </r>
    <r>
      <rPr>
        <sz val="12"/>
        <color rgb="FF000000"/>
        <rFont val="Times New Roman"/>
        <charset val="0"/>
      </rPr>
      <t>91</t>
    </r>
    <r>
      <rPr>
        <sz val="12"/>
        <color rgb="FF000000"/>
        <rFont val="宋体"/>
        <charset val="0"/>
      </rPr>
      <t>分，自评结论为：（优）。</t>
    </r>
  </si>
  <si>
    <t>四、存在的问题和整改情况</t>
  </si>
  <si>
    <r>
      <rPr>
        <sz val="12"/>
        <color rgb="FF000000"/>
        <rFont val="宋体"/>
        <charset val="134"/>
      </rPr>
      <t>通过本次绩效自评工作，存在以下问题；</t>
    </r>
    <r>
      <rPr>
        <sz val="12"/>
        <color rgb="FF000000"/>
        <rFont val="Times New Roman"/>
        <charset val="0"/>
      </rPr>
      <t xml:space="preserve">                                                                                                                                                                                   1.</t>
    </r>
    <r>
      <rPr>
        <sz val="12"/>
        <color rgb="FF000000"/>
        <rFont val="宋体"/>
        <charset val="134"/>
      </rPr>
      <t>年初预算资金与年末实际下达预算资金有差额，部分项目经费年中追加；</t>
    </r>
    <r>
      <rPr>
        <sz val="12"/>
        <color rgb="FF000000"/>
        <rFont val="Times New Roman"/>
        <charset val="0"/>
      </rPr>
      <t>2.</t>
    </r>
    <r>
      <rPr>
        <sz val="12"/>
        <color rgb="FF000000"/>
        <rFont val="宋体"/>
        <charset val="134"/>
      </rPr>
      <t>编制的部分绩效目标与预算匹配度有待提高；</t>
    </r>
    <r>
      <rPr>
        <sz val="12"/>
        <color rgb="FF000000"/>
        <rFont val="Times New Roman"/>
        <charset val="0"/>
      </rPr>
      <t>3.</t>
    </r>
    <r>
      <rPr>
        <sz val="12"/>
        <color rgb="FF000000"/>
        <rFont val="宋体"/>
        <charset val="134"/>
      </rPr>
      <t>部分绩效指标不清晰、个别指标填报时度量单位选择有错误</t>
    </r>
    <r>
      <rPr>
        <sz val="12"/>
        <color rgb="FF000000"/>
        <rFont val="Times New Roman"/>
        <charset val="0"/>
      </rPr>
      <t>4.</t>
    </r>
    <r>
      <rPr>
        <sz val="12"/>
        <color rgb="FF000000"/>
        <rFont val="宋体"/>
        <charset val="134"/>
      </rPr>
      <t>部分指标实际完成值与年初设定值有较大变动；</t>
    </r>
    <r>
      <rPr>
        <sz val="12"/>
        <color rgb="FF000000"/>
        <rFont val="Times New Roman"/>
        <charset val="0"/>
      </rPr>
      <t>5.</t>
    </r>
    <r>
      <rPr>
        <sz val="12"/>
        <color rgb="FF000000"/>
        <rFont val="宋体"/>
        <charset val="134"/>
      </rPr>
      <t>项目推进跟踪管理不够紧，预算执行进度较慢。</t>
    </r>
    <r>
      <rPr>
        <sz val="12"/>
        <color rgb="FF000000"/>
        <rFont val="Times New Roman"/>
        <charset val="0"/>
      </rPr>
      <t xml:space="preserve">
</t>
    </r>
    <r>
      <rPr>
        <sz val="12"/>
        <color rgb="FF000000"/>
        <rFont val="宋体"/>
        <charset val="134"/>
      </rPr>
      <t>改进措施：</t>
    </r>
    <r>
      <rPr>
        <sz val="12"/>
        <color rgb="FF000000"/>
        <rFont val="Times New Roman"/>
        <charset val="0"/>
      </rPr>
      <t xml:space="preserve">                                                                                                                                                                                           1.</t>
    </r>
    <r>
      <rPr>
        <sz val="12"/>
        <color rgb="FF000000"/>
        <rFont val="宋体"/>
        <charset val="134"/>
      </rPr>
      <t>提高预算编制的精准性，加强项目前期谋划和工作沟通，科学编制项目预算</t>
    </r>
    <r>
      <rPr>
        <sz val="12"/>
        <color rgb="FF000000"/>
        <rFont val="Times New Roman"/>
        <charset val="0"/>
      </rPr>
      <t>2.</t>
    </r>
    <r>
      <rPr>
        <sz val="12"/>
        <color rgb="FF000000"/>
        <rFont val="宋体"/>
        <charset val="134"/>
      </rPr>
      <t>健全完善预算执行跟踪监测机制，督促预算执行进度较慢的科室加快预算执行，提升预算执行的质量；三是加强绩效目标管理，将预算执行和绩效目标落实与单位年度考核相结合，充分发挥考核指挥棒作用，促使科室采取必要措施，改进工作方法，确保如期完成年初制定的绩效目标。</t>
    </r>
  </si>
  <si>
    <t>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</si>
  <si>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</si>
  <si>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</si>
  <si>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r>
      <rPr>
        <sz val="12"/>
        <color rgb="FF000000"/>
        <rFont val="Times New Roman"/>
        <charset val="0"/>
      </rPr>
      <t>1.</t>
    </r>
    <r>
      <rPr>
        <sz val="12"/>
        <color rgb="FF000000"/>
        <rFont val="宋体"/>
        <charset val="134"/>
      </rPr>
      <t>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t>
    </r>
    <r>
      <rPr>
        <sz val="12"/>
        <color rgb="FF000000"/>
        <rFont val="Times New Roman"/>
        <charset val="0"/>
      </rPr>
      <t xml:space="preserve">                                                                                                                                                                                                        2.</t>
    </r>
    <r>
      <rPr>
        <sz val="12"/>
        <color rgb="FF000000"/>
        <rFont val="宋体"/>
        <charset val="134"/>
      </rPr>
      <t>自评完成后对自评结果进行反馈，根据反馈结果进行任务分解，把整改落实任务细分到各个业务科室。各业务科室均按期进行整改，并上报评价结果落实整改情况。</t>
    </r>
    <r>
      <rPr>
        <sz val="12"/>
        <color rgb="FF000000"/>
        <rFont val="Times New Roman"/>
        <charset val="0"/>
      </rPr>
      <t xml:space="preserve">                                                                                                                                                                      3.</t>
    </r>
    <r>
      <rPr>
        <sz val="12"/>
        <color rgb="FF000000"/>
        <rFont val="宋体"/>
        <charset val="134"/>
      </rPr>
      <t>根据新形势和新要求，不断完善单位各项预算管理制度。</t>
    </r>
    <r>
      <rPr>
        <sz val="12"/>
        <color rgb="FF000000"/>
        <rFont val="Times New Roman"/>
        <charset val="0"/>
      </rPr>
      <t xml:space="preserve">
4.</t>
    </r>
    <r>
      <rPr>
        <sz val="12"/>
        <color rgb="FF000000"/>
        <rFont val="宋体"/>
        <charset val="134"/>
      </rPr>
      <t>强化预算管理，事前必编预算，控制经费使用，使用必问绩效，将绩效管理贯穿于预算编制、执行及决算等环节。</t>
    </r>
    <r>
      <rPr>
        <sz val="12"/>
        <color rgb="FF000000"/>
        <rFont val="Times New Roman"/>
        <charset val="0"/>
      </rPr>
      <t xml:space="preserve">                                                                                                            </t>
    </r>
    <r>
      <rPr>
        <sz val="12"/>
        <color rgb="FF000000"/>
        <rFont val="宋体"/>
        <charset val="134"/>
      </rPr>
      <t>下一步我单位将进一步提高预算绩效整体目标和具体指标编制的科学性、完整性、全局性、代表性和可执行性，进一步提高部门预算绩效管理水平。</t>
    </r>
  </si>
  <si>
    <t>七、其他需说明的情况</t>
  </si>
  <si>
    <t>无</t>
  </si>
  <si>
    <t>2025年度部门整体支出绩效自评表</t>
  </si>
  <si>
    <t>基本信息</t>
  </si>
  <si>
    <t>部门名称</t>
  </si>
  <si>
    <t>昆明市五华区文化馆</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</si>
  <si>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</si>
  <si>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</si>
  <si>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</si>
  <si>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</si>
  <si>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</si>
  <si>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</si>
  <si>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</si>
  <si>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</si>
  <si>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</si>
  <si>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</si>
  <si>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</si>
  <si>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</si>
  <si>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</si>
  <si>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</si>
  <si>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</si>
  <si>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</si>
  <si>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1.做好基础文化设施建设。
2.做好活动建设及阵地建设。
3.加强制度建设，强化考核。
4.做好非物质文化遗产保护工作。
5.做好社区文化活动中心建设工作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</si>
  <si>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</si>
  <si>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</si>
  <si>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</si>
  <si>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</si>
  <si>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</si>
  <si>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</si>
  <si>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</si>
  <si>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</si>
  <si>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</si>
  <si>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</si>
  <si>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</si>
  <si>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</si>
  <si>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公共文化用房使用率</t>
  </si>
  <si>
    <t>大于等于</t>
  </si>
  <si>
    <t>70</t>
  </si>
  <si>
    <t>%</t>
  </si>
  <si>
    <t>组织公益性展览</t>
  </si>
  <si>
    <t>10</t>
  </si>
  <si>
    <t>次</t>
  </si>
  <si>
    <t>质量指标</t>
  </si>
  <si>
    <t>游客投诉率</t>
  </si>
  <si>
    <t>等于</t>
  </si>
  <si>
    <t>逐步下降</t>
  </si>
  <si>
    <t>文物安全事故发生率</t>
  </si>
  <si>
    <t>小于等于</t>
  </si>
  <si>
    <t>0.5</t>
  </si>
  <si>
    <t>时效指标</t>
  </si>
  <si>
    <t>重点任务完成及时率</t>
  </si>
  <si>
    <t>90</t>
  </si>
  <si>
    <t>其他需说明事项</t>
  </si>
  <si>
    <t>2025年度项目支出绩效自评表</t>
  </si>
  <si>
    <t>项目名称</t>
  </si>
  <si>
    <t>2024年省级非物质文化遗产保护补助资金</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</si>
  <si>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</si>
  <si>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</si>
  <si>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</si>
  <si>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</si>
  <si>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</si>
  <si>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</si>
  <si>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</si>
  <si>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</si>
  <si>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</si>
  <si>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</si>
  <si>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</si>
  <si>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</si>
  <si>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</si>
  <si>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</si>
  <si>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对省级非物质文化遗产代表性项目、省级非物质文化遗产代表性传承人以及省级文化生态保护区等给予补助，以促进非物质文化遗产的进一步保护与传承。</t>
  </si>
  <si>
    <t>对省级非物质文化遗产代表性项目1项、省级非物质文化遗产代表性传承人13人给予补助，项目补助准确率达到100%，促进非物质文化遗产的进一步保护与传承，省级非遗传承人满意度达到90%。</t>
  </si>
  <si>
    <t>项目支出绩效指标表</t>
  </si>
  <si>
    <t xml:space="preserve">年度指标值 </t>
  </si>
  <si>
    <t>指标完成情况</t>
  </si>
  <si>
    <t>一级
指标</t>
  </si>
  <si>
    <t>省级非遗项目补助数量</t>
  </si>
  <si>
    <t>一项</t>
  </si>
  <si>
    <t>1</t>
  </si>
  <si>
    <t>项</t>
  </si>
  <si>
    <t>省级非遗传承人补助数量</t>
  </si>
  <si>
    <t>13人</t>
  </si>
  <si>
    <t>13</t>
  </si>
  <si>
    <t>人</t>
  </si>
  <si>
    <t>省级非遗代表性项目补助准确率</t>
  </si>
  <si>
    <t>100</t>
  </si>
  <si>
    <t>省级非遗传承人补助准确率</t>
  </si>
  <si>
    <t>效益指标</t>
  </si>
  <si>
    <t>社会效益</t>
  </si>
  <si>
    <t>其他需要说明的事项</t>
  </si>
  <si>
    <t>总分</t>
  </si>
  <si>
    <t>总分值</t>
  </si>
  <si>
    <t>总得分</t>
  </si>
  <si>
    <t>自评等级</t>
  </si>
  <si>
    <t>昆财债〔2025〕40号地方政府专项债券资金</t>
  </si>
  <si>
    <t>昆财债〔2025〕40号支付2024年五华区文化馆视频数据库内容建设合同经费。</t>
  </si>
  <si>
    <t>根据昆财债〔2025〕40号地方政府专项债券资金支付昆明允公科技有限公司2024年视频数据库内容建设和维护项目费，切实履行偿债责任，维护好我市政府信用责任。0%。</t>
  </si>
  <si>
    <t>支付项目</t>
  </si>
  <si>
    <t>支付时间</t>
  </si>
  <si>
    <t>年度内</t>
  </si>
  <si>
    <t>完成债务清偿</t>
  </si>
  <si>
    <t>满意度指标</t>
  </si>
  <si>
    <t>服务对象满意度</t>
  </si>
  <si>
    <t>昆明市教育体育局下达2025年中央补助地方公共文化服务体系（第二批）建设经费</t>
  </si>
  <si>
    <t>昆明市教育体育局下达2025年中央补助地方公共文化服务体系（第二批）建设资金</t>
  </si>
  <si>
    <t>为持续推进免费开放服务工作聘用临聘人员，举办2025年“三下乡”活动演出进一步满足基层群众多层次、多元化的精神文化需求丰富广大农民群众文化生活，保障广大基层群众的基本文化权益。</t>
  </si>
  <si>
    <t>免费开放文化馆个数</t>
  </si>
  <si>
    <t>1个</t>
  </si>
  <si>
    <t>个</t>
  </si>
  <si>
    <t>全年免费开放天数</t>
  </si>
  <si>
    <t>350</t>
  </si>
  <si>
    <t>天</t>
  </si>
  <si>
    <t>参观人数增长率</t>
  </si>
  <si>
    <t>大于</t>
  </si>
  <si>
    <t>20</t>
  </si>
  <si>
    <t>免费开放观众满意度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</si>
</sst>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38">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indexed="8"/>
      <name val="仿宋"/>
      <charset val="134"/>
    </font>
    <font>
      <sz val="12"/>
      <color rgb="FF000000"/>
      <name val="宋体"/>
      <charset val="0"/>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3" borderId="1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7" applyNumberFormat="0" applyFill="0" applyAlignment="0" applyProtection="0">
      <alignment vertical="center"/>
    </xf>
    <xf numFmtId="0" fontId="24" fillId="0" borderId="17"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4" borderId="18" applyNumberFormat="0" applyAlignment="0" applyProtection="0">
      <alignment vertical="center"/>
    </xf>
    <xf numFmtId="0" fontId="27" fillId="5" borderId="19" applyNumberFormat="0" applyAlignment="0" applyProtection="0">
      <alignment vertical="center"/>
    </xf>
    <xf numFmtId="0" fontId="28" fillId="5" borderId="18" applyNumberFormat="0" applyAlignment="0" applyProtection="0">
      <alignment vertical="center"/>
    </xf>
    <xf numFmtId="0" fontId="29" fillId="6"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13" fillId="27" borderId="0" applyNumberFormat="0" applyBorder="0" applyAlignment="0" applyProtection="0">
      <alignment vertical="center"/>
    </xf>
    <xf numFmtId="0" fontId="13"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xf numFmtId="0" fontId="4" fillId="0" borderId="0">
      <alignment vertical="center"/>
    </xf>
  </cellStyleXfs>
  <cellXfs count="72">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6" xfId="0" applyNumberFormat="1" applyFont="1" applyFill="1" applyBorder="1">
      <alignment vertical="center"/>
    </xf>
    <xf numFmtId="0" fontId="4" fillId="0" borderId="0" xfId="0" applyFont="1" applyFill="1" applyAlignment="1"/>
    <xf numFmtId="0" fontId="4" fillId="0" borderId="0" xfId="0" applyFont="1" applyFill="1" applyBorder="1" applyAlignment="1">
      <alignment vertical="center"/>
    </xf>
    <xf numFmtId="0" fontId="4" fillId="0" borderId="0" xfId="0" applyFont="1" applyFill="1" applyBorder="1" applyAlignment="1"/>
    <xf numFmtId="0" fontId="5" fillId="0" borderId="0" xfId="50" applyFont="1" applyFill="1" applyAlignment="1">
      <alignment horizontal="center" vertical="center"/>
    </xf>
    <xf numFmtId="0" fontId="6"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49" fontId="8" fillId="0" borderId="1" xfId="0" applyNumberFormat="1" applyFont="1" applyFill="1" applyBorder="1" applyAlignment="1">
      <alignment horizontal="center" vertical="center"/>
    </xf>
    <xf numFmtId="49" fontId="8" fillId="0" borderId="1"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Border="1" applyAlignment="1">
      <alignment horizontal="right" vertical="center"/>
    </xf>
    <xf numFmtId="176" fontId="10" fillId="0" borderId="1" xfId="0" applyNumberFormat="1" applyFont="1" applyFill="1" applyBorder="1" applyAlignment="1">
      <alignment horizontal="right" vertical="center"/>
    </xf>
    <xf numFmtId="10" fontId="10" fillId="0" borderId="1" xfId="0" applyNumberFormat="1" applyFont="1" applyFill="1" applyBorder="1" applyAlignment="1">
      <alignment horizontal="right" vertical="center"/>
    </xf>
    <xf numFmtId="49" fontId="4" fillId="0" borderId="1" xfId="0" applyNumberFormat="1" applyFont="1" applyFill="1" applyBorder="1" applyAlignment="1">
      <alignment horizontal="left" vertical="top"/>
    </xf>
    <xf numFmtId="49" fontId="4"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5" fillId="0" borderId="1" xfId="50" applyNumberFormat="1" applyFont="1" applyFill="1" applyBorder="1" applyAlignment="1">
      <alignment horizontal="center" vertical="center"/>
    </xf>
    <xf numFmtId="49" fontId="5" fillId="0" borderId="1" xfId="50" applyNumberFormat="1" applyFont="1" applyFill="1" applyBorder="1" applyAlignment="1">
      <alignment horizontal="center" vertical="center" wrapText="1"/>
    </xf>
    <xf numFmtId="0" fontId="5" fillId="0" borderId="1" xfId="50" applyFont="1" applyFill="1" applyBorder="1" applyAlignment="1">
      <alignment horizontal="center" vertical="center"/>
    </xf>
    <xf numFmtId="49" fontId="4" fillId="0" borderId="1" xfId="0" applyNumberFormat="1" applyFont="1" applyFill="1" applyBorder="1" applyAlignment="1">
      <alignment horizontal="left" vertical="center"/>
    </xf>
    <xf numFmtId="49" fontId="4" fillId="0" borderId="1" xfId="0" applyNumberFormat="1" applyFont="1" applyFill="1" applyBorder="1" applyAlignment="1">
      <alignment horizontal="center" vertical="center"/>
    </xf>
    <xf numFmtId="0" fontId="0" fillId="0" borderId="7" xfId="0" applyNumberFormat="1" applyFont="1" applyFill="1" applyBorder="1">
      <alignment vertical="center"/>
    </xf>
    <xf numFmtId="49" fontId="1" fillId="0" borderId="1" xfId="0" applyNumberFormat="1" applyFont="1" applyFill="1" applyBorder="1" applyAlignment="1">
      <alignment horizontal="center" vertical="center" wrapText="1"/>
    </xf>
    <xf numFmtId="0" fontId="13" fillId="0" borderId="0" xfId="0" applyFont="1" applyFill="1" applyBorder="1" applyAlignment="1">
      <alignment vertical="center"/>
    </xf>
    <xf numFmtId="0" fontId="14" fillId="0" borderId="0" xfId="0" applyFont="1" applyFill="1" applyBorder="1" applyAlignment="1">
      <alignment horizontal="center" vertical="center"/>
    </xf>
    <xf numFmtId="0" fontId="15" fillId="0" borderId="8" xfId="0" applyFont="1" applyFill="1" applyBorder="1" applyAlignment="1">
      <alignment horizontal="justify" vertical="center" wrapText="1"/>
    </xf>
    <xf numFmtId="0" fontId="15" fillId="0" borderId="9" xfId="0" applyFont="1" applyFill="1" applyBorder="1" applyAlignment="1">
      <alignment horizontal="justify" vertical="center" wrapText="1"/>
    </xf>
    <xf numFmtId="0" fontId="16" fillId="0" borderId="10" xfId="0" applyFont="1" applyFill="1" applyBorder="1" applyAlignment="1">
      <alignment horizontal="left" vertical="center" wrapText="1"/>
    </xf>
    <xf numFmtId="0" fontId="15" fillId="0" borderId="11" xfId="0" applyFont="1" applyFill="1" applyBorder="1" applyAlignment="1">
      <alignment horizontal="justify" vertical="center" wrapText="1"/>
    </xf>
    <xf numFmtId="0" fontId="16" fillId="0" borderId="12" xfId="0" applyFont="1" applyFill="1" applyBorder="1" applyAlignment="1">
      <alignment horizontal="left" vertical="center" wrapText="1"/>
    </xf>
    <xf numFmtId="0" fontId="15" fillId="0" borderId="13" xfId="0" applyFont="1" applyFill="1" applyBorder="1" applyAlignment="1">
      <alignment horizontal="justify" vertical="center" wrapText="1"/>
    </xf>
    <xf numFmtId="0" fontId="15" fillId="0" borderId="14" xfId="0" applyFont="1" applyFill="1" applyBorder="1" applyAlignment="1">
      <alignment horizontal="justify" vertical="center" wrapText="1"/>
    </xf>
    <xf numFmtId="0" fontId="15" fillId="0" borderId="15" xfId="0" applyFont="1" applyFill="1" applyBorder="1" applyAlignment="1">
      <alignment horizontal="justify" vertical="center" wrapText="1"/>
    </xf>
    <xf numFmtId="0" fontId="15" fillId="0" borderId="1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colors>
    <mruColors>
      <color rgb="00FFFFFF"/>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abSelected="1" zoomScale="70" zoomScaleNormal="70" workbookViewId="0">
      <selection activeCell="C4" sqref="C4"/>
    </sheetView>
  </sheetViews>
  <sheetFormatPr defaultColWidth="8.25" defaultRowHeight="14" outlineLevelCol="2"/>
  <cols>
    <col min="1" max="1" width="52.1333333333333" style="61" customWidth="1"/>
    <col min="2" max="2" width="22.3416666666667" style="61" customWidth="1"/>
    <col min="3" max="3" width="119.566666666667" style="61" customWidth="1"/>
    <col min="4" max="16384" width="8.25" style="61"/>
  </cols>
  <sheetData>
    <row r="1" s="61" customFormat="1" ht="25.5" spans="1:3">
      <c r="A1" s="62" t="s">
        <v>0</v>
      </c>
      <c r="B1" s="62"/>
      <c r="C1" s="62"/>
    </row>
    <row r="2" s="61" customFormat="1" ht="26.25" spans="1:3">
      <c r="A2" s="62"/>
      <c r="B2" s="62"/>
      <c r="C2" s="62"/>
    </row>
    <row r="3" s="61" customFormat="1" ht="281" customHeight="1" spans="1:3">
      <c r="A3" s="63" t="s">
        <v>1</v>
      </c>
      <c r="B3" s="64" t="s">
        <v>2</v>
      </c>
      <c r="C3" s="65" t="s">
        <v>3</v>
      </c>
    </row>
    <row r="4" s="61" customFormat="1" ht="409" customHeight="1" spans="1:3">
      <c r="A4" s="63"/>
      <c r="B4" s="66" t="s">
        <v>4</v>
      </c>
      <c r="C4" s="67" t="s">
        <v>5</v>
      </c>
    </row>
    <row r="5" s="61" customFormat="1" ht="137" customHeight="1" spans="1:3">
      <c r="A5" s="63"/>
      <c r="B5" s="66" t="s">
        <v>6</v>
      </c>
      <c r="C5" s="67" t="s">
        <v>7</v>
      </c>
    </row>
    <row r="6" s="61" customFormat="1" ht="106" customHeight="1" spans="1:3">
      <c r="A6" s="63"/>
      <c r="B6" s="66" t="s">
        <v>8</v>
      </c>
      <c r="C6" s="67" t="s">
        <v>9</v>
      </c>
    </row>
    <row r="7" s="61" customFormat="1" ht="54" customHeight="1" spans="1:3">
      <c r="A7" s="63"/>
      <c r="B7" s="66" t="s">
        <v>10</v>
      </c>
      <c r="C7" s="67" t="s">
        <v>11</v>
      </c>
    </row>
    <row r="8" s="61" customFormat="1" ht="131" customHeight="1" spans="1:3">
      <c r="A8" s="68" t="s">
        <v>12</v>
      </c>
      <c r="B8" s="66" t="s">
        <v>13</v>
      </c>
      <c r="C8" s="67" t="s">
        <v>14</v>
      </c>
    </row>
    <row r="9" s="61" customFormat="1" ht="183" customHeight="1" spans="1:3">
      <c r="A9" s="68"/>
      <c r="B9" s="69" t="s">
        <v>15</v>
      </c>
      <c r="C9" s="67" t="s">
        <v>16</v>
      </c>
    </row>
    <row r="10" s="61" customFormat="1" ht="183" customHeight="1" spans="1:3">
      <c r="A10" s="70" t="s">
        <v>17</v>
      </c>
      <c r="B10" s="70"/>
      <c r="C10" s="71" t="s">
        <v>18</v>
      </c>
    </row>
    <row r="11" s="61" customFormat="1" ht="183" customHeight="1" spans="1:3">
      <c r="A11" s="70" t="s">
        <v>19</v>
      </c>
      <c r="B11" s="70"/>
      <c r="C11" s="67" t="s">
        <v>20</v>
      </c>
    </row>
    <row r="12" s="61" customFormat="1" ht="111" customHeight="1" spans="1:3">
      <c r="A12" s="70" t="s">
        <v>21</v>
      </c>
      <c r="B12" s="70"/>
      <c r="C12" s="67" t="s">
        <v>22</v>
      </c>
    </row>
    <row r="13" s="61" customFormat="1" ht="183" customHeight="1" spans="1:3">
      <c r="A13" s="70" t="s">
        <v>23</v>
      </c>
      <c r="B13" s="70"/>
      <c r="C13" s="71" t="s">
        <v>24</v>
      </c>
    </row>
    <row r="14" s="61" customFormat="1" ht="57" customHeight="1" spans="1:3">
      <c r="A14" s="70" t="s">
        <v>25</v>
      </c>
      <c r="B14" s="70"/>
      <c r="C14" s="67" t="s">
        <v>26</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workbookViewId="0">
      <selection activeCell="E11" sqref="E11"/>
    </sheetView>
  </sheetViews>
  <sheetFormatPr defaultColWidth="8" defaultRowHeight="15"/>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s>
  <sheetData>
    <row r="2" s="33" customFormat="1" ht="55.9" customHeight="1" spans="1:10">
      <c r="A2" s="37" t="s">
        <v>27</v>
      </c>
      <c r="B2" s="37"/>
      <c r="C2" s="37"/>
      <c r="D2" s="37"/>
      <c r="E2" s="37"/>
      <c r="F2" s="37"/>
      <c r="G2" s="37"/>
      <c r="H2" s="37"/>
      <c r="I2" s="37"/>
      <c r="J2" s="37"/>
    </row>
    <row r="3" s="33" customFormat="1" ht="37" customHeight="1" spans="1:10">
      <c r="A3" s="38" t="s">
        <v>28</v>
      </c>
      <c r="B3" s="39"/>
      <c r="C3" s="39"/>
      <c r="D3" s="39"/>
      <c r="E3" s="39"/>
      <c r="F3" s="39"/>
      <c r="G3" s="39"/>
      <c r="H3" s="39"/>
      <c r="I3" s="39"/>
      <c r="J3" s="40"/>
    </row>
    <row r="4" s="33" customFormat="1" ht="30" customHeight="1" spans="1:10">
      <c r="A4" s="41" t="s">
        <v>29</v>
      </c>
      <c r="B4" s="42" t="s">
        <v>30</v>
      </c>
      <c r="C4" s="43"/>
      <c r="D4" s="43"/>
      <c r="E4" s="43"/>
      <c r="F4" s="43"/>
      <c r="G4" s="43"/>
      <c r="H4" s="43"/>
      <c r="I4" s="43"/>
      <c r="J4" s="43"/>
    </row>
    <row r="5" s="34" customFormat="1" ht="45" customHeight="1" spans="1:10">
      <c r="A5" s="44" t="s">
        <v>31</v>
      </c>
      <c r="B5" s="44"/>
      <c r="C5" s="45" t="s">
        <v>32</v>
      </c>
      <c r="D5" s="45"/>
      <c r="E5" s="45" t="s">
        <v>33</v>
      </c>
      <c r="F5" s="46" t="s">
        <v>34</v>
      </c>
      <c r="G5" s="45" t="s">
        <v>35</v>
      </c>
      <c r="H5" s="45" t="s">
        <v>36</v>
      </c>
      <c r="I5" s="45" t="s">
        <v>37</v>
      </c>
      <c r="J5" s="45" t="s">
        <v>38</v>
      </c>
    </row>
    <row r="6" s="34" customFormat="1" ht="31" customHeight="1" spans="1:10">
      <c r="A6" s="44"/>
      <c r="B6" s="44"/>
      <c r="C6" s="45" t="s">
        <v>39</v>
      </c>
      <c r="D6" s="45"/>
      <c r="E6" s="47">
        <v>435.88</v>
      </c>
      <c r="F6" s="47">
        <f t="shared" ref="F6:F9" si="0">G6-E6</f>
        <v>4.60000000000002</v>
      </c>
      <c r="G6" s="47">
        <v>440.48</v>
      </c>
      <c r="H6" s="48">
        <v>441.73</v>
      </c>
      <c r="I6" s="49">
        <f t="shared" ref="I6:I9" si="1">H6/E6</f>
        <v>1.0134211250803</v>
      </c>
      <c r="J6" s="50" t="s">
        <v>40</v>
      </c>
    </row>
    <row r="7" s="34" customFormat="1" ht="35" customHeight="1" spans="1:10">
      <c r="A7" s="44"/>
      <c r="B7" s="44"/>
      <c r="C7" s="44" t="s">
        <v>41</v>
      </c>
      <c r="D7" s="45" t="s">
        <v>39</v>
      </c>
      <c r="E7" s="47">
        <v>405.14</v>
      </c>
      <c r="F7" s="47">
        <f t="shared" si="0"/>
        <v>-5.90999999999997</v>
      </c>
      <c r="G7" s="47">
        <v>399.23</v>
      </c>
      <c r="H7" s="48">
        <v>399.23</v>
      </c>
      <c r="I7" s="49">
        <f t="shared" si="1"/>
        <v>0.985412450017278</v>
      </c>
      <c r="J7" s="50"/>
    </row>
    <row r="8" s="34" customFormat="1" ht="35" customHeight="1" spans="1:10">
      <c r="A8" s="44"/>
      <c r="B8" s="44"/>
      <c r="C8" s="44" t="s">
        <v>42</v>
      </c>
      <c r="D8" s="45" t="s">
        <v>39</v>
      </c>
      <c r="E8" s="47">
        <v>30.74</v>
      </c>
      <c r="F8" s="47">
        <f t="shared" si="0"/>
        <v>11.76</v>
      </c>
      <c r="G8" s="47">
        <v>42.5</v>
      </c>
      <c r="H8" s="48">
        <v>42.5</v>
      </c>
      <c r="I8" s="49">
        <f t="shared" si="1"/>
        <v>1.3825634352635</v>
      </c>
      <c r="J8" s="50"/>
    </row>
    <row r="9" s="34" customFormat="1" ht="35" customHeight="1" spans="1:10">
      <c r="A9" s="44"/>
      <c r="B9" s="44"/>
      <c r="C9" s="44"/>
      <c r="D9" s="44" t="s">
        <v>43</v>
      </c>
      <c r="E9" s="47">
        <v>30.74</v>
      </c>
      <c r="F9" s="47">
        <f t="shared" si="0"/>
        <v>11.76</v>
      </c>
      <c r="G9" s="47">
        <v>42.5</v>
      </c>
      <c r="H9" s="48">
        <v>42.5</v>
      </c>
      <c r="I9" s="49">
        <f t="shared" si="1"/>
        <v>1.3825634352635</v>
      </c>
      <c r="J9" s="50"/>
    </row>
    <row r="10" s="34" customFormat="1" ht="35" customHeight="1" spans="1:10">
      <c r="A10" s="44"/>
      <c r="B10" s="44"/>
      <c r="C10" s="44"/>
      <c r="D10" s="45" t="s">
        <v>44</v>
      </c>
      <c r="E10" s="47"/>
      <c r="F10" s="47"/>
      <c r="G10" s="47"/>
      <c r="H10" s="47"/>
      <c r="I10" s="48"/>
      <c r="J10" s="50"/>
    </row>
    <row r="11" s="34" customFormat="1" ht="35" customHeight="1" spans="1:10">
      <c r="A11" s="44"/>
      <c r="B11" s="44"/>
      <c r="C11" s="44"/>
      <c r="D11" s="44" t="s">
        <v>45</v>
      </c>
      <c r="E11" s="47"/>
      <c r="F11" s="47"/>
      <c r="G11" s="47"/>
      <c r="H11" s="47"/>
      <c r="I11" s="48"/>
      <c r="J11" s="50"/>
    </row>
    <row r="12" s="35" customFormat="1" ht="26.4" customHeight="1" spans="1:10">
      <c r="A12" s="44" t="s">
        <v>46</v>
      </c>
      <c r="B12" s="44"/>
      <c r="C12" s="51" t="s">
        <v>47</v>
      </c>
      <c r="D12" s="51"/>
      <c r="E12" s="51"/>
      <c r="F12" s="51"/>
      <c r="G12" s="51"/>
      <c r="H12" s="51"/>
      <c r="I12" s="51"/>
      <c r="J12" s="51"/>
    </row>
    <row r="13" s="35" customFormat="1" ht="89" customHeight="1" spans="1:10">
      <c r="A13" s="44"/>
      <c r="B13" s="44"/>
      <c r="C13" s="51"/>
      <c r="D13" s="51"/>
      <c r="E13" s="51"/>
      <c r="F13" s="51"/>
      <c r="G13" s="51"/>
      <c r="H13" s="51"/>
      <c r="I13" s="51"/>
      <c r="J13" s="51"/>
    </row>
    <row r="14" s="33" customFormat="1" ht="44" customHeight="1" spans="1:10">
      <c r="A14" s="52" t="s">
        <v>48</v>
      </c>
      <c r="B14" s="52"/>
      <c r="C14" s="52"/>
      <c r="D14" s="52"/>
      <c r="E14" s="52"/>
      <c r="F14" s="52"/>
      <c r="G14" s="52"/>
      <c r="H14" s="52"/>
      <c r="I14" s="52"/>
      <c r="J14" s="52"/>
    </row>
    <row r="15" s="36" customFormat="1" ht="25.15" customHeight="1" spans="1:10">
      <c r="A15" s="53" t="s">
        <v>49</v>
      </c>
      <c r="B15" s="53"/>
      <c r="C15" s="53"/>
      <c r="D15" s="54" t="s">
        <v>50</v>
      </c>
      <c r="E15" s="55" t="s">
        <v>51</v>
      </c>
      <c r="F15" s="55" t="s">
        <v>52</v>
      </c>
      <c r="G15" s="55" t="s">
        <v>53</v>
      </c>
      <c r="H15" s="55" t="s">
        <v>54</v>
      </c>
      <c r="I15" s="55"/>
      <c r="J15" s="55"/>
    </row>
    <row r="16" ht="36" customHeight="1" spans="1:10">
      <c r="A16" s="54" t="s">
        <v>55</v>
      </c>
      <c r="B16" s="56" t="s">
        <v>56</v>
      </c>
      <c r="C16" s="56" t="s">
        <v>57</v>
      </c>
      <c r="D16" s="54"/>
      <c r="E16" s="55"/>
      <c r="F16" s="55"/>
      <c r="G16" s="55"/>
      <c r="H16" s="55"/>
      <c r="I16" s="55"/>
      <c r="J16" s="55"/>
    </row>
    <row r="17" ht="42" customHeight="1" spans="1:10">
      <c r="A17" s="57" t="s">
        <v>58</v>
      </c>
      <c r="B17" s="57" t="s">
        <v>59</v>
      </c>
      <c r="C17" s="57" t="s">
        <v>60</v>
      </c>
      <c r="D17" s="58" t="s">
        <v>61</v>
      </c>
      <c r="E17" s="58" t="s">
        <v>62</v>
      </c>
      <c r="F17" s="58" t="s">
        <v>63</v>
      </c>
      <c r="G17" s="58" t="s">
        <v>62</v>
      </c>
      <c r="H17" s="51"/>
      <c r="I17" s="51"/>
      <c r="J17" s="51"/>
    </row>
    <row r="18" ht="42" customHeight="1" spans="1:10">
      <c r="A18" s="57" t="s">
        <v>58</v>
      </c>
      <c r="B18" s="57" t="s">
        <v>59</v>
      </c>
      <c r="C18" s="57" t="s">
        <v>64</v>
      </c>
      <c r="D18" s="58" t="s">
        <v>61</v>
      </c>
      <c r="E18" s="58" t="s">
        <v>65</v>
      </c>
      <c r="F18" s="58" t="s">
        <v>66</v>
      </c>
      <c r="G18" s="58" t="s">
        <v>65</v>
      </c>
      <c r="H18" s="51"/>
      <c r="I18" s="59"/>
      <c r="J18" s="32"/>
    </row>
    <row r="19" ht="42" customHeight="1" spans="1:10">
      <c r="A19" s="57" t="s">
        <v>58</v>
      </c>
      <c r="B19" s="57" t="s">
        <v>67</v>
      </c>
      <c r="C19" s="57" t="s">
        <v>68</v>
      </c>
      <c r="D19" s="58" t="s">
        <v>69</v>
      </c>
      <c r="E19" s="58" t="s">
        <v>70</v>
      </c>
      <c r="F19" s="58" t="s">
        <v>66</v>
      </c>
      <c r="G19" s="58" t="s">
        <v>70</v>
      </c>
      <c r="H19" s="51"/>
      <c r="I19" s="59"/>
      <c r="J19" s="32"/>
    </row>
    <row r="20" ht="42" customHeight="1" spans="1:10">
      <c r="A20" s="57" t="s">
        <v>58</v>
      </c>
      <c r="B20" s="57" t="s">
        <v>67</v>
      </c>
      <c r="C20" s="57" t="s">
        <v>71</v>
      </c>
      <c r="D20" s="58" t="s">
        <v>72</v>
      </c>
      <c r="E20" s="58" t="s">
        <v>73</v>
      </c>
      <c r="F20" s="58" t="s">
        <v>63</v>
      </c>
      <c r="G20" s="58" t="s">
        <v>73</v>
      </c>
      <c r="H20" s="51"/>
      <c r="I20" s="59"/>
      <c r="J20" s="32"/>
    </row>
    <row r="21" ht="42" customHeight="1" spans="1:10">
      <c r="A21" s="57" t="s">
        <v>58</v>
      </c>
      <c r="B21" s="57" t="s">
        <v>74</v>
      </c>
      <c r="C21" s="57" t="s">
        <v>75</v>
      </c>
      <c r="D21" s="58" t="s">
        <v>61</v>
      </c>
      <c r="E21" s="58" t="s">
        <v>76</v>
      </c>
      <c r="F21" s="58" t="s">
        <v>63</v>
      </c>
      <c r="G21" s="58" t="s">
        <v>76</v>
      </c>
      <c r="H21" s="51"/>
      <c r="I21" s="59"/>
      <c r="J21" s="32"/>
    </row>
    <row r="22" s="33" customFormat="1" ht="60" customHeight="1" spans="1:10">
      <c r="A22" s="60" t="s">
        <v>77</v>
      </c>
      <c r="B22" s="31"/>
      <c r="C22" s="31"/>
      <c r="D22" s="31"/>
      <c r="E22" s="31"/>
      <c r="F22" s="31"/>
      <c r="G22" s="31"/>
      <c r="H22" s="31"/>
      <c r="I22" s="31"/>
      <c r="J22" s="31"/>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71"/>
  <sheetViews>
    <sheetView topLeftCell="B58" workbookViewId="0">
      <selection activeCell="H73" sqref="H73"/>
    </sheetView>
  </sheetViews>
  <sheetFormatPr defaultColWidth="8.08333333333333" defaultRowHeight="15"/>
  <cols>
    <col min="1" max="1" width="9.16666666666667" style="3" customWidth="1"/>
    <col min="2" max="2" width="16.5" style="3" customWidth="1"/>
    <col min="3" max="3" width="32.2"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78</v>
      </c>
      <c r="B2" s="4"/>
      <c r="C2" s="4"/>
      <c r="D2" s="4"/>
      <c r="E2" s="4"/>
      <c r="F2" s="4"/>
      <c r="G2" s="4"/>
      <c r="H2" s="4"/>
      <c r="I2" s="4"/>
      <c r="J2" s="4"/>
      <c r="K2" s="4"/>
      <c r="L2" s="4"/>
    </row>
    <row r="3" s="1" customFormat="1" ht="31" customHeight="1" spans="1:12">
      <c r="A3" s="5" t="s">
        <v>79</v>
      </c>
      <c r="B3" s="5"/>
      <c r="C3" s="6" t="s">
        <v>80</v>
      </c>
      <c r="D3" s="6"/>
      <c r="E3" s="6"/>
      <c r="F3" s="6"/>
      <c r="G3" s="6"/>
      <c r="H3" s="6"/>
      <c r="I3" s="6"/>
      <c r="J3" s="6"/>
      <c r="K3" s="6"/>
      <c r="L3" s="6"/>
    </row>
    <row r="4" s="1" customFormat="1" ht="30" customHeight="1" spans="1:12">
      <c r="A4" s="5" t="s">
        <v>81</v>
      </c>
      <c r="B4" s="5"/>
      <c r="C4" s="6" t="s">
        <v>30</v>
      </c>
      <c r="D4" s="6"/>
      <c r="E4" s="6"/>
      <c r="F4" s="6"/>
      <c r="G4" s="6"/>
      <c r="H4" s="7" t="s">
        <v>82</v>
      </c>
      <c r="I4" s="6"/>
      <c r="J4" s="6"/>
      <c r="K4" s="6"/>
      <c r="L4" s="6"/>
    </row>
    <row r="5" s="1" customFormat="1" ht="26" customHeight="1" spans="1:12">
      <c r="A5" s="8" t="s">
        <v>83</v>
      </c>
      <c r="B5" s="8"/>
      <c r="C5" s="5"/>
      <c r="D5" s="5" t="s">
        <v>33</v>
      </c>
      <c r="E5" s="5"/>
      <c r="F5" s="5" t="s">
        <v>84</v>
      </c>
      <c r="G5" s="5"/>
      <c r="H5" s="5" t="s">
        <v>85</v>
      </c>
      <c r="I5" s="5" t="s">
        <v>86</v>
      </c>
      <c r="J5" s="5" t="s">
        <v>87</v>
      </c>
      <c r="K5" s="5" t="s">
        <v>88</v>
      </c>
      <c r="L5" s="9" t="s">
        <v>89</v>
      </c>
    </row>
    <row r="6" s="1" customFormat="1" ht="30" customHeight="1" spans="1:12">
      <c r="A6" s="8"/>
      <c r="B6" s="8"/>
      <c r="C6" s="10" t="s">
        <v>39</v>
      </c>
      <c r="D6" s="11">
        <v>0</v>
      </c>
      <c r="E6" s="11"/>
      <c r="F6" s="11">
        <v>104000</v>
      </c>
      <c r="G6" s="11"/>
      <c r="H6" s="11">
        <v>104000</v>
      </c>
      <c r="I6" s="12">
        <v>10</v>
      </c>
      <c r="J6" s="12">
        <v>1</v>
      </c>
      <c r="K6" s="13">
        <v>100</v>
      </c>
      <c r="L6" s="14" t="s">
        <v>40</v>
      </c>
    </row>
    <row r="7" s="1" customFormat="1" ht="30" customHeight="1" spans="1:12">
      <c r="A7" s="8"/>
      <c r="B7" s="8"/>
      <c r="C7" s="8" t="s">
        <v>43</v>
      </c>
      <c r="D7" s="11">
        <v>0</v>
      </c>
      <c r="E7" s="11"/>
      <c r="F7" s="11"/>
      <c r="G7" s="11"/>
      <c r="H7" s="11"/>
      <c r="I7" s="8"/>
      <c r="J7" s="12"/>
      <c r="K7" s="5"/>
      <c r="L7" s="14"/>
    </row>
    <row r="8" s="1" customFormat="1" ht="30" customHeight="1" spans="1:12">
      <c r="A8" s="8"/>
      <c r="B8" s="8"/>
      <c r="C8" s="10" t="s">
        <v>90</v>
      </c>
      <c r="D8" s="11">
        <v>0</v>
      </c>
      <c r="E8" s="11"/>
      <c r="F8" s="11">
        <v>104000</v>
      </c>
      <c r="G8" s="11"/>
      <c r="H8" s="11">
        <v>104000</v>
      </c>
      <c r="I8" s="8"/>
      <c r="J8" s="12">
        <v>0</v>
      </c>
      <c r="K8" s="5"/>
      <c r="L8" s="14"/>
    </row>
    <row r="9" s="1" customFormat="1" ht="30" customHeight="1" spans="1:12">
      <c r="A9" s="8"/>
      <c r="B9" s="8"/>
      <c r="C9" s="5" t="s">
        <v>91</v>
      </c>
      <c r="D9" s="11">
        <v>0</v>
      </c>
      <c r="E9" s="11"/>
      <c r="F9" s="11" t="s">
        <v>40</v>
      </c>
      <c r="G9" s="11"/>
      <c r="H9" s="11" t="s">
        <v>40</v>
      </c>
      <c r="I9" s="8"/>
      <c r="J9" s="12">
        <v>0</v>
      </c>
      <c r="K9" s="5"/>
      <c r="L9" s="14"/>
    </row>
    <row r="10" ht="26.4" customHeight="1" spans="1:12">
      <c r="A10" s="15" t="s">
        <v>92</v>
      </c>
      <c r="B10" s="7" t="s">
        <v>93</v>
      </c>
      <c r="C10" s="7"/>
      <c r="D10" s="7"/>
      <c r="E10" s="7"/>
      <c r="F10" s="7"/>
      <c r="G10" s="7"/>
      <c r="H10" s="7" t="s">
        <v>94</v>
      </c>
      <c r="I10" s="7"/>
      <c r="J10" s="7"/>
      <c r="K10" s="7"/>
      <c r="L10" s="7"/>
    </row>
    <row r="11" ht="66.65" customHeight="1" spans="1:12">
      <c r="A11" s="15"/>
      <c r="B11" s="16" t="s">
        <v>95</v>
      </c>
      <c r="C11" s="16"/>
      <c r="D11" s="16"/>
      <c r="E11" s="16"/>
      <c r="F11" s="16"/>
      <c r="G11" s="16"/>
      <c r="H11" s="16" t="s">
        <v>96</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97</v>
      </c>
      <c r="B13" s="22"/>
      <c r="C13" s="22"/>
      <c r="D13" s="22"/>
      <c r="E13" s="22"/>
      <c r="F13" s="22"/>
      <c r="G13" s="22"/>
      <c r="H13" s="22"/>
      <c r="I13" s="22"/>
      <c r="J13" s="22"/>
      <c r="K13" s="22"/>
      <c r="L13" s="22"/>
    </row>
    <row r="14" s="1" customFormat="1" ht="31" customHeight="1" spans="1:12">
      <c r="A14" s="5" t="s">
        <v>49</v>
      </c>
      <c r="B14" s="5"/>
      <c r="C14" s="5"/>
      <c r="D14" s="5"/>
      <c r="E14" s="5" t="s">
        <v>98</v>
      </c>
      <c r="F14" s="5"/>
      <c r="G14" s="5"/>
      <c r="H14" s="23" t="s">
        <v>99</v>
      </c>
      <c r="I14" s="24"/>
      <c r="J14" s="24"/>
      <c r="K14" s="24"/>
      <c r="L14" s="25"/>
    </row>
    <row r="15" ht="28" customHeight="1" spans="1:12">
      <c r="A15" s="9" t="s">
        <v>100</v>
      </c>
      <c r="B15" s="9"/>
      <c r="C15" s="26" t="s">
        <v>56</v>
      </c>
      <c r="D15" s="26" t="s">
        <v>57</v>
      </c>
      <c r="E15" s="9" t="s">
        <v>50</v>
      </c>
      <c r="F15" s="9" t="s">
        <v>51</v>
      </c>
      <c r="G15" s="5" t="s">
        <v>52</v>
      </c>
      <c r="H15" s="10" t="s">
        <v>53</v>
      </c>
      <c r="I15" s="10" t="s">
        <v>86</v>
      </c>
      <c r="J15" s="10" t="s">
        <v>88</v>
      </c>
      <c r="K15" s="27" t="s">
        <v>54</v>
      </c>
      <c r="L15" s="28"/>
    </row>
    <row r="16" ht="38" customHeight="1" spans="1:12">
      <c r="A16" s="29" t="s">
        <v>59</v>
      </c>
      <c r="B16" s="29"/>
      <c r="C16" s="29" t="s">
        <v>101</v>
      </c>
      <c r="D16" s="29" t="s">
        <v>102</v>
      </c>
      <c r="E16" s="29" t="s">
        <v>69</v>
      </c>
      <c r="F16" s="29" t="s">
        <v>103</v>
      </c>
      <c r="G16" s="29" t="s">
        <v>104</v>
      </c>
      <c r="H16" s="29" t="s">
        <v>103</v>
      </c>
      <c r="I16" s="30">
        <v>10</v>
      </c>
      <c r="J16" s="30">
        <v>10</v>
      </c>
      <c r="K16" s="31" t="s">
        <v>40</v>
      </c>
      <c r="L16" s="31"/>
    </row>
    <row r="17" ht="38" customHeight="1" spans="1:12">
      <c r="A17" s="29" t="s">
        <v>59</v>
      </c>
      <c r="B17" s="29"/>
      <c r="C17" s="29" t="s">
        <v>105</v>
      </c>
      <c r="D17" s="29" t="s">
        <v>106</v>
      </c>
      <c r="E17" s="29" t="s">
        <v>69</v>
      </c>
      <c r="F17" s="29" t="s">
        <v>107</v>
      </c>
      <c r="G17" s="29" t="s">
        <v>108</v>
      </c>
      <c r="H17" s="29" t="s">
        <v>107</v>
      </c>
      <c r="I17" s="30">
        <v>10</v>
      </c>
      <c r="J17" s="30">
        <v>10</v>
      </c>
      <c r="K17" s="31" t="s">
        <v>40</v>
      </c>
      <c r="L17" s="32"/>
    </row>
    <row r="18" ht="38" customHeight="1" spans="1:12">
      <c r="A18" s="3" t="s">
        <v>67</v>
      </c>
      <c r="C18" s="29" t="s">
        <v>109</v>
      </c>
      <c r="D18" s="29" t="s">
        <v>110</v>
      </c>
      <c r="E18" s="29" t="s">
        <v>63</v>
      </c>
      <c r="F18" s="29" t="s">
        <v>110</v>
      </c>
      <c r="G18" s="29" t="s">
        <v>63</v>
      </c>
      <c r="H18" s="29" t="s">
        <v>110</v>
      </c>
      <c r="I18" s="30">
        <v>10</v>
      </c>
      <c r="J18" s="30">
        <v>10</v>
      </c>
      <c r="K18" s="31" t="s">
        <v>40</v>
      </c>
      <c r="L18" s="32"/>
    </row>
    <row r="19" ht="38" customHeight="1" spans="1:12">
      <c r="A19" s="29" t="s">
        <v>67</v>
      </c>
      <c r="B19" s="32"/>
      <c r="C19" s="29" t="s">
        <v>111</v>
      </c>
      <c r="D19" s="29" t="s">
        <v>110</v>
      </c>
      <c r="E19" s="29" t="s">
        <v>63</v>
      </c>
      <c r="F19" s="29" t="s">
        <v>110</v>
      </c>
      <c r="G19" s="29" t="s">
        <v>63</v>
      </c>
      <c r="H19" s="29" t="s">
        <v>110</v>
      </c>
      <c r="I19" s="30">
        <v>10</v>
      </c>
      <c r="J19" s="30">
        <v>10</v>
      </c>
      <c r="K19" s="31" t="s">
        <v>40</v>
      </c>
      <c r="L19" s="32"/>
    </row>
    <row r="20" ht="38" customHeight="1" spans="1:12">
      <c r="A20" s="29" t="s">
        <v>112</v>
      </c>
      <c r="B20" s="32"/>
      <c r="C20" s="29" t="s">
        <v>113</v>
      </c>
      <c r="D20" s="29" t="s">
        <v>76</v>
      </c>
      <c r="E20" s="29" t="s">
        <v>63</v>
      </c>
      <c r="F20" s="29" t="s">
        <v>76</v>
      </c>
      <c r="G20" s="29" t="s">
        <v>63</v>
      </c>
      <c r="H20" s="29" t="s">
        <v>76</v>
      </c>
      <c r="I20" s="30">
        <v>10</v>
      </c>
      <c r="J20" s="30">
        <v>10</v>
      </c>
      <c r="K20" s="31" t="s">
        <v>40</v>
      </c>
      <c r="L20" s="32"/>
    </row>
    <row r="21" s="2" customFormat="1" ht="67" customHeight="1" spans="1:12">
      <c r="A21" s="15" t="s">
        <v>114</v>
      </c>
      <c r="B21" s="15"/>
      <c r="C21" s="15"/>
      <c r="D21" s="16" t="s">
        <v>40</v>
      </c>
      <c r="E21" s="16"/>
      <c r="F21" s="16"/>
      <c r="G21" s="16"/>
      <c r="H21" s="16"/>
      <c r="I21" s="16"/>
      <c r="J21" s="16"/>
      <c r="K21" s="16"/>
      <c r="L21" s="16"/>
    </row>
    <row r="22" s="2" customFormat="1" ht="30" customHeight="1" spans="1:12">
      <c r="A22" s="5" t="s">
        <v>115</v>
      </c>
      <c r="B22" s="5"/>
      <c r="C22" s="5"/>
      <c r="D22" s="5"/>
      <c r="E22" s="5"/>
      <c r="F22" s="5"/>
      <c r="G22" s="5"/>
      <c r="H22" s="5"/>
      <c r="I22" s="15" t="s">
        <v>116</v>
      </c>
      <c r="J22" s="15" t="s">
        <v>117</v>
      </c>
      <c r="K22" s="15" t="s">
        <v>118</v>
      </c>
      <c r="L22" s="15"/>
    </row>
    <row r="23" s="1" customFormat="1" ht="35" customHeight="1" spans="1:12">
      <c r="A23" s="5"/>
      <c r="B23" s="5"/>
      <c r="C23" s="5"/>
      <c r="D23" s="5"/>
      <c r="E23" s="5"/>
      <c r="F23" s="5"/>
      <c r="G23" s="5"/>
      <c r="H23" s="5"/>
      <c r="I23" s="12">
        <v>100</v>
      </c>
      <c r="J23" s="12">
        <v>90</v>
      </c>
      <c r="K23" s="15"/>
      <c r="L23" s="15"/>
    </row>
    <row r="27" ht="41.25" customHeight="1" spans="1:12">
      <c r="A27" s="4" t="s">
        <v>78</v>
      </c>
      <c r="B27" s="4"/>
      <c r="C27" s="4"/>
      <c r="D27" s="4"/>
      <c r="E27" s="4"/>
      <c r="F27" s="4"/>
      <c r="G27" s="4"/>
      <c r="H27" s="4"/>
      <c r="I27" s="4"/>
      <c r="J27" s="4"/>
      <c r="K27" s="4"/>
      <c r="L27" s="4"/>
    </row>
    <row r="28" s="1" customFormat="1" ht="31" customHeight="1" spans="1:12">
      <c r="A28" s="5" t="s">
        <v>79</v>
      </c>
      <c r="B28" s="5"/>
      <c r="C28" s="6" t="s">
        <v>119</v>
      </c>
      <c r="D28" s="6"/>
      <c r="E28" s="6"/>
      <c r="F28" s="6"/>
      <c r="G28" s="6"/>
      <c r="H28" s="6"/>
      <c r="I28" s="6"/>
      <c r="J28" s="6"/>
      <c r="K28" s="6"/>
      <c r="L28" s="6"/>
    </row>
    <row r="29" s="1" customFormat="1" ht="30" customHeight="1" spans="1:12">
      <c r="A29" s="5" t="s">
        <v>81</v>
      </c>
      <c r="B29" s="5"/>
      <c r="C29" s="6" t="s">
        <v>30</v>
      </c>
      <c r="D29" s="6"/>
      <c r="E29" s="6"/>
      <c r="F29" s="6"/>
      <c r="G29" s="6"/>
      <c r="H29" s="7" t="s">
        <v>82</v>
      </c>
      <c r="I29" s="6"/>
      <c r="J29" s="6"/>
      <c r="K29" s="6"/>
      <c r="L29" s="6"/>
    </row>
    <row r="30" s="1" customFormat="1" ht="26" customHeight="1" spans="1:12">
      <c r="A30" s="8" t="s">
        <v>83</v>
      </c>
      <c r="B30" s="8"/>
      <c r="C30" s="5"/>
      <c r="D30" s="5" t="s">
        <v>33</v>
      </c>
      <c r="E30" s="5"/>
      <c r="F30" s="5" t="s">
        <v>84</v>
      </c>
      <c r="G30" s="5"/>
      <c r="H30" s="5" t="s">
        <v>85</v>
      </c>
      <c r="I30" s="5" t="s">
        <v>86</v>
      </c>
      <c r="J30" s="5" t="s">
        <v>87</v>
      </c>
      <c r="K30" s="5" t="s">
        <v>88</v>
      </c>
      <c r="L30" s="9" t="s">
        <v>89</v>
      </c>
    </row>
    <row r="31" s="1" customFormat="1" ht="30" customHeight="1" spans="1:12">
      <c r="A31" s="8"/>
      <c r="B31" s="8"/>
      <c r="C31" s="10" t="s">
        <v>39</v>
      </c>
      <c r="D31" s="11">
        <v>0</v>
      </c>
      <c r="E31" s="11"/>
      <c r="F31" s="11">
        <v>44100</v>
      </c>
      <c r="G31" s="11"/>
      <c r="H31" s="11">
        <v>44100</v>
      </c>
      <c r="I31" s="12">
        <v>10</v>
      </c>
      <c r="J31" s="12">
        <v>1</v>
      </c>
      <c r="K31" s="13">
        <v>100</v>
      </c>
      <c r="L31" s="14" t="s">
        <v>40</v>
      </c>
    </row>
    <row r="32" s="1" customFormat="1" ht="30" customHeight="1" spans="1:12">
      <c r="A32" s="8"/>
      <c r="B32" s="8"/>
      <c r="C32" s="8" t="s">
        <v>43</v>
      </c>
      <c r="D32" s="11">
        <v>0</v>
      </c>
      <c r="E32" s="11"/>
      <c r="F32" s="11">
        <v>44100</v>
      </c>
      <c r="G32" s="11"/>
      <c r="H32" s="11">
        <v>44100</v>
      </c>
      <c r="I32" s="8"/>
      <c r="J32" s="12"/>
      <c r="K32" s="5"/>
      <c r="L32" s="14"/>
    </row>
    <row r="33" s="1" customFormat="1" ht="30" customHeight="1" spans="1:12">
      <c r="A33" s="8"/>
      <c r="B33" s="8"/>
      <c r="C33" s="10" t="s">
        <v>90</v>
      </c>
      <c r="D33" s="11">
        <v>0</v>
      </c>
      <c r="E33" s="11"/>
      <c r="F33" s="11"/>
      <c r="G33" s="11"/>
      <c r="H33" s="11"/>
      <c r="I33" s="8"/>
      <c r="J33" s="12">
        <v>0</v>
      </c>
      <c r="K33" s="5"/>
      <c r="L33" s="14"/>
    </row>
    <row r="34" s="1" customFormat="1" ht="30" customHeight="1" spans="1:12">
      <c r="A34" s="8"/>
      <c r="B34" s="8"/>
      <c r="C34" s="5" t="s">
        <v>91</v>
      </c>
      <c r="D34" s="11">
        <v>0</v>
      </c>
      <c r="E34" s="11"/>
      <c r="F34" s="11" t="s">
        <v>40</v>
      </c>
      <c r="G34" s="11"/>
      <c r="H34" s="11" t="s">
        <v>40</v>
      </c>
      <c r="I34" s="8"/>
      <c r="J34" s="12">
        <v>0</v>
      </c>
      <c r="K34" s="5"/>
      <c r="L34" s="14"/>
    </row>
    <row r="35" ht="26.4" customHeight="1" spans="1:12">
      <c r="A35" s="15" t="s">
        <v>92</v>
      </c>
      <c r="B35" s="7" t="s">
        <v>93</v>
      </c>
      <c r="C35" s="7"/>
      <c r="D35" s="7"/>
      <c r="E35" s="7"/>
      <c r="F35" s="7"/>
      <c r="G35" s="7"/>
      <c r="H35" s="7" t="s">
        <v>94</v>
      </c>
      <c r="I35" s="7"/>
      <c r="J35" s="7"/>
      <c r="K35" s="7"/>
      <c r="L35" s="7"/>
    </row>
    <row r="36" ht="66.65" customHeight="1" spans="1:12">
      <c r="A36" s="15"/>
      <c r="B36" s="16" t="s">
        <v>120</v>
      </c>
      <c r="C36" s="16"/>
      <c r="D36" s="16"/>
      <c r="E36" s="16"/>
      <c r="F36" s="16"/>
      <c r="G36" s="16"/>
      <c r="H36" s="16" t="s">
        <v>121</v>
      </c>
      <c r="I36" s="16"/>
      <c r="J36" s="16"/>
      <c r="K36" s="16"/>
      <c r="L36" s="16"/>
    </row>
    <row r="37" s="1" customFormat="1" ht="35" customHeight="1" spans="1:12">
      <c r="A37" s="17"/>
      <c r="B37" s="18"/>
      <c r="C37" s="18"/>
      <c r="D37" s="18"/>
      <c r="E37" s="18"/>
      <c r="F37" s="18"/>
      <c r="G37" s="18"/>
      <c r="H37" s="18"/>
      <c r="I37" s="19"/>
      <c r="J37" s="19"/>
      <c r="K37" s="20"/>
      <c r="L37" s="21"/>
    </row>
    <row r="38" s="1" customFormat="1" ht="35" customHeight="1" spans="1:12">
      <c r="A38" s="22" t="s">
        <v>97</v>
      </c>
      <c r="B38" s="22"/>
      <c r="C38" s="22"/>
      <c r="D38" s="22"/>
      <c r="E38" s="22"/>
      <c r="F38" s="22"/>
      <c r="G38" s="22"/>
      <c r="H38" s="22"/>
      <c r="I38" s="22"/>
      <c r="J38" s="22"/>
      <c r="K38" s="22"/>
      <c r="L38" s="22"/>
    </row>
    <row r="39" s="1" customFormat="1" ht="31" customHeight="1" spans="1:12">
      <c r="A39" s="5" t="s">
        <v>49</v>
      </c>
      <c r="B39" s="5"/>
      <c r="C39" s="5"/>
      <c r="D39" s="5"/>
      <c r="E39" s="5" t="s">
        <v>98</v>
      </c>
      <c r="F39" s="5"/>
      <c r="G39" s="5"/>
      <c r="H39" s="23" t="s">
        <v>99</v>
      </c>
      <c r="I39" s="24"/>
      <c r="J39" s="24"/>
      <c r="K39" s="24"/>
      <c r="L39" s="25"/>
    </row>
    <row r="40" ht="28" customHeight="1" spans="1:12">
      <c r="A40" s="9" t="s">
        <v>100</v>
      </c>
      <c r="B40" s="9"/>
      <c r="C40" s="26" t="s">
        <v>56</v>
      </c>
      <c r="D40" s="26" t="s">
        <v>57</v>
      </c>
      <c r="E40" s="9" t="s">
        <v>50</v>
      </c>
      <c r="F40" s="9" t="s">
        <v>51</v>
      </c>
      <c r="G40" s="5" t="s">
        <v>52</v>
      </c>
      <c r="H40" s="10" t="s">
        <v>53</v>
      </c>
      <c r="I40" s="10" t="s">
        <v>86</v>
      </c>
      <c r="J40" s="10" t="s">
        <v>88</v>
      </c>
      <c r="K40" s="27" t="s">
        <v>54</v>
      </c>
      <c r="L40" s="28"/>
    </row>
    <row r="41" ht="38" customHeight="1" spans="1:12">
      <c r="A41" s="29" t="s">
        <v>59</v>
      </c>
      <c r="B41" s="29"/>
      <c r="C41" s="29" t="s">
        <v>122</v>
      </c>
      <c r="D41" s="29" t="s">
        <v>102</v>
      </c>
      <c r="E41" s="29" t="s">
        <v>69</v>
      </c>
      <c r="F41" s="29" t="s">
        <v>103</v>
      </c>
      <c r="G41" s="29" t="s">
        <v>104</v>
      </c>
      <c r="H41" s="29" t="s">
        <v>103</v>
      </c>
      <c r="I41" s="30">
        <v>10</v>
      </c>
      <c r="J41" s="30">
        <v>10</v>
      </c>
      <c r="K41" s="31" t="s">
        <v>40</v>
      </c>
      <c r="L41" s="31"/>
    </row>
    <row r="42" ht="38" customHeight="1" spans="1:12">
      <c r="A42" s="29" t="s">
        <v>74</v>
      </c>
      <c r="B42" s="29"/>
      <c r="C42" s="29" t="s">
        <v>123</v>
      </c>
      <c r="D42" s="29" t="s">
        <v>124</v>
      </c>
      <c r="E42" s="29" t="s">
        <v>72</v>
      </c>
      <c r="F42" s="29" t="s">
        <v>103</v>
      </c>
      <c r="G42" s="29" t="s">
        <v>108</v>
      </c>
      <c r="H42" s="29" t="s">
        <v>103</v>
      </c>
      <c r="I42" s="30">
        <v>10</v>
      </c>
      <c r="J42" s="30">
        <v>10</v>
      </c>
      <c r="K42" s="31" t="s">
        <v>40</v>
      </c>
      <c r="L42" s="32"/>
    </row>
    <row r="43" ht="38" customHeight="1" spans="1:12">
      <c r="A43" s="3" t="s">
        <v>113</v>
      </c>
      <c r="C43" s="29" t="s">
        <v>125</v>
      </c>
      <c r="D43" s="29" t="s">
        <v>125</v>
      </c>
      <c r="E43" s="29" t="s">
        <v>69</v>
      </c>
      <c r="F43" s="29" t="s">
        <v>110</v>
      </c>
      <c r="G43" s="29" t="s">
        <v>63</v>
      </c>
      <c r="H43" s="29" t="s">
        <v>110</v>
      </c>
      <c r="I43" s="30">
        <v>10</v>
      </c>
      <c r="J43" s="30">
        <v>10</v>
      </c>
      <c r="K43" s="31" t="s">
        <v>40</v>
      </c>
      <c r="L43" s="32"/>
    </row>
    <row r="44" ht="38" customHeight="1" spans="1:12">
      <c r="A44" s="29" t="s">
        <v>126</v>
      </c>
      <c r="B44" s="32"/>
      <c r="C44" s="29" t="s">
        <v>127</v>
      </c>
      <c r="D44" s="29" t="s">
        <v>76</v>
      </c>
      <c r="E44" s="29" t="s">
        <v>61</v>
      </c>
      <c r="F44" s="29" t="s">
        <v>76</v>
      </c>
      <c r="G44" s="29" t="s">
        <v>63</v>
      </c>
      <c r="H44" s="29" t="s">
        <v>76</v>
      </c>
      <c r="I44" s="30">
        <v>10</v>
      </c>
      <c r="J44" s="30">
        <v>10</v>
      </c>
      <c r="K44" s="31" t="s">
        <v>40</v>
      </c>
      <c r="L44" s="32"/>
    </row>
    <row r="45" s="2" customFormat="1" ht="67" customHeight="1" spans="1:12">
      <c r="A45" s="15" t="s">
        <v>114</v>
      </c>
      <c r="B45" s="15"/>
      <c r="C45" s="15"/>
      <c r="D45" s="16" t="s">
        <v>40</v>
      </c>
      <c r="E45" s="16"/>
      <c r="F45" s="16"/>
      <c r="G45" s="16"/>
      <c r="H45" s="16"/>
      <c r="I45" s="16"/>
      <c r="J45" s="16"/>
      <c r="K45" s="16"/>
      <c r="L45" s="16"/>
    </row>
    <row r="46" s="2" customFormat="1" ht="30" customHeight="1" spans="1:12">
      <c r="A46" s="5" t="s">
        <v>115</v>
      </c>
      <c r="B46" s="5"/>
      <c r="C46" s="5"/>
      <c r="D46" s="5"/>
      <c r="E46" s="5"/>
      <c r="F46" s="5"/>
      <c r="G46" s="5"/>
      <c r="H46" s="5"/>
      <c r="I46" s="15" t="s">
        <v>116</v>
      </c>
      <c r="J46" s="15" t="s">
        <v>117</v>
      </c>
      <c r="K46" s="15" t="s">
        <v>118</v>
      </c>
      <c r="L46" s="15"/>
    </row>
    <row r="47" s="1" customFormat="1" ht="35" customHeight="1" spans="1:12">
      <c r="A47" s="5"/>
      <c r="B47" s="5"/>
      <c r="C47" s="5"/>
      <c r="D47" s="5"/>
      <c r="E47" s="5"/>
      <c r="F47" s="5"/>
      <c r="G47" s="5"/>
      <c r="H47" s="5"/>
      <c r="I47" s="12">
        <v>100</v>
      </c>
      <c r="J47" s="12">
        <v>90</v>
      </c>
      <c r="K47" s="15"/>
      <c r="L47" s="15"/>
    </row>
    <row r="50" customHeight="1"/>
    <row r="51" ht="41.25" customHeight="1" spans="1:12">
      <c r="A51" s="4" t="s">
        <v>78</v>
      </c>
      <c r="B51" s="4"/>
      <c r="C51" s="4"/>
      <c r="D51" s="4"/>
      <c r="E51" s="4"/>
      <c r="F51" s="4"/>
      <c r="G51" s="4"/>
      <c r="H51" s="4"/>
      <c r="I51" s="4"/>
      <c r="J51" s="4"/>
      <c r="K51" s="4"/>
      <c r="L51" s="4"/>
    </row>
    <row r="52" s="1" customFormat="1" ht="31" customHeight="1" spans="1:12">
      <c r="A52" s="5" t="s">
        <v>79</v>
      </c>
      <c r="B52" s="5"/>
      <c r="C52" s="6" t="s">
        <v>128</v>
      </c>
      <c r="D52" s="6"/>
      <c r="E52" s="6"/>
      <c r="F52" s="6"/>
      <c r="G52" s="6"/>
      <c r="H52" s="6"/>
      <c r="I52" s="6"/>
      <c r="J52" s="6"/>
      <c r="K52" s="6"/>
      <c r="L52" s="6"/>
    </row>
    <row r="53" s="1" customFormat="1" ht="30" customHeight="1" spans="1:12">
      <c r="A53" s="5" t="s">
        <v>81</v>
      </c>
      <c r="B53" s="5"/>
      <c r="C53" s="6" t="s">
        <v>30</v>
      </c>
      <c r="D53" s="6"/>
      <c r="E53" s="6"/>
      <c r="F53" s="6"/>
      <c r="G53" s="6"/>
      <c r="H53" s="7" t="s">
        <v>82</v>
      </c>
      <c r="I53" s="6"/>
      <c r="J53" s="6"/>
      <c r="K53" s="6"/>
      <c r="L53" s="6"/>
    </row>
    <row r="54" s="1" customFormat="1" ht="26" customHeight="1" spans="1:12">
      <c r="A54" s="8" t="s">
        <v>83</v>
      </c>
      <c r="B54" s="8"/>
      <c r="C54" s="5"/>
      <c r="D54" s="5" t="s">
        <v>33</v>
      </c>
      <c r="E54" s="5"/>
      <c r="F54" s="5" t="s">
        <v>84</v>
      </c>
      <c r="G54" s="5"/>
      <c r="H54" s="5" t="s">
        <v>85</v>
      </c>
      <c r="I54" s="5" t="s">
        <v>86</v>
      </c>
      <c r="J54" s="5" t="s">
        <v>87</v>
      </c>
      <c r="K54" s="5" t="s">
        <v>88</v>
      </c>
      <c r="L54" s="9" t="s">
        <v>89</v>
      </c>
    </row>
    <row r="55" s="1" customFormat="1" ht="30" customHeight="1" spans="1:12">
      <c r="A55" s="8"/>
      <c r="B55" s="8"/>
      <c r="C55" s="10" t="s">
        <v>39</v>
      </c>
      <c r="D55" s="11">
        <v>0</v>
      </c>
      <c r="E55" s="11"/>
      <c r="F55" s="11">
        <v>160000</v>
      </c>
      <c r="G55" s="11"/>
      <c r="H55" s="11">
        <v>78574.09</v>
      </c>
      <c r="I55" s="12">
        <v>10</v>
      </c>
      <c r="J55" s="12">
        <v>0.49</v>
      </c>
      <c r="K55" s="13">
        <v>100</v>
      </c>
      <c r="L55" s="14" t="s">
        <v>40</v>
      </c>
    </row>
    <row r="56" s="1" customFormat="1" ht="30" customHeight="1" spans="1:12">
      <c r="A56" s="8"/>
      <c r="B56" s="8"/>
      <c r="C56" s="8" t="s">
        <v>43</v>
      </c>
      <c r="D56" s="11">
        <v>0</v>
      </c>
      <c r="E56" s="11"/>
      <c r="F56" s="11">
        <v>160000</v>
      </c>
      <c r="G56" s="11"/>
      <c r="H56" s="11">
        <v>78574.09</v>
      </c>
      <c r="I56" s="8"/>
      <c r="J56" s="12"/>
      <c r="K56" s="5"/>
      <c r="L56" s="14"/>
    </row>
    <row r="57" s="1" customFormat="1" ht="30" customHeight="1" spans="1:12">
      <c r="A57" s="8"/>
      <c r="B57" s="8"/>
      <c r="C57" s="10" t="s">
        <v>90</v>
      </c>
      <c r="D57" s="11">
        <v>0</v>
      </c>
      <c r="E57" s="11"/>
      <c r="F57" s="11"/>
      <c r="G57" s="11"/>
      <c r="H57" s="11"/>
      <c r="I57" s="8"/>
      <c r="J57" s="12">
        <v>0</v>
      </c>
      <c r="K57" s="5"/>
      <c r="L57" s="14"/>
    </row>
    <row r="58" s="1" customFormat="1" ht="30" customHeight="1" spans="1:12">
      <c r="A58" s="8"/>
      <c r="B58" s="8"/>
      <c r="C58" s="5" t="s">
        <v>91</v>
      </c>
      <c r="D58" s="11">
        <v>0</v>
      </c>
      <c r="E58" s="11"/>
      <c r="F58" s="11" t="s">
        <v>40</v>
      </c>
      <c r="G58" s="11"/>
      <c r="H58" s="11" t="s">
        <v>40</v>
      </c>
      <c r="I58" s="8"/>
      <c r="J58" s="12">
        <v>0</v>
      </c>
      <c r="K58" s="5"/>
      <c r="L58" s="14"/>
    </row>
    <row r="59" ht="26.4" customHeight="1" spans="1:12">
      <c r="A59" s="15" t="s">
        <v>92</v>
      </c>
      <c r="B59" s="7" t="s">
        <v>93</v>
      </c>
      <c r="C59" s="7"/>
      <c r="D59" s="7"/>
      <c r="E59" s="7"/>
      <c r="F59" s="7"/>
      <c r="G59" s="7"/>
      <c r="H59" s="7" t="s">
        <v>94</v>
      </c>
      <c r="I59" s="7"/>
      <c r="J59" s="7"/>
      <c r="K59" s="7"/>
      <c r="L59" s="7"/>
    </row>
    <row r="60" ht="66.65" customHeight="1" spans="1:12">
      <c r="A60" s="15"/>
      <c r="B60" s="16" t="s">
        <v>129</v>
      </c>
      <c r="C60" s="16"/>
      <c r="D60" s="16"/>
      <c r="E60" s="16"/>
      <c r="F60" s="16"/>
      <c r="G60" s="16"/>
      <c r="H60" s="16" t="s">
        <v>130</v>
      </c>
      <c r="I60" s="16"/>
      <c r="J60" s="16"/>
      <c r="K60" s="16"/>
      <c r="L60" s="16"/>
    </row>
    <row r="61" s="1" customFormat="1" ht="35" customHeight="1" spans="1:12">
      <c r="A61" s="17"/>
      <c r="B61" s="18"/>
      <c r="C61" s="18"/>
      <c r="D61" s="18"/>
      <c r="E61" s="18"/>
      <c r="F61" s="18"/>
      <c r="G61" s="18"/>
      <c r="H61" s="18"/>
      <c r="I61" s="19"/>
      <c r="J61" s="19"/>
      <c r="K61" s="20"/>
      <c r="L61" s="21"/>
    </row>
    <row r="62" s="1" customFormat="1" ht="35" customHeight="1" spans="1:12">
      <c r="A62" s="22" t="s">
        <v>97</v>
      </c>
      <c r="B62" s="22"/>
      <c r="C62" s="22"/>
      <c r="D62" s="22"/>
      <c r="E62" s="22"/>
      <c r="F62" s="22"/>
      <c r="G62" s="22"/>
      <c r="H62" s="22"/>
      <c r="I62" s="22"/>
      <c r="J62" s="22"/>
      <c r="K62" s="22"/>
      <c r="L62" s="22"/>
    </row>
    <row r="63" s="1" customFormat="1" ht="31" customHeight="1" spans="1:12">
      <c r="A63" s="5" t="s">
        <v>49</v>
      </c>
      <c r="B63" s="5"/>
      <c r="C63" s="5"/>
      <c r="D63" s="5"/>
      <c r="E63" s="5" t="s">
        <v>98</v>
      </c>
      <c r="F63" s="5"/>
      <c r="G63" s="5"/>
      <c r="H63" s="23" t="s">
        <v>99</v>
      </c>
      <c r="I63" s="24"/>
      <c r="J63" s="24"/>
      <c r="K63" s="24"/>
      <c r="L63" s="25"/>
    </row>
    <row r="64" ht="28" customHeight="1" spans="1:12">
      <c r="A64" s="9" t="s">
        <v>100</v>
      </c>
      <c r="B64" s="9"/>
      <c r="C64" s="26" t="s">
        <v>56</v>
      </c>
      <c r="D64" s="26" t="s">
        <v>57</v>
      </c>
      <c r="E64" s="9" t="s">
        <v>50</v>
      </c>
      <c r="F64" s="9" t="s">
        <v>51</v>
      </c>
      <c r="G64" s="5" t="s">
        <v>52</v>
      </c>
      <c r="H64" s="10" t="s">
        <v>53</v>
      </c>
      <c r="I64" s="10" t="s">
        <v>86</v>
      </c>
      <c r="J64" s="10" t="s">
        <v>88</v>
      </c>
      <c r="K64" s="27" t="s">
        <v>54</v>
      </c>
      <c r="L64" s="28"/>
    </row>
    <row r="65" ht="38" customHeight="1" spans="1:12">
      <c r="A65" s="29" t="s">
        <v>59</v>
      </c>
      <c r="B65" s="29"/>
      <c r="C65" s="29" t="s">
        <v>131</v>
      </c>
      <c r="D65" s="29" t="s">
        <v>132</v>
      </c>
      <c r="E65" s="29" t="s">
        <v>69</v>
      </c>
      <c r="F65" s="29" t="s">
        <v>103</v>
      </c>
      <c r="G65" s="29" t="s">
        <v>133</v>
      </c>
      <c r="H65" s="29" t="s">
        <v>103</v>
      </c>
      <c r="I65" s="30">
        <v>10</v>
      </c>
      <c r="J65" s="30">
        <v>10</v>
      </c>
      <c r="K65" s="31" t="s">
        <v>40</v>
      </c>
      <c r="L65" s="31"/>
    </row>
    <row r="66" ht="38" customHeight="1" spans="1:12">
      <c r="A66" s="29" t="s">
        <v>59</v>
      </c>
      <c r="B66" s="29"/>
      <c r="C66" s="29" t="s">
        <v>134</v>
      </c>
      <c r="D66" s="29" t="s">
        <v>124</v>
      </c>
      <c r="E66" s="29" t="s">
        <v>61</v>
      </c>
      <c r="F66" s="29" t="s">
        <v>135</v>
      </c>
      <c r="G66" s="29" t="s">
        <v>136</v>
      </c>
      <c r="H66" s="29" t="s">
        <v>135</v>
      </c>
      <c r="I66" s="30">
        <v>10</v>
      </c>
      <c r="J66" s="30">
        <v>10</v>
      </c>
      <c r="K66" s="31" t="s">
        <v>40</v>
      </c>
      <c r="L66" s="32"/>
    </row>
    <row r="67" ht="38" customHeight="1" spans="1:12">
      <c r="A67" s="3" t="s">
        <v>113</v>
      </c>
      <c r="C67" s="29" t="s">
        <v>137</v>
      </c>
      <c r="D67" s="29" t="s">
        <v>137</v>
      </c>
      <c r="E67" s="29" t="s">
        <v>138</v>
      </c>
      <c r="F67" s="29" t="s">
        <v>65</v>
      </c>
      <c r="G67" s="29" t="s">
        <v>63</v>
      </c>
      <c r="H67" s="29" t="s">
        <v>139</v>
      </c>
      <c r="I67" s="30">
        <v>10</v>
      </c>
      <c r="J67" s="30">
        <v>10</v>
      </c>
      <c r="K67" s="31" t="s">
        <v>40</v>
      </c>
      <c r="L67" s="32"/>
    </row>
    <row r="68" ht="38" customHeight="1" spans="1:12">
      <c r="A68" s="29" t="s">
        <v>126</v>
      </c>
      <c r="B68" s="32"/>
      <c r="C68" s="29" t="s">
        <v>140</v>
      </c>
      <c r="D68" s="29" t="s">
        <v>76</v>
      </c>
      <c r="E68" s="29" t="s">
        <v>61</v>
      </c>
      <c r="F68" s="29" t="s">
        <v>76</v>
      </c>
      <c r="G68" s="29" t="s">
        <v>63</v>
      </c>
      <c r="H68" s="29" t="s">
        <v>76</v>
      </c>
      <c r="I68" s="30">
        <v>10</v>
      </c>
      <c r="J68" s="30">
        <v>10</v>
      </c>
      <c r="K68" s="31" t="s">
        <v>40</v>
      </c>
      <c r="L68" s="32"/>
    </row>
    <row r="69" s="2" customFormat="1" ht="67" customHeight="1" spans="1:12">
      <c r="A69" s="15" t="s">
        <v>114</v>
      </c>
      <c r="B69" s="15"/>
      <c r="C69" s="15"/>
      <c r="D69" s="16" t="s">
        <v>40</v>
      </c>
      <c r="E69" s="16"/>
      <c r="F69" s="16"/>
      <c r="G69" s="16"/>
      <c r="H69" s="16"/>
      <c r="I69" s="16"/>
      <c r="J69" s="16"/>
      <c r="K69" s="16"/>
      <c r="L69" s="16"/>
    </row>
    <row r="70" s="2" customFormat="1" ht="30" customHeight="1" spans="1:12">
      <c r="A70" s="5" t="s">
        <v>115</v>
      </c>
      <c r="B70" s="5"/>
      <c r="C70" s="5"/>
      <c r="D70" s="5"/>
      <c r="E70" s="5"/>
      <c r="F70" s="5"/>
      <c r="G70" s="5"/>
      <c r="H70" s="5"/>
      <c r="I70" s="15" t="s">
        <v>116</v>
      </c>
      <c r="J70" s="15" t="s">
        <v>117</v>
      </c>
      <c r="K70" s="15" t="s">
        <v>118</v>
      </c>
      <c r="L70" s="15"/>
    </row>
    <row r="71" s="1" customFormat="1" ht="35" customHeight="1" spans="1:12">
      <c r="A71" s="5"/>
      <c r="B71" s="5"/>
      <c r="C71" s="5"/>
      <c r="D71" s="5"/>
      <c r="E71" s="5"/>
      <c r="F71" s="5"/>
      <c r="G71" s="5"/>
      <c r="H71" s="5"/>
      <c r="I71" s="12">
        <v>100</v>
      </c>
      <c r="J71" s="12">
        <v>90</v>
      </c>
      <c r="K71" s="15"/>
      <c r="L71" s="15"/>
    </row>
  </sheetData>
  <mergeCells count="13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K18:L18"/>
    <mergeCell ref="A19:B19"/>
    <mergeCell ref="K19:L19"/>
    <mergeCell ref="A20:B20"/>
    <mergeCell ref="K20:L20"/>
    <mergeCell ref="A21:C21"/>
    <mergeCell ref="D21:L21"/>
    <mergeCell ref="K22:L22"/>
    <mergeCell ref="K23:L23"/>
    <mergeCell ref="A27:L27"/>
    <mergeCell ref="A28:B28"/>
    <mergeCell ref="C28:L28"/>
    <mergeCell ref="A29:B29"/>
    <mergeCell ref="C29:G29"/>
    <mergeCell ref="I29:L29"/>
    <mergeCell ref="D30:E30"/>
    <mergeCell ref="F30:G30"/>
    <mergeCell ref="D31:E31"/>
    <mergeCell ref="F31:G31"/>
    <mergeCell ref="D32:E32"/>
    <mergeCell ref="F32:G32"/>
    <mergeCell ref="D33:E33"/>
    <mergeCell ref="F33:G33"/>
    <mergeCell ref="D34:E34"/>
    <mergeCell ref="F34:G34"/>
    <mergeCell ref="B35:G35"/>
    <mergeCell ref="H35:L35"/>
    <mergeCell ref="B36:G36"/>
    <mergeCell ref="H36:L36"/>
    <mergeCell ref="K37:L37"/>
    <mergeCell ref="A38:L38"/>
    <mergeCell ref="A39:D39"/>
    <mergeCell ref="E39:G39"/>
    <mergeCell ref="H39:L39"/>
    <mergeCell ref="A40:B40"/>
    <mergeCell ref="K40:L40"/>
    <mergeCell ref="A41:B41"/>
    <mergeCell ref="K41:L41"/>
    <mergeCell ref="A42:B42"/>
    <mergeCell ref="K42:L42"/>
    <mergeCell ref="K43:L43"/>
    <mergeCell ref="A44:B44"/>
    <mergeCell ref="K44:L44"/>
    <mergeCell ref="A45:C45"/>
    <mergeCell ref="D45:L45"/>
    <mergeCell ref="K46:L46"/>
    <mergeCell ref="K47:L47"/>
    <mergeCell ref="A51:L51"/>
    <mergeCell ref="A52:B52"/>
    <mergeCell ref="C52:L52"/>
    <mergeCell ref="A53:B53"/>
    <mergeCell ref="C53:G53"/>
    <mergeCell ref="I53:L53"/>
    <mergeCell ref="D54:E54"/>
    <mergeCell ref="F54:G54"/>
    <mergeCell ref="D55:E55"/>
    <mergeCell ref="F55:G55"/>
    <mergeCell ref="D56:E56"/>
    <mergeCell ref="F56:G56"/>
    <mergeCell ref="D57:E57"/>
    <mergeCell ref="F57:G57"/>
    <mergeCell ref="D58:E58"/>
    <mergeCell ref="F58:G58"/>
    <mergeCell ref="B59:G59"/>
    <mergeCell ref="H59:L59"/>
    <mergeCell ref="B60:G60"/>
    <mergeCell ref="H60:L60"/>
    <mergeCell ref="K61:L61"/>
    <mergeCell ref="A62:L62"/>
    <mergeCell ref="A63:D63"/>
    <mergeCell ref="E63:G63"/>
    <mergeCell ref="H63:L63"/>
    <mergeCell ref="A64:B64"/>
    <mergeCell ref="K64:L64"/>
    <mergeCell ref="A65:B65"/>
    <mergeCell ref="K65:L65"/>
    <mergeCell ref="A66:B66"/>
    <mergeCell ref="K66:L66"/>
    <mergeCell ref="K67:L67"/>
    <mergeCell ref="A68:B68"/>
    <mergeCell ref="K68:L68"/>
    <mergeCell ref="A69:C69"/>
    <mergeCell ref="D69:L69"/>
    <mergeCell ref="K70:L70"/>
    <mergeCell ref="K71:L71"/>
    <mergeCell ref="A10:A11"/>
    <mergeCell ref="A35:A36"/>
    <mergeCell ref="A59:A60"/>
    <mergeCell ref="I7:I9"/>
    <mergeCell ref="I32:I34"/>
    <mergeCell ref="I56:I58"/>
    <mergeCell ref="K7:K9"/>
    <mergeCell ref="K32:K34"/>
    <mergeCell ref="K56:K58"/>
    <mergeCell ref="L6:L9"/>
    <mergeCell ref="L31:L34"/>
    <mergeCell ref="L55:L58"/>
    <mergeCell ref="A5:B9"/>
    <mergeCell ref="A22:H23"/>
    <mergeCell ref="A30:B34"/>
    <mergeCell ref="A46:H47"/>
    <mergeCell ref="A54:B58"/>
    <mergeCell ref="A70:H7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景鸿成</cp:lastModifiedBy>
  <dcterms:created xsi:type="dcterms:W3CDTF">2021-02-02T05:55:00Z</dcterms:created>
  <cp:lastPrinted>2021-02-20T05:38:00Z</cp:lastPrinted>
  <dcterms:modified xsi:type="dcterms:W3CDTF">2026-10-30T02:09:47Z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65B91BB57A34491784C839E836771CE8_13</vt:lpwstr>
  </property>
  <property fmtid="{D5CDD505-2E9C-101B-9397-08002B2CF9AE}" pid="4" name="CalculationRule">
    <vt:i4>0</vt:i4>
  </property>
</Properties>
</file>