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firstSheet="11" activeTab="1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国有资产使用情况表" sheetId="13" r:id="rId12"/>
    <sheet name="2025年部门整体支出绩效自评情况" sheetId="14" r:id="rId13"/>
    <sheet name="2025年部门整体支出绩效自评表" sheetId="15" r:id="rId14"/>
    <sheet name="2025年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<sst xmlns="http://schemas.openxmlformats.org/spreadsheetml/2006/main" count="3437" uniqueCount="779">
  <si>
    <t>收入支出决算表</t>
  </si>
  <si>
    <t>公开01表</t>
  </si>
  <si>
    <t>部门：昆明市五华区文化和旅游局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</si>
  <si>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</si>
  <si>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</si>
  <si>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</si>
  <si>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</si>
  <si>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</si>
  <si>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</si>
  <si>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</si>
  <si>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</si>
  <si>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</si>
  <si>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</si>
  <si>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</si>
  <si>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</si>
  <si>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</si>
  <si>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</si>
  <si>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</si>
  <si>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</si>
  <si>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</si>
  <si>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</si>
  <si>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</si>
  <si>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</si>
  <si>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</si>
  <si>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</si>
  <si>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</si>
  <si>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</si>
  <si>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</si>
  <si>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</si>
  <si>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</si>
  <si>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</si>
  <si>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</si>
  <si>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</si>
  <si>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</si>
  <si>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</si>
  <si>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</si>
  <si>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</si>
  <si>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</si>
  <si>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</si>
  <si>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</si>
  <si>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</si>
  <si>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</si>
  <si>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</si>
  <si>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</si>
  <si>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</si>
  <si>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</si>
  <si>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</si>
  <si>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</si>
  <si>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</si>
  <si>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</si>
  <si>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</si>
  <si>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</si>
  <si>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</si>
  <si>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</si>
  <si>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</si>
  <si>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</si>
  <si>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</si>
  <si>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</si>
  <si>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</si>
  <si>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</si>
  <si>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</si>
  <si>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</si>
  <si>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</si>
  <si>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</si>
  <si>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</si>
  <si>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</si>
  <si>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</si>
  <si>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</si>
  <si>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</si>
  <si>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</si>
  <si>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</si>
  <si>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</si>
  <si>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</si>
  <si>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</si>
  <si>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</si>
  <si>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</si>
  <si>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</si>
  <si>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</si>
  <si>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</si>
  <si>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</si>
  <si>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</si>
  <si>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</si>
  <si>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</si>
  <si>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</si>
  <si>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</si>
  <si>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</si>
  <si>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</si>
  <si>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</si>
  <si>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</si>
  <si>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</si>
  <si>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</si>
  <si>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</si>
  <si>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</si>
  <si>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</si>
  <si>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</si>
  <si>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</si>
  <si>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</si>
  <si>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</si>
  <si>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</si>
  <si>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</si>
  <si>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</si>
  <si>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</si>
  <si>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</si>
  <si>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</si>
  <si>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</si>
  <si>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</si>
  <si>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</si>
  <si>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</si>
  <si>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</si>
  <si>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</si>
  <si>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</si>
  <si>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</si>
  <si>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</si>
  <si>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</si>
  <si>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</si>
  <si>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
  </si>
  <si>
    <t>财政拨款收入</t>
  </si>
  <si>
    <t>上级补助收入</t>
  </si>
  <si>
    <t>事业收入</t>
  </si>
  <si>
    <t>经营收入</t>
  </si>
  <si>
    <t>附属单位上缴收入</t>
  </si>
  <si>
    <t>其他收入</t>
  </si>
  <si>
    <t>支出功能分类科目编码</t>
  </si>
  <si>
    <t>科目名称</t>
  </si>
  <si>
    <t>小计</t>
  </si>
  <si>
    <t>其中：教育收费</t>
  </si>
  <si>
    <t>2070101</t>
  </si>
  <si>
    <t>行政运行</t>
  </si>
  <si>
    <t>2070109</t>
  </si>
  <si>
    <t>群众文化</t>
  </si>
  <si>
    <t>2070199</t>
  </si>
  <si>
    <t>其他文化和旅游支出</t>
  </si>
  <si>
    <t>2070204</t>
  </si>
  <si>
    <t>文物保护</t>
  </si>
  <si>
    <t>2079903</t>
  </si>
  <si>
    <t>文化产业发展专项支出</t>
  </si>
  <si>
    <t>2080501</t>
  </si>
  <si>
    <t>行政单位离退休</t>
  </si>
  <si>
    <t>2080505</t>
  </si>
  <si>
    <t>机关事业单位基本养老保险缴费支出</t>
  </si>
  <si>
    <t>2101101</t>
  </si>
  <si>
    <t>行政单位医疗</t>
  </si>
  <si>
    <t>2101103</t>
  </si>
  <si>
    <t>公务员医疗补助</t>
  </si>
  <si>
    <t>2101199</t>
  </si>
  <si>
    <t>其他行政事业单位医疗支出</t>
  </si>
  <si>
    <t>2210201</t>
  </si>
  <si>
    <t>住房公积金</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</si>
  <si>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</si>
  <si>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</si>
  <si>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</si>
  <si>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</si>
  <si>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</si>
  <si>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</si>
  <si>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</si>
  <si>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</si>
  <si>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</si>
  <si>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</si>
  <si>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类</t>
  </si>
  <si>
    <t>款</t>
  </si>
  <si>
    <t>项</t>
  </si>
  <si>
    <t>合计</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</si>
  <si>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</si>
  <si>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</si>
  <si>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</si>
  <si>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</si>
  <si>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</si>
  <si>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</si>
  <si>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</si>
  <si>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</si>
  <si>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</si>
  <si>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</si>
  <si>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</si>
  <si>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</si>
  <si>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</si>
  <si>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</si>
  <si>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</si>
  <si>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</si>
  <si>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</si>
  <si>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</si>
  <si>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</si>
  <si>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</si>
  <si>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</si>
  <si>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</si>
  <si>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</si>
  <si>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</si>
  <si>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</si>
  <si>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</si>
  <si>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</si>
  <si>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</si>
  <si>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</si>
  <si>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</si>
  <si>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</si>
  <si>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</si>
  <si>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</si>
  <si>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</si>
  <si>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</si>
  <si>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</si>
  <si>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</si>
  <si>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</si>
  <si>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</si>
  <si>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</si>
  <si>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</si>
  <si>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</si>
  <si>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</si>
  <si>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</si>
  <si>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</si>
  <si>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</si>
  <si>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</si>
  <si>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</si>
  <si>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</si>
  <si>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</si>
  <si>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</si>
  <si>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</si>
  <si>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</si>
  <si>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</si>
  <si>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</si>
  <si>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</si>
  <si>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</si>
  <si>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</si>
  <si>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</si>
  <si>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</si>
  <si>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</si>
  <si>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</si>
  <si>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</si>
  <si>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</si>
  <si>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</si>
  <si>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</si>
  <si>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</si>
  <si>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</si>
  <si>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</si>
  <si>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</si>
  <si>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</si>
  <si>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</si>
  <si>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</si>
  <si>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</si>
  <si>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</si>
  <si>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</si>
  <si>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</si>
  <si>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</si>
  <si>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</si>
  <si>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</si>
  <si>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</si>
  <si>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</si>
  <si>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</si>
  <si>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</si>
  <si>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</si>
  <si>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</si>
  <si>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</si>
  <si>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</si>
  <si>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</si>
  <si>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</si>
  <si>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</si>
  <si>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</si>
  <si>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</si>
  <si>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</si>
  <si>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</si>
  <si>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</si>
  <si>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</si>
  <si>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</si>
  <si>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</si>
  <si>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</si>
  <si>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</si>
  <si>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</si>
  <si>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</si>
  <si>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</si>
  <si>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</si>
  <si>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</si>
  <si>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</si>
  <si>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</si>
  <si>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</si>
  <si>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</si>
  <si>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</si>
  <si>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</si>
  <si>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</si>
  <si>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</si>
  <si>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</si>
  <si>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</si>
  <si>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</si>
  <si>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</si>
  <si>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</si>
  <si>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</si>
  <si>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</si>
  <si>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</si>
  <si>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</si>
  <si>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</si>
  <si>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</si>
  <si>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</si>
  <si>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</si>
  <si>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</si>
  <si>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</si>
  <si>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</si>
  <si>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</si>
  <si>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</si>
  <si>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</si>
  <si>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</si>
  <si>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</si>
  <si>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</si>
  <si>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</si>
  <si>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</si>
  <si>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</si>
  <si>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</si>
  <si>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</si>
  <si>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</si>
  <si>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</si>
  <si>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</si>
  <si>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</si>
  <si>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</si>
  <si>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</si>
  <si>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</si>
  <si>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</si>
  <si>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</si>
  <si>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</si>
  <si>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</si>
  <si>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</si>
  <si>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</si>
  <si>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</si>
  <si>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</si>
  <si>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</si>
  <si>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</si>
  <si>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</si>
  <si>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</si>
  <si>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</si>
  <si>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</si>
  <si>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</si>
  <si>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</si>
  <si>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</si>
  <si>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</si>
  <si>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</si>
  <si>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</si>
  <si>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</si>
  <si>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</si>
  <si>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</si>
  <si>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</si>
  <si>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</si>
  <si>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</si>
  <si>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</si>
  <si>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</si>
  <si>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</si>
  <si>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</si>
  <si>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</si>
  <si>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</si>
  <si>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</si>
  <si>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</si>
  <si>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</si>
  <si>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</si>
  <si>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</si>
  <si>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</si>
  <si>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</si>
  <si>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</si>
  <si>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</si>
  <si>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</si>
  <si>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</si>
  <si>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</si>
  <si>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</si>
  <si>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</si>
  <si>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</si>
  <si>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</si>
  <si>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</si>
  <si>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</si>
  <si>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</si>
  <si>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</si>
  <si>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</si>
  <si>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</si>
  <si>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</si>
  <si>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</si>
  <si>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</si>
  <si>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</si>
  <si>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</si>
  <si>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</si>
  <si>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</si>
  <si>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</si>
  <si>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</si>
  <si>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</si>
  <si>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</si>
  <si>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</si>
  <si>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</si>
  <si>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</si>
  <si>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</si>
  <si>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</si>
  <si>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</si>
  <si>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</si>
  <si>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</si>
  <si>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</si>
  <si>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</si>
  <si>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</si>
  <si>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</si>
  <si>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</si>
  <si>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</si>
  <si>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</si>
  <si>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</si>
  <si>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</si>
  <si>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</si>
  <si>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</si>
  <si>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</si>
  <si>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</si>
  <si>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</si>
  <si>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</si>
  <si>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</si>
  <si>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</si>
  <si>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</si>
  <si>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</si>
  <si>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</si>
  <si>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</si>
  <si>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</si>
  <si>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</si>
  <si>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</si>
  <si>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</si>
  <si>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</si>
  <si>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</si>
  <si>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</si>
  <si>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</si>
  <si>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</si>
  <si>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</si>
  <si>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</si>
  <si>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r>
      <rPr>
        <sz val="10"/>
        <color rgb="FF000000"/>
        <rFont val="宋体"/>
        <charset val="134"/>
      </rPr>
      <t>部门：</t>
    </r>
    <r>
      <rPr>
        <b/>
        <sz val="10"/>
        <color rgb="FF000000"/>
        <rFont val="宋体"/>
        <charset val="134"/>
      </rPr>
      <t>昆明市五华区文化和旅游局</t>
    </r>
  </si>
  <si>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</si>
  <si>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</si>
  <si>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</si>
  <si>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</si>
  <si>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</si>
  <si>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</si>
  <si>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本单位无国有资本经营预算财政拨款收入支出，此表为空表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</si>
  <si>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</si>
  <si>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</si>
  <si>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</si>
  <si>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</si>
  <si>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</si>
  <si>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</si>
  <si>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</si>
  <si>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</si>
  <si>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</si>
  <si>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</si>
  <si>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</si>
  <si>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</si>
  <si>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</si>
  <si>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</si>
  <si>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</si>
  <si>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</si>
  <si>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</si>
  <si>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</si>
  <si>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</si>
  <si>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</si>
  <si>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</si>
  <si>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</si>
  <si>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</si>
  <si>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</si>
  <si>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</si>
  <si>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</si>
  <si>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</si>
  <si>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</si>
  <si>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</si>
  <si>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</si>
  <si>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</si>
  <si>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</si>
  <si>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</si>
  <si>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</si>
  <si>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</si>
  <si>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</si>
  <si>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</si>
  <si>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</si>
  <si>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</si>
  <si>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</si>
  <si>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</si>
  <si>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</si>
  <si>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</si>
  <si>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</si>
  <si>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</si>
  <si>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</si>
  <si>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</si>
  <si>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</si>
  <si>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</si>
  <si>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</si>
  <si>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</si>
  <si>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</si>
  <si>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</si>
  <si>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</si>
  <si>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</si>
  <si>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</si>
  <si>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</si>
  <si>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昆明市五华区文化和旅游局是昆明市五华区人民政府工作部门，主管全区文化事业和旅游工作，其主要职能是：
1、贯彻落实 党和国家的文化工作方针、研究拟订全区文化、旅游事业发展规划及年度工作计划，并组织实施与监督检查。
2、统筹规划全区文化事业、文化产业和旅游发展，拟订发展规划并组织实施，促进文化和旅游融合发展。指导推进文化、旅游事业领域全面深化改革事项。
3、指导艺术创作和生产，扶植代表性、示范性文化艺术项目路。组织选拔优秀作品参加国家、省、市举办的各类文化艺术比赛。
4、负责公共文化事业发展，组织开展全区公共文化服务体系建设工作，深入实施文化惠民工程，协调推进基本公共文化服务标准、均等化。
5、管理全区文物、博物馆事业，指导协调全区文物保护和博物工作。负责非物质文化遗产保护，推动非物质文化遗产的保护、传承、普及、弘扬和振兴。
6、管理全区公共图书馆事业，指导、协调图书文献资源的建设、开发和利用，推动公共图书馆保准化、现代化建设。
7、统筹规划文化产业和旅游产业，组织实施文化和旅游资源普查、挖掘、保护和利用工作，促进文化产业和旅游产业融合发展。
8、贯彻执行有关文化旅游市场的政策。法规，依法承担权限内的区级文化、文物行政许可事项审批，对文化、文物、旅游相关事项进行备案。
9、依法组织开展全区文化旅游市场综合执法工作对文化、文物、出版、电影、旅游市场违法行为进行查处，维护市场秩序。
10、实施全区旅游资源的调查、保护与开发，组织协调全区旅游宣传促销活动。负责全区旅游开发建设、评级项目的审查和上报，协调和争取旅游发展资金。组织、指导全区旅游统计和旅游经济运行我分析工作。协调、推进全域旅游、智慧旅游。
11、依法组织开展全区旅游市场秩序整治工作。
12、组织开展全区文化、旅游行业培训工作。</t>
  </si>
  <si>
    <t>（二）部门绩效目标的设立情况</t>
  </si>
  <si>
    <t>1、实现旅游统计的精准化；建设规范性“一部手机游云南”推广点及智慧景区一个；旅游基础设施建设及管养维护至少2项；通过旅游宣传资料印制宣传、旅游宣传活动组织、旅游宣传线路策划推广，旅游宣传品拍摄及推广扩大五华区旅游知名度；
2、确保我区文化旅游市场繁荣稳定，根据2025年五华区文化旅游市场工作安排部署，
组织文化旅游市场经营单位培训不少于1次，同时针对一机游及退换货工作成员单位、企业进行不低于1次的培训宣传，加大该项工作普及力度；在群众投诉及各平台转办件数量上进行控制，全年投诉量不高于36次，转办件完成率达到100%(执法队）；加大旅游市场秩序整治力度，严格控制“不合理低价游”|“虚假宣传”、“强买强卖”等行为的发生；完善五华区诚信评价体系数据库信息录入，积极推进诚信评价体系建设；
3、持续推进公共文化服务工作，以丰富人民群众业余文化生活；持续推进各项节日活动开展，让更多群众更多了解传统文化，持续创作出更好的文艺精品，让更多的居民能享受政府公共文化服务；服务对象对部门工作的满意度达90%以上。  
4、为学习其他省、市、区文化产业发展的先进经验和优秀发展成果，组织30余户文产企业参加省市文博会展览，组织7户文产企业参加国际、国家级文博会，以充分展示五华区文化内涵底蕴、文产发展水平、文化企业发展成果。</t>
  </si>
  <si>
    <t>（三）部门整体收支情况</t>
  </si>
  <si>
    <t>1.2025年部门预算收入1234.72万元，其中财政拨款收入1234.72万元，其他收入0万元，财政拨款收入中：基本支出拨款收入336.11万元，项目支出拨款925.05万元。较2024年部门预算收入减少1156.88万元，原因为财政支出压力进一步加大，减少了基本支出收入及项目支出收入部分。
2.2025年预算支出1261.16万元，其中：基本支出336.11万元，项目支出925.05万元,年末结转结余36.43万元。较2024年预算支出减少了1095.52万元，原因为财政支出压力进一步加大，减少了预算支出部分。</t>
  </si>
  <si>
    <t>（四）部门预算管理制度建设情况</t>
  </si>
  <si>
    <t>强财政支出管理，强化支出责任，优化资源配置，提高财政资金使用效益和提升政府执行力和公信力，并且为今后合理安排部门经费、提高资金使用效益和效率提供参考依据。核实部门经费使用情况，重点分析2024年文化工作、及旅游工作的产出指标完成情况以及预期实现效益的完成情况。通过预算编制的合理性、成本支出的真实性、会计核算的规范性和预算控制有效性等方面，评价财政资金使用效率和效果。</t>
  </si>
  <si>
    <t>（五）严控“三公经费”支出情况</t>
  </si>
  <si>
    <t>“三公经费”支出年初预算为16,119.00元，决算为390.00元，单位公务用车等待报废，无车辆运行的维修、保险、汽油费等费用，仅支付车船税390.00元。</t>
  </si>
  <si>
    <t>二、绩效自评组织情况</t>
  </si>
  <si>
    <t>1.前期准备</t>
  </si>
  <si>
    <t>我局由办公室牵头，局机关各处室及下属各单位配合，在编制部门预算、专项资金预算时，同时编制相应的部门整体支出绩效目标、项目支出绩效目标。绩效目标清晰，尽量做到可量化、便于审核和评价，绩效目标与省市下达的主要工作任务和我市财政发展规划、部门职责相衔接、相匹配，科学测算资金需求。在项目执行过程后，办公室负责督促预算执行进度，相关处室按工作计划、绩效目标积极开展工作。</t>
  </si>
  <si>
    <t>2.组织实施</t>
  </si>
  <si>
    <t>我局成立预算绩效管理领导小组，预算绩效管理小组负责组织协调、督促检查，实施对项目资金使用管理工作的统筹安排，主要职责如下：负责预算编审；负责任务目标分解，确保预算绩效考核目标任务的完成，做好对项目日常督促检查、运行监控及绩效考核工作；负责绩效管理台账资料整编汇总，相关资料（包括但不限于项目绩效目标申报表、项目绩效目标运行监控表和监控报告、项目绩效自评报告、绩效发现问题的整改报告等）的报送工作，绩效管理信息公开工作；负责项目工作的监督检查，并针对绩效运行监控及评价中发现的问题，及时整改落实措施。</t>
  </si>
  <si>
    <t>三、评价情况分析及综合评价结论</t>
  </si>
  <si>
    <t>五华区文旅局2025年部门整体支出绩效自评分数为96分，综合评价为优，其中：部门目标12分，部门职能9分，资源配置13分，预算管理3分、财务管理6分，人力资源管理2分，资产管理2分，业务管理3分，部门产出18分，部门效果21分，部门可持续发展5分。</t>
  </si>
  <si>
    <t>四、存在的问题和整改情况</t>
  </si>
  <si>
    <t>存在问题：预算执行率过低，部分绩效指标未开展；
改进措施：根据各方面实际情况科学、客观编制年初预算及年度绩效指标。</t>
  </si>
  <si>
    <t>五、绩效自评结果应用</t>
  </si>
  <si>
    <t>将评价结果作为改进预算管理和以后年度预算编制的重要依据。通过评价本单位财政资金预算支出绩效状况，为今后预算安排提供决策支持。进一步增强本单位支出管理责任，优化支出结构，提高财政资金使用的经济性、效率性和有效性。</t>
  </si>
  <si>
    <t>六、主要经验及做法</t>
  </si>
  <si>
    <t>加强绩效目标管理，结合实际、做实规划，科学论证各项文化、旅游产业发展的目标，设定具体可量化、可考核的项目实际产出、效益指标。以科学合理的目标要求，推动工作有效落实。对拨出资金使用情况及项目开展情况做到跟踪及监督，使资金不滞留、推动工作有效落实得以发挥实际效益。</t>
  </si>
  <si>
    <t>七、其他需说明的情况</t>
  </si>
  <si>
    <t>无</t>
  </si>
  <si>
    <t>2025年度部门整体支出绩效自评表</t>
  </si>
  <si>
    <t>基本信息</t>
  </si>
  <si>
    <t>部门名称</t>
  </si>
  <si>
    <t>昆明市五华区文化和旅游局</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</si>
  <si>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</si>
  <si>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</si>
  <si>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</si>
  <si>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</si>
  <si>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</si>
  <si>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</si>
  <si>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</si>
  <si>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</si>
  <si>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</si>
  <si>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</si>
  <si>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</si>
  <si>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</si>
  <si>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</si>
  <si>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1.做好文旅项目招引工作，突出精准招商，强化以商招商，结合五华旅游资源禀赋，紧盯国内500强、行业30强，围绕产业发展方向加大对亿元以上投资规模项目的主动对接、主动招引。                                               2.加强资源利用。认真深化对“大翠湖历史文化旅游圈”内六要素资源整合和未来发展谋划，在项目出精品、产品出亮点、活动出品牌、工作出成效方面持续用情用力，落实落细“大翠湖历史文化旅游圈”工作清单各项任务，持续优化博物馆群落布局，继续推进翠湖周边整体风貌提升。                                                               
3.强化宣传推广。创新营销方式，建立本地网红全流程培育孵化体系，借助抖音、微信视频号、美团、小红书等平台形成新媒体传播矩阵，引导网红达人、旅行博主等加大旅游宣传，推动旅游产业传播方式。                             
4.提高服务水平。创新公共文化服务方式，持续实施文化惠民工程。持续推进两馆重大公共文化服务项目、街道基本公共文化服务项目和各项节日活动开展，让更多群众更多了解传统文化，持续创作出更好的文艺精品，丰富人民群众业余文化生活，让更多的居民能享受政府公共文化服务服务对象对部门工作的满意度达93%以上。</t>
  </si>
  <si>
    <t>部门绩效指标表</t>
  </si>
  <si>
    <t>绩效指标</t>
  </si>
  <si>
    <t>指标性质</t>
  </si>
  <si>
    <t>指标值</t>
  </si>
  <si>
    <t>指标类型</t>
  </si>
  <si>
    <t>执行情况</t>
  </si>
  <si>
    <t>全年预计完成情况</t>
  </si>
  <si>
    <t>完成目标可能性</t>
  </si>
  <si>
    <t>偏差原因分析</t>
  </si>
  <si>
    <t>备注</t>
  </si>
  <si>
    <t>一级指标</t>
  </si>
  <si>
    <t>二级指标</t>
  </si>
  <si>
    <t>三级指标</t>
  </si>
  <si>
    <t>完成值</t>
  </si>
  <si>
    <t>度量单位</t>
  </si>
  <si>
    <t>是否已完成</t>
  </si>
  <si>
    <t>确定能</t>
  </si>
  <si>
    <t>有可能</t>
  </si>
  <si>
    <t>完全不可能</t>
  </si>
  <si>
    <t>项目储备</t>
  </si>
  <si>
    <t>项目审批</t>
  </si>
  <si>
    <t>制度保障</t>
  </si>
  <si>
    <t>计划调整</t>
  </si>
  <si>
    <t>其他</t>
  </si>
  <si>
    <t>原因说明及改进措施</t>
  </si>
  <si>
    <t>产出指标</t>
  </si>
  <si>
    <t>数量指标</t>
  </si>
  <si>
    <t>公共文化用房使用率</t>
  </si>
  <si>
    <t>&gt;=</t>
  </si>
  <si>
    <t>70</t>
  </si>
  <si>
    <t>定量指标</t>
  </si>
  <si>
    <t>%</t>
  </si>
  <si>
    <t>是</t>
  </si>
  <si>
    <t>否</t>
  </si>
  <si>
    <t>组织公益性展览</t>
  </si>
  <si>
    <t>次</t>
  </si>
  <si>
    <t>重点工作任务完成率</t>
  </si>
  <si>
    <t>95</t>
  </si>
  <si>
    <t>在职人员控制率</t>
  </si>
  <si>
    <t>&lt;=</t>
  </si>
  <si>
    <t>100</t>
  </si>
  <si>
    <t>固定资产利用率</t>
  </si>
  <si>
    <t>98</t>
  </si>
  <si>
    <t>基本支出预决算差异率</t>
  </si>
  <si>
    <t>“三公经费”控制数</t>
  </si>
  <si>
    <t>元</t>
  </si>
  <si>
    <t>涉旅企业诚信质量检查</t>
  </si>
  <si>
    <t>家</t>
  </si>
  <si>
    <t>文物保护工作完成率</t>
  </si>
  <si>
    <t>90</t>
  </si>
  <si>
    <t>全区接待游客人次</t>
  </si>
  <si>
    <t>2794.64</t>
  </si>
  <si>
    <t>万人次</t>
  </si>
  <si>
    <t>文旅品牌宣传推广完成率</t>
  </si>
  <si>
    <t>开展文化惠民活动</t>
  </si>
  <si>
    <t>80</t>
  </si>
  <si>
    <t>艺术精品打造</t>
  </si>
  <si>
    <t>个</t>
  </si>
  <si>
    <t>质量指标</t>
  </si>
  <si>
    <t>任务分解明确性</t>
  </si>
  <si>
    <t>=</t>
  </si>
  <si>
    <t>明确</t>
  </si>
  <si>
    <t>定性指标</t>
  </si>
  <si>
    <t>是/否</t>
  </si>
  <si>
    <t>预算资金规范性</t>
  </si>
  <si>
    <t>规范</t>
  </si>
  <si>
    <t>游客投诉率</t>
  </si>
  <si>
    <t>逐步下降</t>
  </si>
  <si>
    <t>文物安全事故发生率</t>
  </si>
  <si>
    <t>0.5</t>
  </si>
  <si>
    <t>‰</t>
  </si>
  <si>
    <t>时效指标</t>
  </si>
  <si>
    <t>重点任务/项目完成及时率</t>
  </si>
  <si>
    <t>旅游投诉办结率</t>
  </si>
  <si>
    <t>“两馆”开放时长</t>
  </si>
  <si>
    <t>300</t>
  </si>
  <si>
    <t>天</t>
  </si>
  <si>
    <t>成本指标</t>
  </si>
  <si>
    <t>经济成本指标</t>
  </si>
  <si>
    <t>预算资金到位率≤年初预算数</t>
  </si>
  <si>
    <t>预算资金到位率≦年初预算数</t>
  </si>
  <si>
    <t>效益指标</t>
  </si>
  <si>
    <t>经济效益</t>
  </si>
  <si>
    <t>旅游总收入</t>
  </si>
  <si>
    <t>显著提高</t>
  </si>
  <si>
    <t>社会效益</t>
  </si>
  <si>
    <t>业余文化生活</t>
  </si>
  <si>
    <t>丰富</t>
  </si>
  <si>
    <t xml:space="preserve">丰富 </t>
  </si>
  <si>
    <t>文化创造力</t>
  </si>
  <si>
    <t>提升</t>
  </si>
  <si>
    <t>可持续影响</t>
  </si>
  <si>
    <t>纪检监察工作有效性</t>
  </si>
  <si>
    <t>有效</t>
  </si>
  <si>
    <t>文旅产业发展</t>
  </si>
  <si>
    <t>有效促进</t>
  </si>
  <si>
    <t>满意度指标</t>
  </si>
  <si>
    <t>服务对象满意度</t>
  </si>
  <si>
    <t>部门履职受益群众满意度</t>
  </si>
  <si>
    <t>2025年度项目支出绩效自评表</t>
  </si>
  <si>
    <t>项目名称</t>
  </si>
  <si>
    <t>转贷（拨付）2025年地方政府专项债券（十五至十七期）经费</t>
  </si>
  <si>
    <t>主管部门</t>
  </si>
  <si>
    <t>实施单位</t>
  </si>
  <si>
    <t>项目资金(万元)</t>
  </si>
  <si>
    <t>全年执行数</t>
  </si>
  <si>
    <t>分值</t>
  </si>
  <si>
    <t>执行率</t>
  </si>
  <si>
    <t>得分</t>
  </si>
  <si>
    <t xml:space="preserve">      上年结转资金</t>
  </si>
  <si>
    <t>非财政拨款</t>
  </si>
  <si>
    <t>年度
总体
目标</t>
  </si>
  <si>
    <t>预期目标</t>
  </si>
  <si>
    <t>实际完成情况</t>
  </si>
  <si>
    <t>昆明市财政局昆明市工业和信息化局关于转贷（拨付）2025年地方政府专项债券（十五至十七期）资金</t>
  </si>
  <si>
    <t>项目支出绩效指标表</t>
  </si>
  <si>
    <t xml:space="preserve">年度指标值 </t>
  </si>
  <si>
    <t>指标完成情况</t>
  </si>
  <si>
    <t>一级
指标</t>
  </si>
  <si>
    <t>实际完成值</t>
  </si>
  <si>
    <t>偏差原因分析及改进措施</t>
  </si>
  <si>
    <t>100%</t>
  </si>
  <si>
    <t>社会效益指标</t>
  </si>
  <si>
    <t>良好</t>
  </si>
  <si>
    <t>服务对象满意度指标</t>
  </si>
  <si>
    <t>≥</t>
  </si>
  <si>
    <t>其他需要说明的事项</t>
  </si>
  <si>
    <t>总分</t>
  </si>
  <si>
    <t>总分值</t>
  </si>
  <si>
    <t>总得分</t>
  </si>
  <si>
    <t>自评等级</t>
  </si>
  <si>
    <t>优</t>
  </si>
  <si>
    <t>2024年中央补助地方（第二批）公共文化服务体系建设资金</t>
  </si>
  <si>
    <t>引导和支持地方提供基本公共文化服务项目，改善基层公共文化设施条件，加强基层公共文化服务人才队伍建设等，支持加快构建现代公共文化服务体系，促进基本公共文化服务标准化、均等化、更好服务五华区广大人民群众的文化需求。</t>
  </si>
  <si>
    <t>惠民演出及艺术普及活动场次</t>
  </si>
  <si>
    <t>场</t>
  </si>
  <si>
    <t>文旅志愿服务活动场次</t>
  </si>
  <si>
    <t>基本公共文化服务水平</t>
  </si>
  <si>
    <t>稳步提升</t>
  </si>
  <si>
    <t>2024年中央补助地方公共文化服务体系建设资金</t>
  </si>
  <si>
    <t>持续推进各项节日活动开展，让更多群众更多了解传统文化，持续创作出更好的文艺精品，让更多的居民能享受政府公共文化服务。2024年，以丰富辖区人民群众日益增长的精神文化生活、营造浓厚的特色文化氛围为目标，完成2024年公共文化各项服务工作。</t>
  </si>
  <si>
    <t>基层公共文化服务年人均投入</t>
  </si>
  <si>
    <t>资金使用符合《昆明市基层公共文化服务专项资金管理暂行办法》</t>
  </si>
  <si>
    <t>项目资金执行完成时间</t>
  </si>
  <si>
    <t>2024年12月31日</t>
  </si>
  <si>
    <t>年</t>
  </si>
  <si>
    <t>群众对国家基本公共文化服务满意度</t>
  </si>
  <si>
    <t>2025年文物保护专项补助经费</t>
  </si>
  <si>
    <t>为昆明市第四次全国文物普查工作开展提供资金支持，作好讲武堂旧址西区环境整治、棂星门修复工程、仁和祥宅修缮工程、518博物馆日系列活动等文物保护利用，提升文物安全水平。</t>
  </si>
  <si>
    <t>项目补助数量</t>
  </si>
  <si>
    <t>工程验收合格率</t>
  </si>
  <si>
    <t>项目残损、隐患排除率</t>
  </si>
  <si>
    <t>设计功能实现率</t>
  </si>
  <si>
    <t>项目按期完成率</t>
  </si>
  <si>
    <t>资金按时拨付率</t>
  </si>
  <si>
    <t>社会成本指标</t>
  </si>
  <si>
    <t>项目公共服务基础设施完善率</t>
  </si>
  <si>
    <t>历史文化名城展示宣传效果</t>
  </si>
  <si>
    <t>显著提升</t>
  </si>
  <si>
    <t>参观人数增幅预估</t>
  </si>
  <si>
    <t>市民、游客满意率</t>
  </si>
  <si>
    <t>2025年中央补助地方公共文化服务体系建设资金</t>
  </si>
  <si>
    <t>加快构建现代公共文化服务体系，保障群众基本文化权益。</t>
  </si>
  <si>
    <t>平均每个农家书屋更新图书种数</t>
  </si>
  <si>
    <t>种</t>
  </si>
  <si>
    <t>财政未保障资金</t>
  </si>
  <si>
    <t>平均每个农家书屋开民活动</t>
  </si>
  <si>
    <t>群众文化活动用房使用面积不得低于总使用面积</t>
  </si>
  <si>
    <t>免费开放天数</t>
  </si>
  <si>
    <t>免费服务项目</t>
  </si>
  <si>
    <t>组织群众的综合性文化活动</t>
  </si>
  <si>
    <t>举办非遗宣传展示活动</t>
  </si>
  <si>
    <t>组织群众业余创作、演出的文艺作品、节目</t>
  </si>
  <si>
    <t>举办各类培训班及讲座</t>
  </si>
  <si>
    <t>图书质量合格率（区图书馆）</t>
  </si>
  <si>
    <t>项目完成时间</t>
  </si>
  <si>
    <t>丰富五华区人民群众业务文化生活</t>
  </si>
  <si>
    <t>良</t>
  </si>
  <si>
    <t>变更科目国庆期间氛围营造经费</t>
  </si>
  <si>
    <t>为庆祝中华人民共和国成立75周年，大力营造喜庆热烈、欢乐祥和的节日氛围，擦亮“有一种叫云南的生活” 云南旅游金字招牌，充分展示五华区丰富的历史文化内涵，进一步激发假期旅游市场消费潜能，创新打造五华特色的国庆假期优质文化旅游产品，积极培育文娱旅游等新消费增长点，着力推进“品千年文化、沐肆时春风”的五华文化旅游新发展，为经济社会发展贡献更大综合效益。</t>
  </si>
  <si>
    <t>国庆系列活动项目</t>
  </si>
  <si>
    <t>项目活动圆满完成</t>
  </si>
  <si>
    <t>圆满完成</t>
  </si>
  <si>
    <t>2025年10月31日</t>
  </si>
  <si>
    <t>充分展示五华区丰富的历史文化内涵，进一步激发假期旅游市场消费潜能</t>
  </si>
  <si>
    <t>丰富内涵</t>
  </si>
  <si>
    <t>公共文化项目预算经费</t>
  </si>
  <si>
    <t xml:space="preserve">1.推进公共文化服务工作，群众文化活动用房使用面积不低于总使用面积的70%，宣传橱窗栏更新不少于4次，让更多的居民能享受政府公共文化服务。
2、开展五华区两馆重大公共文化服务项目、街道基本公共文化服务项目。“两馆”“街道”免费开放天数不少于300天、免费服务项目不少于4项。
3、推进各项节日活动开展，举办群众综合性文化活动至少80场，举办非遗活动至少3场，组织群众业余创作、演出的文艺作品、节目等不少于4次。让更多群众更多了解传统文化，持续创作出更好的文艺精品，以丰富人民群众业余文化生活。                                                            4.组织开展文体培训不少于10场、举办各类培训班及讲座不少于50场。
5.服务对象对部门工作的满意度达93%以上。  
</t>
  </si>
  <si>
    <t xml:space="preserve">1.推进公共文化服务工作，群众文化活动用房使用面积不低于总使用面积的70%，宣传橱窗栏更新不少于4次，让更多的居民能享受政府公共文化服务。
2、开展五华区两馆重大公共文化服务项目、街道基本公共文化服务项目。“两馆”“街道”免费开放天数不少于300天、免费服务项目不少于4项。
3、推进各项节日活动开展，举办群众综合性文化活动至少80场，举办非遗活动至少3场，组织群众业余创作、演出的文艺作品、节目等不少于4次。让更多群众更多了解传统文化，持续创作出更好的文艺精品，以丰富人民群众业余文化生活。                                                            4.组织开展文体培训不少于10场、举办各类培训班及讲座不少于50场。
5.服务对象对部门工作的满意度达93%以上。  </t>
  </si>
  <si>
    <t>宣传橱窗栏的更新次数</t>
  </si>
  <si>
    <t>举办业余文艺骨干、文艺演出团队文体培训班</t>
  </si>
  <si>
    <t>橱窗栏更新抽查合规率</t>
  </si>
  <si>
    <t>宣传展示活动达标率</t>
  </si>
  <si>
    <t>较好</t>
  </si>
  <si>
    <t>讲座开办入座率</t>
  </si>
  <si>
    <t>效果较好</t>
  </si>
  <si>
    <t>项目完成时限</t>
  </si>
  <si>
    <t>及时</t>
  </si>
  <si>
    <t>预算批复数</t>
  </si>
  <si>
    <t>丰富五华区人民群众业余文化生活</t>
  </si>
  <si>
    <t>昆财教（2023）199号省级朱德旧居前广场梅园环境提升改造经费</t>
  </si>
  <si>
    <t>提升文物周边环境，重现梅园巷历史文化记忆，把朱德旧居和周边环境作为一个整体，通过地形整理、植物种植、景观小品及配套设施完善，运用传统园林的造景手法打造具有梅园意境，生趣盎然的园林环境，营造一个兼具休闲游憩、文化展示与交流等功能的公共空间，更好的保护和展示历史文化资源，同时提升历史文化资源的价值转换能。</t>
  </si>
  <si>
    <t>梅园广场环境整治提升总占地</t>
  </si>
  <si>
    <t>平方米</t>
  </si>
  <si>
    <t>打造街心花园工作目标，推进“百园建设”工作</t>
  </si>
  <si>
    <t>绿化用地面积</t>
  </si>
  <si>
    <t>构建筑物用地面积</t>
  </si>
  <si>
    <t>硬质铺装面积</t>
  </si>
  <si>
    <t>水体面积</t>
  </si>
  <si>
    <t>运用植物元素和文化小品，增加场地文化属性</t>
  </si>
  <si>
    <t>调整朱德旧居纪念馆出入口，提升场地可达性和标识性</t>
  </si>
  <si>
    <t>优化空间分配与布局，兼顾服务朱德旧居纪念馆观光学习的户外集散功能及休闲游憩功能</t>
  </si>
  <si>
    <t>项目验收合格率</t>
  </si>
  <si>
    <t>2024年6月31日之前</t>
  </si>
  <si>
    <t>文物保护展示效果</t>
  </si>
  <si>
    <t>显著</t>
  </si>
  <si>
    <t>昆明市教育体育局下达2025年中央补助地方公共文化服务体系（第二批）建设资金</t>
  </si>
  <si>
    <t>免费开放公共图书馆个数</t>
  </si>
  <si>
    <t>免费开放文化馆个数</t>
  </si>
  <si>
    <t>免费开放乡镇（街道）综合文化站个数</t>
  </si>
  <si>
    <t>全年免费开放天数</t>
  </si>
  <si>
    <t>免费开放人次</t>
  </si>
  <si>
    <t>万人</t>
  </si>
  <si>
    <t>公共图书馆免费开放时长</t>
  </si>
  <si>
    <t>小时/月</t>
  </si>
  <si>
    <t>文化馆免费开放时长</t>
  </si>
  <si>
    <t>文化站免费开放时长</t>
  </si>
  <si>
    <t>参观人数增长率</t>
  </si>
  <si>
    <t>免费开放观众满意度指标</t>
  </si>
  <si>
    <t>转贷（拨付）2025年地方政府专项债券（十五至十七期）（第二批）经费</t>
  </si>
  <si>
    <t>昆明市财政局昆明市工业和信息化局关于转贷（拨付）2025年地方政府专项债券（十五至十七期）（第二批）资金</t>
  </si>
  <si>
    <t>转贷（拨付）2025年地方政府专项债券（十五至十七期）（第三批）经费</t>
  </si>
  <si>
    <t>昆明市财政局昆明市工业和信息化局关于转贷（拨付）2025年地方政府专项债券（十五至十七期）（第三批）资金</t>
  </si>
  <si>
    <t>转贷（拨付）2025年地方政府专项债券（十五至十七期）（第四批）经费</t>
  </si>
  <si>
    <t>昆明市财政局昆明市工业和信息化局关于转贷（拨付）2025年地方政府专项债券（十五至十七期）（第四批）资金</t>
  </si>
  <si>
    <t>2024年省级文化产业发展专项资金</t>
  </si>
  <si>
    <t>2024第六届中国.昆明蓝花楹文化艺术节按照全域发展旅游和实现文化旅游产业高质量发展要求，按照市委、市政府关于推进“旅游兴市”部署安排，以及五华区“一街一景”工作思路，以花为媒，以文化赋能，强化具有五华区域特色的文旅形象记忆，在“赏花+经济”上做足功夫，推动“文化+创意”“文化+生态”“文化+消费”融合发展，打造更加具广度和深度的消费新场景。进一步扩大昆明“世界春城花都”的知名度和影响力，丰富职工文体活动，由“赏花旅游”带动周边文创、餐饮、住宿等产业发展，吸引上下游产业聚集，助力昆明市文旅产业高质量发展。5-7年实现“蓝花楹”品牌活动自我造血。</t>
  </si>
  <si>
    <t>参与企业或主理人数量</t>
  </si>
  <si>
    <t>人</t>
  </si>
  <si>
    <t>主题装置打卡</t>
  </si>
  <si>
    <t>强化品牌形象记忆，当年主题获得大家肯定</t>
  </si>
  <si>
    <t>强化“蓝花楹”作为昆明市特色的文旅形象记忆主流媒体报道</t>
  </si>
  <si>
    <t>打造区域特色赏花品牌，助力五华区大文旅高质量发展</t>
  </si>
  <si>
    <t>推动高质量发展</t>
  </si>
  <si>
    <t>群众对工作满意度</t>
  </si>
  <si>
    <t>2025年市级文化产业发展专项补助经费</t>
  </si>
  <si>
    <t xml:space="preserve">2025年市级文化产业发展专项补助经费
</t>
  </si>
  <si>
    <t>票房收入</t>
  </si>
  <si>
    <t>万元</t>
  </si>
  <si>
    <t>观众人数</t>
  </si>
  <si>
    <t>剧院改造面积</t>
  </si>
  <si>
    <t>700</t>
  </si>
  <si>
    <t>改造合格率</t>
  </si>
  <si>
    <t>完成时间</t>
  </si>
  <si>
    <t>是否提升企业知名度</t>
  </si>
  <si>
    <t>是否对社会产生影响力</t>
  </si>
  <si>
    <t>观众对工作满意度</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</si>
</sst>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54">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name val="宋体"/>
      <charset val="134"/>
    </font>
    <font>
      <sz val="11"/>
      <name val="仿宋"/>
      <charset val="134"/>
    </font>
    <font>
      <strike/>
      <sz val="11"/>
      <name val="宋体"/>
      <charset val="134"/>
    </font>
    <font>
      <sz val="12"/>
      <name val="宋体"/>
      <charset val="134"/>
      <scheme val="minor"/>
    </font>
    <font>
      <sz val="11"/>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scheme val="minor"/>
    </font>
    <font>
      <sz val="11"/>
      <color theme="1"/>
      <name val="宋体"/>
      <charset val="134"/>
      <scheme val="minor"/>
    </font>
    <font>
      <b/>
      <sz val="18"/>
      <name val="宋体"/>
      <charset val="134"/>
    </font>
    <font>
      <b/>
      <sz val="24"/>
      <color indexed="8"/>
      <name val="宋体"/>
      <charset val="134"/>
    </font>
    <font>
      <sz val="12"/>
      <color indexed="8"/>
      <name val="宋体"/>
      <charset val="134"/>
    </font>
    <font>
      <sz val="22"/>
      <color indexed="8"/>
      <name val="宋体"/>
      <charset val="134"/>
    </font>
    <font>
      <sz val="10"/>
      <color indexed="8"/>
      <name val="Arial"/>
      <charset val="0"/>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1"/>
      <color rgb="FF262626"/>
      <name val="宋体"/>
      <charset val="134"/>
    </font>
    <font>
      <sz val="10"/>
      <color rgb="FF000000"/>
      <name val="宋体"/>
      <charset val="134"/>
    </font>
    <font>
      <sz val="26"/>
      <color rgb="FF262626"/>
      <name val="宋体"/>
      <charset val="134"/>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0"/>
      <color rgb="FF000000"/>
      <name val="宋体"/>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4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top/>
      <bottom style="thin">
        <color indexed="8"/>
      </bottom>
      <diagonal/>
    </border>
    <border>
      <left/>
      <right style="thin">
        <color auto="1"/>
      </right>
      <top/>
      <bottom style="thin">
        <color indexed="8"/>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auto="1"/>
      </top>
      <bottom/>
      <diagonal/>
    </border>
    <border>
      <left/>
      <right style="thin">
        <color indexed="8"/>
      </right>
      <top/>
      <bottom/>
      <diagonal/>
    </border>
    <border>
      <left/>
      <right style="thin">
        <color indexed="8"/>
      </right>
      <top/>
      <bottom style="thin">
        <color indexed="8"/>
      </bottom>
      <diagonal/>
    </border>
    <border>
      <left style="thin">
        <color auto="1"/>
      </left>
      <right style="thin">
        <color auto="1"/>
      </right>
      <top style="thin">
        <color auto="1"/>
      </top>
      <bottom style="thin">
        <color indexed="8"/>
      </bottom>
      <diagonal/>
    </border>
    <border>
      <left/>
      <right/>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style="thin">
        <color indexed="0"/>
      </top>
      <bottom/>
      <diagonal/>
    </border>
    <border>
      <left/>
      <right style="thin">
        <color indexed="0"/>
      </right>
      <top style="thin">
        <color indexed="0"/>
      </top>
      <bottom style="thin">
        <color indexed="0"/>
      </bottom>
      <diagonal/>
    </border>
    <border>
      <left style="thin">
        <color indexed="0"/>
      </left>
      <right style="thin">
        <color indexed="0"/>
      </right>
      <top/>
      <bottom/>
      <diagonal/>
    </border>
    <border>
      <left style="thin">
        <color auto="1"/>
      </left>
      <right style="thin">
        <color indexed="0"/>
      </right>
      <top style="thin">
        <color auto="1"/>
      </top>
      <bottom style="thin">
        <color auto="1"/>
      </bottom>
      <diagonal/>
    </border>
    <border>
      <left style="thin">
        <color indexed="0"/>
      </left>
      <right style="thin">
        <color auto="1"/>
      </right>
      <top style="thin">
        <color indexed="0"/>
      </top>
      <bottom style="thin">
        <color auto="1"/>
      </bottom>
      <diagonal/>
    </border>
    <border>
      <left style="thin">
        <color auto="1"/>
      </left>
      <right style="thin">
        <color indexed="0"/>
      </right>
      <top style="thin">
        <color indexed="0"/>
      </top>
      <bottom style="thin">
        <color auto="1"/>
      </bottom>
      <diagonal/>
    </border>
    <border>
      <left style="thin">
        <color auto="1"/>
      </left>
      <right style="thin">
        <color indexed="0"/>
      </right>
      <top style="thin">
        <color auto="1"/>
      </top>
      <bottom style="thin">
        <color indexed="0"/>
      </bottom>
      <diagonal/>
    </border>
    <border>
      <left style="thin">
        <color indexed="0"/>
      </left>
      <right/>
      <top/>
      <bottom style="thin">
        <color indexed="0"/>
      </bottom>
      <diagonal/>
    </border>
    <border>
      <left/>
      <right style="thin">
        <color indexed="0"/>
      </right>
      <top/>
      <bottom style="thin">
        <color indexed="0"/>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15" fillId="0" borderId="0" applyFont="0" applyFill="0" applyBorder="0" applyAlignment="0" applyProtection="0">
      <alignment vertical="center"/>
    </xf>
    <xf numFmtId="0" fontId="34" fillId="4" borderId="0" applyNumberFormat="0" applyBorder="0" applyAlignment="0" applyProtection="0">
      <alignment vertical="center"/>
    </xf>
    <xf numFmtId="0" fontId="35" fillId="5" borderId="35"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34" fillId="6" borderId="0" applyNumberFormat="0" applyBorder="0" applyAlignment="0" applyProtection="0">
      <alignment vertical="center"/>
    </xf>
    <xf numFmtId="0" fontId="36" fillId="7" borderId="0" applyNumberFormat="0" applyBorder="0" applyAlignment="0" applyProtection="0">
      <alignment vertical="center"/>
    </xf>
    <xf numFmtId="43" fontId="15" fillId="0" borderId="0" applyFont="0" applyFill="0" applyBorder="0" applyAlignment="0" applyProtection="0">
      <alignment vertical="center"/>
    </xf>
    <xf numFmtId="0" fontId="37" fillId="8" borderId="0" applyNumberFormat="0" applyBorder="0" applyAlignment="0" applyProtection="0">
      <alignment vertical="center"/>
    </xf>
    <xf numFmtId="0" fontId="38" fillId="0" borderId="0" applyNumberFormat="0" applyFill="0" applyBorder="0" applyAlignment="0" applyProtection="0">
      <alignment vertical="center"/>
    </xf>
    <xf numFmtId="9" fontId="15" fillId="0" borderId="0" applyFont="0" applyFill="0" applyBorder="0" applyAlignment="0" applyProtection="0">
      <alignment vertical="center"/>
    </xf>
    <xf numFmtId="0" fontId="39" fillId="0" borderId="0" applyNumberFormat="0" applyFill="0" applyBorder="0" applyAlignment="0" applyProtection="0">
      <alignment vertical="center"/>
    </xf>
    <xf numFmtId="0" fontId="15" fillId="9" borderId="36" applyNumberFormat="0" applyFont="0" applyAlignment="0" applyProtection="0">
      <alignment vertical="center"/>
    </xf>
    <xf numFmtId="0" fontId="37" fillId="10" borderId="0" applyNumberFormat="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37" applyNumberFormat="0" applyFill="0" applyAlignment="0" applyProtection="0">
      <alignment vertical="center"/>
    </xf>
    <xf numFmtId="0" fontId="20" fillId="0" borderId="0"/>
    <xf numFmtId="0" fontId="45" fillId="0" borderId="37" applyNumberFormat="0" applyFill="0" applyAlignment="0" applyProtection="0">
      <alignment vertical="center"/>
    </xf>
    <xf numFmtId="0" fontId="37" fillId="11" borderId="0" applyNumberFormat="0" applyBorder="0" applyAlignment="0" applyProtection="0">
      <alignment vertical="center"/>
    </xf>
    <xf numFmtId="0" fontId="40" fillId="0" borderId="38" applyNumberFormat="0" applyFill="0" applyAlignment="0" applyProtection="0">
      <alignment vertical="center"/>
    </xf>
    <xf numFmtId="0" fontId="37" fillId="12" borderId="0" applyNumberFormat="0" applyBorder="0" applyAlignment="0" applyProtection="0">
      <alignment vertical="center"/>
    </xf>
    <xf numFmtId="0" fontId="46" fillId="13" borderId="39" applyNumberFormat="0" applyAlignment="0" applyProtection="0">
      <alignment vertical="center"/>
    </xf>
    <xf numFmtId="0" fontId="47" fillId="13" borderId="35" applyNumberFormat="0" applyAlignment="0" applyProtection="0">
      <alignment vertical="center"/>
    </xf>
    <xf numFmtId="0" fontId="48" fillId="14" borderId="40" applyNumberFormat="0" applyAlignment="0" applyProtection="0">
      <alignment vertical="center"/>
    </xf>
    <xf numFmtId="0" fontId="34" fillId="15" borderId="0" applyNumberFormat="0" applyBorder="0" applyAlignment="0" applyProtection="0">
      <alignment vertical="center"/>
    </xf>
    <xf numFmtId="0" fontId="37" fillId="16" borderId="0" applyNumberFormat="0" applyBorder="0" applyAlignment="0" applyProtection="0">
      <alignment vertical="center"/>
    </xf>
    <xf numFmtId="0" fontId="49" fillId="0" borderId="41" applyNumberFormat="0" applyFill="0" applyAlignment="0" applyProtection="0">
      <alignment vertical="center"/>
    </xf>
    <xf numFmtId="0" fontId="50" fillId="0" borderId="42" applyNumberFormat="0" applyFill="0" applyAlignment="0" applyProtection="0">
      <alignment vertical="center"/>
    </xf>
    <xf numFmtId="0" fontId="51" fillId="17" borderId="0" applyNumberFormat="0" applyBorder="0" applyAlignment="0" applyProtection="0">
      <alignment vertical="center"/>
    </xf>
    <xf numFmtId="0" fontId="52" fillId="18" borderId="0" applyNumberFormat="0" applyBorder="0" applyAlignment="0" applyProtection="0">
      <alignment vertical="center"/>
    </xf>
    <xf numFmtId="0" fontId="34" fillId="19" borderId="0" applyNumberFormat="0" applyBorder="0" applyAlignment="0" applyProtection="0">
      <alignment vertical="center"/>
    </xf>
    <xf numFmtId="0" fontId="37"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4" fillId="0" borderId="0">
      <alignment vertical="center"/>
    </xf>
    <xf numFmtId="0" fontId="34"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7" fillId="29" borderId="0" applyNumberFormat="0" applyBorder="0" applyAlignment="0" applyProtection="0">
      <alignment vertical="center"/>
    </xf>
    <xf numFmtId="0" fontId="34"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4" fillId="33" borderId="0" applyNumberFormat="0" applyBorder="0" applyAlignment="0" applyProtection="0">
      <alignment vertical="center"/>
    </xf>
    <xf numFmtId="0" fontId="37" fillId="34" borderId="0" applyNumberFormat="0" applyBorder="0" applyAlignment="0" applyProtection="0">
      <alignment vertical="center"/>
    </xf>
    <xf numFmtId="0" fontId="4" fillId="0" borderId="0"/>
  </cellStyleXfs>
  <cellXfs count="229">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0"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center" vertical="center"/>
    </xf>
    <xf numFmtId="0" fontId="4" fillId="0" borderId="4" xfId="0" applyNumberFormat="1" applyFont="1" applyFill="1" applyBorder="1" applyAlignment="1">
      <alignment horizontal="center" vertical="center"/>
    </xf>
    <xf numFmtId="0" fontId="5" fillId="0" borderId="1" xfId="0" applyFont="1" applyFill="1" applyBorder="1" applyAlignment="1">
      <alignment horizontal="center" vertical="center"/>
    </xf>
    <xf numFmtId="10" fontId="6" fillId="0" borderId="5" xfId="0" applyNumberFormat="1" applyFont="1" applyFill="1" applyBorder="1" applyAlignment="1">
      <alignment horizontal="center" vertical="center" wrapText="1"/>
    </xf>
    <xf numFmtId="9" fontId="5" fillId="0" borderId="5" xfId="0" applyNumberFormat="1" applyFont="1" applyFill="1" applyBorder="1" applyAlignment="1">
      <alignment horizontal="center" vertical="center"/>
    </xf>
    <xf numFmtId="0" fontId="7" fillId="0" borderId="5" xfId="0" applyFont="1" applyFill="1" applyBorder="1" applyAlignment="1">
      <alignment horizontal="center" vertical="center"/>
    </xf>
    <xf numFmtId="176" fontId="8" fillId="0" borderId="3" xfId="0" applyNumberFormat="1" applyFont="1" applyFill="1" applyBorder="1" applyAlignment="1">
      <alignment horizontal="center" vertical="center"/>
    </xf>
    <xf numFmtId="176" fontId="8" fillId="0" borderId="6" xfId="0" applyNumberFormat="1" applyFont="1" applyFill="1" applyBorder="1" applyAlignment="1">
      <alignment horizontal="right" vertical="center"/>
    </xf>
    <xf numFmtId="176" fontId="8" fillId="0" borderId="1"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1"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49" fontId="1" fillId="0" borderId="1" xfId="0" applyNumberFormat="1" applyFont="1" applyFill="1" applyBorder="1" applyAlignment="1">
      <alignment horizontal="left" vertical="center"/>
    </xf>
    <xf numFmtId="176" fontId="1" fillId="2"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xf>
    <xf numFmtId="9" fontId="1" fillId="0" borderId="1" xfId="0" applyNumberFormat="1"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14"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14"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0" fillId="0" borderId="1" xfId="0" applyFont="1" applyBorder="1" applyAlignment="1">
      <alignment horizontal="center" vertical="center"/>
    </xf>
    <xf numFmtId="0" fontId="5" fillId="0" borderId="5" xfId="0" applyFont="1" applyFill="1" applyBorder="1" applyAlignment="1">
      <alignment horizontal="center" vertical="center"/>
    </xf>
    <xf numFmtId="0" fontId="0" fillId="0" borderId="5" xfId="0" applyFont="1" applyBorder="1" applyAlignment="1">
      <alignment horizontal="center" vertical="center"/>
    </xf>
    <xf numFmtId="176" fontId="1" fillId="0" borderId="1"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49" fontId="1" fillId="0" borderId="16" xfId="0" applyNumberFormat="1" applyFont="1" applyFill="1" applyBorder="1" applyAlignment="1">
      <alignment horizontal="center" vertical="center"/>
    </xf>
    <xf numFmtId="49" fontId="1" fillId="0" borderId="17" xfId="0" applyNumberFormat="1" applyFont="1" applyFill="1" applyBorder="1" applyAlignment="1">
      <alignment horizontal="center" vertical="center"/>
    </xf>
    <xf numFmtId="176" fontId="1" fillId="2" borderId="1" xfId="0" applyNumberFormat="1" applyFont="1" applyFill="1" applyBorder="1" applyAlignment="1">
      <alignment vertical="center"/>
    </xf>
    <xf numFmtId="49" fontId="1"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xf>
    <xf numFmtId="49" fontId="1" fillId="2" borderId="1" xfId="0" applyNumberFormat="1" applyFont="1" applyFill="1" applyBorder="1" applyAlignment="1">
      <alignment horizontal="center" vertical="top" wrapText="1"/>
    </xf>
    <xf numFmtId="177"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top" wrapText="1"/>
    </xf>
    <xf numFmtId="0" fontId="1" fillId="0" borderId="1" xfId="0" applyNumberFormat="1" applyFont="1" applyFill="1" applyBorder="1" applyAlignment="1">
      <alignment horizontal="center" vertical="center" wrapText="1"/>
    </xf>
    <xf numFmtId="49" fontId="1" fillId="0" borderId="6" xfId="0" applyNumberFormat="1" applyFont="1" applyFill="1" applyBorder="1" applyAlignment="1">
      <alignment horizontal="center" vertical="center"/>
    </xf>
    <xf numFmtId="49" fontId="1" fillId="0" borderId="6" xfId="0" applyNumberFormat="1" applyFont="1" applyFill="1" applyBorder="1" applyAlignment="1">
      <alignment horizontal="left" vertical="center"/>
    </xf>
    <xf numFmtId="0" fontId="1" fillId="0" borderId="1" xfId="0" applyNumberFormat="1" applyFont="1" applyFill="1" applyBorder="1" applyAlignment="1">
      <alignment horizontal="left" vertical="center"/>
    </xf>
    <xf numFmtId="49" fontId="1" fillId="0" borderId="18" xfId="0" applyNumberFormat="1" applyFont="1" applyFill="1" applyBorder="1" applyAlignment="1">
      <alignment horizontal="center" vertical="center"/>
    </xf>
    <xf numFmtId="0" fontId="4" fillId="0" borderId="0" xfId="0" applyFont="1" applyFill="1" applyAlignment="1">
      <alignment vertical="center"/>
    </xf>
    <xf numFmtId="49" fontId="1" fillId="0" borderId="7" xfId="0" applyNumberFormat="1" applyFont="1" applyFill="1" applyBorder="1" applyAlignment="1">
      <alignment horizontal="center" vertical="center" wrapText="1"/>
    </xf>
    <xf numFmtId="49" fontId="1" fillId="0" borderId="15"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49" fontId="1" fillId="0" borderId="16" xfId="0" applyNumberFormat="1" applyFont="1" applyFill="1" applyBorder="1" applyAlignment="1">
      <alignment horizontal="center" vertical="center" wrapText="1"/>
    </xf>
    <xf numFmtId="31" fontId="5" fillId="0" borderId="5" xfId="0" applyNumberFormat="1" applyFont="1" applyFill="1" applyBorder="1" applyAlignment="1">
      <alignment horizontal="center" vertical="center"/>
    </xf>
    <xf numFmtId="0" fontId="9" fillId="0" borderId="0" xfId="0" applyFont="1" applyFill="1" applyAlignment="1"/>
    <xf numFmtId="0" fontId="9" fillId="0" borderId="0" xfId="0" applyFont="1" applyFill="1" applyAlignment="1">
      <alignment vertical="center"/>
    </xf>
    <xf numFmtId="0" fontId="5" fillId="0" borderId="0" xfId="0" applyFont="1" applyFill="1" applyAlignment="1">
      <alignment vertical="center"/>
    </xf>
    <xf numFmtId="0" fontId="10" fillId="0" borderId="1"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14" xfId="0" applyFont="1" applyFill="1" applyBorder="1" applyAlignment="1">
      <alignment horizontal="center" vertical="center"/>
    </xf>
    <xf numFmtId="49" fontId="12" fillId="0" borderId="1" xfId="0" applyNumberFormat="1" applyFont="1" applyFill="1" applyBorder="1" applyAlignment="1">
      <alignment horizontal="center" vertical="center"/>
    </xf>
    <xf numFmtId="49" fontId="13" fillId="0" borderId="1"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176" fontId="14" fillId="0" borderId="1" xfId="0" applyNumberFormat="1" applyFont="1" applyFill="1" applyBorder="1" applyAlignment="1">
      <alignment horizontal="right" vertical="center"/>
    </xf>
    <xf numFmtId="176" fontId="5" fillId="0" borderId="1" xfId="0" applyNumberFormat="1" applyFont="1" applyFill="1" applyBorder="1" applyAlignment="1">
      <alignment horizontal="center" vertical="center"/>
    </xf>
    <xf numFmtId="176" fontId="15" fillId="0" borderId="1" xfId="0" applyNumberFormat="1" applyFont="1" applyFill="1" applyBorder="1" applyAlignment="1">
      <alignment horizontal="right" vertical="center"/>
    </xf>
    <xf numFmtId="176" fontId="5" fillId="0" borderId="1" xfId="0" applyNumberFormat="1" applyFont="1" applyFill="1" applyBorder="1" applyAlignment="1">
      <alignment horizontal="right" vertical="center"/>
    </xf>
    <xf numFmtId="0" fontId="9" fillId="0" borderId="19" xfId="0" applyFont="1" applyFill="1" applyBorder="1" applyAlignment="1">
      <alignment horizontal="center" vertical="center" wrapText="1"/>
    </xf>
    <xf numFmtId="0" fontId="9" fillId="0" borderId="1" xfId="0" applyFont="1" applyFill="1" applyBorder="1" applyAlignment="1">
      <alignment horizontal="left" vertical="center" wrapText="1"/>
    </xf>
    <xf numFmtId="176" fontId="5" fillId="0" borderId="19" xfId="0" applyNumberFormat="1" applyFont="1" applyFill="1" applyBorder="1" applyAlignment="1">
      <alignment horizontal="right" vertical="center"/>
    </xf>
    <xf numFmtId="176" fontId="5" fillId="0" borderId="19" xfId="0" applyNumberFormat="1" applyFont="1" applyFill="1" applyBorder="1" applyAlignment="1">
      <alignment horizontal="center" vertical="center"/>
    </xf>
    <xf numFmtId="0" fontId="16" fillId="0" borderId="19"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6"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0" fontId="4" fillId="0" borderId="4" xfId="0" applyNumberFormat="1" applyFont="1" applyFill="1" applyBorder="1" applyAlignment="1">
      <alignment vertical="center"/>
    </xf>
    <xf numFmtId="0" fontId="11" fillId="0" borderId="6" xfId="0" applyFont="1" applyFill="1" applyBorder="1" applyAlignment="1">
      <alignment horizontal="center" vertical="center"/>
    </xf>
    <xf numFmtId="49" fontId="9" fillId="0" borderId="1" xfId="0" applyNumberFormat="1" applyFont="1" applyFill="1" applyBorder="1" applyAlignment="1">
      <alignment horizontal="left" vertical="top"/>
    </xf>
    <xf numFmtId="177" fontId="5" fillId="0" borderId="1" xfId="0" applyNumberFormat="1" applyFont="1" applyFill="1" applyBorder="1" applyAlignment="1">
      <alignment horizontal="center" vertical="center"/>
    </xf>
    <xf numFmtId="10" fontId="5" fillId="0" borderId="19" xfId="0" applyNumberFormat="1" applyFont="1" applyFill="1" applyBorder="1" applyAlignment="1">
      <alignment horizontal="center" vertical="center"/>
    </xf>
    <xf numFmtId="49" fontId="9" fillId="0" borderId="19" xfId="0" applyNumberFormat="1" applyFont="1" applyFill="1" applyBorder="1" applyAlignment="1">
      <alignment horizontal="left" vertical="top"/>
    </xf>
    <xf numFmtId="49" fontId="5" fillId="0" borderId="1" xfId="0" applyNumberFormat="1" applyFont="1" applyFill="1" applyBorder="1" applyAlignment="1">
      <alignment horizontal="left" vertical="center" wrapText="1"/>
    </xf>
    <xf numFmtId="0" fontId="5" fillId="0" borderId="5"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4" fillId="0" borderId="0" xfId="0" applyFont="1" applyFill="1" applyAlignment="1">
      <alignment horizontal="left" vertical="center"/>
    </xf>
    <xf numFmtId="0" fontId="0" fillId="0" borderId="0" xfId="0" applyFont="1" applyFill="1" applyAlignment="1">
      <alignment vertical="center"/>
    </xf>
    <xf numFmtId="0" fontId="17" fillId="0" borderId="20" xfId="0" applyNumberFormat="1" applyFont="1" applyFill="1" applyBorder="1" applyAlignment="1" applyProtection="1">
      <alignment horizontal="center" vertical="center"/>
    </xf>
    <xf numFmtId="0" fontId="17" fillId="0" borderId="21" xfId="0" applyNumberFormat="1" applyFont="1" applyFill="1" applyBorder="1" applyAlignment="1" applyProtection="1">
      <alignment horizontal="center" vertical="center"/>
    </xf>
    <xf numFmtId="0" fontId="18" fillId="0" borderId="22" xfId="0" applyNumberFormat="1" applyFont="1" applyFill="1" applyBorder="1" applyAlignment="1" applyProtection="1">
      <alignment horizontal="center" vertical="center" wrapText="1"/>
    </xf>
    <xf numFmtId="0" fontId="18" fillId="0" borderId="20" xfId="0" applyNumberFormat="1" applyFont="1" applyFill="1" applyBorder="1" applyAlignment="1" applyProtection="1">
      <alignment horizontal="left" vertical="center" wrapText="1"/>
    </xf>
    <xf numFmtId="0" fontId="18" fillId="0" borderId="23" xfId="0" applyNumberFormat="1" applyFont="1" applyFill="1" applyBorder="1" applyAlignment="1" applyProtection="1">
      <alignment horizontal="left" vertical="center" wrapText="1"/>
    </xf>
    <xf numFmtId="49" fontId="18" fillId="0" borderId="20" xfId="0" applyNumberFormat="1" applyFont="1" applyFill="1" applyBorder="1" applyAlignment="1" applyProtection="1">
      <alignment horizontal="left" vertical="center" wrapText="1"/>
    </xf>
    <xf numFmtId="49" fontId="18" fillId="0" borderId="21" xfId="0" applyNumberFormat="1" applyFont="1" applyFill="1" applyBorder="1" applyAlignment="1" applyProtection="1">
      <alignment horizontal="left" vertical="center" wrapText="1"/>
    </xf>
    <xf numFmtId="0" fontId="18" fillId="0" borderId="24" xfId="0" applyNumberFormat="1" applyFont="1" applyFill="1" applyBorder="1" applyAlignment="1" applyProtection="1">
      <alignment horizontal="center" vertical="center" wrapText="1"/>
    </xf>
    <xf numFmtId="0" fontId="18" fillId="0" borderId="24" xfId="0" applyNumberFormat="1" applyFont="1" applyFill="1" applyBorder="1" applyAlignment="1" applyProtection="1">
      <alignment horizontal="left" vertical="center" wrapText="1"/>
    </xf>
    <xf numFmtId="0" fontId="18" fillId="0" borderId="25" xfId="0" applyNumberFormat="1" applyFont="1" applyFill="1" applyBorder="1" applyAlignment="1" applyProtection="1">
      <alignment horizontal="center" vertical="center" wrapText="1"/>
    </xf>
    <xf numFmtId="0" fontId="18" fillId="0" borderId="26" xfId="0" applyNumberFormat="1" applyFont="1" applyFill="1" applyBorder="1" applyAlignment="1" applyProtection="1">
      <alignment horizontal="center" vertical="center" wrapText="1"/>
    </xf>
    <xf numFmtId="0" fontId="18" fillId="0" borderId="27" xfId="0" applyNumberFormat="1" applyFont="1" applyFill="1" applyBorder="1" applyAlignment="1" applyProtection="1">
      <alignment horizontal="left" vertical="center" wrapText="1"/>
    </xf>
    <xf numFmtId="0" fontId="18" fillId="0" borderId="28" xfId="0" applyNumberFormat="1" applyFont="1" applyFill="1" applyBorder="1" applyAlignment="1" applyProtection="1">
      <alignment horizontal="center" vertical="center" wrapText="1"/>
    </xf>
    <xf numFmtId="0" fontId="18" fillId="0" borderId="29" xfId="0" applyNumberFormat="1" applyFont="1" applyFill="1" applyBorder="1" applyAlignment="1" applyProtection="1">
      <alignment horizontal="center" vertical="center" wrapText="1"/>
    </xf>
    <xf numFmtId="0" fontId="18" fillId="0" borderId="30" xfId="0" applyNumberFormat="1" applyFont="1" applyFill="1" applyBorder="1" applyAlignment="1" applyProtection="1">
      <alignment horizontal="left" vertical="center" wrapText="1"/>
    </xf>
    <xf numFmtId="0" fontId="18" fillId="0" borderId="21" xfId="0" applyNumberFormat="1" applyFont="1" applyFill="1" applyBorder="1" applyAlignment="1" applyProtection="1">
      <alignment horizontal="left" vertical="center" wrapText="1"/>
    </xf>
    <xf numFmtId="0" fontId="17" fillId="0" borderId="23" xfId="0" applyNumberFormat="1" applyFont="1" applyFill="1" applyBorder="1" applyAlignment="1" applyProtection="1">
      <alignment horizontal="center" vertical="center"/>
    </xf>
    <xf numFmtId="49" fontId="18" fillId="0" borderId="23" xfId="0" applyNumberFormat="1" applyFont="1" applyFill="1" applyBorder="1" applyAlignment="1" applyProtection="1">
      <alignment horizontal="left" vertical="center" wrapText="1"/>
    </xf>
    <xf numFmtId="0" fontId="4" fillId="0" borderId="0" xfId="0" applyFont="1" applyFill="1" applyBorder="1" applyAlignment="1"/>
    <xf numFmtId="0" fontId="4" fillId="0" borderId="0" xfId="0" applyFont="1" applyFill="1" applyBorder="1" applyAlignment="1">
      <alignment horizontal="center"/>
    </xf>
    <xf numFmtId="0" fontId="4" fillId="0" borderId="0" xfId="51" applyFill="1" applyBorder="1" applyAlignment="1">
      <alignment vertical="center"/>
    </xf>
    <xf numFmtId="0" fontId="4" fillId="0" borderId="0" xfId="51" applyFill="1" applyBorder="1" applyAlignment="1">
      <alignment vertical="center" wrapText="1"/>
    </xf>
    <xf numFmtId="0" fontId="19" fillId="0" borderId="0" xfId="0" applyFont="1" applyFill="1" applyBorder="1" applyAlignment="1">
      <alignment horizontal="center"/>
    </xf>
    <xf numFmtId="0" fontId="20" fillId="0" borderId="0" xfId="0" applyFont="1" applyFill="1" applyBorder="1" applyAlignment="1"/>
    <xf numFmtId="0" fontId="21" fillId="0" borderId="0" xfId="0" applyFont="1" applyFill="1" applyBorder="1" applyAlignment="1"/>
    <xf numFmtId="0" fontId="21" fillId="0" borderId="0" xfId="0" applyFont="1" applyFill="1" applyBorder="1" applyAlignment="1">
      <alignment horizontal="center"/>
    </xf>
    <xf numFmtId="0" fontId="9" fillId="0" borderId="1"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4" fontId="9" fillId="0" borderId="7" xfId="0" applyNumberFormat="1" applyFont="1" applyFill="1" applyBorder="1" applyAlignment="1">
      <alignment horizontal="center" vertical="center" shrinkToFit="1"/>
    </xf>
    <xf numFmtId="4" fontId="9" fillId="0" borderId="31" xfId="0" applyNumberFormat="1" applyFont="1" applyFill="1" applyBorder="1" applyAlignment="1">
      <alignment horizontal="center" vertical="center" shrinkToFit="1"/>
    </xf>
    <xf numFmtId="0" fontId="9" fillId="0" borderId="2"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0" fontId="9" fillId="0" borderId="32"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178" fontId="9" fillId="0" borderId="1" xfId="0" applyNumberFormat="1" applyFont="1" applyFill="1" applyBorder="1" applyAlignment="1">
      <alignment horizontal="right" vertical="center" shrinkToFit="1"/>
    </xf>
    <xf numFmtId="4" fontId="9" fillId="0" borderId="1" xfId="0" applyNumberFormat="1" applyFont="1" applyFill="1" applyBorder="1" applyAlignment="1">
      <alignment horizontal="right" vertical="center" shrinkToFit="1"/>
    </xf>
    <xf numFmtId="0" fontId="22" fillId="0" borderId="0" xfId="0" applyFont="1" applyFill="1" applyBorder="1" applyAlignment="1">
      <alignment horizontal="left" vertical="top" wrapText="1"/>
    </xf>
    <xf numFmtId="0" fontId="19" fillId="0" borderId="0" xfId="0" applyFont="1" applyFill="1" applyBorder="1" applyAlignment="1">
      <alignment horizontal="center" wrapText="1"/>
    </xf>
    <xf numFmtId="0" fontId="4" fillId="0" borderId="0" xfId="0" applyFont="1" applyFill="1" applyBorder="1" applyAlignment="1">
      <alignment wrapText="1"/>
    </xf>
    <xf numFmtId="4" fontId="9" fillId="0" borderId="31" xfId="0" applyNumberFormat="1" applyFont="1" applyFill="1" applyBorder="1" applyAlignment="1">
      <alignment horizontal="center" vertical="center" wrapText="1" shrinkToFit="1"/>
    </xf>
    <xf numFmtId="4" fontId="9" fillId="0" borderId="8"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4" fontId="9" fillId="0" borderId="3" xfId="0" applyNumberFormat="1" applyFont="1" applyFill="1" applyBorder="1" applyAlignment="1">
      <alignment horizontal="center" vertical="center" shrinkToFit="1"/>
    </xf>
    <xf numFmtId="4" fontId="9" fillId="0" borderId="6"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21" fillId="0" borderId="0" xfId="0" applyFont="1" applyFill="1" applyBorder="1" applyAlignment="1">
      <alignment horizontal="right"/>
    </xf>
    <xf numFmtId="0" fontId="9" fillId="0" borderId="8" xfId="0" applyFont="1" applyFill="1" applyBorder="1" applyAlignment="1">
      <alignment horizontal="center" vertical="center" shrinkToFit="1"/>
    </xf>
    <xf numFmtId="0" fontId="9" fillId="0" borderId="31" xfId="0" applyFont="1" applyFill="1" applyBorder="1" applyAlignment="1">
      <alignment horizontal="center" vertical="center" shrinkToFit="1"/>
    </xf>
    <xf numFmtId="0" fontId="9" fillId="0" borderId="33" xfId="0" applyFont="1" applyFill="1" applyBorder="1" applyAlignment="1">
      <alignment horizontal="center" vertical="center" shrinkToFit="1"/>
    </xf>
    <xf numFmtId="0" fontId="9" fillId="0" borderId="19" xfId="0" applyFont="1" applyFill="1" applyBorder="1" applyAlignment="1">
      <alignment horizontal="center" vertical="center" shrinkToFit="1"/>
    </xf>
    <xf numFmtId="49" fontId="9" fillId="0" borderId="3" xfId="0" applyNumberFormat="1" applyFont="1" applyFill="1" applyBorder="1" applyAlignment="1">
      <alignment horizontal="center" vertical="center" shrinkToFit="1"/>
    </xf>
    <xf numFmtId="0" fontId="5" fillId="0" borderId="1" xfId="0" applyFont="1" applyFill="1" applyBorder="1" applyAlignment="1"/>
    <xf numFmtId="0" fontId="23" fillId="0" borderId="0" xfId="0" applyFont="1" applyFill="1" applyBorder="1" applyAlignment="1"/>
    <xf numFmtId="0" fontId="24" fillId="0" borderId="0" xfId="0" applyFont="1" applyFill="1" applyBorder="1" applyAlignment="1"/>
    <xf numFmtId="0" fontId="25" fillId="0" borderId="0" xfId="0" applyFont="1" applyFill="1" applyBorder="1" applyAlignment="1">
      <alignment horizontal="center" vertical="center"/>
    </xf>
    <xf numFmtId="0" fontId="26" fillId="0" borderId="0" xfId="0" applyFont="1" applyFill="1" applyBorder="1" applyAlignment="1">
      <alignment vertical="center"/>
    </xf>
    <xf numFmtId="0" fontId="26" fillId="0" borderId="0" xfId="0" applyNumberFormat="1" applyFont="1" applyFill="1" applyBorder="1" applyAlignment="1" applyProtection="1">
      <alignment horizontal="right" vertical="center"/>
    </xf>
    <xf numFmtId="0" fontId="27" fillId="3" borderId="34" xfId="0" applyNumberFormat="1" applyFont="1" applyFill="1" applyBorder="1" applyAlignment="1">
      <alignment horizontal="center" vertical="center"/>
    </xf>
    <xf numFmtId="0" fontId="27" fillId="3" borderId="34" xfId="0" applyNumberFormat="1" applyFont="1" applyFill="1" applyBorder="1" applyAlignment="1">
      <alignment horizontal="left" vertical="center"/>
    </xf>
    <xf numFmtId="178" fontId="27" fillId="0" borderId="34" xfId="0" applyNumberFormat="1" applyFont="1" applyFill="1" applyBorder="1" applyAlignment="1">
      <alignment horizontal="right" vertical="center"/>
    </xf>
    <xf numFmtId="0" fontId="27" fillId="0" borderId="34" xfId="0" applyNumberFormat="1" applyFont="1" applyFill="1" applyBorder="1" applyAlignment="1">
      <alignment horizontal="center" vertical="center"/>
    </xf>
    <xf numFmtId="179" fontId="27" fillId="0" borderId="34" xfId="0" applyNumberFormat="1" applyFont="1" applyFill="1" applyBorder="1" applyAlignment="1">
      <alignment horizontal="right" vertical="center"/>
    </xf>
    <xf numFmtId="0" fontId="27" fillId="0" borderId="34" xfId="0" applyNumberFormat="1" applyFont="1" applyFill="1" applyBorder="1" applyAlignment="1">
      <alignment horizontal="left" vertical="center" wrapText="1"/>
    </xf>
    <xf numFmtId="0" fontId="27" fillId="0" borderId="34" xfId="0" applyNumberFormat="1" applyFont="1" applyFill="1" applyBorder="1" applyAlignment="1">
      <alignment horizontal="left" vertical="center"/>
    </xf>
    <xf numFmtId="0" fontId="22" fillId="0" borderId="0" xfId="0" applyFont="1" applyFill="1" applyBorder="1" applyAlignment="1">
      <alignment vertical="center"/>
    </xf>
    <xf numFmtId="0" fontId="21" fillId="0" borderId="0" xfId="0" applyFont="1" applyFill="1" applyBorder="1" applyAlignment="1">
      <alignment horizontal="left" vertical="center"/>
    </xf>
    <xf numFmtId="0" fontId="27" fillId="3" borderId="34" xfId="0" applyNumberFormat="1" applyFont="1" applyFill="1" applyBorder="1" applyAlignment="1">
      <alignment horizontal="center" vertical="center" wrapText="1" shrinkToFit="1"/>
    </xf>
    <xf numFmtId="0" fontId="27" fillId="3" borderId="34" xfId="0" applyNumberFormat="1" applyFont="1" applyFill="1" applyBorder="1" applyAlignment="1">
      <alignment horizontal="center" vertical="center" shrinkToFit="1"/>
    </xf>
    <xf numFmtId="178" fontId="27" fillId="0" borderId="34" xfId="0" applyNumberFormat="1" applyFont="1" applyFill="1" applyBorder="1" applyAlignment="1">
      <alignment horizontal="right" vertical="center" shrinkToFit="1"/>
    </xf>
    <xf numFmtId="49" fontId="27" fillId="0" borderId="34" xfId="0" applyNumberFormat="1" applyFont="1" applyFill="1" applyBorder="1" applyAlignment="1">
      <alignment horizontal="left" vertical="center" shrinkToFit="1"/>
    </xf>
    <xf numFmtId="0" fontId="27" fillId="0" borderId="34" xfId="0" applyNumberFormat="1" applyFont="1" applyFill="1" applyBorder="1" applyAlignment="1">
      <alignment horizontal="left" vertical="center" shrinkToFit="1"/>
    </xf>
    <xf numFmtId="0" fontId="5" fillId="0" borderId="0" xfId="0" applyFont="1" applyFill="1" applyBorder="1" applyAlignment="1">
      <alignment horizontal="left" vertical="center"/>
    </xf>
    <xf numFmtId="0" fontId="21" fillId="0" borderId="0" xfId="0" applyFont="1" applyFill="1" applyBorder="1" applyAlignment="1">
      <alignment horizontal="right" vertical="center"/>
    </xf>
    <xf numFmtId="0" fontId="0" fillId="0" borderId="0" xfId="0" applyFont="1" applyFill="1">
      <alignment vertical="center"/>
    </xf>
    <xf numFmtId="0" fontId="28" fillId="0" borderId="0" xfId="0" applyFont="1" applyFill="1" applyBorder="1" applyAlignment="1">
      <alignment horizontal="left" vertical="center"/>
    </xf>
    <xf numFmtId="0" fontId="29" fillId="0" borderId="34" xfId="0" applyNumberFormat="1" applyFont="1" applyFill="1" applyBorder="1" applyAlignment="1">
      <alignment horizontal="left" vertical="center" shrinkToFit="1"/>
    </xf>
    <xf numFmtId="0" fontId="5" fillId="0" borderId="0" xfId="0" applyFont="1" applyFill="1" applyBorder="1" applyAlignment="1">
      <alignment horizontal="center"/>
    </xf>
    <xf numFmtId="0" fontId="21" fillId="0" borderId="0" xfId="0" applyFont="1" applyFill="1" applyBorder="1" applyAlignment="1">
      <alignment vertical="center"/>
    </xf>
    <xf numFmtId="0" fontId="22" fillId="0" borderId="0" xfId="0" applyFont="1" applyFill="1" applyBorder="1" applyAlignment="1"/>
    <xf numFmtId="0" fontId="30" fillId="0" borderId="34" xfId="0" applyNumberFormat="1" applyFont="1" applyFill="1" applyBorder="1" applyAlignment="1">
      <alignment horizontal="left" vertical="center"/>
    </xf>
    <xf numFmtId="0" fontId="20" fillId="0" borderId="0" xfId="20" applyFill="1"/>
    <xf numFmtId="0" fontId="22" fillId="0" borderId="0" xfId="39" applyFont="1" applyFill="1" applyAlignment="1">
      <alignment vertical="center" wrapText="1"/>
    </xf>
    <xf numFmtId="0" fontId="21" fillId="0" borderId="0" xfId="20" applyFont="1" applyFill="1" applyAlignment="1">
      <alignment vertical="center"/>
    </xf>
    <xf numFmtId="0" fontId="25" fillId="0" borderId="0" xfId="0" applyFont="1" applyFill="1" applyBorder="1" applyAlignment="1">
      <alignment horizontal="center"/>
    </xf>
    <xf numFmtId="0" fontId="28" fillId="0" borderId="0" xfId="0" applyFont="1" applyFill="1" applyBorder="1" applyAlignment="1"/>
    <xf numFmtId="0" fontId="26" fillId="0" borderId="0" xfId="0" applyNumberFormat="1" applyFont="1" applyFill="1" applyBorder="1" applyAlignment="1" applyProtection="1">
      <alignment horizontal="right" vertical="center" wrapText="1"/>
    </xf>
    <xf numFmtId="0" fontId="27" fillId="3" borderId="34" xfId="0" applyNumberFormat="1" applyFont="1" applyFill="1" applyBorder="1" applyAlignment="1">
      <alignment horizontal="left" vertical="center" shrinkToFit="1"/>
    </xf>
    <xf numFmtId="0" fontId="27" fillId="0" borderId="34" xfId="0" applyNumberFormat="1" applyFont="1" applyFill="1" applyBorder="1" applyAlignment="1">
      <alignment horizontal="right" vertical="center" shrinkToFit="1"/>
    </xf>
    <xf numFmtId="178" fontId="27" fillId="3" borderId="34" xfId="0" applyNumberFormat="1" applyFont="1" applyFill="1" applyBorder="1" applyAlignment="1">
      <alignment horizontal="center" vertical="center" shrinkToFit="1"/>
    </xf>
    <xf numFmtId="178" fontId="27" fillId="0" borderId="34" xfId="0" applyNumberFormat="1" applyFont="1" applyFill="1" applyBorder="1" applyAlignment="1">
      <alignment horizontal="left" vertical="center" shrinkToFit="1"/>
    </xf>
    <xf numFmtId="0" fontId="0" fillId="0" borderId="0" xfId="0" applyFont="1" applyBorder="1">
      <alignment vertical="center"/>
    </xf>
    <xf numFmtId="0" fontId="24" fillId="0" borderId="0" xfId="0" applyFont="1" applyFill="1" applyBorder="1" applyAlignment="1">
      <alignment wrapText="1"/>
    </xf>
    <xf numFmtId="0" fontId="25" fillId="0" borderId="0" xfId="0" applyNumberFormat="1" applyFont="1" applyFill="1" applyBorder="1" applyAlignment="1" applyProtection="1">
      <alignment horizontal="center" vertical="center"/>
    </xf>
    <xf numFmtId="0" fontId="31" fillId="0" borderId="0" xfId="0" applyNumberFormat="1" applyFont="1" applyFill="1" applyBorder="1" applyAlignment="1" applyProtection="1">
      <alignment horizontal="center" vertical="center"/>
    </xf>
    <xf numFmtId="0" fontId="21" fillId="0" borderId="0" xfId="0" applyNumberFormat="1" applyFont="1" applyFill="1" applyAlignment="1" applyProtection="1">
      <alignment horizontal="center" vertical="center" wrapText="1"/>
    </xf>
    <xf numFmtId="0" fontId="21" fillId="0" borderId="0" xfId="0" applyNumberFormat="1" applyFont="1" applyFill="1" applyBorder="1" applyAlignment="1" applyProtection="1">
      <alignment vertical="center" wrapText="1"/>
    </xf>
    <xf numFmtId="0" fontId="28" fillId="3" borderId="1" xfId="0" applyFont="1" applyFill="1" applyBorder="1" applyAlignment="1">
      <alignment horizontal="center" vertical="center" wrapText="1"/>
    </xf>
    <xf numFmtId="0" fontId="32" fillId="0" borderId="0" xfId="0" applyNumberFormat="1" applyFont="1" applyFill="1" applyBorder="1" applyAlignment="1" applyProtection="1">
      <alignment horizontal="center" vertical="center"/>
    </xf>
    <xf numFmtId="0" fontId="23" fillId="0" borderId="0" xfId="0" applyFont="1" applyFill="1" applyBorder="1" applyAlignment="1">
      <alignment vertical="center" wrapText="1"/>
    </xf>
    <xf numFmtId="0" fontId="21" fillId="0" borderId="0" xfId="0" applyNumberFormat="1" applyFont="1" applyFill="1" applyBorder="1" applyAlignment="1" applyProtection="1">
      <alignment horizontal="center" vertical="center" wrapText="1"/>
    </xf>
    <xf numFmtId="0" fontId="33" fillId="0" borderId="0" xfId="0" applyFont="1" applyFill="1" applyBorder="1" applyAlignment="1">
      <alignment vertical="center" wrapText="1"/>
    </xf>
    <xf numFmtId="0" fontId="33" fillId="0" borderId="0" xfId="0" applyFont="1" applyFill="1" applyBorder="1" applyAlignment="1"/>
    <xf numFmtId="0" fontId="33" fillId="0" borderId="0" xfId="0" applyFont="1" applyFill="1" applyBorder="1" applyAlignment="1">
      <alignment wrapText="1"/>
    </xf>
    <xf numFmtId="0" fontId="19" fillId="0" borderId="0" xfId="0" applyFont="1" applyFill="1" applyAlignment="1">
      <alignment horizontal="center" vertical="center"/>
    </xf>
    <xf numFmtId="0" fontId="20" fillId="0" borderId="0" xfId="0" applyFont="1" applyFill="1" applyBorder="1" applyAlignment="1">
      <alignment vertical="top"/>
    </xf>
    <xf numFmtId="0" fontId="21" fillId="0" borderId="0" xfId="0" applyFont="1" applyFill="1" applyBorder="1" applyAlignment="1">
      <alignment vertical="top"/>
    </xf>
    <xf numFmtId="0" fontId="21" fillId="0" borderId="0" xfId="0" applyFont="1" applyFill="1" applyBorder="1" applyAlignment="1">
      <alignment horizontal="center" vertical="top"/>
    </xf>
    <xf numFmtId="0" fontId="27" fillId="3" borderId="34" xfId="0" applyNumberFormat="1" applyFont="1" applyFill="1" applyBorder="1" applyAlignment="1">
      <alignment horizontal="center" vertical="center" wrapText="1"/>
    </xf>
    <xf numFmtId="0" fontId="21" fillId="0" borderId="0" xfId="0" applyFont="1" applyFill="1" applyBorder="1" applyAlignment="1">
      <alignment horizontal="right" vertical="top"/>
    </xf>
    <xf numFmtId="0" fontId="28" fillId="0" borderId="1" xfId="0" applyFont="1" applyFill="1" applyBorder="1" applyAlignment="1">
      <alignment horizontal="center" vertical="center"/>
    </xf>
    <xf numFmtId="0" fontId="28" fillId="0" borderId="1" xfId="0" applyFont="1" applyFill="1" applyBorder="1" applyAlignment="1">
      <alignment horizontal="center" vertical="center" wrapText="1"/>
    </xf>
    <xf numFmtId="0" fontId="4" fillId="0" borderId="0" xfId="51" applyFont="1" applyFill="1" applyAlignment="1">
      <alignment vertical="center"/>
    </xf>
    <xf numFmtId="0" fontId="22" fillId="0" borderId="0" xfId="51" applyFont="1" applyFill="1" applyAlignment="1">
      <alignmen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I8" sqref="I8"/>
    </sheetView>
  </sheetViews>
  <sheetFormatPr defaultColWidth="16" defaultRowHeight="13.5" outlineLevelCol="5"/>
  <cols>
    <col min="1" max="1" width="29.5666666666667" customWidth="1"/>
    <col min="2" max="2" width="4.75" customWidth="1"/>
    <col min="3" max="3" width="17.1333333333333" customWidth="1"/>
    <col min="4" max="4" width="28.4416666666667" customWidth="1"/>
    <col min="5" max="5" width="4.75" customWidth="1"/>
    <col min="6" max="6" width="17.5" customWidth="1"/>
  </cols>
  <sheetData>
    <row r="1" s="227" customFormat="1" ht="22.5" customHeight="1" spans="1:6">
      <c r="A1" s="136" t="s">
        <v>0</v>
      </c>
      <c r="B1" s="136"/>
      <c r="C1" s="136"/>
      <c r="D1" s="136"/>
      <c r="E1" s="136"/>
      <c r="F1" s="136"/>
    </row>
    <row r="2" s="228" customFormat="1" ht="21" customHeight="1" spans="1:6">
      <c r="A2" s="137"/>
      <c r="B2" s="137"/>
      <c r="C2" s="137"/>
      <c r="D2" s="137"/>
      <c r="E2" s="137"/>
      <c r="F2" s="161" t="s">
        <v>1</v>
      </c>
    </row>
    <row r="3" s="228" customFormat="1" ht="21" customHeight="1" spans="1:6">
      <c r="A3" s="138" t="s">
        <v>2</v>
      </c>
      <c r="B3" s="137"/>
      <c r="C3" s="139"/>
      <c r="D3" s="137"/>
      <c r="E3" s="137"/>
      <c r="F3" s="161" t="s">
        <v>3</v>
      </c>
    </row>
    <row r="4" s="113" customFormat="1" ht="19.5" customHeight="1" spans="1:6">
      <c r="A4" s="183" t="s">
        <v>4</v>
      </c>
      <c r="B4" s="183" t="s">
        <v>4</v>
      </c>
      <c r="C4" s="183" t="s">
        <v>4</v>
      </c>
      <c r="D4" s="183" t="s">
        <v>5</v>
      </c>
      <c r="E4" s="183" t="s">
        <v>5</v>
      </c>
      <c r="F4" s="183" t="s">
        <v>5</v>
      </c>
    </row>
    <row r="5" s="113" customFormat="1" ht="19.5" customHeight="1" spans="1:6">
      <c r="A5" s="183" t="s">
        <v>6</v>
      </c>
      <c r="B5" s="183" t="s">
        <v>7</v>
      </c>
      <c r="C5" s="183" t="s">
        <v>8</v>
      </c>
      <c r="D5" s="183" t="s">
        <v>9</v>
      </c>
      <c r="E5" s="183" t="s">
        <v>7</v>
      </c>
      <c r="F5" s="183" t="s">
        <v>8</v>
      </c>
    </row>
    <row r="6" s="113" customFormat="1" ht="19.5" customHeight="1" spans="1:6">
      <c r="A6" s="183" t="s">
        <v>10</v>
      </c>
      <c r="B6" s="183"/>
      <c r="C6" s="183" t="s">
        <v>11</v>
      </c>
      <c r="D6" s="183" t="s">
        <v>10</v>
      </c>
      <c r="E6" s="183"/>
      <c r="F6" s="183" t="s">
        <v>12</v>
      </c>
    </row>
    <row r="7" s="113" customFormat="1" ht="19.5" customHeight="1" spans="1:6">
      <c r="A7" s="202" t="s">
        <v>13</v>
      </c>
      <c r="B7" s="183" t="s">
        <v>11</v>
      </c>
      <c r="C7" s="184">
        <v>7543197.16</v>
      </c>
      <c r="D7" s="202" t="s">
        <v>14</v>
      </c>
      <c r="E7" s="183" t="s">
        <v>15</v>
      </c>
      <c r="F7" s="184">
        <v>0</v>
      </c>
    </row>
    <row r="8" s="113" customFormat="1" ht="19.5" customHeight="1" spans="1:6">
      <c r="A8" s="202" t="s">
        <v>16</v>
      </c>
      <c r="B8" s="183" t="s">
        <v>12</v>
      </c>
      <c r="C8" s="184">
        <v>4804046.43</v>
      </c>
      <c r="D8" s="202" t="s">
        <v>17</v>
      </c>
      <c r="E8" s="183" t="s">
        <v>18</v>
      </c>
      <c r="F8" s="184">
        <v>0</v>
      </c>
    </row>
    <row r="9" s="113" customFormat="1" ht="19.5" customHeight="1" spans="1:6">
      <c r="A9" s="202" t="s">
        <v>19</v>
      </c>
      <c r="B9" s="183" t="s">
        <v>20</v>
      </c>
      <c r="C9" s="184">
        <v>0</v>
      </c>
      <c r="D9" s="202" t="s">
        <v>21</v>
      </c>
      <c r="E9" s="183" t="s">
        <v>22</v>
      </c>
      <c r="F9" s="184">
        <v>0</v>
      </c>
    </row>
    <row r="10" s="113" customFormat="1" ht="19.5" customHeight="1" spans="1:6">
      <c r="A10" s="202" t="s">
        <v>23</v>
      </c>
      <c r="B10" s="183" t="s">
        <v>24</v>
      </c>
      <c r="C10" s="184">
        <v>0</v>
      </c>
      <c r="D10" s="202" t="s">
        <v>25</v>
      </c>
      <c r="E10" s="183" t="s">
        <v>26</v>
      </c>
      <c r="F10" s="184">
        <v>0</v>
      </c>
    </row>
    <row r="11" s="113" customFormat="1" ht="19.5" customHeight="1" spans="1:6">
      <c r="A11" s="202" t="s">
        <v>27</v>
      </c>
      <c r="B11" s="183" t="s">
        <v>28</v>
      </c>
      <c r="C11" s="184">
        <v>0</v>
      </c>
      <c r="D11" s="202" t="s">
        <v>29</v>
      </c>
      <c r="E11" s="183" t="s">
        <v>30</v>
      </c>
      <c r="F11" s="184">
        <v>0</v>
      </c>
    </row>
    <row r="12" s="113" customFormat="1" ht="19.5" customHeight="1" spans="1:6">
      <c r="A12" s="202" t="s">
        <v>31</v>
      </c>
      <c r="B12" s="183" t="s">
        <v>32</v>
      </c>
      <c r="C12" s="184">
        <v>0</v>
      </c>
      <c r="D12" s="202" t="s">
        <v>33</v>
      </c>
      <c r="E12" s="183" t="s">
        <v>34</v>
      </c>
      <c r="F12" s="184">
        <v>0</v>
      </c>
    </row>
    <row r="13" s="113" customFormat="1" ht="19.5" customHeight="1" spans="1:6">
      <c r="A13" s="202" t="s">
        <v>35</v>
      </c>
      <c r="B13" s="183" t="s">
        <v>36</v>
      </c>
      <c r="C13" s="184">
        <v>0</v>
      </c>
      <c r="D13" s="202" t="s">
        <v>37</v>
      </c>
      <c r="E13" s="183" t="s">
        <v>38</v>
      </c>
      <c r="F13" s="184">
        <v>6834971</v>
      </c>
    </row>
    <row r="14" s="113" customFormat="1" ht="19.5" customHeight="1" spans="1:6">
      <c r="A14" s="202" t="s">
        <v>39</v>
      </c>
      <c r="B14" s="183" t="s">
        <v>40</v>
      </c>
      <c r="C14" s="184">
        <v>0</v>
      </c>
      <c r="D14" s="202" t="s">
        <v>41</v>
      </c>
      <c r="E14" s="183" t="s">
        <v>42</v>
      </c>
      <c r="F14" s="184">
        <v>561738.88</v>
      </c>
    </row>
    <row r="15" s="113" customFormat="1" ht="19.5" customHeight="1" spans="1:6">
      <c r="A15" s="202"/>
      <c r="B15" s="183" t="s">
        <v>43</v>
      </c>
      <c r="C15" s="203"/>
      <c r="D15" s="202" t="s">
        <v>44</v>
      </c>
      <c r="E15" s="183" t="s">
        <v>45</v>
      </c>
      <c r="F15" s="184">
        <v>237611.28</v>
      </c>
    </row>
    <row r="16" s="113" customFormat="1" ht="19.5" customHeight="1" spans="1:6">
      <c r="A16" s="202"/>
      <c r="B16" s="183" t="s">
        <v>46</v>
      </c>
      <c r="C16" s="203"/>
      <c r="D16" s="202" t="s">
        <v>47</v>
      </c>
      <c r="E16" s="183" t="s">
        <v>48</v>
      </c>
      <c r="F16" s="184">
        <v>0</v>
      </c>
    </row>
    <row r="17" s="113" customFormat="1" ht="19.5" customHeight="1" spans="1:6">
      <c r="A17" s="202"/>
      <c r="B17" s="183" t="s">
        <v>49</v>
      </c>
      <c r="C17" s="203"/>
      <c r="D17" s="202" t="s">
        <v>50</v>
      </c>
      <c r="E17" s="183" t="s">
        <v>51</v>
      </c>
      <c r="F17" s="184">
        <v>0</v>
      </c>
    </row>
    <row r="18" s="113" customFormat="1" ht="19.5" customHeight="1" spans="1:6">
      <c r="A18" s="202"/>
      <c r="B18" s="183" t="s">
        <v>52</v>
      </c>
      <c r="C18" s="203"/>
      <c r="D18" s="202" t="s">
        <v>53</v>
      </c>
      <c r="E18" s="183" t="s">
        <v>54</v>
      </c>
      <c r="F18" s="184">
        <v>0</v>
      </c>
    </row>
    <row r="19" s="113" customFormat="1" ht="19.5" customHeight="1" spans="1:6">
      <c r="A19" s="202"/>
      <c r="B19" s="183" t="s">
        <v>55</v>
      </c>
      <c r="C19" s="203"/>
      <c r="D19" s="202" t="s">
        <v>56</v>
      </c>
      <c r="E19" s="183" t="s">
        <v>57</v>
      </c>
      <c r="F19" s="184">
        <v>0</v>
      </c>
    </row>
    <row r="20" s="113" customFormat="1" ht="19.5" customHeight="1" spans="1:6">
      <c r="A20" s="202"/>
      <c r="B20" s="183" t="s">
        <v>58</v>
      </c>
      <c r="C20" s="203"/>
      <c r="D20" s="202" t="s">
        <v>59</v>
      </c>
      <c r="E20" s="183" t="s">
        <v>60</v>
      </c>
      <c r="F20" s="184">
        <v>0</v>
      </c>
    </row>
    <row r="21" s="113" customFormat="1" ht="19.5" customHeight="1" spans="1:6">
      <c r="A21" s="202"/>
      <c r="B21" s="183" t="s">
        <v>61</v>
      </c>
      <c r="C21" s="203"/>
      <c r="D21" s="202" t="s">
        <v>62</v>
      </c>
      <c r="E21" s="183" t="s">
        <v>63</v>
      </c>
      <c r="F21" s="184">
        <v>0</v>
      </c>
    </row>
    <row r="22" s="113" customFormat="1" ht="19.5" customHeight="1" spans="1:6">
      <c r="A22" s="202"/>
      <c r="B22" s="183" t="s">
        <v>64</v>
      </c>
      <c r="C22" s="203"/>
      <c r="D22" s="202" t="s">
        <v>65</v>
      </c>
      <c r="E22" s="183" t="s">
        <v>66</v>
      </c>
      <c r="F22" s="184">
        <v>0</v>
      </c>
    </row>
    <row r="23" s="113" customFormat="1" ht="19.5" customHeight="1" spans="1:6">
      <c r="A23" s="202"/>
      <c r="B23" s="183" t="s">
        <v>67</v>
      </c>
      <c r="C23" s="203"/>
      <c r="D23" s="202" t="s">
        <v>68</v>
      </c>
      <c r="E23" s="183" t="s">
        <v>69</v>
      </c>
      <c r="F23" s="184">
        <v>0</v>
      </c>
    </row>
    <row r="24" s="113" customFormat="1" ht="19.5" customHeight="1" spans="1:6">
      <c r="A24" s="202"/>
      <c r="B24" s="183" t="s">
        <v>70</v>
      </c>
      <c r="C24" s="203"/>
      <c r="D24" s="202" t="s">
        <v>71</v>
      </c>
      <c r="E24" s="183" t="s">
        <v>72</v>
      </c>
      <c r="F24" s="184">
        <v>0</v>
      </c>
    </row>
    <row r="25" s="113" customFormat="1" ht="19.5" customHeight="1" spans="1:6">
      <c r="A25" s="202"/>
      <c r="B25" s="183" t="s">
        <v>73</v>
      </c>
      <c r="C25" s="203"/>
      <c r="D25" s="202" t="s">
        <v>74</v>
      </c>
      <c r="E25" s="183" t="s">
        <v>75</v>
      </c>
      <c r="F25" s="184">
        <v>173250</v>
      </c>
    </row>
    <row r="26" s="113" customFormat="1" ht="19.5" customHeight="1" spans="1:6">
      <c r="A26" s="202"/>
      <c r="B26" s="183" t="s">
        <v>76</v>
      </c>
      <c r="C26" s="203"/>
      <c r="D26" s="202" t="s">
        <v>77</v>
      </c>
      <c r="E26" s="183" t="s">
        <v>78</v>
      </c>
      <c r="F26" s="184">
        <v>0</v>
      </c>
    </row>
    <row r="27" s="113" customFormat="1" ht="19.5" customHeight="1" spans="1:6">
      <c r="A27" s="202"/>
      <c r="B27" s="183" t="s">
        <v>79</v>
      </c>
      <c r="C27" s="203"/>
      <c r="D27" s="202" t="s">
        <v>80</v>
      </c>
      <c r="E27" s="183" t="s">
        <v>81</v>
      </c>
      <c r="F27" s="184">
        <v>0</v>
      </c>
    </row>
    <row r="28" s="113" customFormat="1" ht="19.5" customHeight="1" spans="1:6">
      <c r="A28" s="202"/>
      <c r="B28" s="183" t="s">
        <v>82</v>
      </c>
      <c r="C28" s="203"/>
      <c r="D28" s="202" t="s">
        <v>83</v>
      </c>
      <c r="E28" s="183" t="s">
        <v>84</v>
      </c>
      <c r="F28" s="184">
        <v>0</v>
      </c>
    </row>
    <row r="29" s="113" customFormat="1" ht="19.5" customHeight="1" spans="1:6">
      <c r="A29" s="202"/>
      <c r="B29" s="183" t="s">
        <v>85</v>
      </c>
      <c r="C29" s="203"/>
      <c r="D29" s="202" t="s">
        <v>86</v>
      </c>
      <c r="E29" s="183" t="s">
        <v>87</v>
      </c>
      <c r="F29" s="184">
        <v>4804046.43</v>
      </c>
    </row>
    <row r="30" s="113" customFormat="1" ht="19.5" customHeight="1" spans="1:6">
      <c r="A30" s="183"/>
      <c r="B30" s="183" t="s">
        <v>88</v>
      </c>
      <c r="C30" s="203"/>
      <c r="D30" s="202" t="s">
        <v>89</v>
      </c>
      <c r="E30" s="183" t="s">
        <v>90</v>
      </c>
      <c r="F30" s="184">
        <v>0</v>
      </c>
    </row>
    <row r="31" s="113" customFormat="1" ht="19.5" customHeight="1" spans="1:6">
      <c r="A31" s="183"/>
      <c r="B31" s="183" t="s">
        <v>91</v>
      </c>
      <c r="C31" s="203"/>
      <c r="D31" s="202" t="s">
        <v>92</v>
      </c>
      <c r="E31" s="183" t="s">
        <v>93</v>
      </c>
      <c r="F31" s="184">
        <v>0</v>
      </c>
    </row>
    <row r="32" s="113" customFormat="1" ht="19.5" customHeight="1" spans="1:6">
      <c r="A32" s="183"/>
      <c r="B32" s="183" t="s">
        <v>94</v>
      </c>
      <c r="C32" s="203"/>
      <c r="D32" s="202" t="s">
        <v>95</v>
      </c>
      <c r="E32" s="183" t="s">
        <v>96</v>
      </c>
      <c r="F32" s="184">
        <v>0</v>
      </c>
    </row>
    <row r="33" s="113" customFormat="1" ht="19.5" customHeight="1" spans="1:6">
      <c r="A33" s="183" t="s">
        <v>97</v>
      </c>
      <c r="B33" s="183" t="s">
        <v>98</v>
      </c>
      <c r="C33" s="184">
        <v>12347243.59</v>
      </c>
      <c r="D33" s="183" t="s">
        <v>99</v>
      </c>
      <c r="E33" s="183" t="s">
        <v>100</v>
      </c>
      <c r="F33" s="184">
        <v>12611617.59</v>
      </c>
    </row>
    <row r="34" s="113" customFormat="1" ht="19.5" customHeight="1" spans="1:6">
      <c r="A34" s="183" t="s">
        <v>101</v>
      </c>
      <c r="B34" s="183" t="s">
        <v>102</v>
      </c>
      <c r="C34" s="184">
        <v>0</v>
      </c>
      <c r="D34" s="202" t="s">
        <v>103</v>
      </c>
      <c r="E34" s="183" t="s">
        <v>104</v>
      </c>
      <c r="F34" s="184">
        <v>0</v>
      </c>
    </row>
    <row r="35" s="113" customFormat="1" ht="19.5" customHeight="1" spans="1:6">
      <c r="A35" s="183" t="s">
        <v>105</v>
      </c>
      <c r="B35" s="183" t="s">
        <v>106</v>
      </c>
      <c r="C35" s="184">
        <v>364374</v>
      </c>
      <c r="D35" s="202" t="s">
        <v>107</v>
      </c>
      <c r="E35" s="183" t="s">
        <v>108</v>
      </c>
      <c r="F35" s="184">
        <v>100000</v>
      </c>
    </row>
    <row r="36" s="113" customFormat="1" ht="19.5" customHeight="1" spans="1:6">
      <c r="A36" s="183" t="s">
        <v>109</v>
      </c>
      <c r="B36" s="183" t="s">
        <v>110</v>
      </c>
      <c r="C36" s="184">
        <v>12711617.59</v>
      </c>
      <c r="D36" s="183" t="s">
        <v>109</v>
      </c>
      <c r="E36" s="183" t="s">
        <v>111</v>
      </c>
      <c r="F36" s="184">
        <v>12711617.59</v>
      </c>
    </row>
    <row r="37" s="113" customFormat="1" ht="19.5" customHeight="1" spans="1:6">
      <c r="A37" s="179" t="s">
        <v>112</v>
      </c>
      <c r="B37" s="179" t="s">
        <v>112</v>
      </c>
      <c r="C37" s="179" t="s">
        <v>112</v>
      </c>
      <c r="D37" s="179" t="s">
        <v>112</v>
      </c>
      <c r="E37" s="179" t="s">
        <v>112</v>
      </c>
      <c r="F37" s="179" t="s">
        <v>112</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0"/>
  <sheetViews>
    <sheetView workbookViewId="0">
      <selection activeCell="E8" sqref="E8"/>
    </sheetView>
  </sheetViews>
  <sheetFormatPr defaultColWidth="16" defaultRowHeight="13.5"/>
  <cols>
    <col min="1" max="3" width="3.25" customWidth="1"/>
    <col min="4" max="4" width="29.25" customWidth="1"/>
    <col min="5" max="12" width="14.8833333333333" customWidth="1"/>
  </cols>
  <sheetData>
    <row r="1" s="132" customFormat="1" ht="29.25" customHeight="1" spans="1:12">
      <c r="A1" s="137"/>
      <c r="B1" s="137"/>
      <c r="C1" s="137"/>
      <c r="D1" s="137"/>
      <c r="E1" s="137"/>
      <c r="F1" s="137"/>
      <c r="G1" s="136" t="s">
        <v>113</v>
      </c>
      <c r="H1" s="137"/>
      <c r="I1" s="137"/>
      <c r="J1" s="137"/>
      <c r="K1" s="137"/>
      <c r="L1" s="137"/>
    </row>
    <row r="2" s="132" customFormat="1" ht="18" customHeight="1" spans="1:12">
      <c r="A2" s="137"/>
      <c r="B2" s="137"/>
      <c r="C2" s="137"/>
      <c r="D2" s="137"/>
      <c r="E2" s="137"/>
      <c r="F2" s="137"/>
      <c r="G2" s="137"/>
      <c r="H2" s="137"/>
      <c r="I2" s="137"/>
      <c r="J2" s="137"/>
      <c r="K2" s="137"/>
      <c r="L2" s="161" t="s">
        <v>114</v>
      </c>
    </row>
    <row r="3" s="132" customFormat="1" ht="18" customHeight="1" spans="1:12">
      <c r="A3" s="138" t="s">
        <v>2</v>
      </c>
      <c r="B3" s="137"/>
      <c r="C3" s="137"/>
      <c r="D3" s="137"/>
      <c r="E3" s="137"/>
      <c r="F3" s="137"/>
      <c r="G3" s="139"/>
      <c r="H3" s="137"/>
      <c r="I3" s="137"/>
      <c r="J3" s="137"/>
      <c r="K3" s="137"/>
      <c r="L3" s="161" t="s">
        <v>3</v>
      </c>
    </row>
    <row r="4" s="189" customFormat="1" ht="19" customHeight="1" spans="1:12">
      <c r="A4" s="225" t="s">
        <v>6</v>
      </c>
      <c r="B4" s="225" t="s">
        <v>115</v>
      </c>
      <c r="C4" s="225" t="s">
        <v>115</v>
      </c>
      <c r="D4" s="225" t="s">
        <v>115</v>
      </c>
      <c r="E4" s="226" t="s">
        <v>97</v>
      </c>
      <c r="F4" s="226" t="s">
        <v>116</v>
      </c>
      <c r="G4" s="226" t="s">
        <v>117</v>
      </c>
      <c r="H4" s="226" t="s">
        <v>118</v>
      </c>
      <c r="I4" s="226" t="s">
        <v>115</v>
      </c>
      <c r="J4" s="226" t="s">
        <v>119</v>
      </c>
      <c r="K4" s="226" t="s">
        <v>120</v>
      </c>
      <c r="L4" s="226" t="s">
        <v>121</v>
      </c>
    </row>
    <row r="5" s="189" customFormat="1" ht="19" customHeight="1" spans="1:12">
      <c r="A5" s="226" t="s">
        <v>122</v>
      </c>
      <c r="B5" s="226" t="s">
        <v>115</v>
      </c>
      <c r="C5" s="226" t="s">
        <v>115</v>
      </c>
      <c r="D5" s="225" t="s">
        <v>123</v>
      </c>
      <c r="E5" s="226" t="s">
        <v>115</v>
      </c>
      <c r="F5" s="226" t="s">
        <v>115</v>
      </c>
      <c r="G5" s="226" t="s">
        <v>115</v>
      </c>
      <c r="H5" s="226" t="s">
        <v>124</v>
      </c>
      <c r="I5" s="226" t="s">
        <v>125</v>
      </c>
      <c r="J5" s="226" t="s">
        <v>115</v>
      </c>
      <c r="K5" s="226" t="s">
        <v>115</v>
      </c>
      <c r="L5" s="226" t="s">
        <v>124</v>
      </c>
    </row>
    <row r="6" s="189" customFormat="1" ht="19" customHeight="1" spans="1:12">
      <c r="A6" s="226" t="s">
        <v>115</v>
      </c>
      <c r="B6" s="226" t="s">
        <v>115</v>
      </c>
      <c r="C6" s="226" t="s">
        <v>115</v>
      </c>
      <c r="D6" s="225" t="s">
        <v>115</v>
      </c>
      <c r="E6" s="226" t="s">
        <v>115</v>
      </c>
      <c r="F6" s="226" t="s">
        <v>115</v>
      </c>
      <c r="G6" s="226" t="s">
        <v>115</v>
      </c>
      <c r="H6" s="226" t="s">
        <v>115</v>
      </c>
      <c r="I6" s="226" t="s">
        <v>115</v>
      </c>
      <c r="J6" s="226" t="s">
        <v>115</v>
      </c>
      <c r="K6" s="226" t="s">
        <v>115</v>
      </c>
      <c r="L6" s="226" t="s">
        <v>115</v>
      </c>
    </row>
    <row r="7" s="189" customFormat="1" ht="19" customHeight="1" spans="1:12">
      <c r="A7" s="226" t="s">
        <v>115</v>
      </c>
      <c r="B7" s="226" t="s">
        <v>115</v>
      </c>
      <c r="C7" s="226" t="s">
        <v>115</v>
      </c>
      <c r="D7" s="225" t="s">
        <v>115</v>
      </c>
      <c r="E7" s="226" t="s">
        <v>115</v>
      </c>
      <c r="F7" s="226" t="s">
        <v>115</v>
      </c>
      <c r="G7" s="226" t="s">
        <v>115</v>
      </c>
      <c r="H7" s="226" t="s">
        <v>115</v>
      </c>
      <c r="I7" s="226" t="s">
        <v>115</v>
      </c>
      <c r="J7" s="226" t="s">
        <v>115</v>
      </c>
      <c r="K7" s="226" t="s">
        <v>115</v>
      </c>
      <c r="L7" s="226" t="s">
        <v>115</v>
      </c>
    </row>
    <row r="8" s="113" customFormat="1" ht="19.5" customHeight="1" spans="1:12">
      <c r="A8" s="185" t="s">
        <v>126</v>
      </c>
      <c r="B8" s="186"/>
      <c r="C8" s="186"/>
      <c r="D8" s="186" t="s">
        <v>127</v>
      </c>
      <c r="E8" s="184">
        <v>2388483.82</v>
      </c>
      <c r="F8" s="184">
        <v>2388483.82</v>
      </c>
      <c r="G8" s="184">
        <v>0</v>
      </c>
      <c r="H8" s="184">
        <v>0</v>
      </c>
      <c r="I8" s="184">
        <v>0</v>
      </c>
      <c r="J8" s="184">
        <v>0</v>
      </c>
      <c r="K8" s="184">
        <v>0</v>
      </c>
      <c r="L8" s="184">
        <v>0</v>
      </c>
    </row>
    <row r="9" s="113" customFormat="1" ht="19.5" customHeight="1" spans="1:12">
      <c r="A9" s="185" t="s">
        <v>128</v>
      </c>
      <c r="B9" s="186"/>
      <c r="C9" s="186"/>
      <c r="D9" s="186" t="s">
        <v>129</v>
      </c>
      <c r="E9" s="184">
        <v>899304.5</v>
      </c>
      <c r="F9" s="184">
        <v>899304.5</v>
      </c>
      <c r="G9" s="184">
        <v>0</v>
      </c>
      <c r="H9" s="184">
        <v>0</v>
      </c>
      <c r="I9" s="184">
        <v>0</v>
      </c>
      <c r="J9" s="184">
        <v>0</v>
      </c>
      <c r="K9" s="184">
        <v>0</v>
      </c>
      <c r="L9" s="184">
        <v>0</v>
      </c>
    </row>
    <row r="10" s="113" customFormat="1" ht="19.5" customHeight="1" spans="1:12">
      <c r="A10" s="185" t="s">
        <v>130</v>
      </c>
      <c r="B10" s="186"/>
      <c r="C10" s="186"/>
      <c r="D10" s="186" t="s">
        <v>131</v>
      </c>
      <c r="E10" s="184">
        <v>1813808.68</v>
      </c>
      <c r="F10" s="184">
        <v>1813808.68</v>
      </c>
      <c r="G10" s="184">
        <v>0</v>
      </c>
      <c r="H10" s="184">
        <v>0</v>
      </c>
      <c r="I10" s="184">
        <v>0</v>
      </c>
      <c r="J10" s="184">
        <v>0</v>
      </c>
      <c r="K10" s="184">
        <v>0</v>
      </c>
      <c r="L10" s="184">
        <v>0</v>
      </c>
    </row>
    <row r="11" s="113" customFormat="1" ht="19.5" customHeight="1" spans="1:12">
      <c r="A11" s="185" t="s">
        <v>132</v>
      </c>
      <c r="B11" s="186"/>
      <c r="C11" s="186"/>
      <c r="D11" s="186" t="s">
        <v>133</v>
      </c>
      <c r="E11" s="184">
        <v>300000</v>
      </c>
      <c r="F11" s="184">
        <v>300000</v>
      </c>
      <c r="G11" s="184">
        <v>0</v>
      </c>
      <c r="H11" s="184">
        <v>0</v>
      </c>
      <c r="I11" s="184">
        <v>0</v>
      </c>
      <c r="J11" s="184">
        <v>0</v>
      </c>
      <c r="K11" s="184">
        <v>0</v>
      </c>
      <c r="L11" s="184">
        <v>0</v>
      </c>
    </row>
    <row r="12" s="113" customFormat="1" ht="19.5" customHeight="1" spans="1:12">
      <c r="A12" s="185" t="s">
        <v>134</v>
      </c>
      <c r="B12" s="186"/>
      <c r="C12" s="186"/>
      <c r="D12" s="186" t="s">
        <v>135</v>
      </c>
      <c r="E12" s="184">
        <v>1169000</v>
      </c>
      <c r="F12" s="184">
        <v>1169000</v>
      </c>
      <c r="G12" s="184">
        <v>0</v>
      </c>
      <c r="H12" s="184">
        <v>0</v>
      </c>
      <c r="I12" s="184">
        <v>0</v>
      </c>
      <c r="J12" s="184">
        <v>0</v>
      </c>
      <c r="K12" s="184">
        <v>0</v>
      </c>
      <c r="L12" s="184">
        <v>0</v>
      </c>
    </row>
    <row r="13" s="113" customFormat="1" ht="19.5" customHeight="1" spans="1:12">
      <c r="A13" s="185" t="s">
        <v>136</v>
      </c>
      <c r="B13" s="186"/>
      <c r="C13" s="186"/>
      <c r="D13" s="186" t="s">
        <v>137</v>
      </c>
      <c r="E13" s="184">
        <v>367100</v>
      </c>
      <c r="F13" s="184">
        <v>367100</v>
      </c>
      <c r="G13" s="184">
        <v>0</v>
      </c>
      <c r="H13" s="184">
        <v>0</v>
      </c>
      <c r="I13" s="184">
        <v>0</v>
      </c>
      <c r="J13" s="184">
        <v>0</v>
      </c>
      <c r="K13" s="184">
        <v>0</v>
      </c>
      <c r="L13" s="184">
        <v>0</v>
      </c>
    </row>
    <row r="14" s="113" customFormat="1" ht="19.5" customHeight="1" spans="1:12">
      <c r="A14" s="185" t="s">
        <v>138</v>
      </c>
      <c r="B14" s="186"/>
      <c r="C14" s="186"/>
      <c r="D14" s="186" t="s">
        <v>139</v>
      </c>
      <c r="E14" s="184">
        <v>194638.88</v>
      </c>
      <c r="F14" s="184">
        <v>194638.88</v>
      </c>
      <c r="G14" s="184">
        <v>0</v>
      </c>
      <c r="H14" s="184">
        <v>0</v>
      </c>
      <c r="I14" s="184">
        <v>0</v>
      </c>
      <c r="J14" s="184">
        <v>0</v>
      </c>
      <c r="K14" s="184">
        <v>0</v>
      </c>
      <c r="L14" s="184">
        <v>0</v>
      </c>
    </row>
    <row r="15" s="113" customFormat="1" ht="19.5" customHeight="1" spans="1:12">
      <c r="A15" s="185" t="s">
        <v>140</v>
      </c>
      <c r="B15" s="186"/>
      <c r="C15" s="186"/>
      <c r="D15" s="186" t="s">
        <v>141</v>
      </c>
      <c r="E15" s="184">
        <v>97049.61</v>
      </c>
      <c r="F15" s="184">
        <v>97049.61</v>
      </c>
      <c r="G15" s="184">
        <v>0</v>
      </c>
      <c r="H15" s="184">
        <v>0</v>
      </c>
      <c r="I15" s="184">
        <v>0</v>
      </c>
      <c r="J15" s="184">
        <v>0</v>
      </c>
      <c r="K15" s="184">
        <v>0</v>
      </c>
      <c r="L15" s="184">
        <v>0</v>
      </c>
    </row>
    <row r="16" s="113" customFormat="1" ht="19.5" customHeight="1" spans="1:12">
      <c r="A16" s="185" t="s">
        <v>142</v>
      </c>
      <c r="B16" s="186"/>
      <c r="C16" s="186"/>
      <c r="D16" s="186" t="s">
        <v>143</v>
      </c>
      <c r="E16" s="184">
        <v>125444.17</v>
      </c>
      <c r="F16" s="184">
        <v>125444.17</v>
      </c>
      <c r="G16" s="184">
        <v>0</v>
      </c>
      <c r="H16" s="184">
        <v>0</v>
      </c>
      <c r="I16" s="184">
        <v>0</v>
      </c>
      <c r="J16" s="184">
        <v>0</v>
      </c>
      <c r="K16" s="184">
        <v>0</v>
      </c>
      <c r="L16" s="184">
        <v>0</v>
      </c>
    </row>
    <row r="17" s="113" customFormat="1" ht="19.5" customHeight="1" spans="1:12">
      <c r="A17" s="185" t="s">
        <v>144</v>
      </c>
      <c r="B17" s="186"/>
      <c r="C17" s="186"/>
      <c r="D17" s="186" t="s">
        <v>145</v>
      </c>
      <c r="E17" s="184">
        <v>15117.5</v>
      </c>
      <c r="F17" s="184">
        <v>15117.5</v>
      </c>
      <c r="G17" s="184">
        <v>0</v>
      </c>
      <c r="H17" s="184">
        <v>0</v>
      </c>
      <c r="I17" s="184">
        <v>0</v>
      </c>
      <c r="J17" s="184">
        <v>0</v>
      </c>
      <c r="K17" s="184">
        <v>0</v>
      </c>
      <c r="L17" s="184">
        <v>0</v>
      </c>
    </row>
    <row r="18" s="113" customFormat="1" ht="19.5" customHeight="1" spans="1:12">
      <c r="A18" s="185" t="s">
        <v>146</v>
      </c>
      <c r="B18" s="186"/>
      <c r="C18" s="186"/>
      <c r="D18" s="186" t="s">
        <v>147</v>
      </c>
      <c r="E18" s="184">
        <v>173250</v>
      </c>
      <c r="F18" s="184">
        <v>173250</v>
      </c>
      <c r="G18" s="184">
        <v>0</v>
      </c>
      <c r="H18" s="184">
        <v>0</v>
      </c>
      <c r="I18" s="184">
        <v>0</v>
      </c>
      <c r="J18" s="184">
        <v>0</v>
      </c>
      <c r="K18" s="184">
        <v>0</v>
      </c>
      <c r="L18" s="184">
        <v>0</v>
      </c>
    </row>
    <row r="19" s="113" customFormat="1" ht="19.5" customHeight="1" spans="1:12">
      <c r="A19" s="185" t="s">
        <v>148</v>
      </c>
      <c r="B19" s="186"/>
      <c r="C19" s="186"/>
      <c r="D19" s="186" t="s">
        <v>149</v>
      </c>
      <c r="E19" s="184">
        <v>4804046.43</v>
      </c>
      <c r="F19" s="184">
        <v>4804046.43</v>
      </c>
      <c r="G19" s="184">
        <v>0</v>
      </c>
      <c r="H19" s="184">
        <v>0</v>
      </c>
      <c r="I19" s="184">
        <v>0</v>
      </c>
      <c r="J19" s="184">
        <v>0</v>
      </c>
      <c r="K19" s="184">
        <v>0</v>
      </c>
      <c r="L19" s="184">
        <v>0</v>
      </c>
    </row>
    <row r="20" s="113" customFormat="1" ht="19.5" customHeight="1" spans="1:12">
      <c r="A20" s="186" t="s">
        <v>150</v>
      </c>
      <c r="B20" s="186" t="s">
        <v>150</v>
      </c>
      <c r="C20" s="186" t="s">
        <v>150</v>
      </c>
      <c r="D20" s="186" t="s">
        <v>150</v>
      </c>
      <c r="E20" s="186" t="s">
        <v>150</v>
      </c>
      <c r="F20" s="186" t="s">
        <v>150</v>
      </c>
      <c r="G20" s="186" t="s">
        <v>150</v>
      </c>
      <c r="H20" s="186" t="s">
        <v>150</v>
      </c>
      <c r="I20" s="186" t="s">
        <v>150</v>
      </c>
      <c r="J20" s="186" t="s">
        <v>150</v>
      </c>
      <c r="K20" s="186" t="s">
        <v>150</v>
      </c>
      <c r="L20" s="186" t="s">
        <v>150</v>
      </c>
    </row>
  </sheetData>
  <mergeCells count="25">
    <mergeCell ref="A4:D4"/>
    <mergeCell ref="H4:I4"/>
    <mergeCell ref="A8:C8"/>
    <mergeCell ref="A9:C9"/>
    <mergeCell ref="A10:C10"/>
    <mergeCell ref="A11:C11"/>
    <mergeCell ref="A12:C12"/>
    <mergeCell ref="A13:C13"/>
    <mergeCell ref="A14:C14"/>
    <mergeCell ref="A15:C15"/>
    <mergeCell ref="A16:C16"/>
    <mergeCell ref="A17:C17"/>
    <mergeCell ref="A18:C18"/>
    <mergeCell ref="A19:C19"/>
    <mergeCell ref="A20:L20"/>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2"/>
  <sheetViews>
    <sheetView workbookViewId="0">
      <selection activeCell="F9" sqref="F9"/>
    </sheetView>
  </sheetViews>
  <sheetFormatPr defaultColWidth="16" defaultRowHeight="13.5"/>
  <cols>
    <col min="1" max="3" width="3.25" customWidth="1"/>
    <col min="4" max="4" width="26.1333333333333" customWidth="1"/>
    <col min="5" max="10" width="17.8833333333333" customWidth="1"/>
  </cols>
  <sheetData>
    <row r="1" s="132" customFormat="1" ht="36" customHeight="1" spans="1:10">
      <c r="A1" s="136" t="s">
        <v>151</v>
      </c>
      <c r="B1" s="136"/>
      <c r="C1" s="136"/>
      <c r="D1" s="136"/>
      <c r="E1" s="136"/>
      <c r="F1" s="136"/>
      <c r="G1" s="136"/>
      <c r="H1" s="136"/>
      <c r="I1" s="136"/>
      <c r="J1" s="136"/>
    </row>
    <row r="2" s="132" customFormat="1" ht="18" customHeight="1" spans="1:10">
      <c r="A2" s="137"/>
      <c r="B2" s="137"/>
      <c r="C2" s="137"/>
      <c r="D2" s="137"/>
      <c r="E2" s="137"/>
      <c r="F2" s="137"/>
      <c r="G2" s="137"/>
      <c r="H2" s="137"/>
      <c r="I2" s="137"/>
      <c r="J2" s="161" t="s">
        <v>152</v>
      </c>
    </row>
    <row r="3" s="132" customFormat="1" ht="18" customHeight="1" spans="1:10">
      <c r="A3" s="138" t="s">
        <v>2</v>
      </c>
      <c r="B3" s="137"/>
      <c r="C3" s="137"/>
      <c r="D3" s="137"/>
      <c r="E3" s="137"/>
      <c r="F3" s="139"/>
      <c r="G3" s="137"/>
      <c r="H3" s="137"/>
      <c r="I3" s="137"/>
      <c r="J3" s="161" t="s">
        <v>3</v>
      </c>
    </row>
    <row r="4" s="189" customFormat="1" ht="19" customHeight="1" spans="1:10">
      <c r="A4" s="225" t="s">
        <v>6</v>
      </c>
      <c r="B4" s="225" t="s">
        <v>115</v>
      </c>
      <c r="C4" s="225" t="s">
        <v>115</v>
      </c>
      <c r="D4" s="225" t="s">
        <v>115</v>
      </c>
      <c r="E4" s="226" t="s">
        <v>99</v>
      </c>
      <c r="F4" s="226" t="s">
        <v>153</v>
      </c>
      <c r="G4" s="226" t="s">
        <v>154</v>
      </c>
      <c r="H4" s="226" t="s">
        <v>155</v>
      </c>
      <c r="I4" s="226" t="s">
        <v>156</v>
      </c>
      <c r="J4" s="226" t="s">
        <v>157</v>
      </c>
    </row>
    <row r="5" s="189" customFormat="1" ht="19" customHeight="1" spans="1:10">
      <c r="A5" s="226" t="s">
        <v>122</v>
      </c>
      <c r="B5" s="226" t="s">
        <v>115</v>
      </c>
      <c r="C5" s="226" t="s">
        <v>115</v>
      </c>
      <c r="D5" s="225" t="s">
        <v>123</v>
      </c>
      <c r="E5" s="226" t="s">
        <v>115</v>
      </c>
      <c r="F5" s="226" t="s">
        <v>115</v>
      </c>
      <c r="G5" s="226" t="s">
        <v>115</v>
      </c>
      <c r="H5" s="226" t="s">
        <v>115</v>
      </c>
      <c r="I5" s="226" t="s">
        <v>115</v>
      </c>
      <c r="J5" s="226" t="s">
        <v>115</v>
      </c>
    </row>
    <row r="6" s="189" customFormat="1" ht="19" customHeight="1" spans="1:10">
      <c r="A6" s="226" t="s">
        <v>115</v>
      </c>
      <c r="B6" s="226" t="s">
        <v>115</v>
      </c>
      <c r="C6" s="226" t="s">
        <v>115</v>
      </c>
      <c r="D6" s="225" t="s">
        <v>115</v>
      </c>
      <c r="E6" s="226" t="s">
        <v>115</v>
      </c>
      <c r="F6" s="226" t="s">
        <v>115</v>
      </c>
      <c r="G6" s="226" t="s">
        <v>115</v>
      </c>
      <c r="H6" s="226" t="s">
        <v>115</v>
      </c>
      <c r="I6" s="226" t="s">
        <v>115</v>
      </c>
      <c r="J6" s="226" t="s">
        <v>115</v>
      </c>
    </row>
    <row r="7" s="189" customFormat="1" ht="19" customHeight="1" spans="1:10">
      <c r="A7" s="226" t="s">
        <v>115</v>
      </c>
      <c r="B7" s="226" t="s">
        <v>115</v>
      </c>
      <c r="C7" s="226" t="s">
        <v>115</v>
      </c>
      <c r="D7" s="225" t="s">
        <v>115</v>
      </c>
      <c r="E7" s="226" t="s">
        <v>115</v>
      </c>
      <c r="F7" s="226" t="s">
        <v>115</v>
      </c>
      <c r="G7" s="226" t="s">
        <v>115</v>
      </c>
      <c r="H7" s="226" t="s">
        <v>115</v>
      </c>
      <c r="I7" s="226" t="s">
        <v>115</v>
      </c>
      <c r="J7" s="226" t="s">
        <v>115</v>
      </c>
    </row>
    <row r="8" s="113" customFormat="1" ht="19.5" customHeight="1" spans="1:10">
      <c r="A8" s="183" t="s">
        <v>158</v>
      </c>
      <c r="B8" s="183" t="s">
        <v>159</v>
      </c>
      <c r="C8" s="183" t="s">
        <v>160</v>
      </c>
      <c r="D8" s="183" t="s">
        <v>10</v>
      </c>
      <c r="E8" s="182" t="s">
        <v>11</v>
      </c>
      <c r="F8" s="182" t="s">
        <v>12</v>
      </c>
      <c r="G8" s="182" t="s">
        <v>20</v>
      </c>
      <c r="H8" s="182" t="s">
        <v>24</v>
      </c>
      <c r="I8" s="182" t="s">
        <v>28</v>
      </c>
      <c r="J8" s="182" t="s">
        <v>32</v>
      </c>
    </row>
    <row r="9" s="113" customFormat="1" ht="19.5" customHeight="1" spans="1:10">
      <c r="A9" s="183" t="s">
        <v>158</v>
      </c>
      <c r="B9" s="183" t="s">
        <v>159</v>
      </c>
      <c r="C9" s="183" t="s">
        <v>160</v>
      </c>
      <c r="D9" s="183" t="s">
        <v>161</v>
      </c>
      <c r="E9" s="184">
        <v>12611617.59</v>
      </c>
      <c r="F9" s="184">
        <v>3361083.98</v>
      </c>
      <c r="G9" s="184">
        <v>9250533.61</v>
      </c>
      <c r="H9" s="184">
        <v>0</v>
      </c>
      <c r="I9" s="184">
        <v>0</v>
      </c>
      <c r="J9" s="184">
        <v>0</v>
      </c>
    </row>
    <row r="10" s="113" customFormat="1" ht="19.5" customHeight="1" spans="1:10">
      <c r="A10" s="185" t="s">
        <v>126</v>
      </c>
      <c r="B10" s="186"/>
      <c r="C10" s="186"/>
      <c r="D10" s="186" t="s">
        <v>127</v>
      </c>
      <c r="E10" s="184">
        <v>2388483.82</v>
      </c>
      <c r="F10" s="184">
        <v>2388483.82</v>
      </c>
      <c r="G10" s="184">
        <v>0</v>
      </c>
      <c r="H10" s="184">
        <v>0</v>
      </c>
      <c r="I10" s="184">
        <v>0</v>
      </c>
      <c r="J10" s="184">
        <v>0</v>
      </c>
    </row>
    <row r="11" s="113" customFormat="1" ht="19.5" customHeight="1" spans="1:10">
      <c r="A11" s="185" t="s">
        <v>128</v>
      </c>
      <c r="B11" s="186"/>
      <c r="C11" s="186"/>
      <c r="D11" s="186" t="s">
        <v>129</v>
      </c>
      <c r="E11" s="184">
        <v>1163678.5</v>
      </c>
      <c r="F11" s="184">
        <v>0</v>
      </c>
      <c r="G11" s="184">
        <v>1163678.5</v>
      </c>
      <c r="H11" s="184">
        <v>0</v>
      </c>
      <c r="I11" s="184">
        <v>0</v>
      </c>
      <c r="J11" s="184">
        <v>0</v>
      </c>
    </row>
    <row r="12" s="113" customFormat="1" ht="19.5" customHeight="1" spans="1:10">
      <c r="A12" s="185" t="s">
        <v>130</v>
      </c>
      <c r="B12" s="186"/>
      <c r="C12" s="186"/>
      <c r="D12" s="186" t="s">
        <v>131</v>
      </c>
      <c r="E12" s="184">
        <v>1813808.68</v>
      </c>
      <c r="F12" s="184">
        <v>0</v>
      </c>
      <c r="G12" s="184">
        <v>1813808.68</v>
      </c>
      <c r="H12" s="184">
        <v>0</v>
      </c>
      <c r="I12" s="184">
        <v>0</v>
      </c>
      <c r="J12" s="184">
        <v>0</v>
      </c>
    </row>
    <row r="13" s="113" customFormat="1" ht="19.5" customHeight="1" spans="1:10">
      <c r="A13" s="185" t="s">
        <v>132</v>
      </c>
      <c r="B13" s="186"/>
      <c r="C13" s="186"/>
      <c r="D13" s="186" t="s">
        <v>133</v>
      </c>
      <c r="E13" s="184">
        <v>300000</v>
      </c>
      <c r="F13" s="184">
        <v>0</v>
      </c>
      <c r="G13" s="184">
        <v>300000</v>
      </c>
      <c r="H13" s="184">
        <v>0</v>
      </c>
      <c r="I13" s="184">
        <v>0</v>
      </c>
      <c r="J13" s="184">
        <v>0</v>
      </c>
    </row>
    <row r="14" s="113" customFormat="1" ht="19.5" customHeight="1" spans="1:10">
      <c r="A14" s="185" t="s">
        <v>134</v>
      </c>
      <c r="B14" s="186"/>
      <c r="C14" s="186"/>
      <c r="D14" s="186" t="s">
        <v>135</v>
      </c>
      <c r="E14" s="184">
        <v>1169000</v>
      </c>
      <c r="F14" s="184">
        <v>0</v>
      </c>
      <c r="G14" s="184">
        <v>1169000</v>
      </c>
      <c r="H14" s="184">
        <v>0</v>
      </c>
      <c r="I14" s="184">
        <v>0</v>
      </c>
      <c r="J14" s="184">
        <v>0</v>
      </c>
    </row>
    <row r="15" s="113" customFormat="1" ht="19.5" customHeight="1" spans="1:10">
      <c r="A15" s="185" t="s">
        <v>136</v>
      </c>
      <c r="B15" s="186"/>
      <c r="C15" s="186"/>
      <c r="D15" s="186" t="s">
        <v>137</v>
      </c>
      <c r="E15" s="184">
        <v>367100</v>
      </c>
      <c r="F15" s="184">
        <v>367100</v>
      </c>
      <c r="G15" s="184">
        <v>0</v>
      </c>
      <c r="H15" s="184">
        <v>0</v>
      </c>
      <c r="I15" s="184">
        <v>0</v>
      </c>
      <c r="J15" s="184">
        <v>0</v>
      </c>
    </row>
    <row r="16" s="113" customFormat="1" ht="19.5" customHeight="1" spans="1:10">
      <c r="A16" s="185" t="s">
        <v>138</v>
      </c>
      <c r="B16" s="186"/>
      <c r="C16" s="186"/>
      <c r="D16" s="186" t="s">
        <v>139</v>
      </c>
      <c r="E16" s="184">
        <v>194638.88</v>
      </c>
      <c r="F16" s="184">
        <v>194638.88</v>
      </c>
      <c r="G16" s="184">
        <v>0</v>
      </c>
      <c r="H16" s="184">
        <v>0</v>
      </c>
      <c r="I16" s="184">
        <v>0</v>
      </c>
      <c r="J16" s="184">
        <v>0</v>
      </c>
    </row>
    <row r="17" s="113" customFormat="1" ht="19.5" customHeight="1" spans="1:10">
      <c r="A17" s="185" t="s">
        <v>140</v>
      </c>
      <c r="B17" s="186"/>
      <c r="C17" s="186"/>
      <c r="D17" s="186" t="s">
        <v>141</v>
      </c>
      <c r="E17" s="184">
        <v>97049.61</v>
      </c>
      <c r="F17" s="184">
        <v>97049.61</v>
      </c>
      <c r="G17" s="184">
        <v>0</v>
      </c>
      <c r="H17" s="184">
        <v>0</v>
      </c>
      <c r="I17" s="184">
        <v>0</v>
      </c>
      <c r="J17" s="184">
        <v>0</v>
      </c>
    </row>
    <row r="18" s="113" customFormat="1" ht="19.5" customHeight="1" spans="1:10">
      <c r="A18" s="185" t="s">
        <v>142</v>
      </c>
      <c r="B18" s="186"/>
      <c r="C18" s="186"/>
      <c r="D18" s="186" t="s">
        <v>143</v>
      </c>
      <c r="E18" s="184">
        <v>125444.17</v>
      </c>
      <c r="F18" s="184">
        <v>125444.17</v>
      </c>
      <c r="G18" s="184">
        <v>0</v>
      </c>
      <c r="H18" s="184">
        <v>0</v>
      </c>
      <c r="I18" s="184">
        <v>0</v>
      </c>
      <c r="J18" s="184">
        <v>0</v>
      </c>
    </row>
    <row r="19" s="113" customFormat="1" ht="19.5" customHeight="1" spans="1:10">
      <c r="A19" s="185" t="s">
        <v>144</v>
      </c>
      <c r="B19" s="186"/>
      <c r="C19" s="186"/>
      <c r="D19" s="186" t="s">
        <v>145</v>
      </c>
      <c r="E19" s="184">
        <v>15117.5</v>
      </c>
      <c r="F19" s="184">
        <v>15117.5</v>
      </c>
      <c r="G19" s="184">
        <v>0</v>
      </c>
      <c r="H19" s="184">
        <v>0</v>
      </c>
      <c r="I19" s="184">
        <v>0</v>
      </c>
      <c r="J19" s="184">
        <v>0</v>
      </c>
    </row>
    <row r="20" s="113" customFormat="1" ht="19.5" customHeight="1" spans="1:10">
      <c r="A20" s="185" t="s">
        <v>146</v>
      </c>
      <c r="B20" s="186"/>
      <c r="C20" s="186"/>
      <c r="D20" s="186" t="s">
        <v>147</v>
      </c>
      <c r="E20" s="184">
        <v>173250</v>
      </c>
      <c r="F20" s="184">
        <v>173250</v>
      </c>
      <c r="G20" s="184">
        <v>0</v>
      </c>
      <c r="H20" s="184">
        <v>0</v>
      </c>
      <c r="I20" s="184">
        <v>0</v>
      </c>
      <c r="J20" s="184">
        <v>0</v>
      </c>
    </row>
    <row r="21" s="113" customFormat="1" ht="19.5" customHeight="1" spans="1:10">
      <c r="A21" s="185" t="s">
        <v>148</v>
      </c>
      <c r="B21" s="186"/>
      <c r="C21" s="186"/>
      <c r="D21" s="186" t="s">
        <v>149</v>
      </c>
      <c r="E21" s="184">
        <v>4804046.43</v>
      </c>
      <c r="F21" s="184">
        <v>0</v>
      </c>
      <c r="G21" s="184">
        <v>4804046.43</v>
      </c>
      <c r="H21" s="184">
        <v>0</v>
      </c>
      <c r="I21" s="184">
        <v>0</v>
      </c>
      <c r="J21" s="184">
        <v>0</v>
      </c>
    </row>
    <row r="22" s="113" customFormat="1" ht="19.5" customHeight="1" spans="1:10">
      <c r="A22" s="186" t="s">
        <v>162</v>
      </c>
      <c r="B22" s="186" t="s">
        <v>162</v>
      </c>
      <c r="C22" s="186" t="s">
        <v>162</v>
      </c>
      <c r="D22" s="186" t="s">
        <v>162</v>
      </c>
      <c r="E22" s="186" t="s">
        <v>162</v>
      </c>
      <c r="F22" s="186" t="s">
        <v>162</v>
      </c>
      <c r="G22" s="186" t="s">
        <v>162</v>
      </c>
      <c r="H22" s="186" t="s">
        <v>162</v>
      </c>
      <c r="I22" s="186" t="s">
        <v>162</v>
      </c>
      <c r="J22" s="186" t="s">
        <v>162</v>
      </c>
    </row>
  </sheetData>
  <mergeCells count="26">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J22"/>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G5" sqref="G5:G6"/>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32" customFormat="1" ht="25.5" customHeight="1" spans="1:9">
      <c r="A1" s="219" t="s">
        <v>163</v>
      </c>
      <c r="B1" s="219"/>
      <c r="C1" s="219"/>
      <c r="D1" s="219"/>
      <c r="E1" s="219"/>
      <c r="F1" s="219"/>
      <c r="G1" s="219"/>
      <c r="H1" s="219"/>
      <c r="I1" s="219"/>
    </row>
    <row r="2" s="194" customFormat="1" ht="18" customHeight="1" spans="1:9">
      <c r="A2" s="220"/>
      <c r="B2" s="220"/>
      <c r="C2" s="220"/>
      <c r="D2" s="220"/>
      <c r="E2" s="220"/>
      <c r="F2" s="220"/>
      <c r="G2" s="220"/>
      <c r="H2" s="220"/>
      <c r="I2" s="224" t="s">
        <v>164</v>
      </c>
    </row>
    <row r="3" s="194" customFormat="1" ht="18" customHeight="1" spans="1:9">
      <c r="A3" s="221" t="s">
        <v>2</v>
      </c>
      <c r="B3" s="220"/>
      <c r="C3" s="220"/>
      <c r="D3" s="222"/>
      <c r="E3" s="220"/>
      <c r="F3" s="220"/>
      <c r="G3" s="220"/>
      <c r="H3" s="220"/>
      <c r="I3" s="224" t="s">
        <v>3</v>
      </c>
    </row>
    <row r="4" s="113" customFormat="1" ht="19.5" customHeight="1" spans="1:9">
      <c r="A4" s="173" t="s">
        <v>165</v>
      </c>
      <c r="B4" s="173" t="s">
        <v>165</v>
      </c>
      <c r="C4" s="173" t="s">
        <v>165</v>
      </c>
      <c r="D4" s="173" t="s">
        <v>166</v>
      </c>
      <c r="E4" s="173" t="s">
        <v>166</v>
      </c>
      <c r="F4" s="173" t="s">
        <v>166</v>
      </c>
      <c r="G4" s="173" t="s">
        <v>166</v>
      </c>
      <c r="H4" s="173" t="s">
        <v>166</v>
      </c>
      <c r="I4" s="173" t="s">
        <v>166</v>
      </c>
    </row>
    <row r="5" s="113" customFormat="1" ht="19.5" customHeight="1" spans="1:9">
      <c r="A5" s="223" t="s">
        <v>167</v>
      </c>
      <c r="B5" s="223" t="s">
        <v>7</v>
      </c>
      <c r="C5" s="223" t="s">
        <v>168</v>
      </c>
      <c r="D5" s="223" t="s">
        <v>169</v>
      </c>
      <c r="E5" s="223" t="s">
        <v>7</v>
      </c>
      <c r="F5" s="173" t="s">
        <v>161</v>
      </c>
      <c r="G5" s="223" t="s">
        <v>170</v>
      </c>
      <c r="H5" s="223" t="s">
        <v>171</v>
      </c>
      <c r="I5" s="223" t="s">
        <v>172</v>
      </c>
    </row>
    <row r="6" s="113" customFormat="1" ht="19.5" customHeight="1" spans="1:9">
      <c r="A6" s="223" t="s">
        <v>167</v>
      </c>
      <c r="B6" s="223" t="s">
        <v>7</v>
      </c>
      <c r="C6" s="223" t="s">
        <v>168</v>
      </c>
      <c r="D6" s="223" t="s">
        <v>169</v>
      </c>
      <c r="E6" s="223" t="s">
        <v>7</v>
      </c>
      <c r="F6" s="173" t="s">
        <v>161</v>
      </c>
      <c r="G6" s="223" t="s">
        <v>170</v>
      </c>
      <c r="H6" s="223" t="s">
        <v>171</v>
      </c>
      <c r="I6" s="223" t="s">
        <v>172</v>
      </c>
    </row>
    <row r="7" s="113" customFormat="1" ht="19.5" customHeight="1" spans="1:9">
      <c r="A7" s="173" t="s">
        <v>173</v>
      </c>
      <c r="B7" s="173"/>
      <c r="C7" s="173" t="s">
        <v>11</v>
      </c>
      <c r="D7" s="173" t="s">
        <v>173</v>
      </c>
      <c r="E7" s="173"/>
      <c r="F7" s="173" t="s">
        <v>12</v>
      </c>
      <c r="G7" s="173" t="s">
        <v>20</v>
      </c>
      <c r="H7" s="173" t="s">
        <v>24</v>
      </c>
      <c r="I7" s="173" t="s">
        <v>28</v>
      </c>
    </row>
    <row r="8" s="113" customFormat="1" ht="19.5" customHeight="1" spans="1:9">
      <c r="A8" s="174" t="s">
        <v>174</v>
      </c>
      <c r="B8" s="173" t="s">
        <v>11</v>
      </c>
      <c r="C8" s="184">
        <v>7543197.16</v>
      </c>
      <c r="D8" s="202" t="s">
        <v>14</v>
      </c>
      <c r="E8" s="173" t="s">
        <v>22</v>
      </c>
      <c r="F8" s="184">
        <v>0</v>
      </c>
      <c r="G8" s="184">
        <v>0</v>
      </c>
      <c r="H8" s="184">
        <v>0</v>
      </c>
      <c r="I8" s="184">
        <v>0</v>
      </c>
    </row>
    <row r="9" s="113" customFormat="1" ht="19.5" customHeight="1" spans="1:9">
      <c r="A9" s="174" t="s">
        <v>175</v>
      </c>
      <c r="B9" s="173" t="s">
        <v>12</v>
      </c>
      <c r="C9" s="184">
        <v>4804046.43</v>
      </c>
      <c r="D9" s="202" t="s">
        <v>17</v>
      </c>
      <c r="E9" s="173" t="s">
        <v>26</v>
      </c>
      <c r="F9" s="184">
        <v>0</v>
      </c>
      <c r="G9" s="184">
        <v>0</v>
      </c>
      <c r="H9" s="184">
        <v>0</v>
      </c>
      <c r="I9" s="184">
        <v>0</v>
      </c>
    </row>
    <row r="10" s="113" customFormat="1" ht="19.5" customHeight="1" spans="1:9">
      <c r="A10" s="174" t="s">
        <v>176</v>
      </c>
      <c r="B10" s="173" t="s">
        <v>20</v>
      </c>
      <c r="C10" s="184">
        <v>0</v>
      </c>
      <c r="D10" s="202" t="s">
        <v>21</v>
      </c>
      <c r="E10" s="173" t="s">
        <v>30</v>
      </c>
      <c r="F10" s="184">
        <v>0</v>
      </c>
      <c r="G10" s="184">
        <v>0</v>
      </c>
      <c r="H10" s="184">
        <v>0</v>
      </c>
      <c r="I10" s="184">
        <v>0</v>
      </c>
    </row>
    <row r="11" s="113" customFormat="1" ht="19.5" customHeight="1" spans="1:9">
      <c r="A11" s="174"/>
      <c r="B11" s="173" t="s">
        <v>24</v>
      </c>
      <c r="C11" s="203"/>
      <c r="D11" s="202" t="s">
        <v>25</v>
      </c>
      <c r="E11" s="173" t="s">
        <v>34</v>
      </c>
      <c r="F11" s="184">
        <v>0</v>
      </c>
      <c r="G11" s="184">
        <v>0</v>
      </c>
      <c r="H11" s="184">
        <v>0</v>
      </c>
      <c r="I11" s="184">
        <v>0</v>
      </c>
    </row>
    <row r="12" s="113" customFormat="1" ht="19.5" customHeight="1" spans="1:9">
      <c r="A12" s="174"/>
      <c r="B12" s="173" t="s">
        <v>28</v>
      </c>
      <c r="C12" s="203"/>
      <c r="D12" s="202" t="s">
        <v>29</v>
      </c>
      <c r="E12" s="173" t="s">
        <v>38</v>
      </c>
      <c r="F12" s="184">
        <v>0</v>
      </c>
      <c r="G12" s="184">
        <v>0</v>
      </c>
      <c r="H12" s="184">
        <v>0</v>
      </c>
      <c r="I12" s="184">
        <v>0</v>
      </c>
    </row>
    <row r="13" s="113" customFormat="1" ht="19.5" customHeight="1" spans="1:9">
      <c r="A13" s="174"/>
      <c r="B13" s="173" t="s">
        <v>32</v>
      </c>
      <c r="C13" s="203"/>
      <c r="D13" s="202" t="s">
        <v>33</v>
      </c>
      <c r="E13" s="173" t="s">
        <v>42</v>
      </c>
      <c r="F13" s="184">
        <v>0</v>
      </c>
      <c r="G13" s="184">
        <v>0</v>
      </c>
      <c r="H13" s="184">
        <v>0</v>
      </c>
      <c r="I13" s="184">
        <v>0</v>
      </c>
    </row>
    <row r="14" s="113" customFormat="1" ht="19.5" customHeight="1" spans="1:9">
      <c r="A14" s="174"/>
      <c r="B14" s="173" t="s">
        <v>36</v>
      </c>
      <c r="C14" s="203"/>
      <c r="D14" s="202" t="s">
        <v>37</v>
      </c>
      <c r="E14" s="173" t="s">
        <v>45</v>
      </c>
      <c r="F14" s="184">
        <v>6570597</v>
      </c>
      <c r="G14" s="184">
        <v>6570597</v>
      </c>
      <c r="H14" s="184">
        <v>0</v>
      </c>
      <c r="I14" s="184">
        <v>0</v>
      </c>
    </row>
    <row r="15" s="113" customFormat="1" ht="19.5" customHeight="1" spans="1:9">
      <c r="A15" s="174"/>
      <c r="B15" s="173" t="s">
        <v>40</v>
      </c>
      <c r="C15" s="203"/>
      <c r="D15" s="202" t="s">
        <v>41</v>
      </c>
      <c r="E15" s="173" t="s">
        <v>48</v>
      </c>
      <c r="F15" s="184">
        <v>561738.88</v>
      </c>
      <c r="G15" s="184">
        <v>561738.88</v>
      </c>
      <c r="H15" s="184">
        <v>0</v>
      </c>
      <c r="I15" s="184">
        <v>0</v>
      </c>
    </row>
    <row r="16" s="113" customFormat="1" ht="19.5" customHeight="1" spans="1:9">
      <c r="A16" s="174"/>
      <c r="B16" s="173" t="s">
        <v>43</v>
      </c>
      <c r="C16" s="203"/>
      <c r="D16" s="202" t="s">
        <v>44</v>
      </c>
      <c r="E16" s="173" t="s">
        <v>51</v>
      </c>
      <c r="F16" s="184">
        <v>237611.28</v>
      </c>
      <c r="G16" s="184">
        <v>237611.28</v>
      </c>
      <c r="H16" s="184">
        <v>0</v>
      </c>
      <c r="I16" s="184">
        <v>0</v>
      </c>
    </row>
    <row r="17" s="113" customFormat="1" ht="19.5" customHeight="1" spans="1:9">
      <c r="A17" s="174"/>
      <c r="B17" s="173" t="s">
        <v>46</v>
      </c>
      <c r="C17" s="203"/>
      <c r="D17" s="202" t="s">
        <v>47</v>
      </c>
      <c r="E17" s="173" t="s">
        <v>54</v>
      </c>
      <c r="F17" s="184">
        <v>0</v>
      </c>
      <c r="G17" s="184">
        <v>0</v>
      </c>
      <c r="H17" s="184">
        <v>0</v>
      </c>
      <c r="I17" s="184">
        <v>0</v>
      </c>
    </row>
    <row r="18" s="113" customFormat="1" ht="19.5" customHeight="1" spans="1:9">
      <c r="A18" s="174"/>
      <c r="B18" s="173" t="s">
        <v>49</v>
      </c>
      <c r="C18" s="203"/>
      <c r="D18" s="202" t="s">
        <v>50</v>
      </c>
      <c r="E18" s="173" t="s">
        <v>57</v>
      </c>
      <c r="F18" s="184">
        <v>0</v>
      </c>
      <c r="G18" s="184">
        <v>0</v>
      </c>
      <c r="H18" s="184">
        <v>0</v>
      </c>
      <c r="I18" s="184">
        <v>0</v>
      </c>
    </row>
    <row r="19" s="113" customFormat="1" ht="19.5" customHeight="1" spans="1:9">
      <c r="A19" s="174"/>
      <c r="B19" s="173" t="s">
        <v>52</v>
      </c>
      <c r="C19" s="203"/>
      <c r="D19" s="202" t="s">
        <v>53</v>
      </c>
      <c r="E19" s="173" t="s">
        <v>60</v>
      </c>
      <c r="F19" s="184">
        <v>0</v>
      </c>
      <c r="G19" s="184">
        <v>0</v>
      </c>
      <c r="H19" s="184">
        <v>0</v>
      </c>
      <c r="I19" s="184">
        <v>0</v>
      </c>
    </row>
    <row r="20" s="113" customFormat="1" ht="19.5" customHeight="1" spans="1:9">
      <c r="A20" s="174"/>
      <c r="B20" s="173" t="s">
        <v>55</v>
      </c>
      <c r="C20" s="203"/>
      <c r="D20" s="202" t="s">
        <v>56</v>
      </c>
      <c r="E20" s="173" t="s">
        <v>63</v>
      </c>
      <c r="F20" s="184">
        <v>0</v>
      </c>
      <c r="G20" s="184">
        <v>0</v>
      </c>
      <c r="H20" s="184">
        <v>0</v>
      </c>
      <c r="I20" s="184">
        <v>0</v>
      </c>
    </row>
    <row r="21" s="113" customFormat="1" ht="19.5" customHeight="1" spans="1:9">
      <c r="A21" s="174"/>
      <c r="B21" s="173" t="s">
        <v>58</v>
      </c>
      <c r="C21" s="203"/>
      <c r="D21" s="202" t="s">
        <v>59</v>
      </c>
      <c r="E21" s="173" t="s">
        <v>66</v>
      </c>
      <c r="F21" s="184">
        <v>0</v>
      </c>
      <c r="G21" s="184">
        <v>0</v>
      </c>
      <c r="H21" s="184">
        <v>0</v>
      </c>
      <c r="I21" s="184">
        <v>0</v>
      </c>
    </row>
    <row r="22" s="113" customFormat="1" ht="19.5" customHeight="1" spans="1:9">
      <c r="A22" s="174"/>
      <c r="B22" s="173" t="s">
        <v>61</v>
      </c>
      <c r="C22" s="203"/>
      <c r="D22" s="202" t="s">
        <v>62</v>
      </c>
      <c r="E22" s="173" t="s">
        <v>69</v>
      </c>
      <c r="F22" s="184">
        <v>0</v>
      </c>
      <c r="G22" s="184">
        <v>0</v>
      </c>
      <c r="H22" s="184">
        <v>0</v>
      </c>
      <c r="I22" s="184">
        <v>0</v>
      </c>
    </row>
    <row r="23" s="113" customFormat="1" ht="19.5" customHeight="1" spans="1:9">
      <c r="A23" s="174"/>
      <c r="B23" s="173" t="s">
        <v>64</v>
      </c>
      <c r="C23" s="203"/>
      <c r="D23" s="202" t="s">
        <v>65</v>
      </c>
      <c r="E23" s="173" t="s">
        <v>72</v>
      </c>
      <c r="F23" s="184">
        <v>0</v>
      </c>
      <c r="G23" s="184">
        <v>0</v>
      </c>
      <c r="H23" s="184">
        <v>0</v>
      </c>
      <c r="I23" s="184">
        <v>0</v>
      </c>
    </row>
    <row r="24" s="113" customFormat="1" ht="19.5" customHeight="1" spans="1:9">
      <c r="A24" s="174"/>
      <c r="B24" s="173" t="s">
        <v>67</v>
      </c>
      <c r="C24" s="203"/>
      <c r="D24" s="202" t="s">
        <v>68</v>
      </c>
      <c r="E24" s="173" t="s">
        <v>75</v>
      </c>
      <c r="F24" s="184">
        <v>0</v>
      </c>
      <c r="G24" s="184">
        <v>0</v>
      </c>
      <c r="H24" s="184">
        <v>0</v>
      </c>
      <c r="I24" s="184">
        <v>0</v>
      </c>
    </row>
    <row r="25" s="113" customFormat="1" ht="19.5" customHeight="1" spans="1:9">
      <c r="A25" s="174"/>
      <c r="B25" s="173" t="s">
        <v>70</v>
      </c>
      <c r="C25" s="203"/>
      <c r="D25" s="202" t="s">
        <v>71</v>
      </c>
      <c r="E25" s="173" t="s">
        <v>78</v>
      </c>
      <c r="F25" s="184">
        <v>0</v>
      </c>
      <c r="G25" s="184">
        <v>0</v>
      </c>
      <c r="H25" s="184">
        <v>0</v>
      </c>
      <c r="I25" s="184">
        <v>0</v>
      </c>
    </row>
    <row r="26" s="113" customFormat="1" ht="19.5" customHeight="1" spans="1:9">
      <c r="A26" s="174"/>
      <c r="B26" s="173" t="s">
        <v>73</v>
      </c>
      <c r="C26" s="203"/>
      <c r="D26" s="202" t="s">
        <v>74</v>
      </c>
      <c r="E26" s="173" t="s">
        <v>81</v>
      </c>
      <c r="F26" s="184">
        <v>173250</v>
      </c>
      <c r="G26" s="184">
        <v>173250</v>
      </c>
      <c r="H26" s="184">
        <v>0</v>
      </c>
      <c r="I26" s="184">
        <v>0</v>
      </c>
    </row>
    <row r="27" s="113" customFormat="1" ht="19.5" customHeight="1" spans="1:9">
      <c r="A27" s="174"/>
      <c r="B27" s="173" t="s">
        <v>76</v>
      </c>
      <c r="C27" s="203"/>
      <c r="D27" s="202" t="s">
        <v>77</v>
      </c>
      <c r="E27" s="173" t="s">
        <v>84</v>
      </c>
      <c r="F27" s="184">
        <v>0</v>
      </c>
      <c r="G27" s="184">
        <v>0</v>
      </c>
      <c r="H27" s="184">
        <v>0</v>
      </c>
      <c r="I27" s="184">
        <v>0</v>
      </c>
    </row>
    <row r="28" s="113" customFormat="1" ht="19.5" customHeight="1" spans="1:9">
      <c r="A28" s="174"/>
      <c r="B28" s="173" t="s">
        <v>79</v>
      </c>
      <c r="C28" s="203"/>
      <c r="D28" s="174" t="s">
        <v>80</v>
      </c>
      <c r="E28" s="173" t="s">
        <v>87</v>
      </c>
      <c r="F28" s="184">
        <v>0</v>
      </c>
      <c r="G28" s="184">
        <v>0</v>
      </c>
      <c r="H28" s="184">
        <v>0</v>
      </c>
      <c r="I28" s="184">
        <v>0</v>
      </c>
    </row>
    <row r="29" s="113" customFormat="1" ht="19.5" customHeight="1" spans="1:9">
      <c r="A29" s="174"/>
      <c r="B29" s="173" t="s">
        <v>82</v>
      </c>
      <c r="C29" s="203"/>
      <c r="D29" s="202" t="s">
        <v>83</v>
      </c>
      <c r="E29" s="173" t="s">
        <v>90</v>
      </c>
      <c r="F29" s="184">
        <v>0</v>
      </c>
      <c r="G29" s="184">
        <v>0</v>
      </c>
      <c r="H29" s="184">
        <v>0</v>
      </c>
      <c r="I29" s="184">
        <v>0</v>
      </c>
    </row>
    <row r="30" s="113" customFormat="1" ht="19.5" customHeight="1" spans="1:9">
      <c r="A30" s="174"/>
      <c r="B30" s="173" t="s">
        <v>85</v>
      </c>
      <c r="C30" s="203"/>
      <c r="D30" s="202" t="s">
        <v>86</v>
      </c>
      <c r="E30" s="173" t="s">
        <v>93</v>
      </c>
      <c r="F30" s="184">
        <v>4804046.43</v>
      </c>
      <c r="G30" s="184">
        <v>0</v>
      </c>
      <c r="H30" s="184">
        <v>4804046.43</v>
      </c>
      <c r="I30" s="184">
        <v>0</v>
      </c>
    </row>
    <row r="31" s="113" customFormat="1" ht="19.5" customHeight="1" spans="1:9">
      <c r="A31" s="174"/>
      <c r="B31" s="173" t="s">
        <v>88</v>
      </c>
      <c r="C31" s="203"/>
      <c r="D31" s="202" t="s">
        <v>89</v>
      </c>
      <c r="E31" s="173" t="s">
        <v>96</v>
      </c>
      <c r="F31" s="184">
        <v>0</v>
      </c>
      <c r="G31" s="184">
        <v>0</v>
      </c>
      <c r="H31" s="184">
        <v>0</v>
      </c>
      <c r="I31" s="184">
        <v>0</v>
      </c>
    </row>
    <row r="32" s="113" customFormat="1" ht="19.5" customHeight="1" spans="1:9">
      <c r="A32" s="174"/>
      <c r="B32" s="173" t="s">
        <v>91</v>
      </c>
      <c r="C32" s="203"/>
      <c r="D32" s="174" t="s">
        <v>92</v>
      </c>
      <c r="E32" s="173" t="s">
        <v>100</v>
      </c>
      <c r="F32" s="184">
        <v>0</v>
      </c>
      <c r="G32" s="184">
        <v>0</v>
      </c>
      <c r="H32" s="184">
        <v>0</v>
      </c>
      <c r="I32" s="184">
        <v>0</v>
      </c>
    </row>
    <row r="33" s="113" customFormat="1" ht="19.5" customHeight="1" spans="1:9">
      <c r="A33" s="174"/>
      <c r="B33" s="173" t="s">
        <v>94</v>
      </c>
      <c r="C33" s="203"/>
      <c r="D33" s="174" t="s">
        <v>95</v>
      </c>
      <c r="E33" s="173" t="s">
        <v>104</v>
      </c>
      <c r="F33" s="184">
        <v>0</v>
      </c>
      <c r="G33" s="184">
        <v>0</v>
      </c>
      <c r="H33" s="184">
        <v>0</v>
      </c>
      <c r="I33" s="184">
        <v>0</v>
      </c>
    </row>
    <row r="34" s="113" customFormat="1" ht="19.5" customHeight="1" spans="1:9">
      <c r="A34" s="173" t="s">
        <v>97</v>
      </c>
      <c r="B34" s="173" t="s">
        <v>98</v>
      </c>
      <c r="C34" s="184">
        <v>12347243.59</v>
      </c>
      <c r="D34" s="173" t="s">
        <v>99</v>
      </c>
      <c r="E34" s="173" t="s">
        <v>108</v>
      </c>
      <c r="F34" s="184">
        <v>12347243.59</v>
      </c>
      <c r="G34" s="184">
        <v>7543197.16</v>
      </c>
      <c r="H34" s="184">
        <v>4804046.43</v>
      </c>
      <c r="I34" s="184">
        <v>0</v>
      </c>
    </row>
    <row r="35" s="113" customFormat="1" ht="19.5" customHeight="1" spans="1:9">
      <c r="A35" s="174" t="s">
        <v>177</v>
      </c>
      <c r="B35" s="173" t="s">
        <v>102</v>
      </c>
      <c r="C35" s="184">
        <v>0</v>
      </c>
      <c r="D35" s="174" t="s">
        <v>178</v>
      </c>
      <c r="E35" s="173" t="s">
        <v>111</v>
      </c>
      <c r="F35" s="184">
        <v>0</v>
      </c>
      <c r="G35" s="184">
        <v>0</v>
      </c>
      <c r="H35" s="184">
        <v>0</v>
      </c>
      <c r="I35" s="184">
        <v>0</v>
      </c>
    </row>
    <row r="36" s="113" customFormat="1" ht="19.5" customHeight="1" spans="1:9">
      <c r="A36" s="174" t="s">
        <v>174</v>
      </c>
      <c r="B36" s="173" t="s">
        <v>106</v>
      </c>
      <c r="C36" s="184">
        <v>0</v>
      </c>
      <c r="D36" s="174"/>
      <c r="E36" s="173" t="s">
        <v>179</v>
      </c>
      <c r="F36" s="203"/>
      <c r="G36" s="203"/>
      <c r="H36" s="203"/>
      <c r="I36" s="203"/>
    </row>
    <row r="37" s="113" customFormat="1" ht="19.5" customHeight="1" spans="1:9">
      <c r="A37" s="174" t="s">
        <v>175</v>
      </c>
      <c r="B37" s="173" t="s">
        <v>110</v>
      </c>
      <c r="C37" s="184">
        <v>0</v>
      </c>
      <c r="D37" s="173"/>
      <c r="E37" s="173" t="s">
        <v>180</v>
      </c>
      <c r="F37" s="203"/>
      <c r="G37" s="203"/>
      <c r="H37" s="203"/>
      <c r="I37" s="203"/>
    </row>
    <row r="38" s="113" customFormat="1" ht="19.5" customHeight="1" spans="1:9">
      <c r="A38" s="174" t="s">
        <v>176</v>
      </c>
      <c r="B38" s="173" t="s">
        <v>15</v>
      </c>
      <c r="C38" s="184">
        <v>0</v>
      </c>
      <c r="D38" s="174"/>
      <c r="E38" s="173" t="s">
        <v>181</v>
      </c>
      <c r="F38" s="203"/>
      <c r="G38" s="203"/>
      <c r="H38" s="203"/>
      <c r="I38" s="203"/>
    </row>
    <row r="39" s="113" customFormat="1" ht="19.5" customHeight="1" spans="1:9">
      <c r="A39" s="173" t="s">
        <v>109</v>
      </c>
      <c r="B39" s="173" t="s">
        <v>18</v>
      </c>
      <c r="C39" s="184">
        <v>12347243.59</v>
      </c>
      <c r="D39" s="173" t="s">
        <v>109</v>
      </c>
      <c r="E39" s="173" t="s">
        <v>182</v>
      </c>
      <c r="F39" s="184">
        <v>12347243.59</v>
      </c>
      <c r="G39" s="184">
        <v>7543197.16</v>
      </c>
      <c r="H39" s="184">
        <v>4804046.43</v>
      </c>
      <c r="I39" s="184">
        <v>0</v>
      </c>
    </row>
    <row r="40" s="113" customFormat="1" ht="19.5" customHeight="1" spans="1:9">
      <c r="A40" s="179" t="s">
        <v>183</v>
      </c>
      <c r="B40" s="179" t="s">
        <v>183</v>
      </c>
      <c r="C40" s="179" t="s">
        <v>183</v>
      </c>
      <c r="D40" s="179" t="s">
        <v>183</v>
      </c>
      <c r="E40" s="179" t="s">
        <v>183</v>
      </c>
      <c r="F40" s="179" t="s">
        <v>183</v>
      </c>
      <c r="G40" s="179" t="s">
        <v>183</v>
      </c>
      <c r="H40" s="179" t="s">
        <v>183</v>
      </c>
      <c r="I40" s="179" t="s">
        <v>183</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1"/>
  <sheetViews>
    <sheetView workbookViewId="0">
      <selection activeCell="J27" sqref="J27"/>
    </sheetView>
  </sheetViews>
  <sheetFormatPr defaultColWidth="16" defaultRowHeight="13.5"/>
  <cols>
    <col min="1" max="3" width="2.25" customWidth="1"/>
    <col min="4" max="4" width="23.6333333333333" customWidth="1"/>
    <col min="5" max="5" width="13.3833333333333" customWidth="1"/>
    <col min="6" max="6" width="11.6333333333333" customWidth="1"/>
    <col min="7" max="7" width="13" customWidth="1"/>
    <col min="8" max="15" width="15.6333333333333" customWidth="1"/>
    <col min="16" max="20" width="8.5" customWidth="1"/>
  </cols>
  <sheetData>
    <row r="1" s="168" customFormat="1" ht="36" customHeight="1" spans="1:20">
      <c r="A1" s="208" t="s">
        <v>184</v>
      </c>
      <c r="B1" s="208"/>
      <c r="C1" s="208"/>
      <c r="D1" s="208"/>
      <c r="E1" s="208"/>
      <c r="F1" s="208"/>
      <c r="G1" s="208"/>
      <c r="H1" s="208"/>
      <c r="I1" s="208"/>
      <c r="J1" s="208"/>
      <c r="K1" s="208"/>
      <c r="L1" s="208"/>
      <c r="M1" s="208"/>
      <c r="N1" s="208"/>
      <c r="O1" s="208"/>
      <c r="P1" s="208"/>
      <c r="Q1" s="208"/>
      <c r="R1" s="208"/>
      <c r="S1" s="208"/>
      <c r="T1" s="208"/>
    </row>
    <row r="2" s="168" customFormat="1" ht="19.5" customHeight="1" spans="1:20">
      <c r="A2" s="209"/>
      <c r="B2" s="209"/>
      <c r="C2" s="209"/>
      <c r="D2" s="209"/>
      <c r="E2" s="209"/>
      <c r="F2" s="209"/>
      <c r="G2" s="209"/>
      <c r="H2" s="209"/>
      <c r="I2" s="209"/>
      <c r="J2" s="209"/>
      <c r="K2" s="209"/>
      <c r="L2" s="209"/>
      <c r="M2" s="209"/>
      <c r="N2" s="209"/>
      <c r="O2" s="209"/>
      <c r="P2" s="213"/>
      <c r="Q2" s="217"/>
      <c r="R2" s="217"/>
      <c r="S2" s="172" t="s">
        <v>185</v>
      </c>
      <c r="T2" s="172"/>
    </row>
    <row r="3" s="207" customFormat="1" ht="19.5" customHeight="1" spans="1:20">
      <c r="A3" s="210" t="s">
        <v>2</v>
      </c>
      <c r="B3" s="210"/>
      <c r="C3" s="210"/>
      <c r="D3" s="210"/>
      <c r="E3" s="211"/>
      <c r="F3" s="211"/>
      <c r="G3" s="211"/>
      <c r="H3" s="211"/>
      <c r="I3" s="211"/>
      <c r="J3" s="211"/>
      <c r="K3" s="214"/>
      <c r="L3" s="214"/>
      <c r="M3" s="214"/>
      <c r="N3" s="215"/>
      <c r="O3" s="215"/>
      <c r="P3" s="216"/>
      <c r="Q3" s="218"/>
      <c r="R3" s="218"/>
      <c r="S3" s="201" t="s">
        <v>186</v>
      </c>
      <c r="T3" s="201"/>
    </row>
    <row r="4" ht="19" customHeight="1" spans="1:20">
      <c r="A4" s="212" t="s">
        <v>6</v>
      </c>
      <c r="B4" s="212" t="s">
        <v>115</v>
      </c>
      <c r="C4" s="212" t="s">
        <v>115</v>
      </c>
      <c r="D4" s="212" t="s">
        <v>115</v>
      </c>
      <c r="E4" s="212" t="s">
        <v>105</v>
      </c>
      <c r="F4" s="212" t="s">
        <v>115</v>
      </c>
      <c r="G4" s="212" t="s">
        <v>115</v>
      </c>
      <c r="H4" s="212" t="s">
        <v>187</v>
      </c>
      <c r="I4" s="212" t="s">
        <v>115</v>
      </c>
      <c r="J4" s="212" t="s">
        <v>115</v>
      </c>
      <c r="K4" s="212" t="s">
        <v>188</v>
      </c>
      <c r="L4" s="212" t="s">
        <v>115</v>
      </c>
      <c r="M4" s="212" t="s">
        <v>115</v>
      </c>
      <c r="N4" s="212" t="s">
        <v>115</v>
      </c>
      <c r="O4" s="212" t="s">
        <v>115</v>
      </c>
      <c r="P4" s="212" t="s">
        <v>107</v>
      </c>
      <c r="Q4" s="212" t="s">
        <v>115</v>
      </c>
      <c r="R4" s="212" t="s">
        <v>115</v>
      </c>
      <c r="S4" s="212" t="s">
        <v>115</v>
      </c>
      <c r="T4" s="212" t="s">
        <v>115</v>
      </c>
    </row>
    <row r="5" ht="19" customHeight="1" spans="1:20">
      <c r="A5" s="212" t="s">
        <v>122</v>
      </c>
      <c r="B5" s="212" t="s">
        <v>115</v>
      </c>
      <c r="C5" s="212" t="s">
        <v>115</v>
      </c>
      <c r="D5" s="212" t="s">
        <v>123</v>
      </c>
      <c r="E5" s="212" t="s">
        <v>161</v>
      </c>
      <c r="F5" s="212" t="s">
        <v>189</v>
      </c>
      <c r="G5" s="212" t="s">
        <v>190</v>
      </c>
      <c r="H5" s="212" t="s">
        <v>161</v>
      </c>
      <c r="I5" s="212" t="s">
        <v>153</v>
      </c>
      <c r="J5" s="212" t="s">
        <v>154</v>
      </c>
      <c r="K5" s="212" t="s">
        <v>161</v>
      </c>
      <c r="L5" s="212" t="s">
        <v>153</v>
      </c>
      <c r="M5" s="212" t="s">
        <v>115</v>
      </c>
      <c r="N5" s="212" t="s">
        <v>153</v>
      </c>
      <c r="O5" s="212" t="s">
        <v>154</v>
      </c>
      <c r="P5" s="212" t="s">
        <v>161</v>
      </c>
      <c r="Q5" s="212" t="s">
        <v>189</v>
      </c>
      <c r="R5" s="212" t="s">
        <v>190</v>
      </c>
      <c r="S5" s="212" t="s">
        <v>190</v>
      </c>
      <c r="T5" s="212" t="s">
        <v>115</v>
      </c>
    </row>
    <row r="6" ht="19" customHeight="1" spans="1:20">
      <c r="A6" s="212" t="s">
        <v>115</v>
      </c>
      <c r="B6" s="212" t="s">
        <v>115</v>
      </c>
      <c r="C6" s="212" t="s">
        <v>115</v>
      </c>
      <c r="D6" s="212" t="s">
        <v>115</v>
      </c>
      <c r="E6" s="212" t="s">
        <v>115</v>
      </c>
      <c r="F6" s="212" t="s">
        <v>115</v>
      </c>
      <c r="G6" s="212" t="s">
        <v>124</v>
      </c>
      <c r="H6" s="212" t="s">
        <v>115</v>
      </c>
      <c r="I6" s="212" t="s">
        <v>191</v>
      </c>
      <c r="J6" s="212" t="s">
        <v>124</v>
      </c>
      <c r="K6" s="212" t="s">
        <v>115</v>
      </c>
      <c r="L6" s="212" t="s">
        <v>124</v>
      </c>
      <c r="M6" s="212" t="s">
        <v>192</v>
      </c>
      <c r="N6" s="212" t="s">
        <v>191</v>
      </c>
      <c r="O6" s="212" t="s">
        <v>124</v>
      </c>
      <c r="P6" s="212" t="s">
        <v>115</v>
      </c>
      <c r="Q6" s="212" t="s">
        <v>115</v>
      </c>
      <c r="R6" s="212" t="s">
        <v>124</v>
      </c>
      <c r="S6" s="212" t="s">
        <v>193</v>
      </c>
      <c r="T6" s="212" t="s">
        <v>194</v>
      </c>
    </row>
    <row r="7" ht="19" customHeight="1" spans="1:20">
      <c r="A7" s="212" t="s">
        <v>115</v>
      </c>
      <c r="B7" s="212" t="s">
        <v>115</v>
      </c>
      <c r="C7" s="212" t="s">
        <v>115</v>
      </c>
      <c r="D7" s="212" t="s">
        <v>115</v>
      </c>
      <c r="E7" s="212" t="s">
        <v>115</v>
      </c>
      <c r="F7" s="212" t="s">
        <v>115</v>
      </c>
      <c r="G7" s="212" t="s">
        <v>115</v>
      </c>
      <c r="H7" s="212" t="s">
        <v>115</v>
      </c>
      <c r="I7" s="212" t="s">
        <v>115</v>
      </c>
      <c r="J7" s="212" t="s">
        <v>115</v>
      </c>
      <c r="K7" s="212" t="s">
        <v>115</v>
      </c>
      <c r="L7" s="212" t="s">
        <v>115</v>
      </c>
      <c r="M7" s="212" t="s">
        <v>115</v>
      </c>
      <c r="N7" s="212" t="s">
        <v>115</v>
      </c>
      <c r="O7" s="212" t="s">
        <v>115</v>
      </c>
      <c r="P7" s="212" t="s">
        <v>115</v>
      </c>
      <c r="Q7" s="212" t="s">
        <v>115</v>
      </c>
      <c r="R7" s="212" t="s">
        <v>115</v>
      </c>
      <c r="S7" s="212" t="s">
        <v>115</v>
      </c>
      <c r="T7" s="212" t="s">
        <v>115</v>
      </c>
    </row>
    <row r="8" s="113" customFormat="1" ht="19.5" customHeight="1" spans="1:20">
      <c r="A8" s="182" t="s">
        <v>158</v>
      </c>
      <c r="B8" s="182" t="s">
        <v>159</v>
      </c>
      <c r="C8" s="182" t="s">
        <v>160</v>
      </c>
      <c r="D8" s="182" t="s">
        <v>10</v>
      </c>
      <c r="E8" s="183" t="s">
        <v>11</v>
      </c>
      <c r="F8" s="183" t="s">
        <v>12</v>
      </c>
      <c r="G8" s="183" t="s">
        <v>20</v>
      </c>
      <c r="H8" s="183" t="s">
        <v>24</v>
      </c>
      <c r="I8" s="183" t="s">
        <v>28</v>
      </c>
      <c r="J8" s="183" t="s">
        <v>32</v>
      </c>
      <c r="K8" s="183" t="s">
        <v>36</v>
      </c>
      <c r="L8" s="183" t="s">
        <v>40</v>
      </c>
      <c r="M8" s="183" t="s">
        <v>43</v>
      </c>
      <c r="N8" s="183" t="s">
        <v>46</v>
      </c>
      <c r="O8" s="183" t="s">
        <v>49</v>
      </c>
      <c r="P8" s="183" t="s">
        <v>52</v>
      </c>
      <c r="Q8" s="183" t="s">
        <v>55</v>
      </c>
      <c r="R8" s="183" t="s">
        <v>58</v>
      </c>
      <c r="S8" s="183" t="s">
        <v>61</v>
      </c>
      <c r="T8" s="183" t="s">
        <v>64</v>
      </c>
    </row>
    <row r="9" s="113" customFormat="1" ht="19.5" customHeight="1" spans="1:20">
      <c r="A9" s="182" t="s">
        <v>158</v>
      </c>
      <c r="B9" s="182" t="s">
        <v>159</v>
      </c>
      <c r="C9" s="182" t="s">
        <v>160</v>
      </c>
      <c r="D9" s="182" t="s">
        <v>161</v>
      </c>
      <c r="E9" s="184">
        <v>0</v>
      </c>
      <c r="F9" s="184">
        <v>0</v>
      </c>
      <c r="G9" s="184">
        <v>0</v>
      </c>
      <c r="H9" s="184">
        <v>7543197.16</v>
      </c>
      <c r="I9" s="184">
        <v>3361083.98</v>
      </c>
      <c r="J9" s="184">
        <v>4182113.18</v>
      </c>
      <c r="K9" s="184">
        <v>7543197.16</v>
      </c>
      <c r="L9" s="184">
        <v>3361083.98</v>
      </c>
      <c r="M9" s="184">
        <v>2990690.85</v>
      </c>
      <c r="N9" s="184">
        <v>370393.13</v>
      </c>
      <c r="O9" s="184">
        <v>4182113.18</v>
      </c>
      <c r="P9" s="184">
        <v>0</v>
      </c>
      <c r="Q9" s="184">
        <v>0</v>
      </c>
      <c r="R9" s="184">
        <v>0</v>
      </c>
      <c r="S9" s="184">
        <v>0</v>
      </c>
      <c r="T9" s="184">
        <v>0</v>
      </c>
    </row>
    <row r="10" s="113" customFormat="1" ht="25" customHeight="1" spans="1:20">
      <c r="A10" s="185" t="s">
        <v>126</v>
      </c>
      <c r="B10" s="186"/>
      <c r="C10" s="186"/>
      <c r="D10" s="186" t="s">
        <v>127</v>
      </c>
      <c r="E10" s="184">
        <v>0</v>
      </c>
      <c r="F10" s="184">
        <v>0</v>
      </c>
      <c r="G10" s="184">
        <v>0</v>
      </c>
      <c r="H10" s="184">
        <v>2388483.82</v>
      </c>
      <c r="I10" s="184">
        <v>2388483.82</v>
      </c>
      <c r="J10" s="184">
        <v>0</v>
      </c>
      <c r="K10" s="184">
        <v>2388483.82</v>
      </c>
      <c r="L10" s="184">
        <v>2388483.82</v>
      </c>
      <c r="M10" s="184">
        <v>2032390.69</v>
      </c>
      <c r="N10" s="184">
        <v>356093.13</v>
      </c>
      <c r="O10" s="184">
        <v>0</v>
      </c>
      <c r="P10" s="184">
        <v>0</v>
      </c>
      <c r="Q10" s="184">
        <v>0</v>
      </c>
      <c r="R10" s="184">
        <v>0</v>
      </c>
      <c r="S10" s="184">
        <v>0</v>
      </c>
      <c r="T10" s="184">
        <v>0</v>
      </c>
    </row>
    <row r="11" s="113" customFormat="1" ht="25" customHeight="1" spans="1:20">
      <c r="A11" s="185" t="s">
        <v>128</v>
      </c>
      <c r="B11" s="186"/>
      <c r="C11" s="186"/>
      <c r="D11" s="186" t="s">
        <v>129</v>
      </c>
      <c r="E11" s="184">
        <v>0</v>
      </c>
      <c r="F11" s="184">
        <v>0</v>
      </c>
      <c r="G11" s="184">
        <v>0</v>
      </c>
      <c r="H11" s="184">
        <v>899304.5</v>
      </c>
      <c r="I11" s="184">
        <v>0</v>
      </c>
      <c r="J11" s="184">
        <v>899304.5</v>
      </c>
      <c r="K11" s="184">
        <v>899304.5</v>
      </c>
      <c r="L11" s="184">
        <v>0</v>
      </c>
      <c r="M11" s="184">
        <v>0</v>
      </c>
      <c r="N11" s="184">
        <v>0</v>
      </c>
      <c r="O11" s="184">
        <v>899304.5</v>
      </c>
      <c r="P11" s="184">
        <v>0</v>
      </c>
      <c r="Q11" s="184">
        <v>0</v>
      </c>
      <c r="R11" s="184">
        <v>0</v>
      </c>
      <c r="S11" s="184">
        <v>0</v>
      </c>
      <c r="T11" s="184">
        <v>0</v>
      </c>
    </row>
    <row r="12" s="113" customFormat="1" ht="25" customHeight="1" spans="1:20">
      <c r="A12" s="185" t="s">
        <v>130</v>
      </c>
      <c r="B12" s="186"/>
      <c r="C12" s="186"/>
      <c r="D12" s="186" t="s">
        <v>131</v>
      </c>
      <c r="E12" s="184">
        <v>0</v>
      </c>
      <c r="F12" s="184">
        <v>0</v>
      </c>
      <c r="G12" s="184">
        <v>0</v>
      </c>
      <c r="H12" s="184">
        <v>1813808.68</v>
      </c>
      <c r="I12" s="184">
        <v>0</v>
      </c>
      <c r="J12" s="184">
        <v>1813808.68</v>
      </c>
      <c r="K12" s="184">
        <v>1813808.68</v>
      </c>
      <c r="L12" s="184">
        <v>0</v>
      </c>
      <c r="M12" s="184">
        <v>0</v>
      </c>
      <c r="N12" s="184">
        <v>0</v>
      </c>
      <c r="O12" s="184">
        <v>1813808.68</v>
      </c>
      <c r="P12" s="184">
        <v>0</v>
      </c>
      <c r="Q12" s="184">
        <v>0</v>
      </c>
      <c r="R12" s="184">
        <v>0</v>
      </c>
      <c r="S12" s="184">
        <v>0</v>
      </c>
      <c r="T12" s="184">
        <v>0</v>
      </c>
    </row>
    <row r="13" s="113" customFormat="1" ht="25" customHeight="1" spans="1:20">
      <c r="A13" s="185" t="s">
        <v>132</v>
      </c>
      <c r="B13" s="186"/>
      <c r="C13" s="186"/>
      <c r="D13" s="186" t="s">
        <v>133</v>
      </c>
      <c r="E13" s="184">
        <v>0</v>
      </c>
      <c r="F13" s="184">
        <v>0</v>
      </c>
      <c r="G13" s="184">
        <v>0</v>
      </c>
      <c r="H13" s="184">
        <v>300000</v>
      </c>
      <c r="I13" s="184">
        <v>0</v>
      </c>
      <c r="J13" s="184">
        <v>300000</v>
      </c>
      <c r="K13" s="184">
        <v>300000</v>
      </c>
      <c r="L13" s="184">
        <v>0</v>
      </c>
      <c r="M13" s="184">
        <v>0</v>
      </c>
      <c r="N13" s="184">
        <v>0</v>
      </c>
      <c r="O13" s="184">
        <v>300000</v>
      </c>
      <c r="P13" s="184">
        <v>0</v>
      </c>
      <c r="Q13" s="184">
        <v>0</v>
      </c>
      <c r="R13" s="184">
        <v>0</v>
      </c>
      <c r="S13" s="184">
        <v>0</v>
      </c>
      <c r="T13" s="184">
        <v>0</v>
      </c>
    </row>
    <row r="14" s="113" customFormat="1" ht="25" customHeight="1" spans="1:20">
      <c r="A14" s="185" t="s">
        <v>134</v>
      </c>
      <c r="B14" s="186"/>
      <c r="C14" s="186"/>
      <c r="D14" s="186" t="s">
        <v>135</v>
      </c>
      <c r="E14" s="184">
        <v>0</v>
      </c>
      <c r="F14" s="184">
        <v>0</v>
      </c>
      <c r="G14" s="184">
        <v>0</v>
      </c>
      <c r="H14" s="184">
        <v>1169000</v>
      </c>
      <c r="I14" s="184">
        <v>0</v>
      </c>
      <c r="J14" s="184">
        <v>1169000</v>
      </c>
      <c r="K14" s="184">
        <v>1169000</v>
      </c>
      <c r="L14" s="184">
        <v>0</v>
      </c>
      <c r="M14" s="184">
        <v>0</v>
      </c>
      <c r="N14" s="184">
        <v>0</v>
      </c>
      <c r="O14" s="184">
        <v>1169000</v>
      </c>
      <c r="P14" s="184">
        <v>0</v>
      </c>
      <c r="Q14" s="184">
        <v>0</v>
      </c>
      <c r="R14" s="184">
        <v>0</v>
      </c>
      <c r="S14" s="184">
        <v>0</v>
      </c>
      <c r="T14" s="184">
        <v>0</v>
      </c>
    </row>
    <row r="15" s="113" customFormat="1" ht="25" customHeight="1" spans="1:20">
      <c r="A15" s="185" t="s">
        <v>136</v>
      </c>
      <c r="B15" s="186"/>
      <c r="C15" s="186"/>
      <c r="D15" s="186" t="s">
        <v>137</v>
      </c>
      <c r="E15" s="184">
        <v>0</v>
      </c>
      <c r="F15" s="184">
        <v>0</v>
      </c>
      <c r="G15" s="184">
        <v>0</v>
      </c>
      <c r="H15" s="184">
        <v>367100</v>
      </c>
      <c r="I15" s="184">
        <v>367100</v>
      </c>
      <c r="J15" s="184">
        <v>0</v>
      </c>
      <c r="K15" s="184">
        <v>367100</v>
      </c>
      <c r="L15" s="184">
        <v>367100</v>
      </c>
      <c r="M15" s="184">
        <v>352800</v>
      </c>
      <c r="N15" s="184">
        <v>14300</v>
      </c>
      <c r="O15" s="184">
        <v>0</v>
      </c>
      <c r="P15" s="184">
        <v>0</v>
      </c>
      <c r="Q15" s="184">
        <v>0</v>
      </c>
      <c r="R15" s="184">
        <v>0</v>
      </c>
      <c r="S15" s="184">
        <v>0</v>
      </c>
      <c r="T15" s="184">
        <v>0</v>
      </c>
    </row>
    <row r="16" s="113" customFormat="1" ht="25" customHeight="1" spans="1:20">
      <c r="A16" s="185" t="s">
        <v>138</v>
      </c>
      <c r="B16" s="186"/>
      <c r="C16" s="186"/>
      <c r="D16" s="186" t="s">
        <v>139</v>
      </c>
      <c r="E16" s="184">
        <v>0</v>
      </c>
      <c r="F16" s="184">
        <v>0</v>
      </c>
      <c r="G16" s="184">
        <v>0</v>
      </c>
      <c r="H16" s="184">
        <v>194638.88</v>
      </c>
      <c r="I16" s="184">
        <v>194638.88</v>
      </c>
      <c r="J16" s="184">
        <v>0</v>
      </c>
      <c r="K16" s="184">
        <v>194638.88</v>
      </c>
      <c r="L16" s="184">
        <v>194638.88</v>
      </c>
      <c r="M16" s="184">
        <v>194638.88</v>
      </c>
      <c r="N16" s="184">
        <v>0</v>
      </c>
      <c r="O16" s="184">
        <v>0</v>
      </c>
      <c r="P16" s="184">
        <v>0</v>
      </c>
      <c r="Q16" s="184">
        <v>0</v>
      </c>
      <c r="R16" s="184">
        <v>0</v>
      </c>
      <c r="S16" s="184">
        <v>0</v>
      </c>
      <c r="T16" s="184">
        <v>0</v>
      </c>
    </row>
    <row r="17" s="113" customFormat="1" ht="25" customHeight="1" spans="1:20">
      <c r="A17" s="185" t="s">
        <v>140</v>
      </c>
      <c r="B17" s="186"/>
      <c r="C17" s="186"/>
      <c r="D17" s="186" t="s">
        <v>141</v>
      </c>
      <c r="E17" s="184">
        <v>0</v>
      </c>
      <c r="F17" s="184">
        <v>0</v>
      </c>
      <c r="G17" s="184">
        <v>0</v>
      </c>
      <c r="H17" s="184">
        <v>97049.61</v>
      </c>
      <c r="I17" s="184">
        <v>97049.61</v>
      </c>
      <c r="J17" s="184">
        <v>0</v>
      </c>
      <c r="K17" s="184">
        <v>97049.61</v>
      </c>
      <c r="L17" s="184">
        <v>97049.61</v>
      </c>
      <c r="M17" s="184">
        <v>97049.61</v>
      </c>
      <c r="N17" s="184">
        <v>0</v>
      </c>
      <c r="O17" s="184">
        <v>0</v>
      </c>
      <c r="P17" s="184">
        <v>0</v>
      </c>
      <c r="Q17" s="184">
        <v>0</v>
      </c>
      <c r="R17" s="184">
        <v>0</v>
      </c>
      <c r="S17" s="184">
        <v>0</v>
      </c>
      <c r="T17" s="184">
        <v>0</v>
      </c>
    </row>
    <row r="18" s="113" customFormat="1" ht="25" customHeight="1" spans="1:20">
      <c r="A18" s="185" t="s">
        <v>142</v>
      </c>
      <c r="B18" s="186"/>
      <c r="C18" s="186"/>
      <c r="D18" s="186" t="s">
        <v>143</v>
      </c>
      <c r="E18" s="184">
        <v>0</v>
      </c>
      <c r="F18" s="184">
        <v>0</v>
      </c>
      <c r="G18" s="184">
        <v>0</v>
      </c>
      <c r="H18" s="184">
        <v>125444.17</v>
      </c>
      <c r="I18" s="184">
        <v>125444.17</v>
      </c>
      <c r="J18" s="184">
        <v>0</v>
      </c>
      <c r="K18" s="184">
        <v>125444.17</v>
      </c>
      <c r="L18" s="184">
        <v>125444.17</v>
      </c>
      <c r="M18" s="184">
        <v>125444.17</v>
      </c>
      <c r="N18" s="184">
        <v>0</v>
      </c>
      <c r="O18" s="184">
        <v>0</v>
      </c>
      <c r="P18" s="184">
        <v>0</v>
      </c>
      <c r="Q18" s="184">
        <v>0</v>
      </c>
      <c r="R18" s="184">
        <v>0</v>
      </c>
      <c r="S18" s="184">
        <v>0</v>
      </c>
      <c r="T18" s="184">
        <v>0</v>
      </c>
    </row>
    <row r="19" s="113" customFormat="1" ht="25" customHeight="1" spans="1:20">
      <c r="A19" s="185" t="s">
        <v>144</v>
      </c>
      <c r="B19" s="186"/>
      <c r="C19" s="186"/>
      <c r="D19" s="186" t="s">
        <v>145</v>
      </c>
      <c r="E19" s="184">
        <v>0</v>
      </c>
      <c r="F19" s="184">
        <v>0</v>
      </c>
      <c r="G19" s="184">
        <v>0</v>
      </c>
      <c r="H19" s="184">
        <v>15117.5</v>
      </c>
      <c r="I19" s="184">
        <v>15117.5</v>
      </c>
      <c r="J19" s="184">
        <v>0</v>
      </c>
      <c r="K19" s="184">
        <v>15117.5</v>
      </c>
      <c r="L19" s="184">
        <v>15117.5</v>
      </c>
      <c r="M19" s="184">
        <v>15117.5</v>
      </c>
      <c r="N19" s="184">
        <v>0</v>
      </c>
      <c r="O19" s="184">
        <v>0</v>
      </c>
      <c r="P19" s="184">
        <v>0</v>
      </c>
      <c r="Q19" s="184">
        <v>0</v>
      </c>
      <c r="R19" s="184">
        <v>0</v>
      </c>
      <c r="S19" s="184">
        <v>0</v>
      </c>
      <c r="T19" s="184">
        <v>0</v>
      </c>
    </row>
    <row r="20" s="113" customFormat="1" ht="25" customHeight="1" spans="1:20">
      <c r="A20" s="185" t="s">
        <v>146</v>
      </c>
      <c r="B20" s="186"/>
      <c r="C20" s="186"/>
      <c r="D20" s="186" t="s">
        <v>147</v>
      </c>
      <c r="E20" s="184">
        <v>0</v>
      </c>
      <c r="F20" s="184">
        <v>0</v>
      </c>
      <c r="G20" s="184">
        <v>0</v>
      </c>
      <c r="H20" s="184">
        <v>173250</v>
      </c>
      <c r="I20" s="184">
        <v>173250</v>
      </c>
      <c r="J20" s="184">
        <v>0</v>
      </c>
      <c r="K20" s="184">
        <v>173250</v>
      </c>
      <c r="L20" s="184">
        <v>173250</v>
      </c>
      <c r="M20" s="184">
        <v>173250</v>
      </c>
      <c r="N20" s="184">
        <v>0</v>
      </c>
      <c r="O20" s="184">
        <v>0</v>
      </c>
      <c r="P20" s="184">
        <v>0</v>
      </c>
      <c r="Q20" s="184">
        <v>0</v>
      </c>
      <c r="R20" s="184">
        <v>0</v>
      </c>
      <c r="S20" s="184">
        <v>0</v>
      </c>
      <c r="T20" s="184">
        <v>0</v>
      </c>
    </row>
    <row r="21" s="113" customFormat="1" ht="19.5" customHeight="1" spans="1:20">
      <c r="A21" s="186" t="s">
        <v>195</v>
      </c>
      <c r="B21" s="186" t="s">
        <v>195</v>
      </c>
      <c r="C21" s="186" t="s">
        <v>195</v>
      </c>
      <c r="D21" s="186" t="s">
        <v>195</v>
      </c>
      <c r="E21" s="186" t="s">
        <v>195</v>
      </c>
      <c r="F21" s="186" t="s">
        <v>195</v>
      </c>
      <c r="G21" s="186" t="s">
        <v>195</v>
      </c>
      <c r="H21" s="186" t="s">
        <v>195</v>
      </c>
      <c r="I21" s="186" t="s">
        <v>195</v>
      </c>
      <c r="J21" s="186" t="s">
        <v>195</v>
      </c>
      <c r="K21" s="186" t="s">
        <v>195</v>
      </c>
      <c r="L21" s="186" t="s">
        <v>195</v>
      </c>
      <c r="M21" s="186" t="s">
        <v>195</v>
      </c>
      <c r="N21" s="186" t="s">
        <v>195</v>
      </c>
      <c r="O21" s="186" t="s">
        <v>195</v>
      </c>
      <c r="P21" s="186" t="s">
        <v>195</v>
      </c>
      <c r="Q21" s="186" t="s">
        <v>195</v>
      </c>
      <c r="R21" s="186" t="s">
        <v>195</v>
      </c>
      <c r="S21" s="186" t="s">
        <v>195</v>
      </c>
      <c r="T21" s="186" t="s">
        <v>195</v>
      </c>
    </row>
  </sheetData>
  <mergeCells count="45">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T2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A40" sqref="A40:I40"/>
    </sheetView>
  </sheetViews>
  <sheetFormatPr defaultColWidth="16" defaultRowHeight="13.5"/>
  <cols>
    <col min="1" max="1" width="6.13333333333333" customWidth="1"/>
    <col min="2" max="2" width="27.6333333333333" customWidth="1"/>
    <col min="3" max="3" width="20.1333333333333" customWidth="1"/>
    <col min="4" max="4" width="6.13333333333333" customWidth="1"/>
    <col min="5" max="5" width="18.6333333333333" customWidth="1"/>
    <col min="6" max="6" width="19.3833333333333" customWidth="1"/>
    <col min="7" max="7" width="6.13333333333333" customWidth="1"/>
    <col min="8" max="8" width="34.8833333333333" customWidth="1"/>
    <col min="9" max="9" width="17.1333333333333" customWidth="1"/>
  </cols>
  <sheetData>
    <row r="1" s="196" customFormat="1" ht="22.5" spans="1:9">
      <c r="A1" s="199" t="s">
        <v>196</v>
      </c>
      <c r="B1" s="199"/>
      <c r="C1" s="199"/>
      <c r="D1" s="199"/>
      <c r="E1" s="199"/>
      <c r="F1" s="199"/>
      <c r="G1" s="199"/>
      <c r="H1" s="199"/>
      <c r="I1" s="199"/>
    </row>
    <row r="2" s="197" customFormat="1" ht="14.1" customHeight="1" spans="1:9">
      <c r="A2" s="138"/>
      <c r="B2" s="138"/>
      <c r="C2" s="138"/>
      <c r="D2" s="138"/>
      <c r="E2" s="138"/>
      <c r="F2" s="138"/>
      <c r="G2" s="138"/>
      <c r="H2" s="172" t="s">
        <v>197</v>
      </c>
      <c r="I2" s="172"/>
    </row>
    <row r="3" s="198" customFormat="1" ht="14.1" customHeight="1" spans="1:9">
      <c r="A3" s="200" t="s">
        <v>2</v>
      </c>
      <c r="B3" s="138"/>
      <c r="D3" s="138"/>
      <c r="E3" s="138"/>
      <c r="F3" s="138"/>
      <c r="G3" s="138"/>
      <c r="H3" s="201" t="s">
        <v>186</v>
      </c>
      <c r="I3" s="201"/>
    </row>
    <row r="4" s="189" customFormat="1" ht="19" customHeight="1" spans="1:9">
      <c r="A4" s="182" t="s">
        <v>192</v>
      </c>
      <c r="B4" s="182" t="s">
        <v>192</v>
      </c>
      <c r="C4" s="182" t="s">
        <v>192</v>
      </c>
      <c r="D4" s="182" t="s">
        <v>191</v>
      </c>
      <c r="E4" s="182" t="s">
        <v>191</v>
      </c>
      <c r="F4" s="182" t="s">
        <v>191</v>
      </c>
      <c r="G4" s="182" t="s">
        <v>191</v>
      </c>
      <c r="H4" s="182" t="s">
        <v>191</v>
      </c>
      <c r="I4" s="182" t="s">
        <v>191</v>
      </c>
    </row>
    <row r="5" s="189" customFormat="1" ht="19" customHeight="1" spans="1:9">
      <c r="A5" s="182" t="s">
        <v>198</v>
      </c>
      <c r="B5" s="182" t="s">
        <v>123</v>
      </c>
      <c r="C5" s="182" t="s">
        <v>8</v>
      </c>
      <c r="D5" s="182" t="s">
        <v>198</v>
      </c>
      <c r="E5" s="182" t="s">
        <v>123</v>
      </c>
      <c r="F5" s="182" t="s">
        <v>8</v>
      </c>
      <c r="G5" s="182" t="s">
        <v>198</v>
      </c>
      <c r="H5" s="182" t="s">
        <v>123</v>
      </c>
      <c r="I5" s="182" t="s">
        <v>8</v>
      </c>
    </row>
    <row r="6" s="189" customFormat="1" ht="19" customHeight="1" spans="1:9">
      <c r="A6" s="182" t="s">
        <v>198</v>
      </c>
      <c r="B6" s="182" t="s">
        <v>123</v>
      </c>
      <c r="C6" s="182" t="s">
        <v>8</v>
      </c>
      <c r="D6" s="182" t="s">
        <v>198</v>
      </c>
      <c r="E6" s="182" t="s">
        <v>123</v>
      </c>
      <c r="F6" s="182" t="s">
        <v>8</v>
      </c>
      <c r="G6" s="182" t="s">
        <v>198</v>
      </c>
      <c r="H6" s="182" t="s">
        <v>123</v>
      </c>
      <c r="I6" s="182" t="s">
        <v>8</v>
      </c>
    </row>
    <row r="7" s="189" customFormat="1" ht="19" customHeight="1" spans="1:9">
      <c r="A7" s="202" t="s">
        <v>199</v>
      </c>
      <c r="B7" s="202" t="s">
        <v>200</v>
      </c>
      <c r="C7" s="184">
        <v>2637890.85</v>
      </c>
      <c r="D7" s="202" t="s">
        <v>201</v>
      </c>
      <c r="E7" s="202" t="s">
        <v>202</v>
      </c>
      <c r="F7" s="184">
        <v>370393.13</v>
      </c>
      <c r="G7" s="202" t="s">
        <v>203</v>
      </c>
      <c r="H7" s="202" t="s">
        <v>204</v>
      </c>
      <c r="I7" s="184">
        <v>0</v>
      </c>
    </row>
    <row r="8" s="189" customFormat="1" ht="19" customHeight="1" spans="1:9">
      <c r="A8" s="202" t="s">
        <v>205</v>
      </c>
      <c r="B8" s="202" t="s">
        <v>206</v>
      </c>
      <c r="C8" s="184">
        <v>516696</v>
      </c>
      <c r="D8" s="202" t="s">
        <v>207</v>
      </c>
      <c r="E8" s="202" t="s">
        <v>208</v>
      </c>
      <c r="F8" s="184">
        <v>5903</v>
      </c>
      <c r="G8" s="202" t="s">
        <v>209</v>
      </c>
      <c r="H8" s="202" t="s">
        <v>210</v>
      </c>
      <c r="I8" s="184">
        <v>0</v>
      </c>
    </row>
    <row r="9" s="189" customFormat="1" ht="19" customHeight="1" spans="1:9">
      <c r="A9" s="202" t="s">
        <v>211</v>
      </c>
      <c r="B9" s="202" t="s">
        <v>212</v>
      </c>
      <c r="C9" s="184">
        <v>622776</v>
      </c>
      <c r="D9" s="202" t="s">
        <v>213</v>
      </c>
      <c r="E9" s="202" t="s">
        <v>214</v>
      </c>
      <c r="F9" s="184">
        <v>0</v>
      </c>
      <c r="G9" s="202" t="s">
        <v>215</v>
      </c>
      <c r="H9" s="202" t="s">
        <v>216</v>
      </c>
      <c r="I9" s="184">
        <v>0</v>
      </c>
    </row>
    <row r="10" s="189" customFormat="1" ht="19" customHeight="1" spans="1:9">
      <c r="A10" s="202" t="s">
        <v>217</v>
      </c>
      <c r="B10" s="202" t="s">
        <v>218</v>
      </c>
      <c r="C10" s="184">
        <v>430568</v>
      </c>
      <c r="D10" s="202" t="s">
        <v>219</v>
      </c>
      <c r="E10" s="202" t="s">
        <v>220</v>
      </c>
      <c r="F10" s="184">
        <v>0</v>
      </c>
      <c r="G10" s="202" t="s">
        <v>221</v>
      </c>
      <c r="H10" s="202" t="s">
        <v>222</v>
      </c>
      <c r="I10" s="184">
        <v>0</v>
      </c>
    </row>
    <row r="11" s="189" customFormat="1" ht="19" customHeight="1" spans="1:9">
      <c r="A11" s="202" t="s">
        <v>223</v>
      </c>
      <c r="B11" s="202" t="s">
        <v>224</v>
      </c>
      <c r="C11" s="184">
        <v>0</v>
      </c>
      <c r="D11" s="202" t="s">
        <v>225</v>
      </c>
      <c r="E11" s="202" t="s">
        <v>226</v>
      </c>
      <c r="F11" s="184">
        <v>51500.85</v>
      </c>
      <c r="G11" s="202" t="s">
        <v>227</v>
      </c>
      <c r="H11" s="202" t="s">
        <v>228</v>
      </c>
      <c r="I11" s="184">
        <v>0</v>
      </c>
    </row>
    <row r="12" s="189" customFormat="1" ht="19" customHeight="1" spans="1:9">
      <c r="A12" s="202" t="s">
        <v>229</v>
      </c>
      <c r="B12" s="202" t="s">
        <v>230</v>
      </c>
      <c r="C12" s="184">
        <v>0</v>
      </c>
      <c r="D12" s="202" t="s">
        <v>231</v>
      </c>
      <c r="E12" s="202" t="s">
        <v>232</v>
      </c>
      <c r="F12" s="184">
        <v>107516.36</v>
      </c>
      <c r="G12" s="202" t="s">
        <v>233</v>
      </c>
      <c r="H12" s="202" t="s">
        <v>234</v>
      </c>
      <c r="I12" s="184">
        <v>0</v>
      </c>
    </row>
    <row r="13" s="189" customFormat="1" ht="19" customHeight="1" spans="1:9">
      <c r="A13" s="202" t="s">
        <v>235</v>
      </c>
      <c r="B13" s="202" t="s">
        <v>236</v>
      </c>
      <c r="C13" s="184">
        <v>194638.88</v>
      </c>
      <c r="D13" s="202" t="s">
        <v>237</v>
      </c>
      <c r="E13" s="202" t="s">
        <v>238</v>
      </c>
      <c r="F13" s="184">
        <v>13192.75</v>
      </c>
      <c r="G13" s="202" t="s">
        <v>239</v>
      </c>
      <c r="H13" s="202" t="s">
        <v>240</v>
      </c>
      <c r="I13" s="184">
        <v>0</v>
      </c>
    </row>
    <row r="14" s="189" customFormat="1" ht="19" customHeight="1" spans="1:9">
      <c r="A14" s="202" t="s">
        <v>241</v>
      </c>
      <c r="B14" s="202" t="s">
        <v>242</v>
      </c>
      <c r="C14" s="184">
        <v>0</v>
      </c>
      <c r="D14" s="202" t="s">
        <v>243</v>
      </c>
      <c r="E14" s="202" t="s">
        <v>244</v>
      </c>
      <c r="F14" s="184">
        <v>0</v>
      </c>
      <c r="G14" s="202" t="s">
        <v>245</v>
      </c>
      <c r="H14" s="202" t="s">
        <v>246</v>
      </c>
      <c r="I14" s="184">
        <v>0</v>
      </c>
    </row>
    <row r="15" s="189" customFormat="1" ht="19" customHeight="1" spans="1:9">
      <c r="A15" s="202" t="s">
        <v>247</v>
      </c>
      <c r="B15" s="202" t="s">
        <v>248</v>
      </c>
      <c r="C15" s="184">
        <v>97049.61</v>
      </c>
      <c r="D15" s="202" t="s">
        <v>249</v>
      </c>
      <c r="E15" s="202" t="s">
        <v>250</v>
      </c>
      <c r="F15" s="184">
        <v>0</v>
      </c>
      <c r="G15" s="202" t="s">
        <v>251</v>
      </c>
      <c r="H15" s="202" t="s">
        <v>252</v>
      </c>
      <c r="I15" s="184">
        <v>0</v>
      </c>
    </row>
    <row r="16" s="189" customFormat="1" ht="19" customHeight="1" spans="1:9">
      <c r="A16" s="202" t="s">
        <v>253</v>
      </c>
      <c r="B16" s="202" t="s">
        <v>254</v>
      </c>
      <c r="C16" s="184">
        <v>125444.17</v>
      </c>
      <c r="D16" s="202" t="s">
        <v>255</v>
      </c>
      <c r="E16" s="202" t="s">
        <v>256</v>
      </c>
      <c r="F16" s="184">
        <v>25394</v>
      </c>
      <c r="G16" s="202" t="s">
        <v>257</v>
      </c>
      <c r="H16" s="202" t="s">
        <v>258</v>
      </c>
      <c r="I16" s="184">
        <v>0</v>
      </c>
    </row>
    <row r="17" s="189" customFormat="1" ht="19" customHeight="1" spans="1:9">
      <c r="A17" s="202" t="s">
        <v>259</v>
      </c>
      <c r="B17" s="202" t="s">
        <v>260</v>
      </c>
      <c r="C17" s="184">
        <v>15483.5</v>
      </c>
      <c r="D17" s="202" t="s">
        <v>261</v>
      </c>
      <c r="E17" s="202" t="s">
        <v>262</v>
      </c>
      <c r="F17" s="184">
        <v>0</v>
      </c>
      <c r="G17" s="202" t="s">
        <v>263</v>
      </c>
      <c r="H17" s="202" t="s">
        <v>264</v>
      </c>
      <c r="I17" s="184">
        <v>0</v>
      </c>
    </row>
    <row r="18" s="189" customFormat="1" ht="19" customHeight="1" spans="1:9">
      <c r="A18" s="202" t="s">
        <v>265</v>
      </c>
      <c r="B18" s="202" t="s">
        <v>266</v>
      </c>
      <c r="C18" s="184">
        <v>173250</v>
      </c>
      <c r="D18" s="202" t="s">
        <v>267</v>
      </c>
      <c r="E18" s="202" t="s">
        <v>268</v>
      </c>
      <c r="F18" s="184">
        <v>0</v>
      </c>
      <c r="G18" s="202" t="s">
        <v>269</v>
      </c>
      <c r="H18" s="202" t="s">
        <v>270</v>
      </c>
      <c r="I18" s="184">
        <v>0</v>
      </c>
    </row>
    <row r="19" s="189" customFormat="1" ht="19" customHeight="1" spans="1:9">
      <c r="A19" s="202" t="s">
        <v>271</v>
      </c>
      <c r="B19" s="202" t="s">
        <v>272</v>
      </c>
      <c r="C19" s="184">
        <v>0</v>
      </c>
      <c r="D19" s="202" t="s">
        <v>273</v>
      </c>
      <c r="E19" s="202" t="s">
        <v>274</v>
      </c>
      <c r="F19" s="184">
        <v>0</v>
      </c>
      <c r="G19" s="202" t="s">
        <v>275</v>
      </c>
      <c r="H19" s="202" t="s">
        <v>276</v>
      </c>
      <c r="I19" s="184">
        <v>0</v>
      </c>
    </row>
    <row r="20" s="189" customFormat="1" ht="19" customHeight="1" spans="1:9">
      <c r="A20" s="202" t="s">
        <v>277</v>
      </c>
      <c r="B20" s="202" t="s">
        <v>278</v>
      </c>
      <c r="C20" s="184">
        <v>461984.69</v>
      </c>
      <c r="D20" s="202" t="s">
        <v>279</v>
      </c>
      <c r="E20" s="202" t="s">
        <v>280</v>
      </c>
      <c r="F20" s="184">
        <v>0</v>
      </c>
      <c r="G20" s="202" t="s">
        <v>281</v>
      </c>
      <c r="H20" s="202" t="s">
        <v>282</v>
      </c>
      <c r="I20" s="184">
        <v>0</v>
      </c>
    </row>
    <row r="21" s="189" customFormat="1" ht="19" customHeight="1" spans="1:9">
      <c r="A21" s="202" t="s">
        <v>283</v>
      </c>
      <c r="B21" s="202" t="s">
        <v>284</v>
      </c>
      <c r="C21" s="184">
        <v>352800</v>
      </c>
      <c r="D21" s="202" t="s">
        <v>285</v>
      </c>
      <c r="E21" s="202" t="s">
        <v>286</v>
      </c>
      <c r="F21" s="184">
        <v>0</v>
      </c>
      <c r="G21" s="202" t="s">
        <v>287</v>
      </c>
      <c r="H21" s="202" t="s">
        <v>288</v>
      </c>
      <c r="I21" s="184">
        <v>0</v>
      </c>
    </row>
    <row r="22" s="189" customFormat="1" ht="19" customHeight="1" spans="1:9">
      <c r="A22" s="202" t="s">
        <v>289</v>
      </c>
      <c r="B22" s="202" t="s">
        <v>290</v>
      </c>
      <c r="C22" s="184">
        <v>0</v>
      </c>
      <c r="D22" s="202" t="s">
        <v>291</v>
      </c>
      <c r="E22" s="202" t="s">
        <v>292</v>
      </c>
      <c r="F22" s="184">
        <v>0</v>
      </c>
      <c r="G22" s="202" t="s">
        <v>293</v>
      </c>
      <c r="H22" s="202" t="s">
        <v>294</v>
      </c>
      <c r="I22" s="184">
        <v>0</v>
      </c>
    </row>
    <row r="23" s="189" customFormat="1" ht="19" customHeight="1" spans="1:9">
      <c r="A23" s="202" t="s">
        <v>295</v>
      </c>
      <c r="B23" s="202" t="s">
        <v>296</v>
      </c>
      <c r="C23" s="184">
        <v>0</v>
      </c>
      <c r="D23" s="202" t="s">
        <v>297</v>
      </c>
      <c r="E23" s="202" t="s">
        <v>298</v>
      </c>
      <c r="F23" s="184">
        <v>0</v>
      </c>
      <c r="G23" s="202" t="s">
        <v>299</v>
      </c>
      <c r="H23" s="202" t="s">
        <v>300</v>
      </c>
      <c r="I23" s="184">
        <v>0</v>
      </c>
    </row>
    <row r="24" s="189" customFormat="1" ht="19" customHeight="1" spans="1:9">
      <c r="A24" s="202" t="s">
        <v>301</v>
      </c>
      <c r="B24" s="202" t="s">
        <v>302</v>
      </c>
      <c r="C24" s="184">
        <v>0</v>
      </c>
      <c r="D24" s="202" t="s">
        <v>303</v>
      </c>
      <c r="E24" s="202" t="s">
        <v>304</v>
      </c>
      <c r="F24" s="184">
        <v>0</v>
      </c>
      <c r="G24" s="202" t="s">
        <v>305</v>
      </c>
      <c r="H24" s="202" t="s">
        <v>306</v>
      </c>
      <c r="I24" s="184">
        <v>0</v>
      </c>
    </row>
    <row r="25" s="189" customFormat="1" ht="19" customHeight="1" spans="1:9">
      <c r="A25" s="202" t="s">
        <v>307</v>
      </c>
      <c r="B25" s="202" t="s">
        <v>308</v>
      </c>
      <c r="C25" s="184">
        <v>0</v>
      </c>
      <c r="D25" s="202" t="s">
        <v>309</v>
      </c>
      <c r="E25" s="202" t="s">
        <v>310</v>
      </c>
      <c r="F25" s="184">
        <v>0</v>
      </c>
      <c r="G25" s="202" t="s">
        <v>311</v>
      </c>
      <c r="H25" s="202" t="s">
        <v>312</v>
      </c>
      <c r="I25" s="184">
        <v>0</v>
      </c>
    </row>
    <row r="26" s="189" customFormat="1" ht="19" customHeight="1" spans="1:9">
      <c r="A26" s="202" t="s">
        <v>313</v>
      </c>
      <c r="B26" s="202" t="s">
        <v>314</v>
      </c>
      <c r="C26" s="184">
        <v>352800</v>
      </c>
      <c r="D26" s="202" t="s">
        <v>315</v>
      </c>
      <c r="E26" s="202" t="s">
        <v>316</v>
      </c>
      <c r="F26" s="184">
        <v>0</v>
      </c>
      <c r="G26" s="202" t="s">
        <v>317</v>
      </c>
      <c r="H26" s="202" t="s">
        <v>318</v>
      </c>
      <c r="I26" s="184">
        <v>0</v>
      </c>
    </row>
    <row r="27" s="189" customFormat="1" ht="19" customHeight="1" spans="1:9">
      <c r="A27" s="202" t="s">
        <v>319</v>
      </c>
      <c r="B27" s="202" t="s">
        <v>320</v>
      </c>
      <c r="C27" s="184">
        <v>0</v>
      </c>
      <c r="D27" s="202" t="s">
        <v>321</v>
      </c>
      <c r="E27" s="202" t="s">
        <v>322</v>
      </c>
      <c r="F27" s="184">
        <v>32720</v>
      </c>
      <c r="G27" s="202" t="s">
        <v>323</v>
      </c>
      <c r="H27" s="202" t="s">
        <v>324</v>
      </c>
      <c r="I27" s="184">
        <v>0</v>
      </c>
    </row>
    <row r="28" s="189" customFormat="1" ht="19" customHeight="1" spans="1:9">
      <c r="A28" s="202" t="s">
        <v>325</v>
      </c>
      <c r="B28" s="202" t="s">
        <v>326</v>
      </c>
      <c r="C28" s="184">
        <v>0</v>
      </c>
      <c r="D28" s="202" t="s">
        <v>327</v>
      </c>
      <c r="E28" s="202" t="s">
        <v>328</v>
      </c>
      <c r="F28" s="184">
        <v>0</v>
      </c>
      <c r="G28" s="202" t="s">
        <v>329</v>
      </c>
      <c r="H28" s="202" t="s">
        <v>330</v>
      </c>
      <c r="I28" s="184">
        <v>0</v>
      </c>
    </row>
    <row r="29" s="189" customFormat="1" ht="19" customHeight="1" spans="1:9">
      <c r="A29" s="202" t="s">
        <v>331</v>
      </c>
      <c r="B29" s="202" t="s">
        <v>332</v>
      </c>
      <c r="C29" s="184">
        <v>0</v>
      </c>
      <c r="D29" s="202" t="s">
        <v>333</v>
      </c>
      <c r="E29" s="202" t="s">
        <v>334</v>
      </c>
      <c r="F29" s="184">
        <v>21600</v>
      </c>
      <c r="G29" s="174" t="s">
        <v>335</v>
      </c>
      <c r="H29" s="202" t="s">
        <v>336</v>
      </c>
      <c r="I29" s="184">
        <v>0</v>
      </c>
    </row>
    <row r="30" s="189" customFormat="1" ht="19" customHeight="1" spans="1:9">
      <c r="A30" s="202" t="s">
        <v>337</v>
      </c>
      <c r="B30" s="202" t="s">
        <v>338</v>
      </c>
      <c r="C30" s="184">
        <v>0</v>
      </c>
      <c r="D30" s="202" t="s">
        <v>339</v>
      </c>
      <c r="E30" s="202" t="s">
        <v>340</v>
      </c>
      <c r="F30" s="184">
        <v>390</v>
      </c>
      <c r="G30" s="202" t="s">
        <v>341</v>
      </c>
      <c r="H30" s="202" t="s">
        <v>342</v>
      </c>
      <c r="I30" s="184">
        <v>0</v>
      </c>
    </row>
    <row r="31" s="189" customFormat="1" ht="19" customHeight="1" spans="1:9">
      <c r="A31" s="202" t="s">
        <v>343</v>
      </c>
      <c r="B31" s="202" t="s">
        <v>344</v>
      </c>
      <c r="C31" s="184">
        <v>0</v>
      </c>
      <c r="D31" s="202" t="s">
        <v>345</v>
      </c>
      <c r="E31" s="202" t="s">
        <v>346</v>
      </c>
      <c r="F31" s="184">
        <v>94200</v>
      </c>
      <c r="G31" s="202" t="s">
        <v>347</v>
      </c>
      <c r="H31" s="202" t="s">
        <v>348</v>
      </c>
      <c r="I31" s="184">
        <v>0</v>
      </c>
    </row>
    <row r="32" s="189" customFormat="1" ht="19" customHeight="1" spans="1:9">
      <c r="A32" s="202" t="s">
        <v>349</v>
      </c>
      <c r="B32" s="202" t="s">
        <v>350</v>
      </c>
      <c r="C32" s="184">
        <v>0</v>
      </c>
      <c r="D32" s="202" t="s">
        <v>351</v>
      </c>
      <c r="E32" s="202" t="s">
        <v>352</v>
      </c>
      <c r="F32" s="184">
        <v>0</v>
      </c>
      <c r="G32" s="202" t="s">
        <v>353</v>
      </c>
      <c r="H32" s="202" t="s">
        <v>354</v>
      </c>
      <c r="I32" s="184">
        <v>0</v>
      </c>
    </row>
    <row r="33" s="189" customFormat="1" ht="19" customHeight="1" spans="1:9">
      <c r="A33" s="202" t="s">
        <v>355</v>
      </c>
      <c r="B33" s="202" t="s">
        <v>356</v>
      </c>
      <c r="C33" s="184">
        <v>0</v>
      </c>
      <c r="D33" s="202" t="s">
        <v>357</v>
      </c>
      <c r="E33" s="202" t="s">
        <v>358</v>
      </c>
      <c r="F33" s="184">
        <v>17976.17</v>
      </c>
      <c r="G33" s="202" t="s">
        <v>359</v>
      </c>
      <c r="H33" s="202" t="s">
        <v>360</v>
      </c>
      <c r="I33" s="184">
        <v>0</v>
      </c>
    </row>
    <row r="34" s="189" customFormat="1" ht="19" customHeight="1" spans="1:9">
      <c r="A34" s="202"/>
      <c r="B34" s="202"/>
      <c r="C34" s="203"/>
      <c r="D34" s="202" t="s">
        <v>361</v>
      </c>
      <c r="E34" s="202" t="s">
        <v>362</v>
      </c>
      <c r="F34" s="184">
        <v>0</v>
      </c>
      <c r="G34" s="202" t="s">
        <v>363</v>
      </c>
      <c r="H34" s="202" t="s">
        <v>364</v>
      </c>
      <c r="I34" s="184">
        <v>0</v>
      </c>
    </row>
    <row r="35" s="189" customFormat="1" ht="19" customHeight="1" spans="1:9">
      <c r="A35" s="202"/>
      <c r="B35" s="202"/>
      <c r="C35" s="203"/>
      <c r="D35" s="202" t="s">
        <v>365</v>
      </c>
      <c r="E35" s="202" t="s">
        <v>366</v>
      </c>
      <c r="F35" s="184">
        <v>0</v>
      </c>
      <c r="G35" s="202" t="s">
        <v>367</v>
      </c>
      <c r="H35" s="202" t="s">
        <v>368</v>
      </c>
      <c r="I35" s="184">
        <v>0</v>
      </c>
    </row>
    <row r="36" s="189" customFormat="1" ht="19" customHeight="1" spans="1:9">
      <c r="A36" s="202"/>
      <c r="B36" s="202"/>
      <c r="C36" s="203"/>
      <c r="D36" s="202" t="s">
        <v>369</v>
      </c>
      <c r="E36" s="202" t="s">
        <v>370</v>
      </c>
      <c r="F36" s="184">
        <v>0</v>
      </c>
      <c r="G36" s="202" t="s">
        <v>371</v>
      </c>
      <c r="H36" s="202" t="s">
        <v>372</v>
      </c>
      <c r="I36" s="184">
        <v>0</v>
      </c>
    </row>
    <row r="37" s="189" customFormat="1" ht="19" customHeight="1" spans="1:9">
      <c r="A37" s="202"/>
      <c r="B37" s="202"/>
      <c r="C37" s="203"/>
      <c r="D37" s="202" t="s">
        <v>373</v>
      </c>
      <c r="E37" s="202" t="s">
        <v>374</v>
      </c>
      <c r="F37" s="184">
        <v>0</v>
      </c>
      <c r="G37" s="202"/>
      <c r="H37" s="202"/>
      <c r="I37" s="203"/>
    </row>
    <row r="38" s="189" customFormat="1" ht="19" customHeight="1" spans="1:9">
      <c r="A38" s="202"/>
      <c r="B38" s="202"/>
      <c r="C38" s="203"/>
      <c r="D38" s="202" t="s">
        <v>375</v>
      </c>
      <c r="E38" s="202" t="s">
        <v>376</v>
      </c>
      <c r="F38" s="184">
        <v>0</v>
      </c>
      <c r="G38" s="202"/>
      <c r="H38" s="202"/>
      <c r="I38" s="203"/>
    </row>
    <row r="39" s="189" customFormat="1" ht="19" customHeight="1" spans="1:9">
      <c r="A39" s="183" t="s">
        <v>377</v>
      </c>
      <c r="B39" s="183" t="s">
        <v>377</v>
      </c>
      <c r="C39" s="184">
        <v>2990690.85</v>
      </c>
      <c r="D39" s="183" t="s">
        <v>378</v>
      </c>
      <c r="E39" s="183" t="s">
        <v>378</v>
      </c>
      <c r="F39" s="204" t="s">
        <v>378</v>
      </c>
      <c r="G39" s="183" t="s">
        <v>378</v>
      </c>
      <c r="H39" s="183" t="s">
        <v>378</v>
      </c>
      <c r="I39" s="184">
        <v>370393.13</v>
      </c>
    </row>
    <row r="40" s="189" customFormat="1" ht="19" customHeight="1" spans="1:9">
      <c r="A40" s="186" t="s">
        <v>379</v>
      </c>
      <c r="B40" s="186" t="s">
        <v>379</v>
      </c>
      <c r="C40" s="205" t="s">
        <v>379</v>
      </c>
      <c r="D40" s="186" t="s">
        <v>379</v>
      </c>
      <c r="E40" s="186" t="s">
        <v>379</v>
      </c>
      <c r="F40" s="186" t="s">
        <v>379</v>
      </c>
      <c r="G40" s="186" t="s">
        <v>379</v>
      </c>
      <c r="H40" s="186" t="s">
        <v>379</v>
      </c>
      <c r="I40" s="205" t="s">
        <v>379</v>
      </c>
    </row>
    <row r="41" spans="1:9">
      <c r="A41" s="206"/>
      <c r="B41" s="206"/>
      <c r="C41" s="206"/>
      <c r="D41" s="206"/>
      <c r="E41" s="206"/>
      <c r="F41" s="206"/>
      <c r="G41" s="206"/>
      <c r="H41" s="206"/>
      <c r="I41" s="206"/>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J19" sqref="J19"/>
    </sheetView>
  </sheetViews>
  <sheetFormatPr defaultColWidth="16" defaultRowHeight="13.5"/>
  <cols>
    <col min="1" max="1" width="6.31666666666667" customWidth="1"/>
    <col min="2" max="2" width="27.5833333333333" customWidth="1"/>
    <col min="3" max="3" width="13.6333333333333" customWidth="1"/>
    <col min="4" max="4" width="7.825" customWidth="1"/>
    <col min="5" max="5" width="20" customWidth="1"/>
    <col min="6" max="6" width="13.6333333333333" customWidth="1"/>
    <col min="7" max="7" width="7.825" customWidth="1"/>
    <col min="8" max="8" width="22.25" customWidth="1"/>
    <col min="9" max="9" width="13.6333333333333" customWidth="1"/>
    <col min="10" max="10" width="7.825" customWidth="1"/>
    <col min="11" max="11" width="34.8833333333333" customWidth="1"/>
    <col min="12" max="12" width="13.6333333333333" customWidth="1"/>
  </cols>
  <sheetData>
    <row r="1" s="137" customFormat="1" ht="27" spans="1:12">
      <c r="A1" s="136" t="s">
        <v>380</v>
      </c>
      <c r="B1" s="136"/>
      <c r="C1" s="136"/>
      <c r="D1" s="136"/>
      <c r="E1" s="136"/>
      <c r="F1" s="136"/>
      <c r="G1" s="136"/>
      <c r="H1" s="136"/>
      <c r="I1" s="136"/>
      <c r="J1" s="136"/>
      <c r="K1" s="136"/>
      <c r="L1" s="136"/>
    </row>
    <row r="2" s="137" customFormat="1" ht="12.75" spans="12:12">
      <c r="L2" s="161" t="s">
        <v>381</v>
      </c>
    </row>
    <row r="3" s="137" customFormat="1" ht="12.75" spans="1:12">
      <c r="A3" s="138" t="s">
        <v>2</v>
      </c>
      <c r="F3" s="139"/>
      <c r="G3" s="139"/>
      <c r="H3" s="139"/>
      <c r="I3" s="139"/>
      <c r="L3" s="161" t="s">
        <v>3</v>
      </c>
    </row>
    <row r="4" s="113" customFormat="1" ht="15" customHeight="1" spans="1:12">
      <c r="A4" s="173" t="s">
        <v>382</v>
      </c>
      <c r="B4" s="173" t="s">
        <v>382</v>
      </c>
      <c r="C4" s="173" t="s">
        <v>382</v>
      </c>
      <c r="D4" s="173" t="s">
        <v>382</v>
      </c>
      <c r="E4" s="173" t="s">
        <v>382</v>
      </c>
      <c r="F4" s="173" t="s">
        <v>382</v>
      </c>
      <c r="G4" s="173" t="s">
        <v>382</v>
      </c>
      <c r="H4" s="173" t="s">
        <v>382</v>
      </c>
      <c r="I4" s="173" t="s">
        <v>382</v>
      </c>
      <c r="J4" s="173" t="s">
        <v>382</v>
      </c>
      <c r="K4" s="173" t="s">
        <v>382</v>
      </c>
      <c r="L4" s="173" t="s">
        <v>382</v>
      </c>
    </row>
    <row r="5" s="113" customFormat="1" ht="15" customHeight="1" spans="1:12">
      <c r="A5" s="173" t="s">
        <v>198</v>
      </c>
      <c r="B5" s="173" t="s">
        <v>123</v>
      </c>
      <c r="C5" s="173" t="s">
        <v>8</v>
      </c>
      <c r="D5" s="173" t="s">
        <v>198</v>
      </c>
      <c r="E5" s="173" t="s">
        <v>123</v>
      </c>
      <c r="F5" s="173" t="s">
        <v>8</v>
      </c>
      <c r="G5" s="173" t="s">
        <v>198</v>
      </c>
      <c r="H5" s="173" t="s">
        <v>123</v>
      </c>
      <c r="I5" s="173" t="s">
        <v>8</v>
      </c>
      <c r="J5" s="173" t="s">
        <v>198</v>
      </c>
      <c r="K5" s="173" t="s">
        <v>123</v>
      </c>
      <c r="L5" s="173" t="s">
        <v>8</v>
      </c>
    </row>
    <row r="6" s="113" customFormat="1" ht="15" customHeight="1" spans="1:12">
      <c r="A6" s="174" t="s">
        <v>199</v>
      </c>
      <c r="B6" s="174" t="s">
        <v>200</v>
      </c>
      <c r="C6" s="175">
        <v>0</v>
      </c>
      <c r="D6" s="174" t="s">
        <v>201</v>
      </c>
      <c r="E6" s="174" t="s">
        <v>202</v>
      </c>
      <c r="F6" s="175">
        <v>3680113.18</v>
      </c>
      <c r="G6" s="174" t="s">
        <v>383</v>
      </c>
      <c r="H6" s="174" t="s">
        <v>384</v>
      </c>
      <c r="I6" s="175">
        <v>502000</v>
      </c>
      <c r="J6" s="174" t="s">
        <v>385</v>
      </c>
      <c r="K6" s="174" t="s">
        <v>386</v>
      </c>
      <c r="L6" s="175">
        <v>0</v>
      </c>
    </row>
    <row r="7" s="113" customFormat="1" ht="15" customHeight="1" spans="1:12">
      <c r="A7" s="174" t="s">
        <v>205</v>
      </c>
      <c r="B7" s="174" t="s">
        <v>206</v>
      </c>
      <c r="C7" s="175">
        <v>0</v>
      </c>
      <c r="D7" s="174" t="s">
        <v>207</v>
      </c>
      <c r="E7" s="174" t="s">
        <v>208</v>
      </c>
      <c r="F7" s="175">
        <v>0</v>
      </c>
      <c r="G7" s="174" t="s">
        <v>387</v>
      </c>
      <c r="H7" s="174" t="s">
        <v>210</v>
      </c>
      <c r="I7" s="175">
        <v>0</v>
      </c>
      <c r="J7" s="174" t="s">
        <v>388</v>
      </c>
      <c r="K7" s="174" t="s">
        <v>389</v>
      </c>
      <c r="L7" s="175">
        <v>0</v>
      </c>
    </row>
    <row r="8" s="113" customFormat="1" ht="15" customHeight="1" spans="1:12">
      <c r="A8" s="174" t="s">
        <v>211</v>
      </c>
      <c r="B8" s="174" t="s">
        <v>212</v>
      </c>
      <c r="C8" s="175">
        <v>0</v>
      </c>
      <c r="D8" s="174" t="s">
        <v>213</v>
      </c>
      <c r="E8" s="174" t="s">
        <v>214</v>
      </c>
      <c r="F8" s="175">
        <v>0</v>
      </c>
      <c r="G8" s="174" t="s">
        <v>390</v>
      </c>
      <c r="H8" s="174" t="s">
        <v>216</v>
      </c>
      <c r="I8" s="175">
        <v>0</v>
      </c>
      <c r="J8" s="174" t="s">
        <v>391</v>
      </c>
      <c r="K8" s="174" t="s">
        <v>342</v>
      </c>
      <c r="L8" s="175">
        <v>0</v>
      </c>
    </row>
    <row r="9" s="113" customFormat="1" ht="15" customHeight="1" spans="1:12">
      <c r="A9" s="174" t="s">
        <v>217</v>
      </c>
      <c r="B9" s="174" t="s">
        <v>218</v>
      </c>
      <c r="C9" s="175">
        <v>0</v>
      </c>
      <c r="D9" s="174" t="s">
        <v>219</v>
      </c>
      <c r="E9" s="174" t="s">
        <v>220</v>
      </c>
      <c r="F9" s="175">
        <v>0</v>
      </c>
      <c r="G9" s="174" t="s">
        <v>392</v>
      </c>
      <c r="H9" s="174" t="s">
        <v>222</v>
      </c>
      <c r="I9" s="175">
        <v>0</v>
      </c>
      <c r="J9" s="174" t="s">
        <v>305</v>
      </c>
      <c r="K9" s="174" t="s">
        <v>306</v>
      </c>
      <c r="L9" s="175">
        <v>0</v>
      </c>
    </row>
    <row r="10" s="113" customFormat="1" ht="15" customHeight="1" spans="1:12">
      <c r="A10" s="174" t="s">
        <v>223</v>
      </c>
      <c r="B10" s="174" t="s">
        <v>224</v>
      </c>
      <c r="C10" s="175">
        <v>0</v>
      </c>
      <c r="D10" s="174" t="s">
        <v>225</v>
      </c>
      <c r="E10" s="174" t="s">
        <v>226</v>
      </c>
      <c r="F10" s="175">
        <v>0</v>
      </c>
      <c r="G10" s="174" t="s">
        <v>393</v>
      </c>
      <c r="H10" s="174" t="s">
        <v>228</v>
      </c>
      <c r="I10" s="175">
        <v>502000</v>
      </c>
      <c r="J10" s="174" t="s">
        <v>311</v>
      </c>
      <c r="K10" s="174" t="s">
        <v>312</v>
      </c>
      <c r="L10" s="175">
        <v>0</v>
      </c>
    </row>
    <row r="11" s="113" customFormat="1" ht="15" customHeight="1" spans="1:12">
      <c r="A11" s="174" t="s">
        <v>229</v>
      </c>
      <c r="B11" s="174" t="s">
        <v>230</v>
      </c>
      <c r="C11" s="175">
        <v>0</v>
      </c>
      <c r="D11" s="174" t="s">
        <v>231</v>
      </c>
      <c r="E11" s="174" t="s">
        <v>232</v>
      </c>
      <c r="F11" s="175">
        <v>0</v>
      </c>
      <c r="G11" s="174" t="s">
        <v>394</v>
      </c>
      <c r="H11" s="174" t="s">
        <v>234</v>
      </c>
      <c r="I11" s="175">
        <v>0</v>
      </c>
      <c r="J11" s="174" t="s">
        <v>317</v>
      </c>
      <c r="K11" s="174" t="s">
        <v>318</v>
      </c>
      <c r="L11" s="175">
        <v>0</v>
      </c>
    </row>
    <row r="12" s="113" customFormat="1" ht="15" customHeight="1" spans="1:12">
      <c r="A12" s="174" t="s">
        <v>235</v>
      </c>
      <c r="B12" s="174" t="s">
        <v>236</v>
      </c>
      <c r="C12" s="175">
        <v>0</v>
      </c>
      <c r="D12" s="174" t="s">
        <v>237</v>
      </c>
      <c r="E12" s="174" t="s">
        <v>238</v>
      </c>
      <c r="F12" s="175">
        <v>0</v>
      </c>
      <c r="G12" s="174" t="s">
        <v>395</v>
      </c>
      <c r="H12" s="174" t="s">
        <v>240</v>
      </c>
      <c r="I12" s="175">
        <v>0</v>
      </c>
      <c r="J12" s="174" t="s">
        <v>323</v>
      </c>
      <c r="K12" s="174" t="s">
        <v>324</v>
      </c>
      <c r="L12" s="175">
        <v>0</v>
      </c>
    </row>
    <row r="13" s="113" customFormat="1" ht="15" customHeight="1" spans="1:12">
      <c r="A13" s="174" t="s">
        <v>241</v>
      </c>
      <c r="B13" s="174" t="s">
        <v>242</v>
      </c>
      <c r="C13" s="175">
        <v>0</v>
      </c>
      <c r="D13" s="174" t="s">
        <v>243</v>
      </c>
      <c r="E13" s="174" t="s">
        <v>244</v>
      </c>
      <c r="F13" s="175">
        <v>0</v>
      </c>
      <c r="G13" s="174" t="s">
        <v>396</v>
      </c>
      <c r="H13" s="174" t="s">
        <v>246</v>
      </c>
      <c r="I13" s="175">
        <v>0</v>
      </c>
      <c r="J13" s="174" t="s">
        <v>329</v>
      </c>
      <c r="K13" s="174" t="s">
        <v>330</v>
      </c>
      <c r="L13" s="175">
        <v>0</v>
      </c>
    </row>
    <row r="14" s="113" customFormat="1" ht="15" customHeight="1" spans="1:12">
      <c r="A14" s="174" t="s">
        <v>247</v>
      </c>
      <c r="B14" s="174" t="s">
        <v>248</v>
      </c>
      <c r="C14" s="175">
        <v>0</v>
      </c>
      <c r="D14" s="174" t="s">
        <v>249</v>
      </c>
      <c r="E14" s="174" t="s">
        <v>250</v>
      </c>
      <c r="F14" s="175">
        <v>0</v>
      </c>
      <c r="G14" s="174" t="s">
        <v>397</v>
      </c>
      <c r="H14" s="174" t="s">
        <v>276</v>
      </c>
      <c r="I14" s="175">
        <v>0</v>
      </c>
      <c r="J14" s="174" t="s">
        <v>335</v>
      </c>
      <c r="K14" s="174" t="s">
        <v>336</v>
      </c>
      <c r="L14" s="175">
        <v>0</v>
      </c>
    </row>
    <row r="15" s="113" customFormat="1" ht="15" customHeight="1" spans="1:12">
      <c r="A15" s="174" t="s">
        <v>253</v>
      </c>
      <c r="B15" s="174" t="s">
        <v>254</v>
      </c>
      <c r="C15" s="175">
        <v>0</v>
      </c>
      <c r="D15" s="174" t="s">
        <v>255</v>
      </c>
      <c r="E15" s="174" t="s">
        <v>256</v>
      </c>
      <c r="F15" s="175">
        <v>0</v>
      </c>
      <c r="G15" s="174" t="s">
        <v>398</v>
      </c>
      <c r="H15" s="174" t="s">
        <v>282</v>
      </c>
      <c r="I15" s="175">
        <v>0</v>
      </c>
      <c r="J15" s="174" t="s">
        <v>341</v>
      </c>
      <c r="K15" s="174" t="s">
        <v>342</v>
      </c>
      <c r="L15" s="175">
        <v>0</v>
      </c>
    </row>
    <row r="16" s="113" customFormat="1" ht="15" customHeight="1" spans="1:12">
      <c r="A16" s="174" t="s">
        <v>259</v>
      </c>
      <c r="B16" s="174" t="s">
        <v>260</v>
      </c>
      <c r="C16" s="175">
        <v>0</v>
      </c>
      <c r="D16" s="174" t="s">
        <v>261</v>
      </c>
      <c r="E16" s="174" t="s">
        <v>262</v>
      </c>
      <c r="F16" s="175">
        <v>0</v>
      </c>
      <c r="G16" s="174" t="s">
        <v>399</v>
      </c>
      <c r="H16" s="174" t="s">
        <v>288</v>
      </c>
      <c r="I16" s="175">
        <v>0</v>
      </c>
      <c r="J16" s="174" t="s">
        <v>400</v>
      </c>
      <c r="K16" s="174" t="s">
        <v>401</v>
      </c>
      <c r="L16" s="175">
        <v>0</v>
      </c>
    </row>
    <row r="17" s="113" customFormat="1" ht="15" customHeight="1" spans="1:12">
      <c r="A17" s="174" t="s">
        <v>265</v>
      </c>
      <c r="B17" s="174" t="s">
        <v>266</v>
      </c>
      <c r="C17" s="175">
        <v>0</v>
      </c>
      <c r="D17" s="174" t="s">
        <v>267</v>
      </c>
      <c r="E17" s="174" t="s">
        <v>268</v>
      </c>
      <c r="F17" s="175">
        <v>0</v>
      </c>
      <c r="G17" s="174" t="s">
        <v>402</v>
      </c>
      <c r="H17" s="174" t="s">
        <v>294</v>
      </c>
      <c r="I17" s="175">
        <v>0</v>
      </c>
      <c r="J17" s="174" t="s">
        <v>403</v>
      </c>
      <c r="K17" s="174" t="s">
        <v>404</v>
      </c>
      <c r="L17" s="175">
        <v>0</v>
      </c>
    </row>
    <row r="18" s="113" customFormat="1" ht="15" customHeight="1" spans="1:12">
      <c r="A18" s="174" t="s">
        <v>271</v>
      </c>
      <c r="B18" s="174" t="s">
        <v>272</v>
      </c>
      <c r="C18" s="175">
        <v>0</v>
      </c>
      <c r="D18" s="174" t="s">
        <v>273</v>
      </c>
      <c r="E18" s="174" t="s">
        <v>274</v>
      </c>
      <c r="F18" s="175">
        <v>0</v>
      </c>
      <c r="G18" s="174" t="s">
        <v>405</v>
      </c>
      <c r="H18" s="174" t="s">
        <v>406</v>
      </c>
      <c r="I18" s="175">
        <v>0</v>
      </c>
      <c r="J18" s="174" t="s">
        <v>407</v>
      </c>
      <c r="K18" s="174" t="s">
        <v>408</v>
      </c>
      <c r="L18" s="175">
        <v>0</v>
      </c>
    </row>
    <row r="19" s="113" customFormat="1" ht="15" customHeight="1" spans="1:12">
      <c r="A19" s="174" t="s">
        <v>277</v>
      </c>
      <c r="B19" s="174" t="s">
        <v>278</v>
      </c>
      <c r="C19" s="175">
        <v>0</v>
      </c>
      <c r="D19" s="174" t="s">
        <v>279</v>
      </c>
      <c r="E19" s="174" t="s">
        <v>280</v>
      </c>
      <c r="F19" s="175">
        <v>0</v>
      </c>
      <c r="G19" s="174" t="s">
        <v>203</v>
      </c>
      <c r="H19" s="174" t="s">
        <v>204</v>
      </c>
      <c r="I19" s="175">
        <v>0</v>
      </c>
      <c r="J19" s="174" t="s">
        <v>409</v>
      </c>
      <c r="K19" s="174" t="s">
        <v>410</v>
      </c>
      <c r="L19" s="175">
        <v>0</v>
      </c>
    </row>
    <row r="20" s="113" customFormat="1" ht="15" customHeight="1" spans="1:12">
      <c r="A20" s="174" t="s">
        <v>283</v>
      </c>
      <c r="B20" s="174" t="s">
        <v>284</v>
      </c>
      <c r="C20" s="175">
        <v>0</v>
      </c>
      <c r="D20" s="174" t="s">
        <v>285</v>
      </c>
      <c r="E20" s="174" t="s">
        <v>286</v>
      </c>
      <c r="F20" s="175">
        <v>0</v>
      </c>
      <c r="G20" s="174" t="s">
        <v>209</v>
      </c>
      <c r="H20" s="174" t="s">
        <v>210</v>
      </c>
      <c r="I20" s="175">
        <v>0</v>
      </c>
      <c r="J20" s="174" t="s">
        <v>347</v>
      </c>
      <c r="K20" s="174" t="s">
        <v>348</v>
      </c>
      <c r="L20" s="175">
        <v>0</v>
      </c>
    </row>
    <row r="21" s="113" customFormat="1" ht="15" customHeight="1" spans="1:12">
      <c r="A21" s="174" t="s">
        <v>289</v>
      </c>
      <c r="B21" s="174" t="s">
        <v>290</v>
      </c>
      <c r="C21" s="175">
        <v>0</v>
      </c>
      <c r="D21" s="174" t="s">
        <v>291</v>
      </c>
      <c r="E21" s="174" t="s">
        <v>292</v>
      </c>
      <c r="F21" s="175">
        <v>0</v>
      </c>
      <c r="G21" s="174" t="s">
        <v>215</v>
      </c>
      <c r="H21" s="174" t="s">
        <v>216</v>
      </c>
      <c r="I21" s="175">
        <v>0</v>
      </c>
      <c r="J21" s="174" t="s">
        <v>353</v>
      </c>
      <c r="K21" s="174" t="s">
        <v>354</v>
      </c>
      <c r="L21" s="175">
        <v>0</v>
      </c>
    </row>
    <row r="22" s="113" customFormat="1" ht="15" customHeight="1" spans="1:12">
      <c r="A22" s="174" t="s">
        <v>295</v>
      </c>
      <c r="B22" s="174" t="s">
        <v>296</v>
      </c>
      <c r="C22" s="175">
        <v>0</v>
      </c>
      <c r="D22" s="174" t="s">
        <v>297</v>
      </c>
      <c r="E22" s="174" t="s">
        <v>298</v>
      </c>
      <c r="F22" s="175">
        <v>0</v>
      </c>
      <c r="G22" s="174" t="s">
        <v>221</v>
      </c>
      <c r="H22" s="174" t="s">
        <v>222</v>
      </c>
      <c r="I22" s="175">
        <v>0</v>
      </c>
      <c r="J22" s="174" t="s">
        <v>359</v>
      </c>
      <c r="K22" s="174" t="s">
        <v>360</v>
      </c>
      <c r="L22" s="175">
        <v>0</v>
      </c>
    </row>
    <row r="23" s="113" customFormat="1" ht="15" customHeight="1" spans="1:12">
      <c r="A23" s="174" t="s">
        <v>301</v>
      </c>
      <c r="B23" s="174" t="s">
        <v>302</v>
      </c>
      <c r="C23" s="175">
        <v>0</v>
      </c>
      <c r="D23" s="174" t="s">
        <v>303</v>
      </c>
      <c r="E23" s="174" t="s">
        <v>304</v>
      </c>
      <c r="F23" s="175">
        <v>0</v>
      </c>
      <c r="G23" s="174" t="s">
        <v>227</v>
      </c>
      <c r="H23" s="174" t="s">
        <v>228</v>
      </c>
      <c r="I23" s="175">
        <v>0</v>
      </c>
      <c r="J23" s="174" t="s">
        <v>363</v>
      </c>
      <c r="K23" s="174" t="s">
        <v>364</v>
      </c>
      <c r="L23" s="175">
        <v>0</v>
      </c>
    </row>
    <row r="24" s="113" customFormat="1" ht="15" customHeight="1" spans="1:12">
      <c r="A24" s="174" t="s">
        <v>307</v>
      </c>
      <c r="B24" s="174" t="s">
        <v>308</v>
      </c>
      <c r="C24" s="175">
        <v>0</v>
      </c>
      <c r="D24" s="174" t="s">
        <v>309</v>
      </c>
      <c r="E24" s="174" t="s">
        <v>310</v>
      </c>
      <c r="F24" s="175">
        <v>0</v>
      </c>
      <c r="G24" s="174" t="s">
        <v>233</v>
      </c>
      <c r="H24" s="174" t="s">
        <v>234</v>
      </c>
      <c r="I24" s="175">
        <v>0</v>
      </c>
      <c r="J24" s="174" t="s">
        <v>367</v>
      </c>
      <c r="K24" s="174" t="s">
        <v>368</v>
      </c>
      <c r="L24" s="175">
        <v>0</v>
      </c>
    </row>
    <row r="25" s="113" customFormat="1" ht="15" customHeight="1" spans="1:12">
      <c r="A25" s="174" t="s">
        <v>313</v>
      </c>
      <c r="B25" s="174" t="s">
        <v>314</v>
      </c>
      <c r="C25" s="175">
        <v>0</v>
      </c>
      <c r="D25" s="174" t="s">
        <v>315</v>
      </c>
      <c r="E25" s="174" t="s">
        <v>316</v>
      </c>
      <c r="F25" s="175">
        <v>0</v>
      </c>
      <c r="G25" s="174" t="s">
        <v>239</v>
      </c>
      <c r="H25" s="174" t="s">
        <v>240</v>
      </c>
      <c r="I25" s="175">
        <v>0</v>
      </c>
      <c r="J25" s="174" t="s">
        <v>371</v>
      </c>
      <c r="K25" s="174" t="s">
        <v>372</v>
      </c>
      <c r="L25" s="175">
        <v>0</v>
      </c>
    </row>
    <row r="26" s="113" customFormat="1" ht="15" customHeight="1" spans="1:12">
      <c r="A26" s="174" t="s">
        <v>319</v>
      </c>
      <c r="B26" s="174" t="s">
        <v>320</v>
      </c>
      <c r="C26" s="175">
        <v>0</v>
      </c>
      <c r="D26" s="174" t="s">
        <v>321</v>
      </c>
      <c r="E26" s="174" t="s">
        <v>322</v>
      </c>
      <c r="F26" s="175">
        <v>3680113.18</v>
      </c>
      <c r="G26" s="174" t="s">
        <v>245</v>
      </c>
      <c r="H26" s="174" t="s">
        <v>246</v>
      </c>
      <c r="I26" s="175">
        <v>0</v>
      </c>
      <c r="J26" s="174"/>
      <c r="K26" s="174"/>
      <c r="L26" s="176"/>
    </row>
    <row r="27" s="113" customFormat="1" ht="15" customHeight="1" spans="1:12">
      <c r="A27" s="174" t="s">
        <v>325</v>
      </c>
      <c r="B27" s="174" t="s">
        <v>326</v>
      </c>
      <c r="C27" s="175">
        <v>0</v>
      </c>
      <c r="D27" s="174" t="s">
        <v>327</v>
      </c>
      <c r="E27" s="174" t="s">
        <v>328</v>
      </c>
      <c r="F27" s="175">
        <v>0</v>
      </c>
      <c r="G27" s="174" t="s">
        <v>251</v>
      </c>
      <c r="H27" s="174" t="s">
        <v>252</v>
      </c>
      <c r="I27" s="175">
        <v>0</v>
      </c>
      <c r="J27" s="174"/>
      <c r="K27" s="174"/>
      <c r="L27" s="176"/>
    </row>
    <row r="28" s="113" customFormat="1" ht="15" customHeight="1" spans="1:12">
      <c r="A28" s="174" t="s">
        <v>331</v>
      </c>
      <c r="B28" s="174" t="s">
        <v>332</v>
      </c>
      <c r="C28" s="175">
        <v>0</v>
      </c>
      <c r="D28" s="174" t="s">
        <v>333</v>
      </c>
      <c r="E28" s="174" t="s">
        <v>334</v>
      </c>
      <c r="F28" s="175">
        <v>0</v>
      </c>
      <c r="G28" s="174" t="s">
        <v>257</v>
      </c>
      <c r="H28" s="174" t="s">
        <v>258</v>
      </c>
      <c r="I28" s="175">
        <v>0</v>
      </c>
      <c r="J28" s="174"/>
      <c r="K28" s="174"/>
      <c r="L28" s="176"/>
    </row>
    <row r="29" s="113" customFormat="1" ht="15" customHeight="1" spans="1:12">
      <c r="A29" s="174" t="s">
        <v>337</v>
      </c>
      <c r="B29" s="174" t="s">
        <v>338</v>
      </c>
      <c r="C29" s="175">
        <v>0</v>
      </c>
      <c r="D29" s="174" t="s">
        <v>339</v>
      </c>
      <c r="E29" s="174" t="s">
        <v>340</v>
      </c>
      <c r="F29" s="175">
        <v>0</v>
      </c>
      <c r="G29" s="174" t="s">
        <v>263</v>
      </c>
      <c r="H29" s="174" t="s">
        <v>264</v>
      </c>
      <c r="I29" s="175">
        <v>0</v>
      </c>
      <c r="J29" s="174"/>
      <c r="K29" s="174"/>
      <c r="L29" s="176"/>
    </row>
    <row r="30" s="113" customFormat="1" ht="15" customHeight="1" spans="1:12">
      <c r="A30" s="174" t="s">
        <v>343</v>
      </c>
      <c r="B30" s="174" t="s">
        <v>344</v>
      </c>
      <c r="C30" s="175">
        <v>0</v>
      </c>
      <c r="D30" s="174" t="s">
        <v>345</v>
      </c>
      <c r="E30" s="174" t="s">
        <v>346</v>
      </c>
      <c r="F30" s="175">
        <v>0</v>
      </c>
      <c r="G30" s="174" t="s">
        <v>269</v>
      </c>
      <c r="H30" s="174" t="s">
        <v>270</v>
      </c>
      <c r="I30" s="175">
        <v>0</v>
      </c>
      <c r="J30" s="174"/>
      <c r="K30" s="174"/>
      <c r="L30" s="176"/>
    </row>
    <row r="31" s="113" customFormat="1" ht="15" customHeight="1" spans="1:12">
      <c r="A31" s="174" t="s">
        <v>349</v>
      </c>
      <c r="B31" s="174" t="s">
        <v>350</v>
      </c>
      <c r="C31" s="175">
        <v>0</v>
      </c>
      <c r="D31" s="174" t="s">
        <v>351</v>
      </c>
      <c r="E31" s="174" t="s">
        <v>352</v>
      </c>
      <c r="F31" s="175">
        <v>0</v>
      </c>
      <c r="G31" s="174" t="s">
        <v>275</v>
      </c>
      <c r="H31" s="174" t="s">
        <v>276</v>
      </c>
      <c r="I31" s="175">
        <v>0</v>
      </c>
      <c r="J31" s="174"/>
      <c r="K31" s="174"/>
      <c r="L31" s="176"/>
    </row>
    <row r="32" s="113" customFormat="1" ht="15" customHeight="1" spans="1:12">
      <c r="A32" s="174" t="s">
        <v>355</v>
      </c>
      <c r="B32" s="174" t="s">
        <v>411</v>
      </c>
      <c r="C32" s="175">
        <v>0</v>
      </c>
      <c r="D32" s="174" t="s">
        <v>357</v>
      </c>
      <c r="E32" s="174" t="s">
        <v>358</v>
      </c>
      <c r="F32" s="175">
        <v>0</v>
      </c>
      <c r="G32" s="174" t="s">
        <v>281</v>
      </c>
      <c r="H32" s="174" t="s">
        <v>282</v>
      </c>
      <c r="I32" s="175">
        <v>0</v>
      </c>
      <c r="J32" s="174"/>
      <c r="K32" s="174"/>
      <c r="L32" s="176"/>
    </row>
    <row r="33" s="113" customFormat="1" ht="15" customHeight="1" spans="1:12">
      <c r="A33" s="174"/>
      <c r="B33" s="174"/>
      <c r="C33" s="195"/>
      <c r="D33" s="174" t="s">
        <v>361</v>
      </c>
      <c r="E33" s="174" t="s">
        <v>362</v>
      </c>
      <c r="F33" s="175">
        <v>0</v>
      </c>
      <c r="G33" s="174" t="s">
        <v>287</v>
      </c>
      <c r="H33" s="174" t="s">
        <v>288</v>
      </c>
      <c r="I33" s="175">
        <v>0</v>
      </c>
      <c r="J33" s="174"/>
      <c r="K33" s="174"/>
      <c r="L33" s="176"/>
    </row>
    <row r="34" s="113" customFormat="1" ht="15" customHeight="1" spans="1:12">
      <c r="A34" s="174"/>
      <c r="B34" s="174"/>
      <c r="C34" s="176"/>
      <c r="D34" s="174" t="s">
        <v>365</v>
      </c>
      <c r="E34" s="174" t="s">
        <v>366</v>
      </c>
      <c r="F34" s="175">
        <v>0</v>
      </c>
      <c r="G34" s="174" t="s">
        <v>293</v>
      </c>
      <c r="H34" s="174" t="s">
        <v>294</v>
      </c>
      <c r="I34" s="175">
        <v>0</v>
      </c>
      <c r="J34" s="174"/>
      <c r="K34" s="174"/>
      <c r="L34" s="176"/>
    </row>
    <row r="35" s="113" customFormat="1" ht="15" customHeight="1" spans="1:12">
      <c r="A35" s="174"/>
      <c r="B35" s="174"/>
      <c r="C35" s="176"/>
      <c r="D35" s="174" t="s">
        <v>369</v>
      </c>
      <c r="E35" s="174" t="s">
        <v>370</v>
      </c>
      <c r="F35" s="175">
        <v>0</v>
      </c>
      <c r="G35" s="174" t="s">
        <v>299</v>
      </c>
      <c r="H35" s="174" t="s">
        <v>300</v>
      </c>
      <c r="I35" s="175">
        <v>0</v>
      </c>
      <c r="J35" s="174"/>
      <c r="K35" s="174"/>
      <c r="L35" s="176"/>
    </row>
    <row r="36" s="113" customFormat="1" ht="15" customHeight="1" spans="1:12">
      <c r="A36" s="174"/>
      <c r="B36" s="174"/>
      <c r="C36" s="176"/>
      <c r="D36" s="174" t="s">
        <v>373</v>
      </c>
      <c r="E36" s="174" t="s">
        <v>374</v>
      </c>
      <c r="F36" s="175">
        <v>0</v>
      </c>
      <c r="G36" s="174"/>
      <c r="H36" s="174"/>
      <c r="I36" s="195"/>
      <c r="J36" s="174"/>
      <c r="K36" s="174"/>
      <c r="L36" s="176"/>
    </row>
    <row r="37" s="113" customFormat="1" ht="15" customHeight="1" spans="1:12">
      <c r="A37" s="174"/>
      <c r="B37" s="174"/>
      <c r="C37" s="176"/>
      <c r="D37" s="174" t="s">
        <v>375</v>
      </c>
      <c r="E37" s="174" t="s">
        <v>376</v>
      </c>
      <c r="F37" s="175">
        <v>0</v>
      </c>
      <c r="G37" s="174"/>
      <c r="H37" s="174"/>
      <c r="I37" s="176"/>
      <c r="J37" s="174"/>
      <c r="K37" s="174"/>
      <c r="L37" s="176"/>
    </row>
    <row r="38" s="113" customFormat="1" ht="15" customHeight="1" spans="1:12">
      <c r="A38" s="179" t="s">
        <v>412</v>
      </c>
      <c r="B38" s="179" t="s">
        <v>412</v>
      </c>
      <c r="C38" s="179" t="s">
        <v>412</v>
      </c>
      <c r="D38" s="179" t="s">
        <v>412</v>
      </c>
      <c r="E38" s="179" t="s">
        <v>412</v>
      </c>
      <c r="F38" s="179" t="s">
        <v>412</v>
      </c>
      <c r="G38" s="179" t="s">
        <v>412</v>
      </c>
      <c r="H38" s="179" t="s">
        <v>412</v>
      </c>
      <c r="I38" s="179" t="s">
        <v>412</v>
      </c>
      <c r="J38" s="179" t="s">
        <v>412</v>
      </c>
      <c r="K38" s="179" t="s">
        <v>412</v>
      </c>
      <c r="L38" s="179" t="s">
        <v>412</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D12" sqref="D12:H12"/>
    </sheetView>
  </sheetViews>
  <sheetFormatPr defaultColWidth="16" defaultRowHeight="13.5"/>
  <cols>
    <col min="1" max="3" width="2.88333333333333" style="189" customWidth="1"/>
    <col min="4" max="4" width="26.1333333333333" style="189" customWidth="1"/>
    <col min="5" max="7" width="9.88333333333333" style="189" customWidth="1"/>
    <col min="8" max="11" width="15.6333333333333" style="189" customWidth="1"/>
    <col min="12" max="12" width="14" style="189" customWidth="1"/>
    <col min="13" max="13" width="12.5" style="189" customWidth="1"/>
    <col min="14" max="14" width="10.6333333333333" style="189" customWidth="1"/>
    <col min="15" max="15" width="15.6333333333333" style="189" customWidth="1"/>
    <col min="16" max="20" width="9.88333333333333" style="189" customWidth="1"/>
    <col min="21" max="16384" width="16" style="189"/>
  </cols>
  <sheetData>
    <row r="1" s="132" customFormat="1" ht="35.25" customHeight="1" spans="1:20">
      <c r="A1" s="170" t="s">
        <v>413</v>
      </c>
      <c r="B1" s="170"/>
      <c r="C1" s="170"/>
      <c r="D1" s="170"/>
      <c r="E1" s="170"/>
      <c r="F1" s="170"/>
      <c r="G1" s="170"/>
      <c r="H1" s="170"/>
      <c r="I1" s="170"/>
      <c r="J1" s="170"/>
      <c r="K1" s="170"/>
      <c r="L1" s="170"/>
      <c r="M1" s="170"/>
      <c r="N1" s="170"/>
      <c r="O1" s="170"/>
      <c r="P1" s="170"/>
      <c r="Q1" s="170"/>
      <c r="R1" s="170"/>
      <c r="S1" s="170"/>
      <c r="T1" s="170"/>
    </row>
    <row r="2" s="132" customFormat="1" ht="18" customHeight="1" spans="1:20">
      <c r="A2" s="180"/>
      <c r="B2" s="180"/>
      <c r="C2" s="180"/>
      <c r="D2" s="180"/>
      <c r="E2" s="180"/>
      <c r="F2" s="180"/>
      <c r="G2" s="180"/>
      <c r="H2" s="180"/>
      <c r="I2" s="180"/>
      <c r="J2" s="180"/>
      <c r="K2" s="180"/>
      <c r="L2" s="180"/>
      <c r="M2" s="180"/>
      <c r="N2" s="180"/>
      <c r="P2" s="193"/>
      <c r="Q2" s="194"/>
      <c r="R2" s="194"/>
      <c r="S2" s="194"/>
      <c r="T2" s="188" t="s">
        <v>414</v>
      </c>
    </row>
    <row r="3" s="132" customFormat="1" ht="18" customHeight="1" spans="1:20">
      <c r="A3" s="190" t="s">
        <v>415</v>
      </c>
      <c r="B3" s="181"/>
      <c r="C3" s="181"/>
      <c r="D3" s="181"/>
      <c r="E3" s="180"/>
      <c r="F3" s="180"/>
      <c r="G3" s="180"/>
      <c r="H3" s="180"/>
      <c r="I3" s="180"/>
      <c r="J3" s="180"/>
      <c r="K3" s="180"/>
      <c r="L3" s="180"/>
      <c r="M3" s="180"/>
      <c r="N3" s="180"/>
      <c r="P3" s="193"/>
      <c r="Q3" s="194"/>
      <c r="R3" s="194"/>
      <c r="S3" s="194"/>
      <c r="T3" s="188" t="s">
        <v>186</v>
      </c>
    </row>
    <row r="4" s="113" customFormat="1" ht="19.5" customHeight="1" spans="1:20">
      <c r="A4" s="182" t="s">
        <v>6</v>
      </c>
      <c r="B4" s="182" t="s">
        <v>6</v>
      </c>
      <c r="C4" s="182" t="s">
        <v>6</v>
      </c>
      <c r="D4" s="182" t="s">
        <v>6</v>
      </c>
      <c r="E4" s="182" t="s">
        <v>105</v>
      </c>
      <c r="F4" s="182" t="s">
        <v>105</v>
      </c>
      <c r="G4" s="182" t="s">
        <v>105</v>
      </c>
      <c r="H4" s="182" t="s">
        <v>187</v>
      </c>
      <c r="I4" s="182" t="s">
        <v>187</v>
      </c>
      <c r="J4" s="182" t="s">
        <v>187</v>
      </c>
      <c r="K4" s="182" t="s">
        <v>188</v>
      </c>
      <c r="L4" s="182" t="s">
        <v>188</v>
      </c>
      <c r="M4" s="182" t="s">
        <v>188</v>
      </c>
      <c r="N4" s="182" t="s">
        <v>188</v>
      </c>
      <c r="O4" s="182" t="s">
        <v>188</v>
      </c>
      <c r="P4" s="182" t="s">
        <v>107</v>
      </c>
      <c r="Q4" s="182" t="s">
        <v>107</v>
      </c>
      <c r="R4" s="182" t="s">
        <v>107</v>
      </c>
      <c r="S4" s="182" t="s">
        <v>107</v>
      </c>
      <c r="T4" s="182" t="s">
        <v>107</v>
      </c>
    </row>
    <row r="5" s="113" customFormat="1" ht="19.5" customHeight="1" spans="1:20">
      <c r="A5" s="182" t="s">
        <v>122</v>
      </c>
      <c r="B5" s="182" t="s">
        <v>122</v>
      </c>
      <c r="C5" s="182" t="s">
        <v>122</v>
      </c>
      <c r="D5" s="182" t="s">
        <v>123</v>
      </c>
      <c r="E5" s="182" t="s">
        <v>161</v>
      </c>
      <c r="F5" s="182" t="s">
        <v>189</v>
      </c>
      <c r="G5" s="182" t="s">
        <v>190</v>
      </c>
      <c r="H5" s="182" t="s">
        <v>161</v>
      </c>
      <c r="I5" s="182" t="s">
        <v>153</v>
      </c>
      <c r="J5" s="182" t="s">
        <v>154</v>
      </c>
      <c r="K5" s="182" t="s">
        <v>161</v>
      </c>
      <c r="L5" s="182" t="s">
        <v>153</v>
      </c>
      <c r="M5" s="182" t="s">
        <v>153</v>
      </c>
      <c r="N5" s="182" t="s">
        <v>153</v>
      </c>
      <c r="O5" s="182" t="s">
        <v>154</v>
      </c>
      <c r="P5" s="182" t="s">
        <v>161</v>
      </c>
      <c r="Q5" s="182" t="s">
        <v>189</v>
      </c>
      <c r="R5" s="182" t="s">
        <v>190</v>
      </c>
      <c r="S5" s="182" t="s">
        <v>190</v>
      </c>
      <c r="T5" s="182" t="s">
        <v>190</v>
      </c>
    </row>
    <row r="6" s="113" customFormat="1" ht="19.5" customHeight="1" spans="1:20">
      <c r="A6" s="182" t="s">
        <v>122</v>
      </c>
      <c r="B6" s="182" t="s">
        <v>122</v>
      </c>
      <c r="C6" s="182" t="s">
        <v>122</v>
      </c>
      <c r="D6" s="182" t="s">
        <v>123</v>
      </c>
      <c r="E6" s="182" t="s">
        <v>161</v>
      </c>
      <c r="F6" s="182" t="s">
        <v>189</v>
      </c>
      <c r="G6" s="182" t="s">
        <v>190</v>
      </c>
      <c r="H6" s="182" t="s">
        <v>161</v>
      </c>
      <c r="I6" s="182" t="s">
        <v>153</v>
      </c>
      <c r="J6" s="182" t="s">
        <v>154</v>
      </c>
      <c r="K6" s="182" t="s">
        <v>161</v>
      </c>
      <c r="L6" s="182" t="s">
        <v>124</v>
      </c>
      <c r="M6" s="182" t="s">
        <v>192</v>
      </c>
      <c r="N6" s="182" t="s">
        <v>191</v>
      </c>
      <c r="O6" s="182" t="s">
        <v>154</v>
      </c>
      <c r="P6" s="182" t="s">
        <v>161</v>
      </c>
      <c r="Q6" s="182" t="s">
        <v>189</v>
      </c>
      <c r="R6" s="182" t="s">
        <v>124</v>
      </c>
      <c r="S6" s="182" t="s">
        <v>193</v>
      </c>
      <c r="T6" s="182" t="s">
        <v>194</v>
      </c>
    </row>
    <row r="7" s="113" customFormat="1" ht="19.5" customHeight="1" spans="1:20">
      <c r="A7" s="182" t="s">
        <v>122</v>
      </c>
      <c r="B7" s="182" t="s">
        <v>122</v>
      </c>
      <c r="C7" s="182" t="s">
        <v>122</v>
      </c>
      <c r="D7" s="182" t="s">
        <v>123</v>
      </c>
      <c r="E7" s="182" t="s">
        <v>161</v>
      </c>
      <c r="F7" s="182" t="s">
        <v>189</v>
      </c>
      <c r="G7" s="182" t="s">
        <v>190</v>
      </c>
      <c r="H7" s="182" t="s">
        <v>161</v>
      </c>
      <c r="I7" s="182" t="s">
        <v>153</v>
      </c>
      <c r="J7" s="182" t="s">
        <v>154</v>
      </c>
      <c r="K7" s="182" t="s">
        <v>161</v>
      </c>
      <c r="L7" s="182" t="s">
        <v>124</v>
      </c>
      <c r="M7" s="182" t="s">
        <v>192</v>
      </c>
      <c r="N7" s="182" t="s">
        <v>191</v>
      </c>
      <c r="O7" s="182" t="s">
        <v>154</v>
      </c>
      <c r="P7" s="182" t="s">
        <v>161</v>
      </c>
      <c r="Q7" s="182" t="s">
        <v>189</v>
      </c>
      <c r="R7" s="182" t="s">
        <v>124</v>
      </c>
      <c r="S7" s="182" t="s">
        <v>193</v>
      </c>
      <c r="T7" s="182" t="s">
        <v>194</v>
      </c>
    </row>
    <row r="8" s="113" customFormat="1" ht="19.5" customHeight="1" spans="1:20">
      <c r="A8" s="182" t="s">
        <v>158</v>
      </c>
      <c r="B8" s="182" t="s">
        <v>159</v>
      </c>
      <c r="C8" s="182" t="s">
        <v>160</v>
      </c>
      <c r="D8" s="182" t="s">
        <v>10</v>
      </c>
      <c r="E8" s="183" t="s">
        <v>11</v>
      </c>
      <c r="F8" s="183" t="s">
        <v>12</v>
      </c>
      <c r="G8" s="183" t="s">
        <v>20</v>
      </c>
      <c r="H8" s="183" t="s">
        <v>24</v>
      </c>
      <c r="I8" s="183" t="s">
        <v>28</v>
      </c>
      <c r="J8" s="183" t="s">
        <v>32</v>
      </c>
      <c r="K8" s="183" t="s">
        <v>36</v>
      </c>
      <c r="L8" s="183" t="s">
        <v>40</v>
      </c>
      <c r="M8" s="183" t="s">
        <v>43</v>
      </c>
      <c r="N8" s="183" t="s">
        <v>46</v>
      </c>
      <c r="O8" s="183" t="s">
        <v>49</v>
      </c>
      <c r="P8" s="183" t="s">
        <v>52</v>
      </c>
      <c r="Q8" s="183" t="s">
        <v>55</v>
      </c>
      <c r="R8" s="183" t="s">
        <v>58</v>
      </c>
      <c r="S8" s="183" t="s">
        <v>61</v>
      </c>
      <c r="T8" s="183" t="s">
        <v>64</v>
      </c>
    </row>
    <row r="9" s="113" customFormat="1" ht="19.5" customHeight="1" spans="1:20">
      <c r="A9" s="182" t="s">
        <v>158</v>
      </c>
      <c r="B9" s="182" t="s">
        <v>159</v>
      </c>
      <c r="C9" s="182" t="s">
        <v>160</v>
      </c>
      <c r="D9" s="182" t="s">
        <v>161</v>
      </c>
      <c r="E9" s="184">
        <v>0</v>
      </c>
      <c r="F9" s="184">
        <v>0</v>
      </c>
      <c r="G9" s="184">
        <v>0</v>
      </c>
      <c r="H9" s="184">
        <v>4804046.43</v>
      </c>
      <c r="I9" s="184">
        <v>0</v>
      </c>
      <c r="J9" s="184">
        <v>4804046.43</v>
      </c>
      <c r="K9" s="184">
        <v>4804046.43</v>
      </c>
      <c r="L9" s="184">
        <v>0</v>
      </c>
      <c r="M9" s="184">
        <v>0</v>
      </c>
      <c r="N9" s="184">
        <v>0</v>
      </c>
      <c r="O9" s="184">
        <v>4804046.43</v>
      </c>
      <c r="P9" s="184">
        <v>0</v>
      </c>
      <c r="Q9" s="184">
        <v>0</v>
      </c>
      <c r="R9" s="184">
        <v>0</v>
      </c>
      <c r="S9" s="184">
        <v>0</v>
      </c>
      <c r="T9" s="184">
        <v>0</v>
      </c>
    </row>
    <row r="10" s="113" customFormat="1" ht="47" customHeight="1" spans="1:20">
      <c r="A10" s="185" t="s">
        <v>148</v>
      </c>
      <c r="B10" s="186"/>
      <c r="C10" s="186"/>
      <c r="D10" s="191" t="s">
        <v>149</v>
      </c>
      <c r="E10" s="184">
        <v>0</v>
      </c>
      <c r="F10" s="184">
        <v>0</v>
      </c>
      <c r="G10" s="184">
        <v>0</v>
      </c>
      <c r="H10" s="184">
        <v>4804046.43</v>
      </c>
      <c r="I10" s="184">
        <v>0</v>
      </c>
      <c r="J10" s="184">
        <v>4804046.43</v>
      </c>
      <c r="K10" s="184">
        <v>4804046.43</v>
      </c>
      <c r="L10" s="184">
        <v>0</v>
      </c>
      <c r="M10" s="184">
        <v>0</v>
      </c>
      <c r="N10" s="184">
        <v>0</v>
      </c>
      <c r="O10" s="184">
        <v>4804046.43</v>
      </c>
      <c r="P10" s="184">
        <v>0</v>
      </c>
      <c r="Q10" s="184">
        <v>0</v>
      </c>
      <c r="R10" s="184">
        <v>0</v>
      </c>
      <c r="S10" s="184">
        <v>0</v>
      </c>
      <c r="T10" s="184">
        <v>0</v>
      </c>
    </row>
    <row r="11" s="113" customFormat="1" ht="19.5" customHeight="1" spans="1:20">
      <c r="A11" s="186" t="s">
        <v>416</v>
      </c>
      <c r="B11" s="186" t="s">
        <v>416</v>
      </c>
      <c r="C11" s="186" t="s">
        <v>416</v>
      </c>
      <c r="D11" s="186" t="s">
        <v>416</v>
      </c>
      <c r="E11" s="186" t="s">
        <v>416</v>
      </c>
      <c r="F11" s="186" t="s">
        <v>416</v>
      </c>
      <c r="G11" s="186" t="s">
        <v>416</v>
      </c>
      <c r="H11" s="186" t="s">
        <v>416</v>
      </c>
      <c r="I11" s="186" t="s">
        <v>416</v>
      </c>
      <c r="J11" s="186" t="s">
        <v>416</v>
      </c>
      <c r="K11" s="186" t="s">
        <v>416</v>
      </c>
      <c r="L11" s="186" t="s">
        <v>416</v>
      </c>
      <c r="M11" s="186" t="s">
        <v>416</v>
      </c>
      <c r="N11" s="186" t="s">
        <v>416</v>
      </c>
      <c r="O11" s="186" t="s">
        <v>416</v>
      </c>
      <c r="P11" s="186" t="s">
        <v>416</v>
      </c>
      <c r="Q11" s="186" t="s">
        <v>416</v>
      </c>
      <c r="R11" s="186" t="s">
        <v>416</v>
      </c>
      <c r="S11" s="186" t="s">
        <v>416</v>
      </c>
      <c r="T11" s="186" t="s">
        <v>416</v>
      </c>
    </row>
    <row r="12" spans="4:8">
      <c r="D12" s="192"/>
      <c r="E12" s="192"/>
      <c r="F12" s="192"/>
      <c r="G12" s="192"/>
      <c r="H12" s="192"/>
    </row>
  </sheetData>
  <mergeCells count="33">
    <mergeCell ref="A1:T1"/>
    <mergeCell ref="A3:D3"/>
    <mergeCell ref="A4:D4"/>
    <mergeCell ref="E4:G4"/>
    <mergeCell ref="H4:J4"/>
    <mergeCell ref="K4:O4"/>
    <mergeCell ref="P4:T4"/>
    <mergeCell ref="L5:N5"/>
    <mergeCell ref="R5:T5"/>
    <mergeCell ref="A10:C10"/>
    <mergeCell ref="A11:T11"/>
    <mergeCell ref="D12:H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O13"/>
  <sheetViews>
    <sheetView workbookViewId="0">
      <selection activeCell="H17" sqref="H17"/>
    </sheetView>
  </sheetViews>
  <sheetFormatPr defaultColWidth="16" defaultRowHeight="13.5"/>
  <cols>
    <col min="1" max="3" width="2.75" customWidth="1"/>
    <col min="4" max="4" width="18.75" customWidth="1"/>
    <col min="5" max="12" width="14.1333333333333" customWidth="1"/>
  </cols>
  <sheetData>
    <row r="1" s="132" customFormat="1" ht="35.25" customHeight="1" spans="1:10">
      <c r="A1" s="170" t="s">
        <v>417</v>
      </c>
      <c r="B1" s="170"/>
      <c r="C1" s="170"/>
      <c r="D1" s="170"/>
      <c r="E1" s="170"/>
      <c r="F1" s="170"/>
      <c r="G1" s="170"/>
      <c r="H1" s="170"/>
      <c r="I1" s="170"/>
      <c r="J1" s="170"/>
    </row>
    <row r="2" s="132" customFormat="1" ht="18" customHeight="1" spans="1:12">
      <c r="A2" s="180"/>
      <c r="B2" s="180"/>
      <c r="C2" s="180"/>
      <c r="D2" s="180"/>
      <c r="E2" s="180"/>
      <c r="F2" s="180"/>
      <c r="G2" s="180"/>
      <c r="H2" s="180"/>
      <c r="I2" s="180"/>
      <c r="L2" s="188" t="s">
        <v>418</v>
      </c>
    </row>
    <row r="3" s="132" customFormat="1" ht="18" customHeight="1" spans="1:12">
      <c r="A3" s="181" t="s">
        <v>2</v>
      </c>
      <c r="B3" s="181"/>
      <c r="C3" s="181"/>
      <c r="D3" s="181"/>
      <c r="E3" s="181"/>
      <c r="F3" s="181"/>
      <c r="G3" s="180"/>
      <c r="H3" s="180"/>
      <c r="I3" s="180"/>
      <c r="L3" s="188" t="s">
        <v>186</v>
      </c>
    </row>
    <row r="4" s="113" customFormat="1" ht="19.5" customHeight="1" spans="1:12">
      <c r="A4" s="182" t="s">
        <v>6</v>
      </c>
      <c r="B4" s="182" t="s">
        <v>6</v>
      </c>
      <c r="C4" s="182" t="s">
        <v>6</v>
      </c>
      <c r="D4" s="182" t="s">
        <v>6</v>
      </c>
      <c r="E4" s="182" t="s">
        <v>105</v>
      </c>
      <c r="F4" s="182" t="s">
        <v>105</v>
      </c>
      <c r="G4" s="182" t="s">
        <v>105</v>
      </c>
      <c r="H4" s="182" t="s">
        <v>187</v>
      </c>
      <c r="I4" s="182" t="s">
        <v>188</v>
      </c>
      <c r="J4" s="182" t="s">
        <v>107</v>
      </c>
      <c r="K4" s="182" t="s">
        <v>107</v>
      </c>
      <c r="L4" s="182" t="s">
        <v>107</v>
      </c>
    </row>
    <row r="5" s="113" customFormat="1" ht="19.5" customHeight="1" spans="1:12">
      <c r="A5" s="182" t="s">
        <v>122</v>
      </c>
      <c r="B5" s="182" t="s">
        <v>122</v>
      </c>
      <c r="C5" s="182" t="s">
        <v>122</v>
      </c>
      <c r="D5" s="182" t="s">
        <v>123</v>
      </c>
      <c r="E5" s="182" t="s">
        <v>161</v>
      </c>
      <c r="F5" s="182" t="s">
        <v>419</v>
      </c>
      <c r="G5" s="182" t="s">
        <v>420</v>
      </c>
      <c r="H5" s="182" t="s">
        <v>187</v>
      </c>
      <c r="I5" s="182" t="s">
        <v>188</v>
      </c>
      <c r="J5" s="182" t="s">
        <v>161</v>
      </c>
      <c r="K5" s="182" t="s">
        <v>419</v>
      </c>
      <c r="L5" s="173" t="s">
        <v>420</v>
      </c>
    </row>
    <row r="6" s="113" customFormat="1" ht="19.5" customHeight="1" spans="1:12">
      <c r="A6" s="182" t="s">
        <v>122</v>
      </c>
      <c r="B6" s="182" t="s">
        <v>122</v>
      </c>
      <c r="C6" s="182" t="s">
        <v>122</v>
      </c>
      <c r="D6" s="182" t="s">
        <v>123</v>
      </c>
      <c r="E6" s="182" t="s">
        <v>161</v>
      </c>
      <c r="F6" s="182" t="s">
        <v>419</v>
      </c>
      <c r="G6" s="182" t="s">
        <v>420</v>
      </c>
      <c r="H6" s="182" t="s">
        <v>187</v>
      </c>
      <c r="I6" s="182" t="s">
        <v>188</v>
      </c>
      <c r="J6" s="182" t="s">
        <v>161</v>
      </c>
      <c r="K6" s="182" t="s">
        <v>419</v>
      </c>
      <c r="L6" s="173" t="s">
        <v>420</v>
      </c>
    </row>
    <row r="7" s="113" customFormat="1" ht="19.5" customHeight="1" spans="1:12">
      <c r="A7" s="182" t="s">
        <v>122</v>
      </c>
      <c r="B7" s="182" t="s">
        <v>122</v>
      </c>
      <c r="C7" s="182" t="s">
        <v>122</v>
      </c>
      <c r="D7" s="182" t="s">
        <v>123</v>
      </c>
      <c r="E7" s="182" t="s">
        <v>161</v>
      </c>
      <c r="F7" s="182" t="s">
        <v>419</v>
      </c>
      <c r="G7" s="182" t="s">
        <v>420</v>
      </c>
      <c r="H7" s="182" t="s">
        <v>187</v>
      </c>
      <c r="I7" s="182" t="s">
        <v>188</v>
      </c>
      <c r="J7" s="182" t="s">
        <v>161</v>
      </c>
      <c r="K7" s="182" t="s">
        <v>419</v>
      </c>
      <c r="L7" s="173" t="s">
        <v>420</v>
      </c>
    </row>
    <row r="8" s="113" customFormat="1" ht="19.5" customHeight="1" spans="1:12">
      <c r="A8" s="182" t="s">
        <v>158</v>
      </c>
      <c r="B8" s="182" t="s">
        <v>159</v>
      </c>
      <c r="C8" s="182" t="s">
        <v>160</v>
      </c>
      <c r="D8" s="182" t="s">
        <v>10</v>
      </c>
      <c r="E8" s="183" t="s">
        <v>11</v>
      </c>
      <c r="F8" s="183" t="s">
        <v>12</v>
      </c>
      <c r="G8" s="183" t="s">
        <v>20</v>
      </c>
      <c r="H8" s="183" t="s">
        <v>24</v>
      </c>
      <c r="I8" s="183" t="s">
        <v>28</v>
      </c>
      <c r="J8" s="183" t="s">
        <v>32</v>
      </c>
      <c r="K8" s="183" t="s">
        <v>36</v>
      </c>
      <c r="L8" s="183" t="s">
        <v>40</v>
      </c>
    </row>
    <row r="9" s="113" customFormat="1" ht="19.5" customHeight="1" spans="1:12">
      <c r="A9" s="182" t="s">
        <v>158</v>
      </c>
      <c r="B9" s="182" t="s">
        <v>159</v>
      </c>
      <c r="C9" s="182" t="s">
        <v>160</v>
      </c>
      <c r="D9" s="182" t="s">
        <v>161</v>
      </c>
      <c r="E9" s="184">
        <v>0</v>
      </c>
      <c r="F9" s="184">
        <v>0</v>
      </c>
      <c r="G9" s="184">
        <v>0</v>
      </c>
      <c r="H9" s="184">
        <v>0</v>
      </c>
      <c r="I9" s="184">
        <v>0</v>
      </c>
      <c r="J9" s="184">
        <v>0</v>
      </c>
      <c r="K9" s="184">
        <v>0</v>
      </c>
      <c r="L9" s="184">
        <v>0</v>
      </c>
    </row>
    <row r="10" s="113" customFormat="1" ht="19.5" customHeight="1" spans="1:12">
      <c r="A10" s="185"/>
      <c r="B10" s="186"/>
      <c r="C10" s="186"/>
      <c r="D10" s="186"/>
      <c r="E10" s="184"/>
      <c r="F10" s="184"/>
      <c r="G10" s="184"/>
      <c r="H10" s="184"/>
      <c r="I10" s="184"/>
      <c r="J10" s="184"/>
      <c r="K10" s="184"/>
      <c r="L10" s="184"/>
    </row>
    <row r="11" s="113" customFormat="1" ht="19.5" customHeight="1" spans="1:12">
      <c r="A11" s="186" t="s">
        <v>421</v>
      </c>
      <c r="B11" s="186" t="s">
        <v>421</v>
      </c>
      <c r="C11" s="186" t="s">
        <v>421</v>
      </c>
      <c r="D11" s="186" t="s">
        <v>421</v>
      </c>
      <c r="E11" s="186" t="s">
        <v>421</v>
      </c>
      <c r="F11" s="186" t="s">
        <v>421</v>
      </c>
      <c r="G11" s="186" t="s">
        <v>421</v>
      </c>
      <c r="H11" s="186" t="s">
        <v>421</v>
      </c>
      <c r="I11" s="186" t="s">
        <v>421</v>
      </c>
      <c r="J11" s="186" t="s">
        <v>421</v>
      </c>
      <c r="K11" s="186" t="s">
        <v>421</v>
      </c>
      <c r="L11" s="186" t="s">
        <v>421</v>
      </c>
    </row>
    <row r="13" spans="4:15">
      <c r="D13" s="187" t="s">
        <v>422</v>
      </c>
      <c r="E13" s="187"/>
      <c r="F13" s="187"/>
      <c r="G13" s="187"/>
      <c r="H13" s="187"/>
      <c r="I13" s="187"/>
      <c r="J13" s="187"/>
      <c r="K13" s="187"/>
      <c r="L13" s="187"/>
      <c r="M13" s="187"/>
      <c r="N13" s="187"/>
      <c r="O13" s="187"/>
    </row>
  </sheetData>
  <mergeCells count="21">
    <mergeCell ref="A1:J1"/>
    <mergeCell ref="A3:D3"/>
    <mergeCell ref="A4:D4"/>
    <mergeCell ref="E4:G4"/>
    <mergeCell ref="J4:L4"/>
    <mergeCell ref="A10:C10"/>
    <mergeCell ref="A11:L11"/>
    <mergeCell ref="D13:O13"/>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topLeftCell="A10" workbookViewId="0">
      <selection activeCell="G10" sqref="G10"/>
    </sheetView>
  </sheetViews>
  <sheetFormatPr defaultColWidth="16" defaultRowHeight="13.5" outlineLevelCol="4"/>
  <cols>
    <col min="1" max="1" width="50.6416666666667" customWidth="1"/>
    <col min="2" max="2" width="6" customWidth="1"/>
    <col min="3" max="5" width="25" customWidth="1"/>
  </cols>
  <sheetData>
    <row r="1" s="168" customFormat="1" ht="26.25" customHeight="1" spans="1:5">
      <c r="A1" s="170" t="s">
        <v>423</v>
      </c>
      <c r="B1" s="170"/>
      <c r="C1" s="170"/>
      <c r="D1" s="170"/>
      <c r="E1" s="170"/>
    </row>
    <row r="2" s="168" customFormat="1" ht="18.95" customHeight="1" spans="1:5">
      <c r="A2" s="171"/>
      <c r="B2" s="171"/>
      <c r="C2" s="171"/>
      <c r="D2" s="171"/>
      <c r="E2" s="172" t="s">
        <v>424</v>
      </c>
    </row>
    <row r="3" s="169" customFormat="1" ht="18.95" customHeight="1" spans="1:5">
      <c r="A3" s="171" t="s">
        <v>2</v>
      </c>
      <c r="B3" s="171"/>
      <c r="C3" s="171"/>
      <c r="D3" s="171"/>
      <c r="E3" s="172" t="s">
        <v>186</v>
      </c>
    </row>
    <row r="4" s="113" customFormat="1" ht="15" customHeight="1" spans="1:5">
      <c r="A4" s="173" t="s">
        <v>425</v>
      </c>
      <c r="B4" s="173" t="s">
        <v>7</v>
      </c>
      <c r="C4" s="173" t="s">
        <v>426</v>
      </c>
      <c r="D4" s="173" t="s">
        <v>427</v>
      </c>
      <c r="E4" s="173" t="s">
        <v>428</v>
      </c>
    </row>
    <row r="5" s="113" customFormat="1" ht="15" customHeight="1" spans="1:5">
      <c r="A5" s="173" t="s">
        <v>429</v>
      </c>
      <c r="B5" s="173" t="s">
        <v>7</v>
      </c>
      <c r="C5" s="173" t="s">
        <v>11</v>
      </c>
      <c r="D5" s="173" t="s">
        <v>12</v>
      </c>
      <c r="E5" s="173" t="s">
        <v>20</v>
      </c>
    </row>
    <row r="6" s="113" customFormat="1" ht="15" customHeight="1" spans="1:5">
      <c r="A6" s="174" t="s">
        <v>430</v>
      </c>
      <c r="B6" s="173" t="s">
        <v>11</v>
      </c>
      <c r="C6" s="173" t="s">
        <v>431</v>
      </c>
      <c r="D6" s="173" t="s">
        <v>431</v>
      </c>
      <c r="E6" s="173" t="s">
        <v>431</v>
      </c>
    </row>
    <row r="7" s="113" customFormat="1" ht="15" customHeight="1" spans="1:5">
      <c r="A7" s="174" t="s">
        <v>432</v>
      </c>
      <c r="B7" s="173" t="s">
        <v>12</v>
      </c>
      <c r="C7" s="175">
        <v>16118</v>
      </c>
      <c r="D7" s="175">
        <v>390</v>
      </c>
      <c r="E7" s="175">
        <v>390</v>
      </c>
    </row>
    <row r="8" s="113" customFormat="1" ht="15" customHeight="1" spans="1:5">
      <c r="A8" s="174" t="s">
        <v>433</v>
      </c>
      <c r="B8" s="173" t="s">
        <v>20</v>
      </c>
      <c r="C8" s="175">
        <v>0</v>
      </c>
      <c r="D8" s="175">
        <v>0</v>
      </c>
      <c r="E8" s="175">
        <v>0</v>
      </c>
    </row>
    <row r="9" s="113" customFormat="1" ht="15" customHeight="1" spans="1:5">
      <c r="A9" s="174" t="s">
        <v>434</v>
      </c>
      <c r="B9" s="173" t="s">
        <v>24</v>
      </c>
      <c r="C9" s="175">
        <v>16118</v>
      </c>
      <c r="D9" s="175">
        <v>390</v>
      </c>
      <c r="E9" s="175">
        <v>390</v>
      </c>
    </row>
    <row r="10" s="113" customFormat="1" ht="15" customHeight="1" spans="1:5">
      <c r="A10" s="174" t="s">
        <v>435</v>
      </c>
      <c r="B10" s="173" t="s">
        <v>28</v>
      </c>
      <c r="C10" s="175">
        <v>0</v>
      </c>
      <c r="D10" s="175">
        <v>0</v>
      </c>
      <c r="E10" s="175">
        <v>0</v>
      </c>
    </row>
    <row r="11" s="113" customFormat="1" ht="15" customHeight="1" spans="1:5">
      <c r="A11" s="174" t="s">
        <v>436</v>
      </c>
      <c r="B11" s="173" t="s">
        <v>32</v>
      </c>
      <c r="C11" s="175">
        <v>16118</v>
      </c>
      <c r="D11" s="175">
        <v>390</v>
      </c>
      <c r="E11" s="175">
        <v>390</v>
      </c>
    </row>
    <row r="12" s="113" customFormat="1" ht="15" customHeight="1" spans="1:5">
      <c r="A12" s="174" t="s">
        <v>437</v>
      </c>
      <c r="B12" s="173" t="s">
        <v>36</v>
      </c>
      <c r="C12" s="175">
        <v>0</v>
      </c>
      <c r="D12" s="175">
        <v>0</v>
      </c>
      <c r="E12" s="175">
        <v>0</v>
      </c>
    </row>
    <row r="13" s="113" customFormat="1" ht="15" customHeight="1" spans="1:5">
      <c r="A13" s="174" t="s">
        <v>438</v>
      </c>
      <c r="B13" s="173" t="s">
        <v>40</v>
      </c>
      <c r="C13" s="176" t="s">
        <v>431</v>
      </c>
      <c r="D13" s="176" t="s">
        <v>431</v>
      </c>
      <c r="E13" s="175">
        <v>0</v>
      </c>
    </row>
    <row r="14" s="113" customFormat="1" ht="15" customHeight="1" spans="1:5">
      <c r="A14" s="174" t="s">
        <v>439</v>
      </c>
      <c r="B14" s="173" t="s">
        <v>43</v>
      </c>
      <c r="C14" s="176" t="s">
        <v>431</v>
      </c>
      <c r="D14" s="176" t="s">
        <v>431</v>
      </c>
      <c r="E14" s="175">
        <v>0</v>
      </c>
    </row>
    <row r="15" s="113" customFormat="1" ht="15" customHeight="1" spans="1:5">
      <c r="A15" s="174" t="s">
        <v>440</v>
      </c>
      <c r="B15" s="173" t="s">
        <v>46</v>
      </c>
      <c r="C15" s="176" t="s">
        <v>431</v>
      </c>
      <c r="D15" s="176" t="s">
        <v>431</v>
      </c>
      <c r="E15" s="175">
        <v>0</v>
      </c>
    </row>
    <row r="16" s="113" customFormat="1" ht="15" customHeight="1" spans="1:5">
      <c r="A16" s="174" t="s">
        <v>441</v>
      </c>
      <c r="B16" s="173" t="s">
        <v>49</v>
      </c>
      <c r="C16" s="176" t="s">
        <v>431</v>
      </c>
      <c r="D16" s="176" t="s">
        <v>431</v>
      </c>
      <c r="E16" s="176" t="s">
        <v>431</v>
      </c>
    </row>
    <row r="17" s="113" customFormat="1" ht="15" customHeight="1" spans="1:5">
      <c r="A17" s="174" t="s">
        <v>442</v>
      </c>
      <c r="B17" s="173" t="s">
        <v>52</v>
      </c>
      <c r="C17" s="176" t="s">
        <v>431</v>
      </c>
      <c r="D17" s="176" t="s">
        <v>431</v>
      </c>
      <c r="E17" s="177">
        <v>0</v>
      </c>
    </row>
    <row r="18" s="113" customFormat="1" ht="15" customHeight="1" spans="1:5">
      <c r="A18" s="174" t="s">
        <v>443</v>
      </c>
      <c r="B18" s="173" t="s">
        <v>55</v>
      </c>
      <c r="C18" s="176" t="s">
        <v>431</v>
      </c>
      <c r="D18" s="176" t="s">
        <v>431</v>
      </c>
      <c r="E18" s="177">
        <v>0</v>
      </c>
    </row>
    <row r="19" s="113" customFormat="1" ht="15" customHeight="1" spans="1:5">
      <c r="A19" s="174" t="s">
        <v>444</v>
      </c>
      <c r="B19" s="173" t="s">
        <v>58</v>
      </c>
      <c r="C19" s="176" t="s">
        <v>431</v>
      </c>
      <c r="D19" s="176" t="s">
        <v>431</v>
      </c>
      <c r="E19" s="177">
        <v>0</v>
      </c>
    </row>
    <row r="20" s="113" customFormat="1" ht="15" customHeight="1" spans="1:5">
      <c r="A20" s="174" t="s">
        <v>445</v>
      </c>
      <c r="B20" s="173" t="s">
        <v>61</v>
      </c>
      <c r="C20" s="176" t="s">
        <v>431</v>
      </c>
      <c r="D20" s="176" t="s">
        <v>431</v>
      </c>
      <c r="E20" s="177">
        <v>1</v>
      </c>
    </row>
    <row r="21" s="113" customFormat="1" ht="15" customHeight="1" spans="1:5">
      <c r="A21" s="174" t="s">
        <v>446</v>
      </c>
      <c r="B21" s="173" t="s">
        <v>64</v>
      </c>
      <c r="C21" s="176" t="s">
        <v>431</v>
      </c>
      <c r="D21" s="176" t="s">
        <v>431</v>
      </c>
      <c r="E21" s="177">
        <v>0</v>
      </c>
    </row>
    <row r="22" s="113" customFormat="1" ht="15" customHeight="1" spans="1:5">
      <c r="A22" s="174" t="s">
        <v>447</v>
      </c>
      <c r="B22" s="173" t="s">
        <v>67</v>
      </c>
      <c r="C22" s="176" t="s">
        <v>431</v>
      </c>
      <c r="D22" s="176" t="s">
        <v>431</v>
      </c>
      <c r="E22" s="177">
        <v>0</v>
      </c>
    </row>
    <row r="23" s="113" customFormat="1" ht="15" customHeight="1" spans="1:5">
      <c r="A23" s="174" t="s">
        <v>448</v>
      </c>
      <c r="B23" s="173" t="s">
        <v>70</v>
      </c>
      <c r="C23" s="176" t="s">
        <v>431</v>
      </c>
      <c r="D23" s="176" t="s">
        <v>431</v>
      </c>
      <c r="E23" s="177">
        <v>0</v>
      </c>
    </row>
    <row r="24" s="113" customFormat="1" ht="15" customHeight="1" spans="1:5">
      <c r="A24" s="174" t="s">
        <v>449</v>
      </c>
      <c r="B24" s="173" t="s">
        <v>73</v>
      </c>
      <c r="C24" s="176" t="s">
        <v>431</v>
      </c>
      <c r="D24" s="176" t="s">
        <v>431</v>
      </c>
      <c r="E24" s="177">
        <v>0</v>
      </c>
    </row>
    <row r="25" s="113" customFormat="1" ht="15" customHeight="1" spans="1:5">
      <c r="A25" s="174" t="s">
        <v>450</v>
      </c>
      <c r="B25" s="173" t="s">
        <v>76</v>
      </c>
      <c r="C25" s="176" t="s">
        <v>431</v>
      </c>
      <c r="D25" s="176" t="s">
        <v>431</v>
      </c>
      <c r="E25" s="177">
        <v>0</v>
      </c>
    </row>
    <row r="26" s="113" customFormat="1" ht="15" customHeight="1" spans="1:5">
      <c r="A26" s="174" t="s">
        <v>451</v>
      </c>
      <c r="B26" s="173" t="s">
        <v>79</v>
      </c>
      <c r="C26" s="176" t="s">
        <v>431</v>
      </c>
      <c r="D26" s="176" t="s">
        <v>431</v>
      </c>
      <c r="E26" s="177">
        <v>0</v>
      </c>
    </row>
    <row r="27" s="113" customFormat="1" ht="15" customHeight="1" spans="1:5">
      <c r="A27" s="174" t="s">
        <v>452</v>
      </c>
      <c r="B27" s="173" t="s">
        <v>82</v>
      </c>
      <c r="C27" s="176" t="s">
        <v>431</v>
      </c>
      <c r="D27" s="176" t="s">
        <v>431</v>
      </c>
      <c r="E27" s="175">
        <v>370393.13</v>
      </c>
    </row>
    <row r="28" s="113" customFormat="1" ht="15" customHeight="1" spans="1:5">
      <c r="A28" s="174" t="s">
        <v>453</v>
      </c>
      <c r="B28" s="173" t="s">
        <v>85</v>
      </c>
      <c r="C28" s="176" t="s">
        <v>431</v>
      </c>
      <c r="D28" s="176" t="s">
        <v>431</v>
      </c>
      <c r="E28" s="175">
        <v>370393.13</v>
      </c>
    </row>
    <row r="29" s="113" customFormat="1" ht="15" customHeight="1" spans="1:5">
      <c r="A29" s="174" t="s">
        <v>454</v>
      </c>
      <c r="B29" s="173" t="s">
        <v>88</v>
      </c>
      <c r="C29" s="176" t="s">
        <v>431</v>
      </c>
      <c r="D29" s="176" t="s">
        <v>431</v>
      </c>
      <c r="E29" s="175">
        <v>0</v>
      </c>
    </row>
    <row r="30" s="113" customFormat="1" ht="39.75" customHeight="1" spans="1:5">
      <c r="A30" s="178" t="s">
        <v>455</v>
      </c>
      <c r="B30" s="178" t="s">
        <v>455</v>
      </c>
      <c r="C30" s="178" t="s">
        <v>455</v>
      </c>
      <c r="D30" s="178" t="s">
        <v>455</v>
      </c>
      <c r="E30" s="178" t="s">
        <v>455</v>
      </c>
    </row>
    <row r="31" s="113" customFormat="1" ht="15" customHeight="1" spans="1:5">
      <c r="A31" s="179" t="s">
        <v>456</v>
      </c>
      <c r="B31" s="179" t="s">
        <v>456</v>
      </c>
      <c r="C31" s="179" t="s">
        <v>456</v>
      </c>
      <c r="D31" s="179" t="s">
        <v>456</v>
      </c>
      <c r="E31" s="179" t="s">
        <v>456</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D35" sqref="D35"/>
    </sheetView>
  </sheetViews>
  <sheetFormatPr defaultColWidth="16" defaultRowHeight="13.5" outlineLevelCol="4"/>
  <cols>
    <col min="1" max="1" width="57.175" customWidth="1"/>
    <col min="2" max="2" width="6.13333333333333" customWidth="1"/>
    <col min="3" max="3" width="21.5" customWidth="1"/>
    <col min="4" max="4" width="23.75" customWidth="1"/>
    <col min="5" max="5" width="22.5" customWidth="1"/>
  </cols>
  <sheetData>
    <row r="1" s="168" customFormat="1" ht="26.25" customHeight="1" spans="1:5">
      <c r="A1" s="170" t="s">
        <v>457</v>
      </c>
      <c r="B1" s="170"/>
      <c r="C1" s="170"/>
      <c r="D1" s="170"/>
      <c r="E1" s="170"/>
    </row>
    <row r="2" s="168" customFormat="1" ht="18.95" customHeight="1" spans="1:5">
      <c r="A2" s="171"/>
      <c r="B2" s="171"/>
      <c r="C2" s="171"/>
      <c r="D2" s="171"/>
      <c r="E2" s="172" t="s">
        <v>458</v>
      </c>
    </row>
    <row r="3" s="169" customFormat="1" ht="18.95" customHeight="1" spans="1:5">
      <c r="A3" s="171" t="s">
        <v>2</v>
      </c>
      <c r="B3" s="171"/>
      <c r="C3" s="171"/>
      <c r="D3" s="171"/>
      <c r="E3" s="172" t="s">
        <v>186</v>
      </c>
    </row>
    <row r="4" s="113" customFormat="1" ht="15" customHeight="1" spans="1:5">
      <c r="A4" s="173" t="s">
        <v>425</v>
      </c>
      <c r="B4" s="173" t="s">
        <v>7</v>
      </c>
      <c r="C4" s="173" t="s">
        <v>426</v>
      </c>
      <c r="D4" s="173" t="s">
        <v>427</v>
      </c>
      <c r="E4" s="173" t="s">
        <v>428</v>
      </c>
    </row>
    <row r="5" s="113" customFormat="1" ht="15" customHeight="1" spans="1:5">
      <c r="A5" s="173" t="s">
        <v>429</v>
      </c>
      <c r="B5" s="173" t="s">
        <v>7</v>
      </c>
      <c r="C5" s="173" t="s">
        <v>11</v>
      </c>
      <c r="D5" s="173" t="s">
        <v>12</v>
      </c>
      <c r="E5" s="173" t="s">
        <v>20</v>
      </c>
    </row>
    <row r="6" s="113" customFormat="1" ht="15" customHeight="1" spans="1:5">
      <c r="A6" s="174" t="s">
        <v>459</v>
      </c>
      <c r="B6" s="173" t="s">
        <v>11</v>
      </c>
      <c r="C6" s="173" t="s">
        <v>431</v>
      </c>
      <c r="D6" s="173" t="s">
        <v>431</v>
      </c>
      <c r="E6" s="173" t="s">
        <v>431</v>
      </c>
    </row>
    <row r="7" s="113" customFormat="1" ht="15" customHeight="1" spans="1:5">
      <c r="A7" s="174" t="s">
        <v>432</v>
      </c>
      <c r="B7" s="173" t="s">
        <v>12</v>
      </c>
      <c r="C7" s="175">
        <v>16118</v>
      </c>
      <c r="D7" s="175">
        <v>390</v>
      </c>
      <c r="E7" s="175">
        <v>390</v>
      </c>
    </row>
    <row r="8" s="113" customFormat="1" ht="15" customHeight="1" spans="1:5">
      <c r="A8" s="174" t="s">
        <v>433</v>
      </c>
      <c r="B8" s="173" t="s">
        <v>20</v>
      </c>
      <c r="C8" s="175">
        <v>0</v>
      </c>
      <c r="D8" s="175">
        <v>0</v>
      </c>
      <c r="E8" s="175">
        <v>0</v>
      </c>
    </row>
    <row r="9" s="113" customFormat="1" ht="15" customHeight="1" spans="1:5">
      <c r="A9" s="174" t="s">
        <v>434</v>
      </c>
      <c r="B9" s="173" t="s">
        <v>24</v>
      </c>
      <c r="C9" s="175">
        <v>16118</v>
      </c>
      <c r="D9" s="175">
        <v>390</v>
      </c>
      <c r="E9" s="175">
        <v>390</v>
      </c>
    </row>
    <row r="10" s="113" customFormat="1" ht="15" customHeight="1" spans="1:5">
      <c r="A10" s="174" t="s">
        <v>435</v>
      </c>
      <c r="B10" s="173" t="s">
        <v>28</v>
      </c>
      <c r="C10" s="175">
        <v>0</v>
      </c>
      <c r="D10" s="175">
        <v>0</v>
      </c>
      <c r="E10" s="175">
        <v>0</v>
      </c>
    </row>
    <row r="11" s="113" customFormat="1" ht="15" customHeight="1" spans="1:5">
      <c r="A11" s="174" t="s">
        <v>436</v>
      </c>
      <c r="B11" s="173" t="s">
        <v>32</v>
      </c>
      <c r="C11" s="175">
        <v>16118</v>
      </c>
      <c r="D11" s="175">
        <v>390</v>
      </c>
      <c r="E11" s="175">
        <v>390</v>
      </c>
    </row>
    <row r="12" s="113" customFormat="1" ht="15" customHeight="1" spans="1:5">
      <c r="A12" s="174" t="s">
        <v>437</v>
      </c>
      <c r="B12" s="173" t="s">
        <v>36</v>
      </c>
      <c r="C12" s="175">
        <v>0</v>
      </c>
      <c r="D12" s="175">
        <v>0</v>
      </c>
      <c r="E12" s="175">
        <v>0</v>
      </c>
    </row>
    <row r="13" s="113" customFormat="1" ht="15" customHeight="1" spans="1:5">
      <c r="A13" s="174" t="s">
        <v>438</v>
      </c>
      <c r="B13" s="173" t="s">
        <v>40</v>
      </c>
      <c r="C13" s="176" t="s">
        <v>431</v>
      </c>
      <c r="D13" s="176" t="s">
        <v>431</v>
      </c>
      <c r="E13" s="175">
        <v>0</v>
      </c>
    </row>
    <row r="14" s="113" customFormat="1" ht="15" customHeight="1" spans="1:5">
      <c r="A14" s="174" t="s">
        <v>439</v>
      </c>
      <c r="B14" s="173" t="s">
        <v>43</v>
      </c>
      <c r="C14" s="176" t="s">
        <v>431</v>
      </c>
      <c r="D14" s="176" t="s">
        <v>431</v>
      </c>
      <c r="E14" s="175">
        <v>0</v>
      </c>
    </row>
    <row r="15" s="113" customFormat="1" ht="15" customHeight="1" spans="1:5">
      <c r="A15" s="174" t="s">
        <v>440</v>
      </c>
      <c r="B15" s="173" t="s">
        <v>46</v>
      </c>
      <c r="C15" s="176" t="s">
        <v>431</v>
      </c>
      <c r="D15" s="176" t="s">
        <v>431</v>
      </c>
      <c r="E15" s="175">
        <v>0</v>
      </c>
    </row>
    <row r="16" s="113" customFormat="1" ht="15" customHeight="1" spans="1:5">
      <c r="A16" s="174" t="s">
        <v>441</v>
      </c>
      <c r="B16" s="173" t="s">
        <v>49</v>
      </c>
      <c r="C16" s="176" t="s">
        <v>431</v>
      </c>
      <c r="D16" s="176" t="s">
        <v>431</v>
      </c>
      <c r="E16" s="176" t="s">
        <v>431</v>
      </c>
    </row>
    <row r="17" s="113" customFormat="1" ht="15" customHeight="1" spans="1:5">
      <c r="A17" s="174" t="s">
        <v>442</v>
      </c>
      <c r="B17" s="173" t="s">
        <v>52</v>
      </c>
      <c r="C17" s="176" t="s">
        <v>431</v>
      </c>
      <c r="D17" s="176" t="s">
        <v>431</v>
      </c>
      <c r="E17" s="177">
        <v>0</v>
      </c>
    </row>
    <row r="18" s="113" customFormat="1" ht="15" customHeight="1" spans="1:5">
      <c r="A18" s="174" t="s">
        <v>443</v>
      </c>
      <c r="B18" s="173" t="s">
        <v>55</v>
      </c>
      <c r="C18" s="176" t="s">
        <v>431</v>
      </c>
      <c r="D18" s="176" t="s">
        <v>431</v>
      </c>
      <c r="E18" s="177">
        <v>0</v>
      </c>
    </row>
    <row r="19" s="113" customFormat="1" ht="15" customHeight="1" spans="1:5">
      <c r="A19" s="174" t="s">
        <v>444</v>
      </c>
      <c r="B19" s="173" t="s">
        <v>58</v>
      </c>
      <c r="C19" s="176" t="s">
        <v>431</v>
      </c>
      <c r="D19" s="176" t="s">
        <v>431</v>
      </c>
      <c r="E19" s="177">
        <v>0</v>
      </c>
    </row>
    <row r="20" s="113" customFormat="1" ht="15" customHeight="1" spans="1:5">
      <c r="A20" s="174" t="s">
        <v>445</v>
      </c>
      <c r="B20" s="173" t="s">
        <v>61</v>
      </c>
      <c r="C20" s="176" t="s">
        <v>431</v>
      </c>
      <c r="D20" s="176" t="s">
        <v>431</v>
      </c>
      <c r="E20" s="177">
        <v>1</v>
      </c>
    </row>
    <row r="21" s="113" customFormat="1" ht="15" customHeight="1" spans="1:5">
      <c r="A21" s="174" t="s">
        <v>446</v>
      </c>
      <c r="B21" s="173" t="s">
        <v>64</v>
      </c>
      <c r="C21" s="176" t="s">
        <v>431</v>
      </c>
      <c r="D21" s="176" t="s">
        <v>431</v>
      </c>
      <c r="E21" s="177">
        <v>0</v>
      </c>
    </row>
    <row r="22" s="113" customFormat="1" ht="15" customHeight="1" spans="1:5">
      <c r="A22" s="174" t="s">
        <v>447</v>
      </c>
      <c r="B22" s="173" t="s">
        <v>67</v>
      </c>
      <c r="C22" s="176" t="s">
        <v>431</v>
      </c>
      <c r="D22" s="176" t="s">
        <v>431</v>
      </c>
      <c r="E22" s="177">
        <v>0</v>
      </c>
    </row>
    <row r="23" s="113" customFormat="1" ht="15" customHeight="1" spans="1:5">
      <c r="A23" s="174" t="s">
        <v>448</v>
      </c>
      <c r="B23" s="173" t="s">
        <v>70</v>
      </c>
      <c r="C23" s="176" t="s">
        <v>431</v>
      </c>
      <c r="D23" s="176" t="s">
        <v>431</v>
      </c>
      <c r="E23" s="177">
        <v>0</v>
      </c>
    </row>
    <row r="24" s="113" customFormat="1" ht="15" customHeight="1" spans="1:5">
      <c r="A24" s="174" t="s">
        <v>449</v>
      </c>
      <c r="B24" s="173" t="s">
        <v>73</v>
      </c>
      <c r="C24" s="176" t="s">
        <v>431</v>
      </c>
      <c r="D24" s="176" t="s">
        <v>431</v>
      </c>
      <c r="E24" s="177">
        <v>0</v>
      </c>
    </row>
    <row r="25" s="113" customFormat="1" ht="15" customHeight="1" spans="1:5">
      <c r="A25" s="174" t="s">
        <v>450</v>
      </c>
      <c r="B25" s="173" t="s">
        <v>76</v>
      </c>
      <c r="C25" s="176" t="s">
        <v>431</v>
      </c>
      <c r="D25" s="176" t="s">
        <v>431</v>
      </c>
      <c r="E25" s="177">
        <v>0</v>
      </c>
    </row>
    <row r="26" s="113" customFormat="1" ht="15" customHeight="1" spans="1:5">
      <c r="A26" s="174" t="s">
        <v>451</v>
      </c>
      <c r="B26" s="173" t="s">
        <v>79</v>
      </c>
      <c r="C26" s="176" t="s">
        <v>431</v>
      </c>
      <c r="D26" s="176" t="s">
        <v>431</v>
      </c>
      <c r="E26" s="177">
        <v>0</v>
      </c>
    </row>
    <row r="27" s="113" customFormat="1" ht="41.25" customHeight="1" spans="1:5">
      <c r="A27" s="178" t="s">
        <v>460</v>
      </c>
      <c r="B27" s="178" t="s">
        <v>460</v>
      </c>
      <c r="C27" s="178" t="s">
        <v>460</v>
      </c>
      <c r="D27" s="178" t="s">
        <v>460</v>
      </c>
      <c r="E27" s="178" t="s">
        <v>460</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U155"/>
  <sheetViews>
    <sheetView zoomScale="90" zoomScaleNormal="90" topLeftCell="J1" workbookViewId="0">
      <selection activeCell="S8" sqref="S8"/>
    </sheetView>
  </sheetViews>
  <sheetFormatPr defaultColWidth="9" defaultRowHeight="14.25"/>
  <cols>
    <col min="1" max="1" width="6.25" style="134" customWidth="1"/>
    <col min="2" max="2" width="5.13333333333333" style="134" customWidth="1"/>
    <col min="3" max="3" width="20.6333333333333" style="134" customWidth="1"/>
    <col min="4" max="4" width="21.25" style="134" customWidth="1"/>
    <col min="5" max="5" width="19.75" style="134" customWidth="1"/>
    <col min="6" max="11" width="22.8833333333333" style="134" customWidth="1"/>
    <col min="12" max="13" width="15" style="134" customWidth="1"/>
    <col min="14" max="14" width="22.8833333333333" style="135" customWidth="1"/>
    <col min="15" max="15" width="22.8833333333333" style="134" customWidth="1"/>
    <col min="16" max="17" width="14.5" style="134" customWidth="1"/>
    <col min="18" max="19" width="22.8833333333333" style="134" customWidth="1"/>
    <col min="20" max="20" width="7.38333333333333" style="134" customWidth="1"/>
    <col min="21" max="21" width="6.75" style="134" customWidth="1"/>
    <col min="22" max="16384" width="9" style="134"/>
  </cols>
  <sheetData>
    <row r="1" s="132" customFormat="1" ht="36" customHeight="1" spans="1:21">
      <c r="A1" s="136" t="s">
        <v>461</v>
      </c>
      <c r="B1" s="136"/>
      <c r="C1" s="136"/>
      <c r="D1" s="136"/>
      <c r="E1" s="136"/>
      <c r="F1" s="136"/>
      <c r="G1" s="136"/>
      <c r="H1" s="136"/>
      <c r="I1" s="136"/>
      <c r="J1" s="136"/>
      <c r="K1" s="136"/>
      <c r="L1" s="136"/>
      <c r="M1" s="136"/>
      <c r="N1" s="152"/>
      <c r="O1" s="136"/>
      <c r="P1" s="136"/>
      <c r="Q1" s="136"/>
      <c r="R1" s="136"/>
      <c r="S1" s="136"/>
      <c r="T1" s="136"/>
      <c r="U1" s="136"/>
    </row>
    <row r="2" s="132" customFormat="1" ht="18" customHeight="1" spans="1:21">
      <c r="A2" s="137"/>
      <c r="B2" s="137"/>
      <c r="C2" s="137"/>
      <c r="D2" s="137"/>
      <c r="E2" s="137"/>
      <c r="F2" s="137"/>
      <c r="G2" s="137"/>
      <c r="H2" s="137"/>
      <c r="I2" s="137"/>
      <c r="J2" s="137"/>
      <c r="K2" s="137"/>
      <c r="L2" s="137"/>
      <c r="M2" s="137"/>
      <c r="N2" s="153"/>
      <c r="U2" s="161" t="s">
        <v>458</v>
      </c>
    </row>
    <row r="3" s="132" customFormat="1" ht="18" customHeight="1" spans="1:21">
      <c r="A3" s="138" t="s">
        <v>2</v>
      </c>
      <c r="B3" s="137"/>
      <c r="C3" s="137"/>
      <c r="D3" s="137"/>
      <c r="E3" s="139"/>
      <c r="F3" s="139"/>
      <c r="G3" s="137"/>
      <c r="H3" s="137"/>
      <c r="I3" s="137"/>
      <c r="J3" s="137"/>
      <c r="K3" s="137"/>
      <c r="L3" s="137"/>
      <c r="M3" s="137"/>
      <c r="N3" s="153"/>
      <c r="U3" s="161" t="s">
        <v>3</v>
      </c>
    </row>
    <row r="4" s="132" customFormat="1" ht="24" customHeight="1" spans="1:21">
      <c r="A4" s="140" t="s">
        <v>6</v>
      </c>
      <c r="B4" s="140" t="s">
        <v>7</v>
      </c>
      <c r="C4" s="141" t="s">
        <v>462</v>
      </c>
      <c r="D4" s="85" t="s">
        <v>463</v>
      </c>
      <c r="E4" s="140" t="s">
        <v>464</v>
      </c>
      <c r="F4" s="142" t="s">
        <v>465</v>
      </c>
      <c r="G4" s="143"/>
      <c r="H4" s="143"/>
      <c r="I4" s="143"/>
      <c r="J4" s="143"/>
      <c r="K4" s="143"/>
      <c r="L4" s="143"/>
      <c r="M4" s="143"/>
      <c r="N4" s="154"/>
      <c r="O4" s="155"/>
      <c r="P4" s="156" t="s">
        <v>466</v>
      </c>
      <c r="Q4" s="140" t="s">
        <v>467</v>
      </c>
      <c r="R4" s="141" t="s">
        <v>468</v>
      </c>
      <c r="S4" s="162"/>
      <c r="T4" s="163" t="s">
        <v>469</v>
      </c>
      <c r="U4" s="162"/>
    </row>
    <row r="5" s="132" customFormat="1" ht="36" customHeight="1" spans="1:21">
      <c r="A5" s="140"/>
      <c r="B5" s="140"/>
      <c r="C5" s="144"/>
      <c r="D5" s="85"/>
      <c r="E5" s="140"/>
      <c r="F5" s="145" t="s">
        <v>124</v>
      </c>
      <c r="G5" s="145"/>
      <c r="H5" s="145" t="s">
        <v>470</v>
      </c>
      <c r="I5" s="145"/>
      <c r="J5" s="157" t="s">
        <v>471</v>
      </c>
      <c r="K5" s="158"/>
      <c r="L5" s="159" t="s">
        <v>472</v>
      </c>
      <c r="M5" s="159"/>
      <c r="N5" s="160" t="s">
        <v>473</v>
      </c>
      <c r="O5" s="160"/>
      <c r="P5" s="156"/>
      <c r="Q5" s="140"/>
      <c r="R5" s="146"/>
      <c r="S5" s="164"/>
      <c r="T5" s="165"/>
      <c r="U5" s="164"/>
    </row>
    <row r="6" s="132" customFormat="1" ht="24" customHeight="1" spans="1:21">
      <c r="A6" s="140"/>
      <c r="B6" s="140"/>
      <c r="C6" s="146"/>
      <c r="D6" s="85"/>
      <c r="E6" s="140"/>
      <c r="F6" s="145" t="s">
        <v>474</v>
      </c>
      <c r="G6" s="147" t="s">
        <v>475</v>
      </c>
      <c r="H6" s="145" t="s">
        <v>474</v>
      </c>
      <c r="I6" s="147" t="s">
        <v>475</v>
      </c>
      <c r="J6" s="145" t="s">
        <v>474</v>
      </c>
      <c r="K6" s="147" t="s">
        <v>475</v>
      </c>
      <c r="L6" s="145" t="s">
        <v>474</v>
      </c>
      <c r="M6" s="147" t="s">
        <v>475</v>
      </c>
      <c r="N6" s="145" t="s">
        <v>474</v>
      </c>
      <c r="O6" s="147" t="s">
        <v>475</v>
      </c>
      <c r="P6" s="156"/>
      <c r="Q6" s="140"/>
      <c r="R6" s="145" t="s">
        <v>474</v>
      </c>
      <c r="S6" s="166" t="s">
        <v>475</v>
      </c>
      <c r="T6" s="145" t="s">
        <v>474</v>
      </c>
      <c r="U6" s="147" t="s">
        <v>475</v>
      </c>
    </row>
    <row r="7" s="133" customFormat="1" ht="24" customHeight="1" spans="1:21">
      <c r="A7" s="140" t="s">
        <v>10</v>
      </c>
      <c r="B7" s="140"/>
      <c r="C7" s="140">
        <v>1</v>
      </c>
      <c r="D7" s="147" t="s">
        <v>12</v>
      </c>
      <c r="E7" s="140">
        <v>3</v>
      </c>
      <c r="F7" s="140">
        <v>4</v>
      </c>
      <c r="G7" s="147" t="s">
        <v>28</v>
      </c>
      <c r="H7" s="140">
        <v>6</v>
      </c>
      <c r="I7" s="140">
        <v>7</v>
      </c>
      <c r="J7" s="147" t="s">
        <v>40</v>
      </c>
      <c r="K7" s="140">
        <v>9</v>
      </c>
      <c r="L7" s="140">
        <v>10</v>
      </c>
      <c r="M7" s="147" t="s">
        <v>49</v>
      </c>
      <c r="N7" s="140">
        <v>12</v>
      </c>
      <c r="O7" s="140">
        <v>13</v>
      </c>
      <c r="P7" s="147" t="s">
        <v>58</v>
      </c>
      <c r="Q7" s="140">
        <v>15</v>
      </c>
      <c r="R7" s="140">
        <v>16</v>
      </c>
      <c r="S7" s="147" t="s">
        <v>67</v>
      </c>
      <c r="T7" s="140">
        <v>18</v>
      </c>
      <c r="U7" s="140">
        <v>19</v>
      </c>
    </row>
    <row r="8" s="132" customFormat="1" ht="24" customHeight="1" spans="1:21">
      <c r="A8" s="148" t="s">
        <v>161</v>
      </c>
      <c r="B8" s="140">
        <v>1</v>
      </c>
      <c r="C8" s="149">
        <f>E8+G8+S8</f>
        <v>262421.98</v>
      </c>
      <c r="D8" s="150">
        <f>E8+F8+R8</f>
        <v>1693975.8</v>
      </c>
      <c r="E8" s="150">
        <v>169185.8</v>
      </c>
      <c r="F8" s="150">
        <v>1420190</v>
      </c>
      <c r="G8" s="150">
        <v>78862.68</v>
      </c>
      <c r="H8" s="150">
        <v>413700</v>
      </c>
      <c r="I8" s="150">
        <v>0</v>
      </c>
      <c r="J8" s="150">
        <v>169800</v>
      </c>
      <c r="K8" s="150">
        <v>0</v>
      </c>
      <c r="L8" s="150"/>
      <c r="M8" s="150"/>
      <c r="N8" s="150">
        <f>F8-H8-J8</f>
        <v>836690</v>
      </c>
      <c r="O8" s="150">
        <f>G8-I8-K8</f>
        <v>78862.68</v>
      </c>
      <c r="P8" s="150"/>
      <c r="Q8" s="150"/>
      <c r="R8" s="150">
        <v>104600</v>
      </c>
      <c r="S8" s="150">
        <v>14373.5</v>
      </c>
      <c r="T8" s="167"/>
      <c r="U8" s="167"/>
    </row>
    <row r="9" s="132" customFormat="1" ht="49" customHeight="1" spans="1:21">
      <c r="A9" s="151" t="s">
        <v>476</v>
      </c>
      <c r="B9" s="151"/>
      <c r="C9" s="151"/>
      <c r="D9" s="151"/>
      <c r="E9" s="151"/>
      <c r="F9" s="151"/>
      <c r="G9" s="151"/>
      <c r="H9" s="151"/>
      <c r="I9" s="151"/>
      <c r="J9" s="151"/>
      <c r="K9" s="151"/>
      <c r="L9" s="151"/>
      <c r="M9" s="151"/>
      <c r="N9" s="151"/>
      <c r="O9" s="151"/>
      <c r="P9" s="151"/>
      <c r="Q9" s="151"/>
      <c r="R9" s="151"/>
      <c r="S9" s="151"/>
      <c r="T9" s="151"/>
      <c r="U9" s="151"/>
    </row>
    <row r="10" s="134" customFormat="1" ht="26.25" customHeight="1" spans="14:14">
      <c r="N10" s="135"/>
    </row>
    <row r="11" s="134" customFormat="1" ht="26.25" customHeight="1" spans="14:14">
      <c r="N11" s="135"/>
    </row>
    <row r="12" s="134" customFormat="1" ht="26.25" customHeight="1" spans="14:14">
      <c r="N12" s="135"/>
    </row>
    <row r="13" s="134" customFormat="1" ht="26.25" customHeight="1" spans="14:14">
      <c r="N13" s="135"/>
    </row>
    <row r="14" s="134" customFormat="1" ht="26.25" customHeight="1" spans="14:14">
      <c r="N14" s="135"/>
    </row>
    <row r="15" s="134" customFormat="1" ht="26.25" customHeight="1" spans="14:14">
      <c r="N15" s="135"/>
    </row>
    <row r="16" s="134" customFormat="1" ht="26.25" customHeight="1" spans="14:14">
      <c r="N16" s="135"/>
    </row>
    <row r="17" s="134" customFormat="1" ht="26.25" customHeight="1" spans="14:14">
      <c r="N17" s="135"/>
    </row>
    <row r="18" s="134" customFormat="1" ht="26.25" customHeight="1" spans="14:14">
      <c r="N18" s="135"/>
    </row>
    <row r="19" s="134" customFormat="1" ht="26.25" customHeight="1" spans="14:14">
      <c r="N19" s="135"/>
    </row>
    <row r="20" s="134" customFormat="1" ht="26.25" customHeight="1" spans="14:14">
      <c r="N20" s="135"/>
    </row>
    <row r="21" s="134" customFormat="1" ht="26.25" customHeight="1" spans="14:14">
      <c r="N21" s="135"/>
    </row>
    <row r="22" s="134" customFormat="1" ht="26.25" customHeight="1" spans="14:14">
      <c r="N22" s="135"/>
    </row>
    <row r="23" s="134" customFormat="1" ht="26.25" customHeight="1" spans="14:14">
      <c r="N23" s="135"/>
    </row>
    <row r="24" s="134" customFormat="1" ht="26.25" customHeight="1" spans="14:14">
      <c r="N24" s="135"/>
    </row>
    <row r="25" s="134" customFormat="1" ht="26.25" customHeight="1" spans="14:14">
      <c r="N25" s="135"/>
    </row>
    <row r="26" s="134" customFormat="1" ht="26.25" customHeight="1" spans="14:14">
      <c r="N26" s="135"/>
    </row>
    <row r="27" s="134" customFormat="1" ht="26.25" customHeight="1" spans="14:14">
      <c r="N27" s="135"/>
    </row>
    <row r="28" s="134" customFormat="1" ht="26.25" customHeight="1" spans="14:14">
      <c r="N28" s="135"/>
    </row>
    <row r="29" s="134" customFormat="1" ht="26.25" customHeight="1" spans="14:14">
      <c r="N29" s="135"/>
    </row>
    <row r="30" s="134" customFormat="1" ht="26.25" customHeight="1" spans="14:14">
      <c r="N30" s="135"/>
    </row>
    <row r="31" s="134" customFormat="1" ht="26.25" customHeight="1" spans="14:14">
      <c r="N31" s="135"/>
    </row>
    <row r="32" s="134" customFormat="1" ht="26.25" customHeight="1" spans="14:14">
      <c r="N32" s="135"/>
    </row>
    <row r="33" s="134" customFormat="1" ht="26.25" customHeight="1" spans="14:14">
      <c r="N33" s="135"/>
    </row>
    <row r="34" s="134" customFormat="1" ht="26.25" customHeight="1" spans="14:14">
      <c r="N34" s="135"/>
    </row>
    <row r="35" s="134" customFormat="1" ht="26.25" customHeight="1" spans="14:14">
      <c r="N35" s="135"/>
    </row>
    <row r="36" s="134" customFormat="1" ht="26.25" customHeight="1" spans="14:14">
      <c r="N36" s="135"/>
    </row>
    <row r="37" s="134" customFormat="1" ht="26.25" customHeight="1" spans="14:14">
      <c r="N37" s="135"/>
    </row>
    <row r="38" s="134" customFormat="1" ht="26.25" customHeight="1" spans="14:14">
      <c r="N38" s="135"/>
    </row>
    <row r="39" s="134" customFormat="1" ht="26.25" customHeight="1" spans="14:14">
      <c r="N39" s="135"/>
    </row>
    <row r="40" s="134" customFormat="1" ht="26.25" customHeight="1" spans="14:14">
      <c r="N40" s="135"/>
    </row>
    <row r="41" s="134" customFormat="1" ht="26.25" customHeight="1" spans="14:14">
      <c r="N41" s="135"/>
    </row>
    <row r="42" s="134" customFormat="1" ht="26.25" customHeight="1" spans="14:14">
      <c r="N42" s="135"/>
    </row>
    <row r="43" s="134" customFormat="1" ht="26.25" customHeight="1" spans="14:14">
      <c r="N43" s="135"/>
    </row>
    <row r="44" s="134" customFormat="1" ht="26.25" customHeight="1" spans="14:14">
      <c r="N44" s="135"/>
    </row>
    <row r="45" s="134" customFormat="1" ht="26.25" customHeight="1" spans="14:14">
      <c r="N45" s="135"/>
    </row>
    <row r="46" s="134" customFormat="1" ht="26.25" customHeight="1" spans="14:14">
      <c r="N46" s="135"/>
    </row>
    <row r="47" s="134" customFormat="1" ht="26.25" customHeight="1" spans="14:14">
      <c r="N47" s="135"/>
    </row>
    <row r="48" s="134" customFormat="1" ht="26.25" customHeight="1" spans="14:14">
      <c r="N48" s="135"/>
    </row>
    <row r="49" s="134" customFormat="1" ht="26.25" customHeight="1" spans="14:14">
      <c r="N49" s="135"/>
    </row>
    <row r="50" s="134" customFormat="1" ht="26.25" customHeight="1" spans="14:14">
      <c r="N50" s="135"/>
    </row>
    <row r="51" s="134" customFormat="1" ht="26.25" customHeight="1" spans="14:14">
      <c r="N51" s="135"/>
    </row>
    <row r="52" s="134" customFormat="1" ht="26.25" customHeight="1" spans="14:14">
      <c r="N52" s="135"/>
    </row>
    <row r="53" s="134" customFormat="1" ht="26.25" customHeight="1" spans="14:14">
      <c r="N53" s="135"/>
    </row>
    <row r="54" s="134" customFormat="1" ht="26.25" customHeight="1" spans="14:14">
      <c r="N54" s="135"/>
    </row>
    <row r="55" s="134" customFormat="1" ht="26.25" customHeight="1" spans="14:14">
      <c r="N55" s="135"/>
    </row>
    <row r="56" s="134" customFormat="1" ht="26.25" customHeight="1" spans="14:14">
      <c r="N56" s="135"/>
    </row>
    <row r="57" s="134" customFormat="1" ht="26.25" customHeight="1" spans="14:14">
      <c r="N57" s="135"/>
    </row>
    <row r="58" s="134" customFormat="1" ht="26.25" customHeight="1" spans="14:14">
      <c r="N58" s="135"/>
    </row>
    <row r="59" s="134" customFormat="1" ht="26.25" customHeight="1" spans="14:14">
      <c r="N59" s="135"/>
    </row>
    <row r="60" s="134" customFormat="1" ht="26.25" customHeight="1" spans="14:14">
      <c r="N60" s="135"/>
    </row>
    <row r="61" s="134" customFormat="1" ht="26.25" customHeight="1" spans="14:14">
      <c r="N61" s="135"/>
    </row>
    <row r="62" s="134" customFormat="1" ht="26.25" customHeight="1" spans="14:14">
      <c r="N62" s="135"/>
    </row>
    <row r="63" s="134" customFormat="1" ht="26.25" customHeight="1" spans="14:14">
      <c r="N63" s="135"/>
    </row>
    <row r="64" s="134" customFormat="1" ht="26.25" customHeight="1" spans="14:14">
      <c r="N64" s="135"/>
    </row>
    <row r="65" s="134" customFormat="1" ht="26.25" customHeight="1" spans="14:14">
      <c r="N65" s="135"/>
    </row>
    <row r="66" s="134" customFormat="1" ht="26.25" customHeight="1" spans="14:14">
      <c r="N66" s="135"/>
    </row>
    <row r="67" s="134" customFormat="1" ht="26.25" customHeight="1" spans="14:14">
      <c r="N67" s="135"/>
    </row>
    <row r="68" s="134" customFormat="1" ht="26.25" customHeight="1" spans="14:14">
      <c r="N68" s="135"/>
    </row>
    <row r="69" s="134" customFormat="1" ht="26.25" customHeight="1" spans="14:14">
      <c r="N69" s="135"/>
    </row>
    <row r="70" s="134" customFormat="1" ht="26.25" customHeight="1" spans="14:14">
      <c r="N70" s="135"/>
    </row>
    <row r="71" s="134" customFormat="1" ht="26.25" customHeight="1" spans="14:14">
      <c r="N71" s="135"/>
    </row>
    <row r="72" s="134" customFormat="1" ht="26.25" customHeight="1" spans="14:14">
      <c r="N72" s="135"/>
    </row>
    <row r="73" s="134" customFormat="1" ht="26.25" customHeight="1" spans="14:14">
      <c r="N73" s="135"/>
    </row>
    <row r="74" s="134" customFormat="1" ht="26.25" customHeight="1" spans="14:14">
      <c r="N74" s="135"/>
    </row>
    <row r="75" s="134" customFormat="1" ht="26.25" customHeight="1" spans="14:14">
      <c r="N75" s="135"/>
    </row>
    <row r="76" s="134" customFormat="1" ht="26.25" customHeight="1" spans="14:14">
      <c r="N76" s="135"/>
    </row>
    <row r="77" s="134" customFormat="1" ht="26.25" customHeight="1" spans="14:14">
      <c r="N77" s="135"/>
    </row>
    <row r="78" s="134" customFormat="1" ht="26.25" customHeight="1" spans="14:14">
      <c r="N78" s="135"/>
    </row>
    <row r="79" s="134" customFormat="1" ht="26.25" customHeight="1" spans="14:14">
      <c r="N79" s="135"/>
    </row>
    <row r="80" s="134" customFormat="1" ht="26.25" customHeight="1" spans="14:14">
      <c r="N80" s="135"/>
    </row>
    <row r="81" s="134" customFormat="1" ht="26.25" customHeight="1" spans="14:14">
      <c r="N81" s="135"/>
    </row>
    <row r="82" s="134" customFormat="1" ht="26.25" customHeight="1" spans="14:14">
      <c r="N82" s="135"/>
    </row>
    <row r="83" s="134" customFormat="1" ht="26.25" customHeight="1" spans="14:14">
      <c r="N83" s="135"/>
    </row>
    <row r="84" s="134" customFormat="1" ht="26.25" customHeight="1" spans="14:14">
      <c r="N84" s="135"/>
    </row>
    <row r="85" s="134" customFormat="1" ht="26.25" customHeight="1" spans="14:14">
      <c r="N85" s="135"/>
    </row>
    <row r="86" s="134" customFormat="1" ht="26.25" customHeight="1" spans="14:14">
      <c r="N86" s="135"/>
    </row>
    <row r="87" s="134" customFormat="1" ht="26.25" customHeight="1" spans="14:14">
      <c r="N87" s="135"/>
    </row>
    <row r="88" s="134" customFormat="1" ht="26.25" customHeight="1" spans="14:14">
      <c r="N88" s="135"/>
    </row>
    <row r="89" s="134" customFormat="1" ht="26.25" customHeight="1" spans="14:14">
      <c r="N89" s="135"/>
    </row>
    <row r="90" s="134" customFormat="1" ht="26.25" customHeight="1" spans="14:14">
      <c r="N90" s="135"/>
    </row>
    <row r="91" s="134" customFormat="1" ht="26.25" customHeight="1" spans="14:14">
      <c r="N91" s="135"/>
    </row>
    <row r="92" s="134" customFormat="1" ht="26.25" customHeight="1" spans="14:14">
      <c r="N92" s="135"/>
    </row>
    <row r="93" s="134" customFormat="1" ht="26.25" customHeight="1" spans="14:14">
      <c r="N93" s="135"/>
    </row>
    <row r="94" s="134" customFormat="1" ht="26.25" customHeight="1" spans="14:14">
      <c r="N94" s="135"/>
    </row>
    <row r="95" s="134" customFormat="1" ht="26.25" customHeight="1" spans="14:14">
      <c r="N95" s="135"/>
    </row>
    <row r="96" s="134" customFormat="1" ht="26.25" customHeight="1" spans="14:14">
      <c r="N96" s="135"/>
    </row>
    <row r="97" s="134" customFormat="1" ht="26.25" customHeight="1" spans="14:14">
      <c r="N97" s="135"/>
    </row>
    <row r="98" s="134" customFormat="1" ht="26.25" customHeight="1" spans="14:14">
      <c r="N98" s="135"/>
    </row>
    <row r="99" s="134" customFormat="1" ht="26.25" customHeight="1" spans="14:14">
      <c r="N99" s="135"/>
    </row>
    <row r="100" s="134" customFormat="1" ht="26.25" customHeight="1" spans="14:14">
      <c r="N100" s="135"/>
    </row>
    <row r="101" s="134" customFormat="1" ht="26.25" customHeight="1" spans="14:14">
      <c r="N101" s="135"/>
    </row>
    <row r="102" s="134" customFormat="1" ht="26.25" customHeight="1" spans="14:14">
      <c r="N102" s="135"/>
    </row>
    <row r="103" s="134" customFormat="1" ht="26.25" customHeight="1" spans="14:14">
      <c r="N103" s="135"/>
    </row>
    <row r="104" s="134" customFormat="1" ht="26.25" customHeight="1" spans="14:14">
      <c r="N104" s="135"/>
    </row>
    <row r="105" s="134" customFormat="1" ht="26.25" customHeight="1" spans="14:14">
      <c r="N105" s="135"/>
    </row>
    <row r="106" s="134" customFormat="1" ht="26.25" customHeight="1" spans="14:14">
      <c r="N106" s="135"/>
    </row>
    <row r="107" s="134" customFormat="1" ht="26.25" customHeight="1" spans="14:14">
      <c r="N107" s="135"/>
    </row>
    <row r="108" s="134" customFormat="1" ht="26.25" customHeight="1" spans="14:14">
      <c r="N108" s="135"/>
    </row>
    <row r="109" s="134" customFormat="1" ht="26.25" customHeight="1" spans="14:14">
      <c r="N109" s="135"/>
    </row>
    <row r="110" s="134" customFormat="1" ht="26.25" customHeight="1" spans="14:14">
      <c r="N110" s="135"/>
    </row>
    <row r="111" s="134" customFormat="1" ht="26.25" customHeight="1" spans="14:14">
      <c r="N111" s="135"/>
    </row>
    <row r="112" s="134" customFormat="1" ht="26.25" customHeight="1" spans="14:14">
      <c r="N112" s="135"/>
    </row>
    <row r="113" s="134" customFormat="1" ht="26.25" customHeight="1" spans="14:14">
      <c r="N113" s="135"/>
    </row>
    <row r="114" s="134" customFormat="1" ht="26.25" customHeight="1" spans="14:14">
      <c r="N114" s="135"/>
    </row>
    <row r="115" s="134" customFormat="1" ht="26.25" customHeight="1" spans="14:14">
      <c r="N115" s="135"/>
    </row>
    <row r="116" s="134" customFormat="1" ht="26.25" customHeight="1" spans="14:14">
      <c r="N116" s="135"/>
    </row>
    <row r="117" s="134" customFormat="1" ht="26.25" customHeight="1" spans="14:14">
      <c r="N117" s="135"/>
    </row>
    <row r="118" s="134" customFormat="1" ht="26.25" customHeight="1" spans="14:14">
      <c r="N118" s="135"/>
    </row>
    <row r="119" s="134" customFormat="1" ht="26.25" customHeight="1" spans="14:14">
      <c r="N119" s="135"/>
    </row>
    <row r="120" s="134" customFormat="1" ht="26.25" customHeight="1" spans="14:14">
      <c r="N120" s="135"/>
    </row>
    <row r="121" s="134" customFormat="1" ht="26.25" customHeight="1" spans="14:14">
      <c r="N121" s="135"/>
    </row>
    <row r="122" s="134" customFormat="1" ht="26.25" customHeight="1" spans="14:14">
      <c r="N122" s="135"/>
    </row>
    <row r="123" s="134" customFormat="1" ht="26.25" customHeight="1" spans="14:14">
      <c r="N123" s="135"/>
    </row>
    <row r="124" s="134" customFormat="1" ht="26.25" customHeight="1" spans="14:14">
      <c r="N124" s="135"/>
    </row>
    <row r="125" s="134" customFormat="1" ht="26.25" customHeight="1" spans="14:14">
      <c r="N125" s="135"/>
    </row>
    <row r="126" s="134" customFormat="1" ht="26.25" customHeight="1" spans="14:14">
      <c r="N126" s="135"/>
    </row>
    <row r="127" s="134" customFormat="1" ht="26.25" customHeight="1" spans="14:14">
      <c r="N127" s="135"/>
    </row>
    <row r="128" s="134" customFormat="1" ht="26.25" customHeight="1" spans="14:14">
      <c r="N128" s="135"/>
    </row>
    <row r="129" s="134" customFormat="1" ht="26.25" customHeight="1" spans="14:14">
      <c r="N129" s="135"/>
    </row>
    <row r="130" s="134" customFormat="1" ht="26.25" customHeight="1" spans="14:14">
      <c r="N130" s="135"/>
    </row>
    <row r="131" s="134" customFormat="1" ht="26.25" customHeight="1" spans="14:14">
      <c r="N131" s="135"/>
    </row>
    <row r="132" s="134" customFormat="1" ht="26.25" customHeight="1" spans="14:14">
      <c r="N132" s="135"/>
    </row>
    <row r="133" s="134" customFormat="1" ht="26.25" customHeight="1" spans="14:14">
      <c r="N133" s="135"/>
    </row>
    <row r="134" s="134" customFormat="1" ht="26.25" customHeight="1" spans="14:14">
      <c r="N134" s="135"/>
    </row>
    <row r="135" s="134" customFormat="1" ht="26.25" customHeight="1" spans="14:14">
      <c r="N135" s="135"/>
    </row>
    <row r="136" s="134" customFormat="1" ht="26.25" customHeight="1" spans="14:14">
      <c r="N136" s="135"/>
    </row>
    <row r="137" s="134" customFormat="1" ht="26.25" customHeight="1" spans="14:14">
      <c r="N137" s="135"/>
    </row>
    <row r="138" s="134" customFormat="1" ht="26.25" customHeight="1" spans="14:14">
      <c r="N138" s="135"/>
    </row>
    <row r="139" s="134" customFormat="1" ht="26.25" customHeight="1" spans="14:14">
      <c r="N139" s="135"/>
    </row>
    <row r="140" s="134" customFormat="1" ht="26.25" customHeight="1" spans="14:14">
      <c r="N140" s="135"/>
    </row>
    <row r="141" s="134" customFormat="1" ht="26.25" customHeight="1" spans="14:14">
      <c r="N141" s="135"/>
    </row>
    <row r="142" s="134" customFormat="1" ht="26.25" customHeight="1" spans="14:14">
      <c r="N142" s="135"/>
    </row>
    <row r="143" s="134" customFormat="1" ht="26.25" customHeight="1" spans="14:14">
      <c r="N143" s="135"/>
    </row>
    <row r="144" s="134" customFormat="1" ht="26.25" customHeight="1" spans="14:14">
      <c r="N144" s="135"/>
    </row>
    <row r="145" s="134" customFormat="1" ht="26.25" customHeight="1" spans="14:14">
      <c r="N145" s="135"/>
    </row>
    <row r="146" s="134" customFormat="1" ht="26.25" customHeight="1" spans="14:14">
      <c r="N146" s="135"/>
    </row>
    <row r="147" s="134" customFormat="1" ht="26.25" customHeight="1" spans="14:14">
      <c r="N147" s="135"/>
    </row>
    <row r="148" s="134" customFormat="1" ht="26.25" customHeight="1" spans="14:14">
      <c r="N148" s="135"/>
    </row>
    <row r="149" s="134" customFormat="1" ht="26.25" customHeight="1" spans="14:14">
      <c r="N149" s="135"/>
    </row>
    <row r="150" s="134" customFormat="1" ht="26.25" customHeight="1" spans="14:14">
      <c r="N150" s="135"/>
    </row>
    <row r="151" s="134" customFormat="1" ht="26.25" customHeight="1" spans="14:14">
      <c r="N151" s="135"/>
    </row>
    <row r="152" s="134" customFormat="1" ht="19.9" customHeight="1" spans="14:14">
      <c r="N152" s="135"/>
    </row>
    <row r="153" s="134" customFormat="1" ht="19.9" customHeight="1" spans="14:14">
      <c r="N153" s="135"/>
    </row>
    <row r="154" s="134" customFormat="1" ht="19.9" customHeight="1" spans="14:14">
      <c r="N154" s="135"/>
    </row>
    <row r="155" s="134" customFormat="1" ht="19.9" customHeight="1" spans="14:14">
      <c r="N155" s="135"/>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27"/>
  <sheetViews>
    <sheetView workbookViewId="0">
      <selection activeCell="K8" sqref="K8"/>
    </sheetView>
  </sheetViews>
  <sheetFormatPr defaultColWidth="9" defaultRowHeight="14.25"/>
  <cols>
    <col min="1" max="1" width="11.8" style="71" customWidth="1"/>
    <col min="2" max="2" width="13.1" style="71" customWidth="1"/>
    <col min="3" max="3" width="10.6333333333333" style="71" customWidth="1"/>
    <col min="4" max="8" width="9" style="71"/>
    <col min="9" max="9" width="83.75" style="71" customWidth="1"/>
    <col min="10" max="16384" width="9" style="71"/>
  </cols>
  <sheetData>
    <row r="1" s="71" customFormat="1" ht="54.6" customHeight="1" spans="1:9">
      <c r="A1" s="114" t="s">
        <v>477</v>
      </c>
      <c r="B1" s="115"/>
      <c r="C1" s="115"/>
      <c r="D1" s="115"/>
      <c r="E1" s="115"/>
      <c r="F1" s="115"/>
      <c r="G1" s="115"/>
      <c r="H1" s="115"/>
      <c r="I1" s="130"/>
    </row>
    <row r="2" s="71" customFormat="1" ht="301" customHeight="1" spans="1:9">
      <c r="A2" s="116" t="s">
        <v>478</v>
      </c>
      <c r="B2" s="117" t="s">
        <v>479</v>
      </c>
      <c r="C2" s="118"/>
      <c r="D2" s="119" t="s">
        <v>480</v>
      </c>
      <c r="E2" s="120"/>
      <c r="F2" s="120"/>
      <c r="G2" s="120"/>
      <c r="H2" s="120"/>
      <c r="I2" s="131"/>
    </row>
    <row r="3" s="71" customFormat="1" ht="193" customHeight="1" spans="1:9">
      <c r="A3" s="121"/>
      <c r="B3" s="117" t="s">
        <v>481</v>
      </c>
      <c r="C3" s="118"/>
      <c r="D3" s="119" t="s">
        <v>482</v>
      </c>
      <c r="E3" s="120"/>
      <c r="F3" s="120"/>
      <c r="G3" s="120"/>
      <c r="H3" s="120"/>
      <c r="I3" s="131"/>
    </row>
    <row r="4" s="71" customFormat="1" ht="103" customHeight="1" spans="1:9">
      <c r="A4" s="121"/>
      <c r="B4" s="117" t="s">
        <v>483</v>
      </c>
      <c r="C4" s="118"/>
      <c r="D4" s="119" t="s">
        <v>484</v>
      </c>
      <c r="E4" s="120"/>
      <c r="F4" s="120"/>
      <c r="G4" s="120"/>
      <c r="H4" s="120"/>
      <c r="I4" s="131"/>
    </row>
    <row r="5" s="71" customFormat="1" ht="70.05" customHeight="1" spans="1:9">
      <c r="A5" s="121"/>
      <c r="B5" s="117" t="s">
        <v>485</v>
      </c>
      <c r="C5" s="118"/>
      <c r="D5" s="119" t="s">
        <v>486</v>
      </c>
      <c r="E5" s="120"/>
      <c r="F5" s="120"/>
      <c r="G5" s="120"/>
      <c r="H5" s="120"/>
      <c r="I5" s="131"/>
    </row>
    <row r="6" s="112" customFormat="1" ht="49" customHeight="1" spans="1:9">
      <c r="A6" s="122"/>
      <c r="B6" s="117" t="s">
        <v>487</v>
      </c>
      <c r="C6" s="118"/>
      <c r="D6" s="119" t="s">
        <v>488</v>
      </c>
      <c r="E6" s="120"/>
      <c r="F6" s="120"/>
      <c r="G6" s="120"/>
      <c r="H6" s="120"/>
      <c r="I6" s="131"/>
    </row>
    <row r="7" s="71" customFormat="1" ht="70.05" customHeight="1" spans="1:9">
      <c r="A7" s="123" t="s">
        <v>489</v>
      </c>
      <c r="B7" s="124" t="s">
        <v>490</v>
      </c>
      <c r="C7" s="125"/>
      <c r="D7" s="119" t="s">
        <v>491</v>
      </c>
      <c r="E7" s="120"/>
      <c r="F7" s="120"/>
      <c r="G7" s="120"/>
      <c r="H7" s="120"/>
      <c r="I7" s="131"/>
    </row>
    <row r="8" s="71" customFormat="1" ht="90" customHeight="1" spans="1:9">
      <c r="A8" s="126"/>
      <c r="B8" s="127" t="s">
        <v>492</v>
      </c>
      <c r="C8" s="128"/>
      <c r="D8" s="119" t="s">
        <v>493</v>
      </c>
      <c r="E8" s="120"/>
      <c r="F8" s="120"/>
      <c r="G8" s="120"/>
      <c r="H8" s="120"/>
      <c r="I8" s="131"/>
    </row>
    <row r="9" s="71" customFormat="1" ht="57" customHeight="1" spans="1:9">
      <c r="A9" s="117" t="s">
        <v>494</v>
      </c>
      <c r="B9" s="129"/>
      <c r="C9" s="118"/>
      <c r="D9" s="119" t="s">
        <v>495</v>
      </c>
      <c r="E9" s="120"/>
      <c r="F9" s="120"/>
      <c r="G9" s="120"/>
      <c r="H9" s="120"/>
      <c r="I9" s="131"/>
    </row>
    <row r="10" s="71" customFormat="1" ht="56" customHeight="1" spans="1:9">
      <c r="A10" s="117" t="s">
        <v>496</v>
      </c>
      <c r="B10" s="129"/>
      <c r="C10" s="118"/>
      <c r="D10" s="119" t="s">
        <v>497</v>
      </c>
      <c r="E10" s="120"/>
      <c r="F10" s="120"/>
      <c r="G10" s="120"/>
      <c r="H10" s="120"/>
      <c r="I10" s="131"/>
    </row>
    <row r="11" s="71" customFormat="1" ht="60" customHeight="1" spans="1:9">
      <c r="A11" s="117" t="s">
        <v>498</v>
      </c>
      <c r="B11" s="129"/>
      <c r="C11" s="118"/>
      <c r="D11" s="119" t="s">
        <v>499</v>
      </c>
      <c r="E11" s="120"/>
      <c r="F11" s="120"/>
      <c r="G11" s="120"/>
      <c r="H11" s="120"/>
      <c r="I11" s="131"/>
    </row>
    <row r="12" s="71" customFormat="1" ht="61" customHeight="1" spans="1:9">
      <c r="A12" s="117" t="s">
        <v>500</v>
      </c>
      <c r="B12" s="129"/>
      <c r="C12" s="118"/>
      <c r="D12" s="119" t="s">
        <v>501</v>
      </c>
      <c r="E12" s="120"/>
      <c r="F12" s="120"/>
      <c r="G12" s="120"/>
      <c r="H12" s="120"/>
      <c r="I12" s="131"/>
    </row>
    <row r="13" s="71" customFormat="1" ht="54" customHeight="1" spans="1:9">
      <c r="A13" s="117" t="s">
        <v>502</v>
      </c>
      <c r="B13" s="129"/>
      <c r="C13" s="118"/>
      <c r="D13" s="119" t="s">
        <v>503</v>
      </c>
      <c r="E13" s="120"/>
      <c r="F13" s="120"/>
      <c r="G13" s="120"/>
      <c r="H13" s="120"/>
      <c r="I13" s="131"/>
    </row>
    <row r="14" s="113" customFormat="1" spans="1:9">
      <c r="A14" s="71"/>
      <c r="B14" s="71"/>
      <c r="C14" s="71"/>
      <c r="D14" s="71"/>
      <c r="E14" s="71"/>
      <c r="F14" s="71"/>
      <c r="G14" s="71"/>
      <c r="H14" s="71"/>
      <c r="I14" s="71"/>
    </row>
    <row r="15" s="113" customFormat="1" spans="1:9">
      <c r="A15" s="71"/>
      <c r="B15" s="71"/>
      <c r="C15" s="71"/>
      <c r="D15" s="71"/>
      <c r="E15" s="71"/>
      <c r="F15" s="71"/>
      <c r="G15" s="71"/>
      <c r="H15" s="71"/>
      <c r="I15" s="71"/>
    </row>
    <row r="16" s="113" customFormat="1" spans="1:9">
      <c r="A16" s="71"/>
      <c r="B16" s="71"/>
      <c r="C16" s="71"/>
      <c r="D16" s="71"/>
      <c r="E16" s="71"/>
      <c r="F16" s="71"/>
      <c r="G16" s="71"/>
      <c r="H16" s="71"/>
      <c r="I16" s="71"/>
    </row>
    <row r="17" s="113" customFormat="1" spans="1:9">
      <c r="A17" s="71"/>
      <c r="B17" s="71"/>
      <c r="C17" s="71"/>
      <c r="D17" s="71"/>
      <c r="E17" s="71"/>
      <c r="F17" s="71"/>
      <c r="G17" s="71"/>
      <c r="H17" s="71"/>
      <c r="I17" s="71"/>
    </row>
    <row r="18" s="113" customFormat="1" spans="1:9">
      <c r="A18" s="71"/>
      <c r="B18" s="71"/>
      <c r="C18" s="71"/>
      <c r="D18" s="71"/>
      <c r="E18" s="71"/>
      <c r="F18" s="71"/>
      <c r="G18" s="71"/>
      <c r="H18" s="71"/>
      <c r="I18" s="71"/>
    </row>
    <row r="19" s="113" customFormat="1" spans="1:9">
      <c r="A19" s="71"/>
      <c r="B19" s="71"/>
      <c r="C19" s="71"/>
      <c r="D19" s="71"/>
      <c r="E19" s="71"/>
      <c r="F19" s="71"/>
      <c r="G19" s="71"/>
      <c r="H19" s="71"/>
      <c r="I19" s="71"/>
    </row>
    <row r="20" s="113" customFormat="1" spans="1:9">
      <c r="A20" s="71"/>
      <c r="B20" s="71"/>
      <c r="C20" s="71"/>
      <c r="D20" s="71"/>
      <c r="E20" s="71"/>
      <c r="F20" s="71"/>
      <c r="G20" s="71"/>
      <c r="H20" s="71"/>
      <c r="I20" s="71"/>
    </row>
    <row r="21" s="113" customFormat="1" spans="1:9">
      <c r="A21" s="71"/>
      <c r="B21" s="71"/>
      <c r="C21" s="71"/>
      <c r="D21" s="71"/>
      <c r="E21" s="71"/>
      <c r="F21" s="71"/>
      <c r="G21" s="71"/>
      <c r="H21" s="71"/>
      <c r="I21" s="71"/>
    </row>
    <row r="22" s="113" customFormat="1" spans="1:9">
      <c r="A22" s="71"/>
      <c r="B22" s="71"/>
      <c r="C22" s="71"/>
      <c r="D22" s="71"/>
      <c r="E22" s="71"/>
      <c r="F22" s="71"/>
      <c r="G22" s="71"/>
      <c r="H22" s="71"/>
      <c r="I22" s="71"/>
    </row>
    <row r="23" s="113" customFormat="1" spans="1:9">
      <c r="A23" s="71"/>
      <c r="B23" s="71"/>
      <c r="C23" s="71"/>
      <c r="D23" s="71"/>
      <c r="E23" s="71"/>
      <c r="F23" s="71"/>
      <c r="G23" s="71"/>
      <c r="H23" s="71"/>
      <c r="I23" s="71"/>
    </row>
    <row r="24" s="113" customFormat="1" spans="1:9">
      <c r="A24" s="71"/>
      <c r="B24" s="71"/>
      <c r="C24" s="71"/>
      <c r="D24" s="71"/>
      <c r="E24" s="71"/>
      <c r="F24" s="71"/>
      <c r="G24" s="71"/>
      <c r="H24" s="71"/>
      <c r="I24" s="71"/>
    </row>
    <row r="25" s="113" customFormat="1" spans="1:9">
      <c r="A25" s="71"/>
      <c r="B25" s="71"/>
      <c r="C25" s="71"/>
      <c r="D25" s="71"/>
      <c r="E25" s="71"/>
      <c r="F25" s="71"/>
      <c r="G25" s="71"/>
      <c r="H25" s="71"/>
      <c r="I25" s="71"/>
    </row>
    <row r="26" s="113" customFormat="1" spans="1:9">
      <c r="A26" s="71"/>
      <c r="B26" s="71"/>
      <c r="C26" s="71"/>
      <c r="D26" s="71"/>
      <c r="E26" s="71"/>
      <c r="F26" s="71"/>
      <c r="G26" s="71"/>
      <c r="H26" s="71"/>
      <c r="I26" s="71"/>
    </row>
    <row r="27" s="113" customFormat="1" spans="1:9">
      <c r="A27" s="71"/>
      <c r="B27" s="71"/>
      <c r="C27" s="71"/>
      <c r="D27" s="71"/>
      <c r="E27" s="71"/>
      <c r="F27" s="71"/>
      <c r="G27" s="71"/>
      <c r="H27" s="71"/>
      <c r="I27" s="71"/>
    </row>
  </sheetData>
  <mergeCells count="27">
    <mergeCell ref="A1:I1"/>
    <mergeCell ref="B2:C2"/>
    <mergeCell ref="D2:I2"/>
    <mergeCell ref="B3:C3"/>
    <mergeCell ref="D3:I3"/>
    <mergeCell ref="B4:C4"/>
    <mergeCell ref="D4:I4"/>
    <mergeCell ref="B5:C5"/>
    <mergeCell ref="D5:I5"/>
    <mergeCell ref="B6:C6"/>
    <mergeCell ref="D6:I6"/>
    <mergeCell ref="B7:C7"/>
    <mergeCell ref="D7:I7"/>
    <mergeCell ref="B8:C8"/>
    <mergeCell ref="D8:I8"/>
    <mergeCell ref="A9:C9"/>
    <mergeCell ref="D9:I9"/>
    <mergeCell ref="A10:C10"/>
    <mergeCell ref="D10:I10"/>
    <mergeCell ref="A11:C11"/>
    <mergeCell ref="D11:I11"/>
    <mergeCell ref="A12:C12"/>
    <mergeCell ref="D12:I12"/>
    <mergeCell ref="A13:C13"/>
    <mergeCell ref="D13:I13"/>
    <mergeCell ref="A2:A6"/>
    <mergeCell ref="A7:A8"/>
  </mergeCells>
  <pageMargins left="0.7" right="0.7" top="0.75" bottom="0.75" header="0.3" footer="0.3"/>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V43"/>
  <sheetViews>
    <sheetView zoomScale="90" zoomScaleNormal="90" workbookViewId="0">
      <selection activeCell="G9" sqref="G9"/>
    </sheetView>
  </sheetViews>
  <sheetFormatPr defaultColWidth="9" defaultRowHeight="13.5"/>
  <cols>
    <col min="1" max="3" width="11" style="79" customWidth="1"/>
    <col min="4" max="4" width="16.6333333333333" style="79" customWidth="1"/>
    <col min="5" max="5" width="19.1333333333333" style="79" customWidth="1"/>
    <col min="6" max="6" width="15.8833333333333" style="79" customWidth="1"/>
    <col min="7" max="7" width="41.8833333333333" style="79" customWidth="1"/>
    <col min="8" max="8" width="36.25" style="79" customWidth="1"/>
    <col min="9" max="9" width="17.5" style="79" customWidth="1"/>
    <col min="10" max="10" width="20.1333333333333" style="79" customWidth="1"/>
    <col min="11" max="13" width="17.8833333333333" style="79" customWidth="1"/>
    <col min="14" max="20" width="10.6333333333333" style="79" customWidth="1"/>
    <col min="21" max="21" width="26.1333333333333" style="79" customWidth="1"/>
    <col min="22" max="22" width="24.1333333333333" style="79" customWidth="1"/>
    <col min="23" max="16384" width="9" style="79"/>
  </cols>
  <sheetData>
    <row r="1" s="71" customFormat="1" ht="14.25"/>
    <row r="2" s="77" customFormat="1" ht="55.9" customHeight="1" spans="1:10">
      <c r="A2" s="80" t="s">
        <v>504</v>
      </c>
      <c r="B2" s="80"/>
      <c r="C2" s="80"/>
      <c r="D2" s="80"/>
      <c r="E2" s="80"/>
      <c r="F2" s="80"/>
      <c r="G2" s="80"/>
      <c r="H2" s="80"/>
      <c r="I2" s="80"/>
      <c r="J2" s="80"/>
    </row>
    <row r="3" s="77" customFormat="1" ht="37" customHeight="1" spans="1:10">
      <c r="A3" s="81" t="s">
        <v>505</v>
      </c>
      <c r="B3" s="82"/>
      <c r="C3" s="82"/>
      <c r="D3" s="82"/>
      <c r="E3" s="82"/>
      <c r="F3" s="82"/>
      <c r="G3" s="82"/>
      <c r="H3" s="82"/>
      <c r="I3" s="82"/>
      <c r="J3" s="104"/>
    </row>
    <row r="4" s="77" customFormat="1" ht="30" customHeight="1" spans="1:10">
      <c r="A4" s="83" t="s">
        <v>506</v>
      </c>
      <c r="B4" s="83" t="s">
        <v>507</v>
      </c>
      <c r="C4" s="84"/>
      <c r="D4" s="84"/>
      <c r="E4" s="84"/>
      <c r="F4" s="84"/>
      <c r="G4" s="84"/>
      <c r="H4" s="84"/>
      <c r="I4" s="84"/>
      <c r="J4" s="84"/>
    </row>
    <row r="5" s="78" customFormat="1" ht="45" customHeight="1" spans="1:10">
      <c r="A5" s="85" t="s">
        <v>508</v>
      </c>
      <c r="B5" s="85"/>
      <c r="C5" s="86" t="s">
        <v>509</v>
      </c>
      <c r="D5" s="86"/>
      <c r="E5" s="86" t="s">
        <v>510</v>
      </c>
      <c r="F5" s="87" t="s">
        <v>511</v>
      </c>
      <c r="G5" s="86" t="s">
        <v>512</v>
      </c>
      <c r="H5" s="86" t="s">
        <v>513</v>
      </c>
      <c r="I5" s="86" t="s">
        <v>514</v>
      </c>
      <c r="J5" s="86" t="s">
        <v>515</v>
      </c>
    </row>
    <row r="6" s="78" customFormat="1" ht="31" customHeight="1" spans="1:10">
      <c r="A6" s="85"/>
      <c r="B6" s="85"/>
      <c r="C6" s="86" t="s">
        <v>516</v>
      </c>
      <c r="D6" s="86"/>
      <c r="E6" s="88">
        <v>3001.69</v>
      </c>
      <c r="F6" s="89">
        <f t="shared" ref="F6:F11" si="0">G6-E6</f>
        <v>-760.58</v>
      </c>
      <c r="G6" s="88">
        <v>2241.11</v>
      </c>
      <c r="H6" s="88">
        <v>1261.16</v>
      </c>
      <c r="I6" s="88">
        <v>56.27</v>
      </c>
      <c r="J6" s="105" t="s">
        <v>115</v>
      </c>
    </row>
    <row r="7" s="78" customFormat="1" ht="35" customHeight="1" spans="1:10">
      <c r="A7" s="85"/>
      <c r="B7" s="85"/>
      <c r="C7" s="85" t="s">
        <v>153</v>
      </c>
      <c r="D7" s="86" t="s">
        <v>516</v>
      </c>
      <c r="E7" s="88">
        <v>352.46</v>
      </c>
      <c r="F7" s="89">
        <f t="shared" si="0"/>
        <v>-9.59999999999997</v>
      </c>
      <c r="G7" s="88">
        <v>342.86</v>
      </c>
      <c r="H7" s="90">
        <v>336.11</v>
      </c>
      <c r="I7" s="90">
        <v>100</v>
      </c>
      <c r="J7" s="105"/>
    </row>
    <row r="8" s="78" customFormat="1" ht="35" customHeight="1" spans="1:10">
      <c r="A8" s="85"/>
      <c r="B8" s="85"/>
      <c r="C8" s="85" t="s">
        <v>154</v>
      </c>
      <c r="D8" s="86" t="s">
        <v>516</v>
      </c>
      <c r="E8" s="88">
        <v>2649.23</v>
      </c>
      <c r="F8" s="89">
        <f t="shared" si="0"/>
        <v>-750.98</v>
      </c>
      <c r="G8" s="88">
        <v>1898.25</v>
      </c>
      <c r="H8" s="90">
        <v>925.05</v>
      </c>
      <c r="I8" s="90">
        <v>48.73</v>
      </c>
      <c r="J8" s="105"/>
    </row>
    <row r="9" s="78" customFormat="1" ht="35" customHeight="1" spans="1:10">
      <c r="A9" s="85"/>
      <c r="B9" s="85"/>
      <c r="C9" s="85"/>
      <c r="D9" s="85" t="s">
        <v>517</v>
      </c>
      <c r="E9" s="88">
        <v>2611.63</v>
      </c>
      <c r="F9" s="89">
        <f t="shared" si="0"/>
        <v>-750.98</v>
      </c>
      <c r="G9" s="88">
        <v>1860.65</v>
      </c>
      <c r="H9" s="90">
        <v>897.45</v>
      </c>
      <c r="I9" s="90">
        <v>48.23</v>
      </c>
      <c r="J9" s="105"/>
    </row>
    <row r="10" s="78" customFormat="1" ht="35" customHeight="1" spans="1:10">
      <c r="A10" s="85"/>
      <c r="B10" s="85"/>
      <c r="C10" s="85"/>
      <c r="D10" s="86" t="s">
        <v>518</v>
      </c>
      <c r="E10" s="91"/>
      <c r="F10" s="89"/>
      <c r="G10" s="88"/>
      <c r="H10" s="90"/>
      <c r="I10" s="90"/>
      <c r="J10" s="105"/>
    </row>
    <row r="11" s="78" customFormat="1" ht="35" customHeight="1" spans="1:10">
      <c r="A11" s="85"/>
      <c r="B11" s="85"/>
      <c r="C11" s="85"/>
      <c r="D11" s="85" t="s">
        <v>519</v>
      </c>
      <c r="E11" s="91">
        <v>37.6</v>
      </c>
      <c r="F11" s="89">
        <v>0</v>
      </c>
      <c r="G11" s="91">
        <v>37.6</v>
      </c>
      <c r="H11" s="91">
        <v>27.6</v>
      </c>
      <c r="I11" s="106">
        <v>0.734</v>
      </c>
      <c r="J11" s="105"/>
    </row>
    <row r="12" s="78" customFormat="1" ht="124" customHeight="1" spans="1:10">
      <c r="A12" s="92" t="s">
        <v>520</v>
      </c>
      <c r="B12" s="92"/>
      <c r="C12" s="93" t="s">
        <v>521</v>
      </c>
      <c r="D12" s="93"/>
      <c r="E12" s="93"/>
      <c r="F12" s="93"/>
      <c r="G12" s="93"/>
      <c r="H12" s="93"/>
      <c r="I12" s="93"/>
      <c r="J12" s="93"/>
    </row>
    <row r="13" s="78" customFormat="1" ht="35" customHeight="1" spans="1:10">
      <c r="A13" s="92"/>
      <c r="B13" s="92"/>
      <c r="C13" s="92"/>
      <c r="D13" s="92"/>
      <c r="E13" s="94"/>
      <c r="F13" s="95"/>
      <c r="G13" s="94"/>
      <c r="H13" s="94"/>
      <c r="I13" s="107"/>
      <c r="J13" s="108"/>
    </row>
    <row r="14" s="71" customFormat="1" ht="46.35" customHeight="1" spans="1:22">
      <c r="A14" s="96" t="s">
        <v>522</v>
      </c>
      <c r="B14" s="96"/>
      <c r="C14" s="96"/>
      <c r="D14" s="96"/>
      <c r="E14" s="96"/>
      <c r="F14" s="96"/>
      <c r="G14" s="96"/>
      <c r="H14" s="96"/>
      <c r="I14" s="96"/>
      <c r="J14" s="96"/>
      <c r="K14" s="96"/>
      <c r="L14" s="96"/>
      <c r="M14" s="96"/>
      <c r="N14" s="96"/>
      <c r="O14" s="96"/>
      <c r="P14" s="96"/>
      <c r="Q14" s="96"/>
      <c r="R14" s="96"/>
      <c r="S14" s="96"/>
      <c r="T14" s="96"/>
      <c r="U14" s="96"/>
      <c r="V14" s="96"/>
    </row>
    <row r="15" s="79" customFormat="1" ht="28.35" customHeight="1" spans="1:22">
      <c r="A15" s="97" t="s">
        <v>523</v>
      </c>
      <c r="B15" s="98"/>
      <c r="C15" s="98"/>
      <c r="D15" s="99"/>
      <c r="E15" s="87" t="s">
        <v>524</v>
      </c>
      <c r="F15" s="87" t="s">
        <v>525</v>
      </c>
      <c r="G15" s="87" t="s">
        <v>526</v>
      </c>
      <c r="H15" s="87" t="s">
        <v>527</v>
      </c>
      <c r="I15" s="87"/>
      <c r="J15" s="87"/>
      <c r="K15" s="87" t="s">
        <v>528</v>
      </c>
      <c r="L15" s="97" t="s">
        <v>529</v>
      </c>
      <c r="M15" s="98"/>
      <c r="N15" s="98"/>
      <c r="O15" s="99"/>
      <c r="P15" s="87" t="s">
        <v>530</v>
      </c>
      <c r="Q15" s="87"/>
      <c r="R15" s="87"/>
      <c r="S15" s="87"/>
      <c r="T15" s="87"/>
      <c r="U15" s="87"/>
      <c r="V15" s="110" t="s">
        <v>531</v>
      </c>
    </row>
    <row r="16" s="79" customFormat="1" ht="35.1" customHeight="1" spans="1:22">
      <c r="A16" s="87" t="s">
        <v>532</v>
      </c>
      <c r="B16" s="87" t="s">
        <v>533</v>
      </c>
      <c r="C16" s="97" t="s">
        <v>534</v>
      </c>
      <c r="D16" s="99"/>
      <c r="E16" s="87"/>
      <c r="F16" s="87"/>
      <c r="G16" s="87"/>
      <c r="H16" s="97" t="s">
        <v>535</v>
      </c>
      <c r="I16" s="99"/>
      <c r="J16" s="87" t="s">
        <v>536</v>
      </c>
      <c r="K16" s="87"/>
      <c r="L16" s="87" t="s">
        <v>537</v>
      </c>
      <c r="M16" s="87" t="s">
        <v>538</v>
      </c>
      <c r="N16" s="87" t="s">
        <v>539</v>
      </c>
      <c r="O16" s="87" t="s">
        <v>540</v>
      </c>
      <c r="P16" s="87" t="s">
        <v>541</v>
      </c>
      <c r="Q16" s="87" t="s">
        <v>542</v>
      </c>
      <c r="R16" s="87" t="s">
        <v>543</v>
      </c>
      <c r="S16" s="87" t="s">
        <v>544</v>
      </c>
      <c r="T16" s="87" t="s">
        <v>545</v>
      </c>
      <c r="U16" s="87" t="s">
        <v>546</v>
      </c>
      <c r="V16" s="111"/>
    </row>
    <row r="17" s="79" customFormat="1" ht="28.35" customHeight="1" spans="1:22">
      <c r="A17" s="100" t="s">
        <v>547</v>
      </c>
      <c r="B17" s="100" t="s">
        <v>548</v>
      </c>
      <c r="C17" s="101" t="s">
        <v>549</v>
      </c>
      <c r="D17" s="102"/>
      <c r="E17" s="100" t="s">
        <v>550</v>
      </c>
      <c r="F17" s="100" t="s">
        <v>551</v>
      </c>
      <c r="G17" s="100" t="s">
        <v>552</v>
      </c>
      <c r="H17" s="101" t="s">
        <v>551</v>
      </c>
      <c r="I17" s="102"/>
      <c r="J17" s="100" t="s">
        <v>553</v>
      </c>
      <c r="K17" s="109" t="s">
        <v>551</v>
      </c>
      <c r="L17" s="100" t="s">
        <v>115</v>
      </c>
      <c r="M17" s="100" t="s">
        <v>554</v>
      </c>
      <c r="N17" s="100" t="s">
        <v>555</v>
      </c>
      <c r="O17" s="100" t="s">
        <v>555</v>
      </c>
      <c r="P17" s="100" t="s">
        <v>555</v>
      </c>
      <c r="Q17" s="100" t="s">
        <v>555</v>
      </c>
      <c r="R17" s="100" t="s">
        <v>555</v>
      </c>
      <c r="S17" s="100" t="s">
        <v>555</v>
      </c>
      <c r="T17" s="100" t="s">
        <v>555</v>
      </c>
      <c r="U17" s="109" t="s">
        <v>115</v>
      </c>
      <c r="V17" s="109" t="s">
        <v>115</v>
      </c>
    </row>
    <row r="18" s="79" customFormat="1" ht="28.35" customHeight="1" spans="1:22">
      <c r="A18" s="100" t="s">
        <v>547</v>
      </c>
      <c r="B18" s="100" t="s">
        <v>548</v>
      </c>
      <c r="C18" s="101" t="s">
        <v>556</v>
      </c>
      <c r="D18" s="103"/>
      <c r="E18" s="100" t="s">
        <v>550</v>
      </c>
      <c r="F18" s="100" t="s">
        <v>46</v>
      </c>
      <c r="G18" s="100" t="s">
        <v>552</v>
      </c>
      <c r="H18" s="101" t="s">
        <v>46</v>
      </c>
      <c r="I18" s="103"/>
      <c r="J18" s="100" t="s">
        <v>557</v>
      </c>
      <c r="K18" s="109" t="s">
        <v>46</v>
      </c>
      <c r="M18" s="100" t="s">
        <v>554</v>
      </c>
      <c r="N18" s="100" t="s">
        <v>555</v>
      </c>
      <c r="O18" s="100" t="s">
        <v>555</v>
      </c>
      <c r="P18" s="100" t="s">
        <v>555</v>
      </c>
      <c r="Q18" s="100" t="s">
        <v>555</v>
      </c>
      <c r="R18" s="100" t="s">
        <v>555</v>
      </c>
      <c r="S18" s="100" t="s">
        <v>555</v>
      </c>
      <c r="T18" s="100" t="s">
        <v>555</v>
      </c>
      <c r="U18" s="109" t="s">
        <v>115</v>
      </c>
      <c r="V18" s="109" t="s">
        <v>115</v>
      </c>
    </row>
    <row r="19" s="79" customFormat="1" ht="28.35" customHeight="1" spans="1:22">
      <c r="A19" s="100" t="s">
        <v>547</v>
      </c>
      <c r="B19" s="100" t="s">
        <v>548</v>
      </c>
      <c r="C19" s="101" t="s">
        <v>558</v>
      </c>
      <c r="D19" s="103"/>
      <c r="E19" s="100" t="s">
        <v>550</v>
      </c>
      <c r="F19" s="100" t="s">
        <v>559</v>
      </c>
      <c r="G19" s="100" t="s">
        <v>552</v>
      </c>
      <c r="H19" s="101" t="s">
        <v>559</v>
      </c>
      <c r="I19" s="103"/>
      <c r="J19" s="100" t="s">
        <v>553</v>
      </c>
      <c r="K19" s="109" t="s">
        <v>559</v>
      </c>
      <c r="M19" s="100" t="s">
        <v>554</v>
      </c>
      <c r="N19" s="100" t="s">
        <v>555</v>
      </c>
      <c r="O19" s="100" t="s">
        <v>555</v>
      </c>
      <c r="P19" s="100" t="s">
        <v>555</v>
      </c>
      <c r="Q19" s="100" t="s">
        <v>555</v>
      </c>
      <c r="R19" s="100" t="s">
        <v>555</v>
      </c>
      <c r="S19" s="100" t="s">
        <v>555</v>
      </c>
      <c r="T19" s="100" t="s">
        <v>555</v>
      </c>
      <c r="U19" s="109" t="s">
        <v>115</v>
      </c>
      <c r="V19" s="109" t="s">
        <v>115</v>
      </c>
    </row>
    <row r="20" s="79" customFormat="1" ht="28.35" customHeight="1" spans="1:22">
      <c r="A20" s="100" t="s">
        <v>547</v>
      </c>
      <c r="B20" s="100" t="s">
        <v>548</v>
      </c>
      <c r="C20" s="101" t="s">
        <v>560</v>
      </c>
      <c r="D20" s="103"/>
      <c r="E20" s="100" t="s">
        <v>561</v>
      </c>
      <c r="F20" s="100" t="s">
        <v>562</v>
      </c>
      <c r="G20" s="100" t="s">
        <v>552</v>
      </c>
      <c r="H20" s="101" t="s">
        <v>562</v>
      </c>
      <c r="I20" s="103"/>
      <c r="J20" s="100" t="s">
        <v>553</v>
      </c>
      <c r="K20" s="109" t="s">
        <v>562</v>
      </c>
      <c r="M20" s="100" t="s">
        <v>554</v>
      </c>
      <c r="N20" s="100" t="s">
        <v>555</v>
      </c>
      <c r="O20" s="100" t="s">
        <v>555</v>
      </c>
      <c r="P20" s="100" t="s">
        <v>555</v>
      </c>
      <c r="Q20" s="100" t="s">
        <v>555</v>
      </c>
      <c r="R20" s="100" t="s">
        <v>555</v>
      </c>
      <c r="S20" s="100" t="s">
        <v>555</v>
      </c>
      <c r="T20" s="100" t="s">
        <v>555</v>
      </c>
      <c r="U20" s="109" t="s">
        <v>115</v>
      </c>
      <c r="V20" s="109" t="s">
        <v>115</v>
      </c>
    </row>
    <row r="21" s="79" customFormat="1" ht="28.35" customHeight="1" spans="1:22">
      <c r="A21" s="100" t="s">
        <v>547</v>
      </c>
      <c r="B21" s="100" t="s">
        <v>548</v>
      </c>
      <c r="C21" s="101" t="s">
        <v>563</v>
      </c>
      <c r="D21" s="103"/>
      <c r="E21" s="100" t="s">
        <v>550</v>
      </c>
      <c r="F21" s="100" t="s">
        <v>564</v>
      </c>
      <c r="G21" s="100" t="s">
        <v>552</v>
      </c>
      <c r="H21" s="101" t="s">
        <v>564</v>
      </c>
      <c r="I21" s="103"/>
      <c r="J21" s="100" t="s">
        <v>553</v>
      </c>
      <c r="K21" s="109" t="s">
        <v>564</v>
      </c>
      <c r="M21" s="100" t="s">
        <v>554</v>
      </c>
      <c r="N21" s="100" t="s">
        <v>555</v>
      </c>
      <c r="O21" s="100" t="s">
        <v>555</v>
      </c>
      <c r="P21" s="100" t="s">
        <v>555</v>
      </c>
      <c r="Q21" s="100" t="s">
        <v>555</v>
      </c>
      <c r="R21" s="100" t="s">
        <v>555</v>
      </c>
      <c r="S21" s="100" t="s">
        <v>555</v>
      </c>
      <c r="T21" s="100" t="s">
        <v>555</v>
      </c>
      <c r="U21" s="109" t="s">
        <v>115</v>
      </c>
      <c r="V21" s="109" t="s">
        <v>115</v>
      </c>
    </row>
    <row r="22" s="79" customFormat="1" ht="28.35" customHeight="1" spans="1:22">
      <c r="A22" s="100" t="s">
        <v>547</v>
      </c>
      <c r="B22" s="100" t="s">
        <v>548</v>
      </c>
      <c r="C22" s="101" t="s">
        <v>565</v>
      </c>
      <c r="D22" s="103"/>
      <c r="E22" s="100" t="s">
        <v>561</v>
      </c>
      <c r="F22" s="100" t="s">
        <v>28</v>
      </c>
      <c r="G22" s="100" t="s">
        <v>552</v>
      </c>
      <c r="H22" s="101" t="s">
        <v>28</v>
      </c>
      <c r="I22" s="103"/>
      <c r="J22" s="100" t="s">
        <v>553</v>
      </c>
      <c r="K22" s="109" t="s">
        <v>28</v>
      </c>
      <c r="M22" s="100" t="s">
        <v>554</v>
      </c>
      <c r="N22" s="100" t="s">
        <v>555</v>
      </c>
      <c r="O22" s="100" t="s">
        <v>555</v>
      </c>
      <c r="P22" s="100" t="s">
        <v>555</v>
      </c>
      <c r="Q22" s="100" t="s">
        <v>555</v>
      </c>
      <c r="R22" s="100" t="s">
        <v>555</v>
      </c>
      <c r="S22" s="100" t="s">
        <v>555</v>
      </c>
      <c r="T22" s="100" t="s">
        <v>555</v>
      </c>
      <c r="U22" s="109" t="s">
        <v>115</v>
      </c>
      <c r="V22" s="109" t="s">
        <v>115</v>
      </c>
    </row>
    <row r="23" s="79" customFormat="1" ht="28.35" customHeight="1" spans="1:22">
      <c r="A23" s="100" t="s">
        <v>547</v>
      </c>
      <c r="B23" s="100" t="s">
        <v>548</v>
      </c>
      <c r="C23" s="101" t="s">
        <v>566</v>
      </c>
      <c r="D23" s="103"/>
      <c r="E23" s="100" t="s">
        <v>561</v>
      </c>
      <c r="F23" s="100" t="s">
        <v>510</v>
      </c>
      <c r="G23" s="100" t="s">
        <v>552</v>
      </c>
      <c r="H23" s="101" t="s">
        <v>510</v>
      </c>
      <c r="I23" s="103"/>
      <c r="J23" s="100" t="s">
        <v>567</v>
      </c>
      <c r="K23" s="109" t="s">
        <v>510</v>
      </c>
      <c r="M23" s="100" t="s">
        <v>554</v>
      </c>
      <c r="N23" s="100" t="s">
        <v>555</v>
      </c>
      <c r="O23" s="100" t="s">
        <v>555</v>
      </c>
      <c r="P23" s="100" t="s">
        <v>555</v>
      </c>
      <c r="Q23" s="100" t="s">
        <v>555</v>
      </c>
      <c r="R23" s="100" t="s">
        <v>555</v>
      </c>
      <c r="S23" s="100" t="s">
        <v>555</v>
      </c>
      <c r="T23" s="100" t="s">
        <v>555</v>
      </c>
      <c r="U23" s="109" t="s">
        <v>115</v>
      </c>
      <c r="V23" s="109" t="s">
        <v>115</v>
      </c>
    </row>
    <row r="24" s="79" customFormat="1" ht="28.35" customHeight="1" spans="1:22">
      <c r="A24" s="100" t="s">
        <v>547</v>
      </c>
      <c r="B24" s="100" t="s">
        <v>548</v>
      </c>
      <c r="C24" s="101" t="s">
        <v>568</v>
      </c>
      <c r="D24" s="103"/>
      <c r="E24" s="100" t="s">
        <v>550</v>
      </c>
      <c r="F24" s="100" t="s">
        <v>78</v>
      </c>
      <c r="G24" s="100" t="s">
        <v>552</v>
      </c>
      <c r="H24" s="101" t="s">
        <v>78</v>
      </c>
      <c r="I24" s="103"/>
      <c r="J24" s="100" t="s">
        <v>569</v>
      </c>
      <c r="K24" s="109" t="s">
        <v>78</v>
      </c>
      <c r="M24" s="100" t="s">
        <v>554</v>
      </c>
      <c r="N24" s="100" t="s">
        <v>555</v>
      </c>
      <c r="O24" s="100" t="s">
        <v>555</v>
      </c>
      <c r="P24" s="100" t="s">
        <v>555</v>
      </c>
      <c r="Q24" s="100" t="s">
        <v>555</v>
      </c>
      <c r="R24" s="100" t="s">
        <v>555</v>
      </c>
      <c r="S24" s="100" t="s">
        <v>555</v>
      </c>
      <c r="T24" s="100" t="s">
        <v>555</v>
      </c>
      <c r="U24" s="109" t="s">
        <v>115</v>
      </c>
      <c r="V24" s="109" t="s">
        <v>115</v>
      </c>
    </row>
    <row r="25" s="79" customFormat="1" ht="28.35" customHeight="1" spans="1:22">
      <c r="A25" s="100" t="s">
        <v>547</v>
      </c>
      <c r="B25" s="100" t="s">
        <v>548</v>
      </c>
      <c r="C25" s="101" t="s">
        <v>570</v>
      </c>
      <c r="D25" s="103"/>
      <c r="E25" s="100" t="s">
        <v>550</v>
      </c>
      <c r="F25" s="100" t="s">
        <v>571</v>
      </c>
      <c r="G25" s="100" t="s">
        <v>552</v>
      </c>
      <c r="H25" s="101" t="s">
        <v>571</v>
      </c>
      <c r="I25" s="103"/>
      <c r="J25" s="100" t="s">
        <v>553</v>
      </c>
      <c r="K25" s="109" t="s">
        <v>571</v>
      </c>
      <c r="M25" s="100" t="s">
        <v>554</v>
      </c>
      <c r="N25" s="100" t="s">
        <v>555</v>
      </c>
      <c r="O25" s="100" t="s">
        <v>555</v>
      </c>
      <c r="P25" s="100" t="s">
        <v>555</v>
      </c>
      <c r="Q25" s="100" t="s">
        <v>555</v>
      </c>
      <c r="R25" s="100" t="s">
        <v>555</v>
      </c>
      <c r="S25" s="100" t="s">
        <v>555</v>
      </c>
      <c r="T25" s="100" t="s">
        <v>555</v>
      </c>
      <c r="U25" s="109" t="s">
        <v>115</v>
      </c>
      <c r="V25" s="109" t="s">
        <v>115</v>
      </c>
    </row>
    <row r="26" s="79" customFormat="1" ht="28.35" customHeight="1" spans="1:22">
      <c r="A26" s="100" t="s">
        <v>547</v>
      </c>
      <c r="B26" s="100" t="s">
        <v>548</v>
      </c>
      <c r="C26" s="101" t="s">
        <v>572</v>
      </c>
      <c r="D26" s="103"/>
      <c r="E26" s="100" t="s">
        <v>550</v>
      </c>
      <c r="F26" s="100" t="s">
        <v>573</v>
      </c>
      <c r="G26" s="100" t="s">
        <v>552</v>
      </c>
      <c r="H26" s="101" t="s">
        <v>573</v>
      </c>
      <c r="I26" s="103"/>
      <c r="J26" s="100" t="s">
        <v>574</v>
      </c>
      <c r="K26" s="109" t="s">
        <v>573</v>
      </c>
      <c r="M26" s="100" t="s">
        <v>554</v>
      </c>
      <c r="N26" s="100" t="s">
        <v>555</v>
      </c>
      <c r="O26" s="100" t="s">
        <v>555</v>
      </c>
      <c r="P26" s="100" t="s">
        <v>555</v>
      </c>
      <c r="Q26" s="100" t="s">
        <v>555</v>
      </c>
      <c r="R26" s="100" t="s">
        <v>555</v>
      </c>
      <c r="S26" s="100" t="s">
        <v>555</v>
      </c>
      <c r="T26" s="100" t="s">
        <v>555</v>
      </c>
      <c r="U26" s="109" t="s">
        <v>115</v>
      </c>
      <c r="V26" s="109" t="s">
        <v>115</v>
      </c>
    </row>
    <row r="27" s="79" customFormat="1" ht="28.35" customHeight="1" spans="1:22">
      <c r="A27" s="100" t="s">
        <v>547</v>
      </c>
      <c r="B27" s="100" t="s">
        <v>548</v>
      </c>
      <c r="C27" s="101" t="s">
        <v>575</v>
      </c>
      <c r="D27" s="103"/>
      <c r="E27" s="100" t="s">
        <v>550</v>
      </c>
      <c r="F27" s="100" t="s">
        <v>571</v>
      </c>
      <c r="G27" s="100" t="s">
        <v>552</v>
      </c>
      <c r="H27" s="101" t="s">
        <v>571</v>
      </c>
      <c r="I27" s="103"/>
      <c r="J27" s="100" t="s">
        <v>553</v>
      </c>
      <c r="K27" s="109" t="s">
        <v>571</v>
      </c>
      <c r="M27" s="100" t="s">
        <v>554</v>
      </c>
      <c r="N27" s="100" t="s">
        <v>555</v>
      </c>
      <c r="O27" s="100" t="s">
        <v>555</v>
      </c>
      <c r="P27" s="100" t="s">
        <v>555</v>
      </c>
      <c r="Q27" s="100" t="s">
        <v>555</v>
      </c>
      <c r="R27" s="100" t="s">
        <v>555</v>
      </c>
      <c r="S27" s="100" t="s">
        <v>555</v>
      </c>
      <c r="T27" s="100" t="s">
        <v>555</v>
      </c>
      <c r="U27" s="109" t="s">
        <v>115</v>
      </c>
      <c r="V27" s="109" t="s">
        <v>115</v>
      </c>
    </row>
    <row r="28" s="79" customFormat="1" ht="28.35" customHeight="1" spans="1:22">
      <c r="A28" s="100" t="s">
        <v>547</v>
      </c>
      <c r="B28" s="100" t="s">
        <v>548</v>
      </c>
      <c r="C28" s="101" t="s">
        <v>576</v>
      </c>
      <c r="D28" s="103"/>
      <c r="E28" s="100" t="s">
        <v>550</v>
      </c>
      <c r="F28" s="100" t="s">
        <v>577</v>
      </c>
      <c r="G28" s="100" t="s">
        <v>552</v>
      </c>
      <c r="H28" s="101" t="s">
        <v>577</v>
      </c>
      <c r="I28" s="103"/>
      <c r="J28" s="100" t="s">
        <v>557</v>
      </c>
      <c r="K28" s="109" t="s">
        <v>577</v>
      </c>
      <c r="M28" s="100" t="s">
        <v>554</v>
      </c>
      <c r="N28" s="100" t="s">
        <v>555</v>
      </c>
      <c r="O28" s="100" t="s">
        <v>555</v>
      </c>
      <c r="P28" s="100" t="s">
        <v>555</v>
      </c>
      <c r="Q28" s="100" t="s">
        <v>555</v>
      </c>
      <c r="R28" s="100" t="s">
        <v>555</v>
      </c>
      <c r="S28" s="100" t="s">
        <v>555</v>
      </c>
      <c r="T28" s="100" t="s">
        <v>555</v>
      </c>
      <c r="U28" s="109" t="s">
        <v>115</v>
      </c>
      <c r="V28" s="109" t="s">
        <v>115</v>
      </c>
    </row>
    <row r="29" s="79" customFormat="1" ht="28.35" customHeight="1" spans="1:22">
      <c r="A29" s="100" t="s">
        <v>547</v>
      </c>
      <c r="B29" s="100" t="s">
        <v>548</v>
      </c>
      <c r="C29" s="101" t="s">
        <v>578</v>
      </c>
      <c r="D29" s="103"/>
      <c r="E29" s="100" t="s">
        <v>550</v>
      </c>
      <c r="F29" s="100" t="s">
        <v>11</v>
      </c>
      <c r="G29" s="100" t="s">
        <v>552</v>
      </c>
      <c r="H29" s="101" t="s">
        <v>11</v>
      </c>
      <c r="I29" s="103"/>
      <c r="J29" s="100" t="s">
        <v>579</v>
      </c>
      <c r="K29" s="109" t="s">
        <v>11</v>
      </c>
      <c r="M29" s="100" t="s">
        <v>554</v>
      </c>
      <c r="N29" s="100" t="s">
        <v>555</v>
      </c>
      <c r="O29" s="100" t="s">
        <v>555</v>
      </c>
      <c r="P29" s="100" t="s">
        <v>555</v>
      </c>
      <c r="Q29" s="100" t="s">
        <v>555</v>
      </c>
      <c r="R29" s="100" t="s">
        <v>555</v>
      </c>
      <c r="S29" s="100" t="s">
        <v>555</v>
      </c>
      <c r="T29" s="100" t="s">
        <v>555</v>
      </c>
      <c r="U29" s="109" t="s">
        <v>115</v>
      </c>
      <c r="V29" s="109" t="s">
        <v>115</v>
      </c>
    </row>
    <row r="30" s="79" customFormat="1" ht="28.35" customHeight="1" spans="1:22">
      <c r="A30" s="100" t="s">
        <v>547</v>
      </c>
      <c r="B30" s="100" t="s">
        <v>580</v>
      </c>
      <c r="C30" s="101" t="s">
        <v>581</v>
      </c>
      <c r="D30" s="103"/>
      <c r="E30" s="100" t="s">
        <v>582</v>
      </c>
      <c r="F30" s="100" t="s">
        <v>583</v>
      </c>
      <c r="G30" s="100" t="s">
        <v>584</v>
      </c>
      <c r="H30" s="101" t="s">
        <v>583</v>
      </c>
      <c r="I30" s="103"/>
      <c r="J30" s="100" t="s">
        <v>585</v>
      </c>
      <c r="K30" s="109" t="s">
        <v>583</v>
      </c>
      <c r="M30" s="100" t="s">
        <v>554</v>
      </c>
      <c r="N30" s="100" t="s">
        <v>555</v>
      </c>
      <c r="O30" s="100" t="s">
        <v>555</v>
      </c>
      <c r="P30" s="100" t="s">
        <v>555</v>
      </c>
      <c r="Q30" s="100" t="s">
        <v>555</v>
      </c>
      <c r="R30" s="100" t="s">
        <v>555</v>
      </c>
      <c r="S30" s="100" t="s">
        <v>555</v>
      </c>
      <c r="T30" s="100" t="s">
        <v>555</v>
      </c>
      <c r="U30" s="109" t="s">
        <v>115</v>
      </c>
      <c r="V30" s="109" t="s">
        <v>115</v>
      </c>
    </row>
    <row r="31" s="79" customFormat="1" ht="28.35" customHeight="1" spans="1:22">
      <c r="A31" s="100" t="s">
        <v>547</v>
      </c>
      <c r="B31" s="100" t="s">
        <v>580</v>
      </c>
      <c r="C31" s="101" t="s">
        <v>586</v>
      </c>
      <c r="D31" s="103"/>
      <c r="E31" s="100" t="s">
        <v>582</v>
      </c>
      <c r="F31" s="100" t="s">
        <v>587</v>
      </c>
      <c r="G31" s="100" t="s">
        <v>552</v>
      </c>
      <c r="H31" s="101" t="s">
        <v>587</v>
      </c>
      <c r="I31" s="103"/>
      <c r="J31" s="100" t="s">
        <v>585</v>
      </c>
      <c r="K31" s="109" t="s">
        <v>587</v>
      </c>
      <c r="M31" s="100" t="s">
        <v>554</v>
      </c>
      <c r="N31" s="100" t="s">
        <v>555</v>
      </c>
      <c r="O31" s="100" t="s">
        <v>555</v>
      </c>
      <c r="P31" s="100" t="s">
        <v>555</v>
      </c>
      <c r="Q31" s="100" t="s">
        <v>555</v>
      </c>
      <c r="R31" s="100" t="s">
        <v>555</v>
      </c>
      <c r="S31" s="100" t="s">
        <v>555</v>
      </c>
      <c r="T31" s="100" t="s">
        <v>555</v>
      </c>
      <c r="U31" s="109" t="s">
        <v>115</v>
      </c>
      <c r="V31" s="109" t="s">
        <v>115</v>
      </c>
    </row>
    <row r="32" s="79" customFormat="1" ht="28.35" customHeight="1" spans="1:22">
      <c r="A32" s="100" t="s">
        <v>547</v>
      </c>
      <c r="B32" s="100" t="s">
        <v>580</v>
      </c>
      <c r="C32" s="101" t="s">
        <v>588</v>
      </c>
      <c r="D32" s="103"/>
      <c r="E32" s="100" t="s">
        <v>582</v>
      </c>
      <c r="F32" s="100" t="s">
        <v>589</v>
      </c>
      <c r="G32" s="100" t="s">
        <v>584</v>
      </c>
      <c r="H32" s="101" t="s">
        <v>589</v>
      </c>
      <c r="I32" s="103"/>
      <c r="J32" s="100" t="s">
        <v>585</v>
      </c>
      <c r="K32" s="109" t="s">
        <v>589</v>
      </c>
      <c r="M32" s="100" t="s">
        <v>554</v>
      </c>
      <c r="N32" s="100" t="s">
        <v>555</v>
      </c>
      <c r="O32" s="100" t="s">
        <v>555</v>
      </c>
      <c r="P32" s="100" t="s">
        <v>555</v>
      </c>
      <c r="Q32" s="100" t="s">
        <v>555</v>
      </c>
      <c r="R32" s="100" t="s">
        <v>555</v>
      </c>
      <c r="S32" s="100" t="s">
        <v>555</v>
      </c>
      <c r="T32" s="100" t="s">
        <v>555</v>
      </c>
      <c r="U32" s="109" t="s">
        <v>115</v>
      </c>
      <c r="V32" s="109" t="s">
        <v>115</v>
      </c>
    </row>
    <row r="33" s="79" customFormat="1" ht="28.35" customHeight="1" spans="1:22">
      <c r="A33" s="100" t="s">
        <v>547</v>
      </c>
      <c r="B33" s="100" t="s">
        <v>580</v>
      </c>
      <c r="C33" s="101" t="s">
        <v>590</v>
      </c>
      <c r="D33" s="103"/>
      <c r="E33" s="100" t="s">
        <v>561</v>
      </c>
      <c r="F33" s="100" t="s">
        <v>591</v>
      </c>
      <c r="G33" s="100" t="s">
        <v>552</v>
      </c>
      <c r="H33" s="101" t="s">
        <v>591</v>
      </c>
      <c r="I33" s="103"/>
      <c r="J33" s="100" t="s">
        <v>592</v>
      </c>
      <c r="K33" s="109" t="s">
        <v>591</v>
      </c>
      <c r="M33" s="100" t="s">
        <v>554</v>
      </c>
      <c r="N33" s="100" t="s">
        <v>555</v>
      </c>
      <c r="O33" s="100" t="s">
        <v>555</v>
      </c>
      <c r="P33" s="100" t="s">
        <v>555</v>
      </c>
      <c r="Q33" s="100" t="s">
        <v>555</v>
      </c>
      <c r="R33" s="100" t="s">
        <v>555</v>
      </c>
      <c r="S33" s="100" t="s">
        <v>555</v>
      </c>
      <c r="T33" s="100" t="s">
        <v>555</v>
      </c>
      <c r="U33" s="109" t="s">
        <v>115</v>
      </c>
      <c r="V33" s="109" t="s">
        <v>115</v>
      </c>
    </row>
    <row r="34" s="79" customFormat="1" ht="28.35" customHeight="1" spans="1:22">
      <c r="A34" s="100" t="s">
        <v>547</v>
      </c>
      <c r="B34" s="100" t="s">
        <v>593</v>
      </c>
      <c r="C34" s="101" t="s">
        <v>594</v>
      </c>
      <c r="D34" s="103"/>
      <c r="E34" s="100" t="s">
        <v>550</v>
      </c>
      <c r="F34" s="100" t="s">
        <v>571</v>
      </c>
      <c r="G34" s="100" t="s">
        <v>552</v>
      </c>
      <c r="H34" s="101" t="s">
        <v>571</v>
      </c>
      <c r="I34" s="103"/>
      <c r="J34" s="100" t="s">
        <v>553</v>
      </c>
      <c r="K34" s="109" t="s">
        <v>571</v>
      </c>
      <c r="M34" s="100" t="s">
        <v>554</v>
      </c>
      <c r="N34" s="100" t="s">
        <v>555</v>
      </c>
      <c r="O34" s="100" t="s">
        <v>555</v>
      </c>
      <c r="P34" s="100" t="s">
        <v>555</v>
      </c>
      <c r="Q34" s="100" t="s">
        <v>555</v>
      </c>
      <c r="R34" s="100" t="s">
        <v>555</v>
      </c>
      <c r="S34" s="100" t="s">
        <v>555</v>
      </c>
      <c r="T34" s="100" t="s">
        <v>555</v>
      </c>
      <c r="U34" s="109" t="s">
        <v>115</v>
      </c>
      <c r="V34" s="109" t="s">
        <v>115</v>
      </c>
    </row>
    <row r="35" s="79" customFormat="1" ht="28.35" customHeight="1" spans="1:22">
      <c r="A35" s="100" t="s">
        <v>547</v>
      </c>
      <c r="B35" s="100" t="s">
        <v>593</v>
      </c>
      <c r="C35" s="101" t="s">
        <v>595</v>
      </c>
      <c r="D35" s="103"/>
      <c r="E35" s="100" t="s">
        <v>550</v>
      </c>
      <c r="F35" s="100" t="s">
        <v>577</v>
      </c>
      <c r="G35" s="100" t="s">
        <v>552</v>
      </c>
      <c r="H35" s="101" t="s">
        <v>577</v>
      </c>
      <c r="I35" s="103"/>
      <c r="J35" s="100" t="s">
        <v>553</v>
      </c>
      <c r="K35" s="109" t="s">
        <v>577</v>
      </c>
      <c r="M35" s="100" t="s">
        <v>554</v>
      </c>
      <c r="N35" s="100" t="s">
        <v>555</v>
      </c>
      <c r="O35" s="100" t="s">
        <v>555</v>
      </c>
      <c r="P35" s="100" t="s">
        <v>555</v>
      </c>
      <c r="Q35" s="100" t="s">
        <v>555</v>
      </c>
      <c r="R35" s="100" t="s">
        <v>555</v>
      </c>
      <c r="S35" s="100" t="s">
        <v>555</v>
      </c>
      <c r="T35" s="100" t="s">
        <v>555</v>
      </c>
      <c r="U35" s="109" t="s">
        <v>115</v>
      </c>
      <c r="V35" s="109" t="s">
        <v>115</v>
      </c>
    </row>
    <row r="36" s="79" customFormat="1" ht="28.35" customHeight="1" spans="1:22">
      <c r="A36" s="100" t="s">
        <v>547</v>
      </c>
      <c r="B36" s="100" t="s">
        <v>593</v>
      </c>
      <c r="C36" s="101" t="s">
        <v>596</v>
      </c>
      <c r="D36" s="103"/>
      <c r="E36" s="100" t="s">
        <v>550</v>
      </c>
      <c r="F36" s="100" t="s">
        <v>597</v>
      </c>
      <c r="G36" s="100" t="s">
        <v>552</v>
      </c>
      <c r="H36" s="101" t="s">
        <v>597</v>
      </c>
      <c r="I36" s="103"/>
      <c r="J36" s="100" t="s">
        <v>598</v>
      </c>
      <c r="K36" s="109" t="s">
        <v>597</v>
      </c>
      <c r="M36" s="100" t="s">
        <v>554</v>
      </c>
      <c r="N36" s="100" t="s">
        <v>555</v>
      </c>
      <c r="O36" s="100" t="s">
        <v>555</v>
      </c>
      <c r="P36" s="100" t="s">
        <v>555</v>
      </c>
      <c r="Q36" s="100" t="s">
        <v>555</v>
      </c>
      <c r="R36" s="100" t="s">
        <v>555</v>
      </c>
      <c r="S36" s="100" t="s">
        <v>555</v>
      </c>
      <c r="T36" s="100" t="s">
        <v>555</v>
      </c>
      <c r="U36" s="109" t="s">
        <v>115</v>
      </c>
      <c r="V36" s="109" t="s">
        <v>115</v>
      </c>
    </row>
    <row r="37" s="79" customFormat="1" ht="28.35" customHeight="1" spans="1:22">
      <c r="A37" s="100" t="s">
        <v>547</v>
      </c>
      <c r="B37" s="100" t="s">
        <v>599</v>
      </c>
      <c r="C37" s="101" t="s">
        <v>600</v>
      </c>
      <c r="D37" s="103"/>
      <c r="E37" s="100" t="s">
        <v>561</v>
      </c>
      <c r="F37" s="100" t="s">
        <v>601</v>
      </c>
      <c r="G37" s="100" t="s">
        <v>552</v>
      </c>
      <c r="H37" s="101" t="s">
        <v>602</v>
      </c>
      <c r="I37" s="103"/>
      <c r="J37" s="100" t="s">
        <v>567</v>
      </c>
      <c r="K37" s="109" t="s">
        <v>602</v>
      </c>
      <c r="M37" s="100" t="s">
        <v>554</v>
      </c>
      <c r="N37" s="100" t="s">
        <v>555</v>
      </c>
      <c r="O37" s="100" t="s">
        <v>555</v>
      </c>
      <c r="P37" s="100" t="s">
        <v>555</v>
      </c>
      <c r="Q37" s="100" t="s">
        <v>555</v>
      </c>
      <c r="R37" s="100" t="s">
        <v>555</v>
      </c>
      <c r="S37" s="100" t="s">
        <v>555</v>
      </c>
      <c r="T37" s="100" t="s">
        <v>555</v>
      </c>
      <c r="U37" s="109" t="s">
        <v>115</v>
      </c>
      <c r="V37" s="109" t="s">
        <v>115</v>
      </c>
    </row>
    <row r="38" s="79" customFormat="1" ht="28.35" customHeight="1" spans="1:22">
      <c r="A38" s="100" t="s">
        <v>603</v>
      </c>
      <c r="B38" s="100" t="s">
        <v>604</v>
      </c>
      <c r="C38" s="101" t="s">
        <v>605</v>
      </c>
      <c r="D38" s="103"/>
      <c r="E38" s="100" t="s">
        <v>582</v>
      </c>
      <c r="F38" s="100" t="s">
        <v>606</v>
      </c>
      <c r="G38" s="100" t="s">
        <v>584</v>
      </c>
      <c r="H38" s="101" t="s">
        <v>606</v>
      </c>
      <c r="I38" s="103"/>
      <c r="J38" s="100" t="s">
        <v>585</v>
      </c>
      <c r="K38" s="109" t="s">
        <v>606</v>
      </c>
      <c r="M38" s="100" t="s">
        <v>554</v>
      </c>
      <c r="N38" s="100" t="s">
        <v>555</v>
      </c>
      <c r="O38" s="100" t="s">
        <v>555</v>
      </c>
      <c r="P38" s="100" t="s">
        <v>555</v>
      </c>
      <c r="Q38" s="100" t="s">
        <v>555</v>
      </c>
      <c r="R38" s="100" t="s">
        <v>555</v>
      </c>
      <c r="S38" s="100" t="s">
        <v>555</v>
      </c>
      <c r="T38" s="100" t="s">
        <v>555</v>
      </c>
      <c r="U38" s="109" t="s">
        <v>115</v>
      </c>
      <c r="V38" s="109" t="s">
        <v>115</v>
      </c>
    </row>
    <row r="39" s="79" customFormat="1" ht="28.35" customHeight="1" spans="1:22">
      <c r="A39" s="100" t="s">
        <v>603</v>
      </c>
      <c r="B39" s="100" t="s">
        <v>607</v>
      </c>
      <c r="C39" s="101" t="s">
        <v>608</v>
      </c>
      <c r="D39" s="103"/>
      <c r="E39" s="100" t="s">
        <v>582</v>
      </c>
      <c r="F39" s="100" t="s">
        <v>609</v>
      </c>
      <c r="G39" s="100" t="s">
        <v>584</v>
      </c>
      <c r="H39" s="101" t="s">
        <v>610</v>
      </c>
      <c r="I39" s="103"/>
      <c r="J39" s="100" t="s">
        <v>585</v>
      </c>
      <c r="K39" s="109" t="s">
        <v>610</v>
      </c>
      <c r="M39" s="100" t="s">
        <v>554</v>
      </c>
      <c r="N39" s="100" t="s">
        <v>555</v>
      </c>
      <c r="O39" s="100" t="s">
        <v>555</v>
      </c>
      <c r="P39" s="100" t="s">
        <v>555</v>
      </c>
      <c r="Q39" s="100" t="s">
        <v>555</v>
      </c>
      <c r="R39" s="100" t="s">
        <v>555</v>
      </c>
      <c r="S39" s="100" t="s">
        <v>555</v>
      </c>
      <c r="T39" s="100" t="s">
        <v>555</v>
      </c>
      <c r="U39" s="109" t="s">
        <v>115</v>
      </c>
      <c r="V39" s="109" t="s">
        <v>115</v>
      </c>
    </row>
    <row r="40" s="79" customFormat="1" ht="28.35" customHeight="1" spans="1:22">
      <c r="A40" s="100" t="s">
        <v>603</v>
      </c>
      <c r="B40" s="100" t="s">
        <v>607</v>
      </c>
      <c r="C40" s="101" t="s">
        <v>611</v>
      </c>
      <c r="D40" s="103"/>
      <c r="E40" s="100" t="s">
        <v>582</v>
      </c>
      <c r="F40" s="100" t="s">
        <v>612</v>
      </c>
      <c r="G40" s="100" t="s">
        <v>584</v>
      </c>
      <c r="H40" s="101" t="s">
        <v>612</v>
      </c>
      <c r="I40" s="103"/>
      <c r="J40" s="100" t="s">
        <v>585</v>
      </c>
      <c r="K40" s="109" t="s">
        <v>612</v>
      </c>
      <c r="M40" s="100" t="s">
        <v>554</v>
      </c>
      <c r="N40" s="100" t="s">
        <v>555</v>
      </c>
      <c r="O40" s="100" t="s">
        <v>555</v>
      </c>
      <c r="P40" s="100" t="s">
        <v>555</v>
      </c>
      <c r="Q40" s="100" t="s">
        <v>555</v>
      </c>
      <c r="R40" s="100" t="s">
        <v>555</v>
      </c>
      <c r="S40" s="100" t="s">
        <v>555</v>
      </c>
      <c r="T40" s="100" t="s">
        <v>555</v>
      </c>
      <c r="U40" s="109" t="s">
        <v>115</v>
      </c>
      <c r="V40" s="109" t="s">
        <v>115</v>
      </c>
    </row>
    <row r="41" s="79" customFormat="1" ht="28.35" customHeight="1" spans="1:22">
      <c r="A41" s="100" t="s">
        <v>603</v>
      </c>
      <c r="B41" s="100" t="s">
        <v>613</v>
      </c>
      <c r="C41" s="101" t="s">
        <v>614</v>
      </c>
      <c r="D41" s="103"/>
      <c r="E41" s="100" t="s">
        <v>582</v>
      </c>
      <c r="F41" s="100" t="s">
        <v>615</v>
      </c>
      <c r="G41" s="100" t="s">
        <v>584</v>
      </c>
      <c r="H41" s="101" t="s">
        <v>615</v>
      </c>
      <c r="I41" s="103"/>
      <c r="J41" s="100" t="s">
        <v>585</v>
      </c>
      <c r="K41" s="109" t="s">
        <v>615</v>
      </c>
      <c r="M41" s="100" t="s">
        <v>554</v>
      </c>
      <c r="N41" s="100" t="s">
        <v>555</v>
      </c>
      <c r="O41" s="100" t="s">
        <v>555</v>
      </c>
      <c r="P41" s="100" t="s">
        <v>555</v>
      </c>
      <c r="Q41" s="100" t="s">
        <v>555</v>
      </c>
      <c r="R41" s="100" t="s">
        <v>555</v>
      </c>
      <c r="S41" s="100" t="s">
        <v>555</v>
      </c>
      <c r="T41" s="100" t="s">
        <v>555</v>
      </c>
      <c r="U41" s="109" t="s">
        <v>115</v>
      </c>
      <c r="V41" s="109" t="s">
        <v>115</v>
      </c>
    </row>
    <row r="42" s="79" customFormat="1" ht="28.35" customHeight="1" spans="1:22">
      <c r="A42" s="100" t="s">
        <v>603</v>
      </c>
      <c r="B42" s="100" t="s">
        <v>613</v>
      </c>
      <c r="C42" s="101" t="s">
        <v>616</v>
      </c>
      <c r="D42" s="103"/>
      <c r="E42" s="100" t="s">
        <v>582</v>
      </c>
      <c r="F42" s="100" t="s">
        <v>617</v>
      </c>
      <c r="G42" s="100" t="s">
        <v>584</v>
      </c>
      <c r="H42" s="101" t="s">
        <v>617</v>
      </c>
      <c r="I42" s="103"/>
      <c r="J42" s="100" t="s">
        <v>585</v>
      </c>
      <c r="K42" s="109" t="s">
        <v>617</v>
      </c>
      <c r="M42" s="100" t="s">
        <v>554</v>
      </c>
      <c r="N42" s="100" t="s">
        <v>555</v>
      </c>
      <c r="O42" s="100" t="s">
        <v>555</v>
      </c>
      <c r="P42" s="100" t="s">
        <v>555</v>
      </c>
      <c r="Q42" s="100" t="s">
        <v>555</v>
      </c>
      <c r="R42" s="100" t="s">
        <v>555</v>
      </c>
      <c r="S42" s="100" t="s">
        <v>555</v>
      </c>
      <c r="T42" s="100" t="s">
        <v>555</v>
      </c>
      <c r="U42" s="109" t="s">
        <v>115</v>
      </c>
      <c r="V42" s="109" t="s">
        <v>115</v>
      </c>
    </row>
    <row r="43" s="79" customFormat="1" ht="28.35" customHeight="1" spans="1:22">
      <c r="A43" s="100" t="s">
        <v>618</v>
      </c>
      <c r="B43" s="100" t="s">
        <v>619</v>
      </c>
      <c r="C43" s="101" t="s">
        <v>620</v>
      </c>
      <c r="D43" s="103"/>
      <c r="E43" s="100" t="s">
        <v>550</v>
      </c>
      <c r="F43" s="100" t="s">
        <v>571</v>
      </c>
      <c r="G43" s="100" t="s">
        <v>552</v>
      </c>
      <c r="H43" s="101" t="s">
        <v>571</v>
      </c>
      <c r="I43" s="103"/>
      <c r="J43" s="100" t="s">
        <v>553</v>
      </c>
      <c r="K43" s="109" t="s">
        <v>571</v>
      </c>
      <c r="M43" s="100" t="s">
        <v>554</v>
      </c>
      <c r="N43" s="100" t="s">
        <v>555</v>
      </c>
      <c r="O43" s="100" t="s">
        <v>555</v>
      </c>
      <c r="P43" s="100" t="s">
        <v>555</v>
      </c>
      <c r="Q43" s="100" t="s">
        <v>555</v>
      </c>
      <c r="R43" s="100" t="s">
        <v>555</v>
      </c>
      <c r="S43" s="100" t="s">
        <v>555</v>
      </c>
      <c r="T43" s="100" t="s">
        <v>555</v>
      </c>
      <c r="U43" s="109" t="s">
        <v>115</v>
      </c>
      <c r="V43" s="109" t="s">
        <v>115</v>
      </c>
    </row>
  </sheetData>
  <mergeCells count="76">
    <mergeCell ref="A2:J2"/>
    <mergeCell ref="A3:J3"/>
    <mergeCell ref="B4:J4"/>
    <mergeCell ref="C5:D5"/>
    <mergeCell ref="C6:D6"/>
    <mergeCell ref="A12:B12"/>
    <mergeCell ref="C12:J12"/>
    <mergeCell ref="A14:V14"/>
    <mergeCell ref="A15:D15"/>
    <mergeCell ref="H15:J15"/>
    <mergeCell ref="L15:O15"/>
    <mergeCell ref="P15:U15"/>
    <mergeCell ref="C16:D16"/>
    <mergeCell ref="H16:I16"/>
    <mergeCell ref="C17:D17"/>
    <mergeCell ref="H17:I17"/>
    <mergeCell ref="C18:D18"/>
    <mergeCell ref="H18:I18"/>
    <mergeCell ref="C19:D19"/>
    <mergeCell ref="H19:I19"/>
    <mergeCell ref="C20:D20"/>
    <mergeCell ref="H20:I20"/>
    <mergeCell ref="C21:D21"/>
    <mergeCell ref="H21:I21"/>
    <mergeCell ref="C22:D22"/>
    <mergeCell ref="H22:I22"/>
    <mergeCell ref="C23:D23"/>
    <mergeCell ref="H23:I23"/>
    <mergeCell ref="C24:D24"/>
    <mergeCell ref="H24:I24"/>
    <mergeCell ref="C25:D25"/>
    <mergeCell ref="H25:I25"/>
    <mergeCell ref="C26:D26"/>
    <mergeCell ref="H26:I26"/>
    <mergeCell ref="C27:D27"/>
    <mergeCell ref="H27:I27"/>
    <mergeCell ref="C28:D28"/>
    <mergeCell ref="H28:I28"/>
    <mergeCell ref="C29:D29"/>
    <mergeCell ref="H29:I29"/>
    <mergeCell ref="C30:D30"/>
    <mergeCell ref="H30:I30"/>
    <mergeCell ref="C31:D31"/>
    <mergeCell ref="H31:I31"/>
    <mergeCell ref="C32:D32"/>
    <mergeCell ref="H32:I32"/>
    <mergeCell ref="C33:D33"/>
    <mergeCell ref="H33:I33"/>
    <mergeCell ref="C34:D34"/>
    <mergeCell ref="H34:I34"/>
    <mergeCell ref="C35:D35"/>
    <mergeCell ref="H35:I35"/>
    <mergeCell ref="C36:D36"/>
    <mergeCell ref="H36:I36"/>
    <mergeCell ref="C37:D37"/>
    <mergeCell ref="H37:I37"/>
    <mergeCell ref="C38:D38"/>
    <mergeCell ref="H38:I38"/>
    <mergeCell ref="C39:D39"/>
    <mergeCell ref="H39:I39"/>
    <mergeCell ref="C40:D40"/>
    <mergeCell ref="H40:I40"/>
    <mergeCell ref="C41:D41"/>
    <mergeCell ref="H41:I41"/>
    <mergeCell ref="C42:D42"/>
    <mergeCell ref="H42:I42"/>
    <mergeCell ref="C43:D43"/>
    <mergeCell ref="H43:I43"/>
    <mergeCell ref="C8:C11"/>
    <mergeCell ref="E15:E16"/>
    <mergeCell ref="F15:F16"/>
    <mergeCell ref="G15:G16"/>
    <mergeCell ref="J6:J11"/>
    <mergeCell ref="K15:K16"/>
    <mergeCell ref="V15:V16"/>
    <mergeCell ref="A5:B11"/>
  </mergeCells>
  <pageMargins left="0.7" right="0.7" top="0.75" bottom="0.75" header="0.3" footer="0.3"/>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54"/>
  <sheetViews>
    <sheetView tabSelected="1" topLeftCell="A205" workbookViewId="0">
      <selection activeCell="D259" sqref="D259:L259"/>
    </sheetView>
  </sheetViews>
  <sheetFormatPr defaultColWidth="9" defaultRowHeight="13.5"/>
  <cols>
    <col min="2" max="2" width="10.6333333333333" customWidth="1"/>
    <col min="3" max="3" width="18.25" customWidth="1"/>
    <col min="4" max="4" width="20.8833333333333" customWidth="1"/>
    <col min="5" max="5" width="16.6333333333333" customWidth="1"/>
    <col min="6" max="6" width="18.5" customWidth="1"/>
    <col min="7" max="7" width="16" customWidth="1"/>
    <col min="8" max="8" width="19.8833333333333" customWidth="1"/>
    <col min="9" max="9" width="17.1333333333333" customWidth="1"/>
    <col min="10" max="10" width="9.38333333333333"/>
  </cols>
  <sheetData>
    <row r="1" s="1" customFormat="1" ht="41.25" customHeight="1" spans="1:12">
      <c r="A1" s="4" t="s">
        <v>621</v>
      </c>
      <c r="B1" s="4"/>
      <c r="C1" s="4"/>
      <c r="D1" s="4"/>
      <c r="E1" s="4"/>
      <c r="F1" s="4"/>
      <c r="G1" s="4"/>
      <c r="H1" s="4"/>
      <c r="I1" s="4"/>
      <c r="J1" s="4"/>
      <c r="K1" s="4"/>
      <c r="L1" s="4"/>
    </row>
    <row r="2" s="2" customFormat="1" ht="31" customHeight="1" spans="1:12">
      <c r="A2" s="5" t="s">
        <v>622</v>
      </c>
      <c r="B2" s="5"/>
      <c r="C2" s="6" t="s">
        <v>623</v>
      </c>
      <c r="D2" s="6"/>
      <c r="E2" s="6"/>
      <c r="F2" s="6"/>
      <c r="G2" s="6"/>
      <c r="H2" s="6"/>
      <c r="I2" s="6"/>
      <c r="J2" s="6"/>
      <c r="K2" s="6"/>
      <c r="L2" s="6"/>
    </row>
    <row r="3" s="2" customFormat="1" ht="30" customHeight="1" spans="1:12">
      <c r="A3" s="5" t="s">
        <v>624</v>
      </c>
      <c r="B3" s="5"/>
      <c r="C3" s="6" t="s">
        <v>507</v>
      </c>
      <c r="D3" s="6"/>
      <c r="E3" s="6"/>
      <c r="F3" s="6"/>
      <c r="G3" s="6"/>
      <c r="H3" s="7" t="s">
        <v>625</v>
      </c>
      <c r="I3" s="6" t="s">
        <v>507</v>
      </c>
      <c r="J3" s="6"/>
      <c r="K3" s="6"/>
      <c r="L3" s="6"/>
    </row>
    <row r="4" s="2" customFormat="1" ht="26" customHeight="1" spans="1:12">
      <c r="A4" s="8" t="s">
        <v>626</v>
      </c>
      <c r="B4" s="8"/>
      <c r="C4" s="5"/>
      <c r="D4" s="5" t="s">
        <v>510</v>
      </c>
      <c r="E4" s="5"/>
      <c r="F4" s="9" t="s">
        <v>427</v>
      </c>
      <c r="G4" s="9"/>
      <c r="H4" s="9" t="s">
        <v>627</v>
      </c>
      <c r="I4" s="5" t="s">
        <v>628</v>
      </c>
      <c r="J4" s="5" t="s">
        <v>629</v>
      </c>
      <c r="K4" s="5" t="s">
        <v>630</v>
      </c>
      <c r="L4" s="9" t="s">
        <v>531</v>
      </c>
    </row>
    <row r="5" s="2" customFormat="1" ht="30" customHeight="1" spans="1:12">
      <c r="A5" s="8"/>
      <c r="B5" s="8"/>
      <c r="C5" s="10" t="s">
        <v>516</v>
      </c>
      <c r="D5" s="11">
        <v>0</v>
      </c>
      <c r="E5" s="11"/>
      <c r="F5" s="12">
        <v>273.02</v>
      </c>
      <c r="G5" s="12"/>
      <c r="H5" s="12">
        <v>273.02</v>
      </c>
      <c r="I5" s="44">
        <v>10</v>
      </c>
      <c r="J5" s="44">
        <v>1</v>
      </c>
      <c r="K5" s="41">
        <v>10</v>
      </c>
      <c r="L5" s="45" t="s">
        <v>115</v>
      </c>
    </row>
    <row r="6" s="2" customFormat="1" ht="30" customHeight="1" spans="1:12">
      <c r="A6" s="8"/>
      <c r="B6" s="8"/>
      <c r="C6" s="8" t="s">
        <v>517</v>
      </c>
      <c r="D6" s="11">
        <v>0</v>
      </c>
      <c r="E6" s="11"/>
      <c r="F6" s="12">
        <v>273.02</v>
      </c>
      <c r="G6" s="12"/>
      <c r="H6" s="12">
        <v>273.02</v>
      </c>
      <c r="I6" s="8"/>
      <c r="J6" s="44"/>
      <c r="K6" s="5"/>
      <c r="L6" s="45"/>
    </row>
    <row r="7" s="2" customFormat="1" ht="30" customHeight="1" spans="1:12">
      <c r="A7" s="8"/>
      <c r="B7" s="8"/>
      <c r="C7" s="10" t="s">
        <v>631</v>
      </c>
      <c r="D7" s="11">
        <v>0</v>
      </c>
      <c r="E7" s="11"/>
      <c r="F7" s="11" t="s">
        <v>115</v>
      </c>
      <c r="G7" s="11"/>
      <c r="H7" s="11" t="s">
        <v>115</v>
      </c>
      <c r="I7" s="8"/>
      <c r="J7" s="44">
        <v>0</v>
      </c>
      <c r="K7" s="5"/>
      <c r="L7" s="45"/>
    </row>
    <row r="8" s="2" customFormat="1" ht="30" customHeight="1" spans="1:12">
      <c r="A8" s="8"/>
      <c r="B8" s="8"/>
      <c r="C8" s="5" t="s">
        <v>632</v>
      </c>
      <c r="D8" s="11">
        <v>0</v>
      </c>
      <c r="E8" s="11"/>
      <c r="F8" s="11" t="s">
        <v>115</v>
      </c>
      <c r="G8" s="11"/>
      <c r="H8" s="11" t="s">
        <v>115</v>
      </c>
      <c r="I8" s="8"/>
      <c r="J8" s="44">
        <v>0</v>
      </c>
      <c r="K8" s="5"/>
      <c r="L8" s="45"/>
    </row>
    <row r="9" s="1" customFormat="1" ht="26.4" customHeight="1" spans="1:12">
      <c r="A9" s="13" t="s">
        <v>633</v>
      </c>
      <c r="B9" s="7" t="s">
        <v>634</v>
      </c>
      <c r="C9" s="7"/>
      <c r="D9" s="7"/>
      <c r="E9" s="7"/>
      <c r="F9" s="7"/>
      <c r="G9" s="7"/>
      <c r="H9" s="7" t="s">
        <v>635</v>
      </c>
      <c r="I9" s="7"/>
      <c r="J9" s="7"/>
      <c r="K9" s="7"/>
      <c r="L9" s="7"/>
    </row>
    <row r="10" s="1" customFormat="1" ht="66.65" customHeight="1" spans="1:12">
      <c r="A10" s="13"/>
      <c r="B10" s="14" t="s">
        <v>636</v>
      </c>
      <c r="C10" s="14"/>
      <c r="D10" s="14"/>
      <c r="E10" s="14"/>
      <c r="F10" s="14"/>
      <c r="G10" s="14"/>
      <c r="H10" s="14" t="s">
        <v>636</v>
      </c>
      <c r="I10" s="14"/>
      <c r="J10" s="14"/>
      <c r="K10" s="14"/>
      <c r="L10" s="14"/>
    </row>
    <row r="11" s="2" customFormat="1" ht="35" customHeight="1" spans="1:12">
      <c r="A11" s="15"/>
      <c r="B11" s="16"/>
      <c r="C11" s="16"/>
      <c r="D11" s="16"/>
      <c r="E11" s="16"/>
      <c r="F11" s="16"/>
      <c r="G11" s="16"/>
      <c r="H11" s="16"/>
      <c r="I11" s="46"/>
      <c r="J11" s="46"/>
      <c r="K11" s="47"/>
      <c r="L11" s="48"/>
    </row>
    <row r="12" s="2" customFormat="1" ht="35" customHeight="1" spans="1:12">
      <c r="A12" s="17" t="s">
        <v>637</v>
      </c>
      <c r="B12" s="17"/>
      <c r="C12" s="17"/>
      <c r="D12" s="17"/>
      <c r="E12" s="17"/>
      <c r="F12" s="17"/>
      <c r="G12" s="17"/>
      <c r="H12" s="17"/>
      <c r="I12" s="17"/>
      <c r="J12" s="17"/>
      <c r="K12" s="17"/>
      <c r="L12" s="17"/>
    </row>
    <row r="13" s="2" customFormat="1" ht="31" customHeight="1" spans="1:12">
      <c r="A13" s="5" t="s">
        <v>523</v>
      </c>
      <c r="B13" s="5"/>
      <c r="C13" s="5"/>
      <c r="D13" s="5"/>
      <c r="E13" s="5" t="s">
        <v>638</v>
      </c>
      <c r="F13" s="5"/>
      <c r="G13" s="5"/>
      <c r="H13" s="18" t="s">
        <v>639</v>
      </c>
      <c r="I13" s="49"/>
      <c r="J13" s="49"/>
      <c r="K13" s="49"/>
      <c r="L13" s="50"/>
    </row>
    <row r="14" s="1" customFormat="1" ht="28" customHeight="1" spans="1:12">
      <c r="A14" s="9" t="s">
        <v>640</v>
      </c>
      <c r="B14" s="9"/>
      <c r="C14" s="19" t="s">
        <v>533</v>
      </c>
      <c r="D14" s="19" t="s">
        <v>534</v>
      </c>
      <c r="E14" s="9" t="s">
        <v>524</v>
      </c>
      <c r="F14" s="9" t="s">
        <v>525</v>
      </c>
      <c r="G14" s="5" t="s">
        <v>536</v>
      </c>
      <c r="H14" s="10" t="s">
        <v>641</v>
      </c>
      <c r="I14" s="10" t="s">
        <v>628</v>
      </c>
      <c r="J14" s="10" t="s">
        <v>630</v>
      </c>
      <c r="K14" s="51" t="s">
        <v>642</v>
      </c>
      <c r="L14" s="52"/>
    </row>
    <row r="15" s="1" customFormat="1" ht="38" customHeight="1" spans="1:12">
      <c r="A15" s="20" t="s">
        <v>547</v>
      </c>
      <c r="B15" s="20"/>
      <c r="C15" s="20" t="s">
        <v>548</v>
      </c>
      <c r="D15" s="20" t="s">
        <v>600</v>
      </c>
      <c r="E15" s="20" t="s">
        <v>582</v>
      </c>
      <c r="F15" s="20" t="s">
        <v>643</v>
      </c>
      <c r="G15" s="20" t="s">
        <v>553</v>
      </c>
      <c r="H15" s="20" t="s">
        <v>643</v>
      </c>
      <c r="I15" s="22">
        <v>30</v>
      </c>
      <c r="J15" s="22">
        <v>30</v>
      </c>
      <c r="K15" s="53" t="s">
        <v>503</v>
      </c>
      <c r="L15" s="53"/>
    </row>
    <row r="16" s="1" customFormat="1" ht="38" customHeight="1" spans="1:12">
      <c r="A16" s="20" t="s">
        <v>603</v>
      </c>
      <c r="B16" s="21"/>
      <c r="C16" s="20" t="s">
        <v>644</v>
      </c>
      <c r="D16" s="20" t="s">
        <v>607</v>
      </c>
      <c r="E16" s="22" t="s">
        <v>582</v>
      </c>
      <c r="F16" s="22" t="s">
        <v>645</v>
      </c>
      <c r="G16" s="22" t="s">
        <v>645</v>
      </c>
      <c r="H16" s="22" t="s">
        <v>645</v>
      </c>
      <c r="I16" s="22">
        <v>30</v>
      </c>
      <c r="J16" s="22">
        <v>30</v>
      </c>
      <c r="K16" s="53" t="s">
        <v>503</v>
      </c>
      <c r="L16" s="53"/>
    </row>
    <row r="17" s="1" customFormat="1" ht="38" customHeight="1" spans="1:12">
      <c r="A17" s="20" t="s">
        <v>618</v>
      </c>
      <c r="B17" s="21"/>
      <c r="C17" s="20" t="s">
        <v>646</v>
      </c>
      <c r="D17" s="20" t="s">
        <v>619</v>
      </c>
      <c r="E17" s="23" t="s">
        <v>647</v>
      </c>
      <c r="F17" s="24">
        <v>0.9</v>
      </c>
      <c r="G17" s="25" t="s">
        <v>553</v>
      </c>
      <c r="H17" s="24">
        <v>0.9</v>
      </c>
      <c r="I17" s="54">
        <v>30</v>
      </c>
      <c r="J17" s="54">
        <v>30</v>
      </c>
      <c r="K17" s="55" t="s">
        <v>503</v>
      </c>
      <c r="L17" s="55"/>
    </row>
    <row r="18" s="3" customFormat="1" ht="67" customHeight="1" spans="1:12">
      <c r="A18" s="13" t="s">
        <v>648</v>
      </c>
      <c r="B18" s="13"/>
      <c r="C18" s="13"/>
      <c r="D18" s="14" t="s">
        <v>115</v>
      </c>
      <c r="E18" s="14"/>
      <c r="F18" s="14"/>
      <c r="G18" s="14"/>
      <c r="H18" s="14"/>
      <c r="I18" s="14"/>
      <c r="J18" s="14"/>
      <c r="K18" s="14"/>
      <c r="L18" s="14"/>
    </row>
    <row r="19" s="3" customFormat="1" ht="30" customHeight="1" spans="1:12">
      <c r="A19" s="5" t="s">
        <v>649</v>
      </c>
      <c r="B19" s="5"/>
      <c r="C19" s="5"/>
      <c r="D19" s="5"/>
      <c r="E19" s="5"/>
      <c r="F19" s="5"/>
      <c r="G19" s="5"/>
      <c r="H19" s="5"/>
      <c r="I19" s="13" t="s">
        <v>650</v>
      </c>
      <c r="J19" s="13" t="s">
        <v>651</v>
      </c>
      <c r="K19" s="13" t="s">
        <v>652</v>
      </c>
      <c r="L19" s="13"/>
    </row>
    <row r="20" s="2" customFormat="1" ht="35" customHeight="1" spans="1:12">
      <c r="A20" s="5"/>
      <c r="B20" s="5"/>
      <c r="C20" s="5"/>
      <c r="D20" s="5"/>
      <c r="E20" s="5"/>
      <c r="F20" s="5"/>
      <c r="G20" s="5"/>
      <c r="H20" s="5"/>
      <c r="I20" s="44">
        <v>100</v>
      </c>
      <c r="J20" s="44">
        <v>100</v>
      </c>
      <c r="K20" s="13" t="s">
        <v>653</v>
      </c>
      <c r="L20" s="13"/>
    </row>
    <row r="21" s="1" customFormat="1" ht="41.25" customHeight="1" spans="1:12">
      <c r="A21" s="4" t="s">
        <v>621</v>
      </c>
      <c r="B21" s="4"/>
      <c r="C21" s="4"/>
      <c r="D21" s="4"/>
      <c r="E21" s="4"/>
      <c r="F21" s="4"/>
      <c r="G21" s="4"/>
      <c r="H21" s="4"/>
      <c r="I21" s="4"/>
      <c r="J21" s="4"/>
      <c r="K21" s="4"/>
      <c r="L21" s="4"/>
    </row>
    <row r="22" s="2" customFormat="1" ht="31" customHeight="1" spans="1:12">
      <c r="A22" s="5" t="s">
        <v>622</v>
      </c>
      <c r="B22" s="5"/>
      <c r="C22" s="6" t="s">
        <v>654</v>
      </c>
      <c r="D22" s="6"/>
      <c r="E22" s="6"/>
      <c r="F22" s="6"/>
      <c r="G22" s="6"/>
      <c r="H22" s="6"/>
      <c r="I22" s="6"/>
      <c r="J22" s="6"/>
      <c r="K22" s="6"/>
      <c r="L22" s="6"/>
    </row>
    <row r="23" s="2" customFormat="1" ht="30" customHeight="1" spans="1:12">
      <c r="A23" s="5" t="s">
        <v>624</v>
      </c>
      <c r="B23" s="5"/>
      <c r="C23" s="6" t="s">
        <v>507</v>
      </c>
      <c r="D23" s="6"/>
      <c r="E23" s="6"/>
      <c r="F23" s="6"/>
      <c r="G23" s="6"/>
      <c r="H23" s="7" t="s">
        <v>625</v>
      </c>
      <c r="I23" s="6" t="s">
        <v>507</v>
      </c>
      <c r="J23" s="6"/>
      <c r="K23" s="6"/>
      <c r="L23" s="6"/>
    </row>
    <row r="24" s="2" customFormat="1" ht="26" customHeight="1" spans="1:12">
      <c r="A24" s="8" t="s">
        <v>626</v>
      </c>
      <c r="B24" s="8"/>
      <c r="C24" s="5"/>
      <c r="D24" s="5" t="s">
        <v>510</v>
      </c>
      <c r="E24" s="5"/>
      <c r="F24" s="5" t="s">
        <v>427</v>
      </c>
      <c r="G24" s="5"/>
      <c r="H24" s="5" t="s">
        <v>627</v>
      </c>
      <c r="I24" s="5" t="s">
        <v>628</v>
      </c>
      <c r="J24" s="5" t="s">
        <v>629</v>
      </c>
      <c r="K24" s="5" t="s">
        <v>630</v>
      </c>
      <c r="L24" s="9" t="s">
        <v>531</v>
      </c>
    </row>
    <row r="25" s="2" customFormat="1" ht="30" customHeight="1" spans="1:12">
      <c r="A25" s="8"/>
      <c r="B25" s="8"/>
      <c r="C25" s="10" t="s">
        <v>516</v>
      </c>
      <c r="D25" s="11"/>
      <c r="E25" s="11"/>
      <c r="F25" s="26">
        <v>16.04</v>
      </c>
      <c r="G25" s="27"/>
      <c r="H25" s="28">
        <v>15.14</v>
      </c>
      <c r="I25" s="28">
        <v>10</v>
      </c>
      <c r="J25" s="28">
        <v>0.94</v>
      </c>
      <c r="K25" s="28">
        <v>9.44</v>
      </c>
      <c r="L25" s="45" t="s">
        <v>115</v>
      </c>
    </row>
    <row r="26" s="2" customFormat="1" ht="30" customHeight="1" spans="1:12">
      <c r="A26" s="8"/>
      <c r="B26" s="8"/>
      <c r="C26" s="8" t="s">
        <v>517</v>
      </c>
      <c r="D26" s="11">
        <v>0</v>
      </c>
      <c r="E26" s="11"/>
      <c r="F26" s="11"/>
      <c r="G26" s="11"/>
      <c r="H26" s="11"/>
      <c r="I26" s="8"/>
      <c r="J26" s="44"/>
      <c r="K26" s="5"/>
      <c r="L26" s="45"/>
    </row>
    <row r="27" s="2" customFormat="1" ht="30" customHeight="1" spans="1:12">
      <c r="A27" s="8"/>
      <c r="B27" s="8"/>
      <c r="C27" s="10" t="s">
        <v>631</v>
      </c>
      <c r="D27" s="11">
        <v>0</v>
      </c>
      <c r="E27" s="11"/>
      <c r="F27" s="11" t="s">
        <v>115</v>
      </c>
      <c r="G27" s="11"/>
      <c r="H27" s="11" t="s">
        <v>115</v>
      </c>
      <c r="I27" s="8"/>
      <c r="J27" s="44">
        <v>0</v>
      </c>
      <c r="K27" s="5"/>
      <c r="L27" s="45"/>
    </row>
    <row r="28" s="2" customFormat="1" ht="30" customHeight="1" spans="1:12">
      <c r="A28" s="8"/>
      <c r="B28" s="8"/>
      <c r="C28" s="5" t="s">
        <v>632</v>
      </c>
      <c r="D28" s="11">
        <v>0</v>
      </c>
      <c r="E28" s="11"/>
      <c r="F28" s="11" t="s">
        <v>115</v>
      </c>
      <c r="G28" s="11"/>
      <c r="H28" s="11" t="s">
        <v>115</v>
      </c>
      <c r="I28" s="8"/>
      <c r="J28" s="44">
        <v>0</v>
      </c>
      <c r="K28" s="5"/>
      <c r="L28" s="45"/>
    </row>
    <row r="29" s="1" customFormat="1" ht="26.4" customHeight="1" spans="1:12">
      <c r="A29" s="13" t="s">
        <v>633</v>
      </c>
      <c r="B29" s="7" t="s">
        <v>634</v>
      </c>
      <c r="C29" s="7"/>
      <c r="D29" s="7"/>
      <c r="E29" s="7"/>
      <c r="F29" s="7"/>
      <c r="G29" s="7"/>
      <c r="H29" s="7" t="s">
        <v>635</v>
      </c>
      <c r="I29" s="7"/>
      <c r="J29" s="7"/>
      <c r="K29" s="7"/>
      <c r="L29" s="7"/>
    </row>
    <row r="30" s="1" customFormat="1" ht="66.65" customHeight="1" spans="1:12">
      <c r="A30" s="13"/>
      <c r="B30" s="14" t="s">
        <v>655</v>
      </c>
      <c r="C30" s="14"/>
      <c r="D30" s="14"/>
      <c r="E30" s="14"/>
      <c r="F30" s="14"/>
      <c r="G30" s="14"/>
      <c r="H30" s="14" t="s">
        <v>655</v>
      </c>
      <c r="I30" s="14"/>
      <c r="J30" s="14"/>
      <c r="K30" s="14"/>
      <c r="L30" s="14"/>
    </row>
    <row r="31" s="2" customFormat="1" ht="35" customHeight="1" spans="1:12">
      <c r="A31" s="15"/>
      <c r="B31" s="16"/>
      <c r="C31" s="16"/>
      <c r="D31" s="16"/>
      <c r="E31" s="16"/>
      <c r="F31" s="16"/>
      <c r="G31" s="16"/>
      <c r="H31" s="16"/>
      <c r="I31" s="46"/>
      <c r="J31" s="46"/>
      <c r="K31" s="47"/>
      <c r="L31" s="48"/>
    </row>
    <row r="32" s="2" customFormat="1" ht="35" customHeight="1" spans="1:12">
      <c r="A32" s="17" t="s">
        <v>637</v>
      </c>
      <c r="B32" s="17"/>
      <c r="C32" s="17"/>
      <c r="D32" s="17"/>
      <c r="E32" s="17"/>
      <c r="F32" s="17"/>
      <c r="G32" s="17"/>
      <c r="H32" s="17"/>
      <c r="I32" s="17"/>
      <c r="J32" s="17"/>
      <c r="K32" s="17"/>
      <c r="L32" s="17"/>
    </row>
    <row r="33" s="2" customFormat="1" ht="31" customHeight="1" spans="1:12">
      <c r="A33" s="5" t="s">
        <v>523</v>
      </c>
      <c r="B33" s="5"/>
      <c r="C33" s="5"/>
      <c r="D33" s="5"/>
      <c r="E33" s="5" t="s">
        <v>638</v>
      </c>
      <c r="F33" s="5"/>
      <c r="G33" s="5"/>
      <c r="H33" s="18" t="s">
        <v>639</v>
      </c>
      <c r="I33" s="49"/>
      <c r="J33" s="49"/>
      <c r="K33" s="49"/>
      <c r="L33" s="50"/>
    </row>
    <row r="34" s="1" customFormat="1" ht="28" customHeight="1" spans="1:12">
      <c r="A34" s="9" t="s">
        <v>640</v>
      </c>
      <c r="B34" s="9"/>
      <c r="C34" s="19" t="s">
        <v>533</v>
      </c>
      <c r="D34" s="19" t="s">
        <v>534</v>
      </c>
      <c r="E34" s="9" t="s">
        <v>524</v>
      </c>
      <c r="F34" s="9" t="s">
        <v>525</v>
      </c>
      <c r="G34" s="5" t="s">
        <v>536</v>
      </c>
      <c r="H34" s="10" t="s">
        <v>641</v>
      </c>
      <c r="I34" s="10" t="s">
        <v>628</v>
      </c>
      <c r="J34" s="10" t="s">
        <v>630</v>
      </c>
      <c r="K34" s="51" t="s">
        <v>642</v>
      </c>
      <c r="L34" s="52"/>
    </row>
    <row r="35" s="1" customFormat="1" ht="60" customHeight="1" spans="1:12">
      <c r="A35" s="29" t="s">
        <v>547</v>
      </c>
      <c r="B35" s="30"/>
      <c r="C35" s="31" t="s">
        <v>548</v>
      </c>
      <c r="D35" s="32" t="s">
        <v>656</v>
      </c>
      <c r="E35" s="20" t="s">
        <v>647</v>
      </c>
      <c r="F35" s="33">
        <v>2</v>
      </c>
      <c r="G35" s="20" t="s">
        <v>657</v>
      </c>
      <c r="H35" s="33">
        <v>2</v>
      </c>
      <c r="I35" s="56">
        <v>18</v>
      </c>
      <c r="J35" s="56">
        <v>18</v>
      </c>
      <c r="K35" s="53" t="s">
        <v>503</v>
      </c>
      <c r="L35" s="53"/>
    </row>
    <row r="36" s="1" customFormat="1" ht="50" customHeight="1" spans="1:12">
      <c r="A36" s="34"/>
      <c r="B36" s="35"/>
      <c r="C36" s="36"/>
      <c r="D36" s="32" t="s">
        <v>658</v>
      </c>
      <c r="E36" s="20" t="s">
        <v>647</v>
      </c>
      <c r="F36" s="33">
        <v>1</v>
      </c>
      <c r="G36" s="20" t="s">
        <v>657</v>
      </c>
      <c r="H36" s="33">
        <v>1</v>
      </c>
      <c r="I36" s="56">
        <v>18</v>
      </c>
      <c r="J36" s="56">
        <v>18</v>
      </c>
      <c r="K36" s="53" t="s">
        <v>503</v>
      </c>
      <c r="L36" s="53"/>
    </row>
    <row r="37" s="1" customFormat="1" ht="38" customHeight="1" spans="1:12">
      <c r="A37" s="37"/>
      <c r="B37" s="38"/>
      <c r="C37" s="39"/>
      <c r="D37" s="40" t="s">
        <v>600</v>
      </c>
      <c r="E37" s="20" t="s">
        <v>582</v>
      </c>
      <c r="F37" s="33">
        <v>160427.05</v>
      </c>
      <c r="G37" s="20" t="s">
        <v>567</v>
      </c>
      <c r="H37" s="33">
        <v>160427.05</v>
      </c>
      <c r="I37" s="56">
        <v>18</v>
      </c>
      <c r="J37" s="56">
        <v>16</v>
      </c>
      <c r="K37" s="53" t="s">
        <v>503</v>
      </c>
      <c r="L37" s="53"/>
    </row>
    <row r="38" s="1" customFormat="1" ht="54" customHeight="1" spans="1:12">
      <c r="A38" s="20" t="s">
        <v>603</v>
      </c>
      <c r="B38" s="21"/>
      <c r="C38" s="20" t="s">
        <v>644</v>
      </c>
      <c r="D38" s="32" t="s">
        <v>659</v>
      </c>
      <c r="E38" s="20" t="s">
        <v>582</v>
      </c>
      <c r="F38" s="20" t="s">
        <v>660</v>
      </c>
      <c r="G38" s="20" t="s">
        <v>660</v>
      </c>
      <c r="H38" s="20" t="s">
        <v>660</v>
      </c>
      <c r="I38" s="56">
        <v>18</v>
      </c>
      <c r="J38" s="56">
        <v>18</v>
      </c>
      <c r="K38" s="55" t="s">
        <v>503</v>
      </c>
      <c r="L38" s="55"/>
    </row>
    <row r="39" s="1" customFormat="1" ht="38" customHeight="1" spans="1:12">
      <c r="A39" s="20" t="s">
        <v>618</v>
      </c>
      <c r="B39" s="21"/>
      <c r="C39" s="20" t="s">
        <v>646</v>
      </c>
      <c r="D39" s="40" t="s">
        <v>619</v>
      </c>
      <c r="E39" s="23" t="s">
        <v>647</v>
      </c>
      <c r="F39" s="24">
        <v>0.9</v>
      </c>
      <c r="G39" s="25" t="s">
        <v>553</v>
      </c>
      <c r="H39" s="24">
        <v>0.9</v>
      </c>
      <c r="I39" s="56">
        <v>18</v>
      </c>
      <c r="J39" s="56">
        <v>18</v>
      </c>
      <c r="K39" s="55" t="s">
        <v>503</v>
      </c>
      <c r="L39" s="55"/>
    </row>
    <row r="40" s="3" customFormat="1" ht="67" customHeight="1" spans="1:12">
      <c r="A40" s="13" t="s">
        <v>648</v>
      </c>
      <c r="B40" s="13"/>
      <c r="C40" s="13"/>
      <c r="D40" s="14" t="s">
        <v>115</v>
      </c>
      <c r="E40" s="14"/>
      <c r="F40" s="14"/>
      <c r="G40" s="14"/>
      <c r="H40" s="14"/>
      <c r="I40" s="14"/>
      <c r="J40" s="14"/>
      <c r="K40" s="14"/>
      <c r="L40" s="14"/>
    </row>
    <row r="41" s="3" customFormat="1" ht="30" customHeight="1" spans="1:12">
      <c r="A41" s="5" t="s">
        <v>649</v>
      </c>
      <c r="B41" s="5"/>
      <c r="C41" s="5"/>
      <c r="D41" s="5"/>
      <c r="E41" s="5"/>
      <c r="F41" s="5"/>
      <c r="G41" s="5"/>
      <c r="H41" s="5"/>
      <c r="I41" s="13" t="s">
        <v>650</v>
      </c>
      <c r="J41" s="13" t="s">
        <v>651</v>
      </c>
      <c r="K41" s="13" t="s">
        <v>652</v>
      </c>
      <c r="L41" s="13"/>
    </row>
    <row r="42" s="2" customFormat="1" ht="35" customHeight="1" spans="1:12">
      <c r="A42" s="5"/>
      <c r="B42" s="5"/>
      <c r="C42" s="5"/>
      <c r="D42" s="5"/>
      <c r="E42" s="5"/>
      <c r="F42" s="5"/>
      <c r="G42" s="5"/>
      <c r="H42" s="5"/>
      <c r="I42" s="44">
        <v>100</v>
      </c>
      <c r="J42" s="44">
        <v>99.443</v>
      </c>
      <c r="K42" s="13" t="s">
        <v>653</v>
      </c>
      <c r="L42" s="13"/>
    </row>
    <row r="43" customFormat="1"/>
    <row r="44" s="1" customFormat="1" ht="41.25" customHeight="1" spans="1:12">
      <c r="A44" s="4" t="s">
        <v>621</v>
      </c>
      <c r="B44" s="4"/>
      <c r="C44" s="4"/>
      <c r="D44" s="4"/>
      <c r="E44" s="4"/>
      <c r="F44" s="4"/>
      <c r="G44" s="4"/>
      <c r="H44" s="4"/>
      <c r="I44" s="4"/>
      <c r="J44" s="4"/>
      <c r="K44" s="4"/>
      <c r="L44" s="4"/>
    </row>
    <row r="45" s="2" customFormat="1" ht="31" customHeight="1" spans="1:12">
      <c r="A45" s="5" t="s">
        <v>622</v>
      </c>
      <c r="B45" s="5"/>
      <c r="C45" s="6" t="s">
        <v>661</v>
      </c>
      <c r="D45" s="6"/>
      <c r="E45" s="6"/>
      <c r="F45" s="6"/>
      <c r="G45" s="6"/>
      <c r="H45" s="6"/>
      <c r="I45" s="6"/>
      <c r="J45" s="6"/>
      <c r="K45" s="6"/>
      <c r="L45" s="6"/>
    </row>
    <row r="46" s="2" customFormat="1" ht="30" customHeight="1" spans="1:12">
      <c r="A46" s="5" t="s">
        <v>624</v>
      </c>
      <c r="B46" s="5"/>
      <c r="C46" s="6" t="s">
        <v>507</v>
      </c>
      <c r="D46" s="6"/>
      <c r="E46" s="6"/>
      <c r="F46" s="6"/>
      <c r="G46" s="6"/>
      <c r="H46" s="7" t="s">
        <v>625</v>
      </c>
      <c r="I46" s="6" t="s">
        <v>507</v>
      </c>
      <c r="J46" s="6"/>
      <c r="K46" s="6"/>
      <c r="L46" s="6"/>
    </row>
    <row r="47" s="2" customFormat="1" ht="26" customHeight="1" spans="1:12">
      <c r="A47" s="8" t="s">
        <v>626</v>
      </c>
      <c r="B47" s="8"/>
      <c r="C47" s="5"/>
      <c r="D47" s="5" t="s">
        <v>510</v>
      </c>
      <c r="E47" s="5"/>
      <c r="F47" s="5" t="s">
        <v>427</v>
      </c>
      <c r="G47" s="5"/>
      <c r="H47" s="5" t="s">
        <v>627</v>
      </c>
      <c r="I47" s="5" t="s">
        <v>628</v>
      </c>
      <c r="J47" s="5" t="s">
        <v>629</v>
      </c>
      <c r="K47" s="5" t="s">
        <v>630</v>
      </c>
      <c r="L47" s="9" t="s">
        <v>531</v>
      </c>
    </row>
    <row r="48" s="2" customFormat="1" ht="30" customHeight="1" spans="1:12">
      <c r="A48" s="8"/>
      <c r="B48" s="8"/>
      <c r="C48" s="10" t="s">
        <v>516</v>
      </c>
      <c r="D48" s="11"/>
      <c r="E48" s="11"/>
      <c r="F48" s="41">
        <v>69.39</v>
      </c>
      <c r="G48" s="41"/>
      <c r="H48" s="41">
        <v>41.26</v>
      </c>
      <c r="I48" s="28">
        <v>10</v>
      </c>
      <c r="J48" s="28">
        <v>0.59</v>
      </c>
      <c r="K48" s="28">
        <v>5.95</v>
      </c>
      <c r="L48" s="45" t="s">
        <v>115</v>
      </c>
    </row>
    <row r="49" s="2" customFormat="1" ht="30" customHeight="1" spans="1:12">
      <c r="A49" s="8"/>
      <c r="B49" s="8"/>
      <c r="C49" s="8" t="s">
        <v>517</v>
      </c>
      <c r="D49" s="11"/>
      <c r="E49" s="11"/>
      <c r="F49" s="41">
        <v>69.39</v>
      </c>
      <c r="G49" s="41"/>
      <c r="H49" s="41">
        <v>41.26</v>
      </c>
      <c r="I49" s="8"/>
      <c r="J49" s="44"/>
      <c r="K49" s="5"/>
      <c r="L49" s="45"/>
    </row>
    <row r="50" s="2" customFormat="1" ht="30" customHeight="1" spans="1:12">
      <c r="A50" s="8"/>
      <c r="B50" s="8"/>
      <c r="C50" s="10" t="s">
        <v>631</v>
      </c>
      <c r="D50" s="11">
        <v>0</v>
      </c>
      <c r="E50" s="11"/>
      <c r="F50" s="41" t="s">
        <v>115</v>
      </c>
      <c r="G50" s="41"/>
      <c r="H50" s="41" t="s">
        <v>115</v>
      </c>
      <c r="I50" s="8"/>
      <c r="J50" s="44">
        <v>0</v>
      </c>
      <c r="K50" s="5"/>
      <c r="L50" s="45"/>
    </row>
    <row r="51" s="2" customFormat="1" ht="30" customHeight="1" spans="1:12">
      <c r="A51" s="8"/>
      <c r="B51" s="8"/>
      <c r="C51" s="5" t="s">
        <v>632</v>
      </c>
      <c r="D51" s="11">
        <v>0</v>
      </c>
      <c r="E51" s="11"/>
      <c r="F51" s="41" t="s">
        <v>115</v>
      </c>
      <c r="G51" s="41"/>
      <c r="H51" s="41" t="s">
        <v>115</v>
      </c>
      <c r="I51" s="8"/>
      <c r="J51" s="44">
        <v>0</v>
      </c>
      <c r="K51" s="5"/>
      <c r="L51" s="45"/>
    </row>
    <row r="52" s="1" customFormat="1" ht="26.4" customHeight="1" spans="1:12">
      <c r="A52" s="13" t="s">
        <v>633</v>
      </c>
      <c r="B52" s="7" t="s">
        <v>634</v>
      </c>
      <c r="C52" s="7"/>
      <c r="D52" s="7"/>
      <c r="E52" s="7"/>
      <c r="F52" s="7"/>
      <c r="G52" s="7"/>
      <c r="H52" s="7" t="s">
        <v>635</v>
      </c>
      <c r="I52" s="7"/>
      <c r="J52" s="7"/>
      <c r="K52" s="7"/>
      <c r="L52" s="7"/>
    </row>
    <row r="53" s="1" customFormat="1" ht="66.65" customHeight="1" spans="1:12">
      <c r="A53" s="13"/>
      <c r="B53" s="14" t="s">
        <v>662</v>
      </c>
      <c r="C53" s="14"/>
      <c r="D53" s="14"/>
      <c r="E53" s="14"/>
      <c r="F53" s="14"/>
      <c r="G53" s="14"/>
      <c r="H53" s="14" t="s">
        <v>662</v>
      </c>
      <c r="I53" s="14"/>
      <c r="J53" s="14"/>
      <c r="K53" s="14"/>
      <c r="L53" s="14"/>
    </row>
    <row r="54" s="2" customFormat="1" ht="35" customHeight="1" spans="1:12">
      <c r="A54" s="15"/>
      <c r="B54" s="16"/>
      <c r="C54" s="16"/>
      <c r="D54" s="16"/>
      <c r="E54" s="16"/>
      <c r="F54" s="16"/>
      <c r="G54" s="16"/>
      <c r="H54" s="16"/>
      <c r="I54" s="46"/>
      <c r="J54" s="46"/>
      <c r="K54" s="47"/>
      <c r="L54" s="48"/>
    </row>
    <row r="55" s="2" customFormat="1" ht="35" customHeight="1" spans="1:12">
      <c r="A55" s="17" t="s">
        <v>637</v>
      </c>
      <c r="B55" s="17"/>
      <c r="C55" s="17"/>
      <c r="D55" s="17"/>
      <c r="E55" s="17"/>
      <c r="F55" s="17"/>
      <c r="G55" s="17"/>
      <c r="H55" s="17"/>
      <c r="I55" s="17"/>
      <c r="J55" s="17"/>
      <c r="K55" s="17"/>
      <c r="L55" s="17"/>
    </row>
    <row r="56" s="2" customFormat="1" ht="31" customHeight="1" spans="1:12">
      <c r="A56" s="5" t="s">
        <v>523</v>
      </c>
      <c r="B56" s="5"/>
      <c r="C56" s="5"/>
      <c r="D56" s="5"/>
      <c r="E56" s="5" t="s">
        <v>638</v>
      </c>
      <c r="F56" s="5"/>
      <c r="G56" s="5"/>
      <c r="H56" s="18" t="s">
        <v>639</v>
      </c>
      <c r="I56" s="49"/>
      <c r="J56" s="49"/>
      <c r="K56" s="49"/>
      <c r="L56" s="50"/>
    </row>
    <row r="57" s="1" customFormat="1" ht="28" customHeight="1" spans="1:12">
      <c r="A57" s="9" t="s">
        <v>640</v>
      </c>
      <c r="B57" s="9"/>
      <c r="C57" s="19" t="s">
        <v>533</v>
      </c>
      <c r="D57" s="19" t="s">
        <v>534</v>
      </c>
      <c r="E57" s="9" t="s">
        <v>524</v>
      </c>
      <c r="F57" s="9" t="s">
        <v>525</v>
      </c>
      <c r="G57" s="5" t="s">
        <v>536</v>
      </c>
      <c r="H57" s="10" t="s">
        <v>641</v>
      </c>
      <c r="I57" s="10" t="s">
        <v>628</v>
      </c>
      <c r="J57" s="10" t="s">
        <v>630</v>
      </c>
      <c r="K57" s="51" t="s">
        <v>642</v>
      </c>
      <c r="L57" s="52"/>
    </row>
    <row r="58" s="1" customFormat="1" ht="38" customHeight="1" spans="1:12">
      <c r="A58" s="29" t="s">
        <v>547</v>
      </c>
      <c r="B58" s="30"/>
      <c r="C58" s="40" t="s">
        <v>548</v>
      </c>
      <c r="D58" s="32" t="s">
        <v>663</v>
      </c>
      <c r="E58" s="42" t="s">
        <v>647</v>
      </c>
      <c r="F58" s="42">
        <v>20</v>
      </c>
      <c r="G58" s="20" t="s">
        <v>567</v>
      </c>
      <c r="H58" s="33">
        <v>20</v>
      </c>
      <c r="I58" s="56">
        <v>15</v>
      </c>
      <c r="J58" s="56">
        <v>15</v>
      </c>
      <c r="K58" s="53" t="s">
        <v>503</v>
      </c>
      <c r="L58" s="53"/>
    </row>
    <row r="59" s="1" customFormat="1" ht="72" customHeight="1" spans="1:12">
      <c r="A59" s="34"/>
      <c r="B59" s="35"/>
      <c r="C59" s="40" t="s">
        <v>580</v>
      </c>
      <c r="D59" s="32" t="s">
        <v>664</v>
      </c>
      <c r="E59" s="20" t="s">
        <v>582</v>
      </c>
      <c r="F59" s="43">
        <v>1</v>
      </c>
      <c r="G59" s="20" t="s">
        <v>553</v>
      </c>
      <c r="H59" s="43">
        <v>1</v>
      </c>
      <c r="I59" s="56">
        <v>15</v>
      </c>
      <c r="J59" s="56">
        <v>15</v>
      </c>
      <c r="K59" s="53" t="s">
        <v>503</v>
      </c>
      <c r="L59" s="53"/>
    </row>
    <row r="60" s="1" customFormat="1" ht="38" customHeight="1" spans="1:12">
      <c r="A60" s="34"/>
      <c r="B60" s="35"/>
      <c r="C60" s="40" t="s">
        <v>593</v>
      </c>
      <c r="D60" s="32" t="s">
        <v>665</v>
      </c>
      <c r="E60" s="20" t="s">
        <v>582</v>
      </c>
      <c r="F60" s="20" t="s">
        <v>666</v>
      </c>
      <c r="G60" s="20" t="s">
        <v>667</v>
      </c>
      <c r="H60" s="20" t="s">
        <v>666</v>
      </c>
      <c r="I60" s="56">
        <v>15</v>
      </c>
      <c r="J60" s="56">
        <v>15</v>
      </c>
      <c r="K60" s="53" t="s">
        <v>503</v>
      </c>
      <c r="L60" s="53"/>
    </row>
    <row r="61" s="1" customFormat="1" ht="38" customHeight="1" spans="1:12">
      <c r="A61" s="37"/>
      <c r="B61" s="38"/>
      <c r="C61" s="40" t="s">
        <v>599</v>
      </c>
      <c r="D61" s="40" t="s">
        <v>600</v>
      </c>
      <c r="E61" s="42" t="s">
        <v>647</v>
      </c>
      <c r="F61" s="42">
        <v>2060000</v>
      </c>
      <c r="G61" s="20" t="s">
        <v>567</v>
      </c>
      <c r="H61" s="33">
        <v>412633.75</v>
      </c>
      <c r="I61" s="56">
        <v>15</v>
      </c>
      <c r="J61" s="56">
        <v>15</v>
      </c>
      <c r="K61" s="55" t="s">
        <v>503</v>
      </c>
      <c r="L61" s="55"/>
    </row>
    <row r="62" s="1" customFormat="1" ht="38" customHeight="1" spans="1:12">
      <c r="A62" s="20" t="s">
        <v>603</v>
      </c>
      <c r="B62" s="21"/>
      <c r="C62" s="20" t="s">
        <v>644</v>
      </c>
      <c r="D62" s="32" t="s">
        <v>659</v>
      </c>
      <c r="E62" s="20" t="s">
        <v>582</v>
      </c>
      <c r="F62" s="20" t="s">
        <v>660</v>
      </c>
      <c r="G62" s="20" t="s">
        <v>660</v>
      </c>
      <c r="H62" s="20" t="s">
        <v>660</v>
      </c>
      <c r="I62" s="56">
        <v>15</v>
      </c>
      <c r="J62" s="56">
        <v>15</v>
      </c>
      <c r="K62" s="55" t="s">
        <v>503</v>
      </c>
      <c r="L62" s="55"/>
    </row>
    <row r="63" s="1" customFormat="1" ht="38" customHeight="1" spans="1:12">
      <c r="A63" s="20" t="s">
        <v>618</v>
      </c>
      <c r="B63" s="21"/>
      <c r="C63" s="20" t="s">
        <v>646</v>
      </c>
      <c r="D63" s="32" t="s">
        <v>668</v>
      </c>
      <c r="E63" s="23" t="s">
        <v>647</v>
      </c>
      <c r="F63" s="24">
        <v>0.9</v>
      </c>
      <c r="G63" s="25" t="s">
        <v>553</v>
      </c>
      <c r="H63" s="24">
        <v>0.9</v>
      </c>
      <c r="I63" s="56">
        <v>15</v>
      </c>
      <c r="J63" s="56">
        <v>15</v>
      </c>
      <c r="K63" s="55" t="s">
        <v>503</v>
      </c>
      <c r="L63" s="55"/>
    </row>
    <row r="64" s="3" customFormat="1" ht="67" customHeight="1" spans="1:12">
      <c r="A64" s="13" t="s">
        <v>648</v>
      </c>
      <c r="B64" s="13"/>
      <c r="C64" s="13"/>
      <c r="D64" s="14" t="s">
        <v>115</v>
      </c>
      <c r="E64" s="14"/>
      <c r="F64" s="14"/>
      <c r="G64" s="14"/>
      <c r="H64" s="14"/>
      <c r="I64" s="14"/>
      <c r="J64" s="14"/>
      <c r="K64" s="14"/>
      <c r="L64" s="14"/>
    </row>
    <row r="65" s="3" customFormat="1" ht="30" customHeight="1" spans="1:12">
      <c r="A65" s="5" t="s">
        <v>649</v>
      </c>
      <c r="B65" s="5"/>
      <c r="C65" s="5"/>
      <c r="D65" s="5"/>
      <c r="E65" s="5"/>
      <c r="F65" s="5"/>
      <c r="G65" s="5"/>
      <c r="H65" s="5"/>
      <c r="I65" s="13" t="s">
        <v>650</v>
      </c>
      <c r="J65" s="13" t="s">
        <v>651</v>
      </c>
      <c r="K65" s="13" t="s">
        <v>652</v>
      </c>
      <c r="L65" s="13"/>
    </row>
    <row r="66" s="2" customFormat="1" ht="35" customHeight="1" spans="1:12">
      <c r="A66" s="5"/>
      <c r="B66" s="5"/>
      <c r="C66" s="5"/>
      <c r="D66" s="5"/>
      <c r="E66" s="5"/>
      <c r="F66" s="5"/>
      <c r="G66" s="5"/>
      <c r="H66" s="5"/>
      <c r="I66" s="44">
        <v>100</v>
      </c>
      <c r="J66" s="44">
        <v>95.95</v>
      </c>
      <c r="K66" s="13" t="s">
        <v>653</v>
      </c>
      <c r="L66" s="13"/>
    </row>
    <row r="67" s="1" customFormat="1" ht="41.25" customHeight="1" spans="1:12">
      <c r="A67" s="4" t="s">
        <v>621</v>
      </c>
      <c r="B67" s="4"/>
      <c r="C67" s="4"/>
      <c r="D67" s="4"/>
      <c r="E67" s="4"/>
      <c r="F67" s="4"/>
      <c r="G67" s="4"/>
      <c r="H67" s="4"/>
      <c r="I67" s="4"/>
      <c r="J67" s="4"/>
      <c r="K67" s="4"/>
      <c r="L67" s="4"/>
    </row>
    <row r="68" s="2" customFormat="1" ht="31" customHeight="1" spans="1:12">
      <c r="A68" s="5" t="s">
        <v>622</v>
      </c>
      <c r="B68" s="5"/>
      <c r="C68" s="6" t="s">
        <v>669</v>
      </c>
      <c r="D68" s="6"/>
      <c r="E68" s="6"/>
      <c r="F68" s="6"/>
      <c r="G68" s="6"/>
      <c r="H68" s="6"/>
      <c r="I68" s="6"/>
      <c r="J68" s="6"/>
      <c r="K68" s="6"/>
      <c r="L68" s="6"/>
    </row>
    <row r="69" s="2" customFormat="1" ht="30" customHeight="1" spans="1:12">
      <c r="A69" s="5" t="s">
        <v>624</v>
      </c>
      <c r="B69" s="5"/>
      <c r="C69" s="6" t="s">
        <v>507</v>
      </c>
      <c r="D69" s="6"/>
      <c r="E69" s="6"/>
      <c r="F69" s="6"/>
      <c r="G69" s="6"/>
      <c r="H69" s="7" t="s">
        <v>625</v>
      </c>
      <c r="I69" s="6" t="s">
        <v>507</v>
      </c>
      <c r="J69" s="6"/>
      <c r="K69" s="6"/>
      <c r="L69" s="6"/>
    </row>
    <row r="70" s="2" customFormat="1" ht="26" customHeight="1" spans="1:12">
      <c r="A70" s="8" t="s">
        <v>626</v>
      </c>
      <c r="B70" s="8"/>
      <c r="C70" s="5"/>
      <c r="D70" s="5" t="s">
        <v>510</v>
      </c>
      <c r="E70" s="5"/>
      <c r="F70" s="5" t="s">
        <v>427</v>
      </c>
      <c r="G70" s="5"/>
      <c r="H70" s="5" t="s">
        <v>627</v>
      </c>
      <c r="I70" s="5" t="s">
        <v>628</v>
      </c>
      <c r="J70" s="5" t="s">
        <v>629</v>
      </c>
      <c r="K70" s="5" t="s">
        <v>630</v>
      </c>
      <c r="L70" s="9" t="s">
        <v>531</v>
      </c>
    </row>
    <row r="71" s="2" customFormat="1" ht="30" customHeight="1" spans="1:12">
      <c r="A71" s="8"/>
      <c r="B71" s="8"/>
      <c r="C71" s="10" t="s">
        <v>516</v>
      </c>
      <c r="D71" s="11">
        <v>0</v>
      </c>
      <c r="E71" s="11"/>
      <c r="F71" s="11">
        <v>80</v>
      </c>
      <c r="G71" s="11"/>
      <c r="H71" s="11">
        <v>30</v>
      </c>
      <c r="I71" s="44">
        <v>10</v>
      </c>
      <c r="J71" s="44">
        <v>0.38</v>
      </c>
      <c r="K71" s="41">
        <v>3.75</v>
      </c>
      <c r="L71" s="45" t="s">
        <v>115</v>
      </c>
    </row>
    <row r="72" s="2" customFormat="1" ht="30" customHeight="1" spans="1:12">
      <c r="A72" s="8"/>
      <c r="B72" s="8"/>
      <c r="C72" s="8" t="s">
        <v>517</v>
      </c>
      <c r="D72" s="11">
        <v>0</v>
      </c>
      <c r="E72" s="11"/>
      <c r="F72" s="11">
        <v>80</v>
      </c>
      <c r="G72" s="11"/>
      <c r="H72" s="11">
        <v>30</v>
      </c>
      <c r="I72" s="8"/>
      <c r="J72" s="44"/>
      <c r="K72" s="5"/>
      <c r="L72" s="45"/>
    </row>
    <row r="73" s="2" customFormat="1" ht="30" customHeight="1" spans="1:12">
      <c r="A73" s="8"/>
      <c r="B73" s="8"/>
      <c r="C73" s="10" t="s">
        <v>631</v>
      </c>
      <c r="D73" s="11">
        <v>0</v>
      </c>
      <c r="E73" s="11"/>
      <c r="F73" s="11" t="s">
        <v>115</v>
      </c>
      <c r="G73" s="11"/>
      <c r="H73" s="11" t="s">
        <v>115</v>
      </c>
      <c r="I73" s="8"/>
      <c r="J73" s="44">
        <v>0</v>
      </c>
      <c r="K73" s="5"/>
      <c r="L73" s="45"/>
    </row>
    <row r="74" s="2" customFormat="1" ht="30" customHeight="1" spans="1:12">
      <c r="A74" s="8"/>
      <c r="B74" s="8"/>
      <c r="C74" s="5" t="s">
        <v>632</v>
      </c>
      <c r="D74" s="11">
        <v>0</v>
      </c>
      <c r="E74" s="11"/>
      <c r="F74" s="11" t="s">
        <v>115</v>
      </c>
      <c r="G74" s="11"/>
      <c r="H74" s="11" t="s">
        <v>115</v>
      </c>
      <c r="I74" s="8"/>
      <c r="J74" s="44">
        <v>0</v>
      </c>
      <c r="K74" s="5"/>
      <c r="L74" s="45"/>
    </row>
    <row r="75" s="1" customFormat="1" ht="26.4" customHeight="1" spans="1:12">
      <c r="A75" s="13" t="s">
        <v>633</v>
      </c>
      <c r="B75" s="7" t="s">
        <v>634</v>
      </c>
      <c r="C75" s="7"/>
      <c r="D75" s="7"/>
      <c r="E75" s="7"/>
      <c r="F75" s="7"/>
      <c r="G75" s="7"/>
      <c r="H75" s="7" t="s">
        <v>635</v>
      </c>
      <c r="I75" s="7"/>
      <c r="J75" s="7"/>
      <c r="K75" s="7"/>
      <c r="L75" s="7"/>
    </row>
    <row r="76" s="1" customFormat="1" ht="66.65" customHeight="1" spans="1:12">
      <c r="A76" s="13"/>
      <c r="B76" s="14" t="s">
        <v>670</v>
      </c>
      <c r="C76" s="14"/>
      <c r="D76" s="14"/>
      <c r="E76" s="14"/>
      <c r="F76" s="14"/>
      <c r="G76" s="14"/>
      <c r="H76" s="14" t="s">
        <v>670</v>
      </c>
      <c r="I76" s="14"/>
      <c r="J76" s="14"/>
      <c r="K76" s="14"/>
      <c r="L76" s="14"/>
    </row>
    <row r="77" s="2" customFormat="1" ht="35" customHeight="1" spans="1:12">
      <c r="A77" s="15"/>
      <c r="B77" s="16"/>
      <c r="C77" s="16"/>
      <c r="D77" s="16"/>
      <c r="E77" s="16"/>
      <c r="F77" s="16"/>
      <c r="G77" s="16"/>
      <c r="H77" s="16"/>
      <c r="I77" s="46"/>
      <c r="J77" s="46"/>
      <c r="K77" s="47"/>
      <c r="L77" s="48"/>
    </row>
    <row r="78" s="2" customFormat="1" ht="35" customHeight="1" spans="1:12">
      <c r="A78" s="17" t="s">
        <v>637</v>
      </c>
      <c r="B78" s="17"/>
      <c r="C78" s="17"/>
      <c r="D78" s="17"/>
      <c r="E78" s="17"/>
      <c r="F78" s="17"/>
      <c r="G78" s="17"/>
      <c r="H78" s="17"/>
      <c r="I78" s="17"/>
      <c r="J78" s="17"/>
      <c r="K78" s="17"/>
      <c r="L78" s="17"/>
    </row>
    <row r="79" s="2" customFormat="1" ht="31" customHeight="1" spans="1:12">
      <c r="A79" s="5" t="s">
        <v>523</v>
      </c>
      <c r="B79" s="5"/>
      <c r="C79" s="5"/>
      <c r="D79" s="5"/>
      <c r="E79" s="5" t="s">
        <v>638</v>
      </c>
      <c r="F79" s="5"/>
      <c r="G79" s="5"/>
      <c r="H79" s="18" t="s">
        <v>639</v>
      </c>
      <c r="I79" s="49"/>
      <c r="J79" s="49"/>
      <c r="K79" s="49"/>
      <c r="L79" s="50"/>
    </row>
    <row r="80" s="1" customFormat="1" ht="28" customHeight="1" spans="1:12">
      <c r="A80" s="9" t="s">
        <v>640</v>
      </c>
      <c r="B80" s="9"/>
      <c r="C80" s="19" t="s">
        <v>533</v>
      </c>
      <c r="D80" s="19" t="s">
        <v>534</v>
      </c>
      <c r="E80" s="9" t="s">
        <v>524</v>
      </c>
      <c r="F80" s="9" t="s">
        <v>525</v>
      </c>
      <c r="G80" s="5" t="s">
        <v>536</v>
      </c>
      <c r="H80" s="10" t="s">
        <v>641</v>
      </c>
      <c r="I80" s="10" t="s">
        <v>628</v>
      </c>
      <c r="J80" s="10" t="s">
        <v>630</v>
      </c>
      <c r="K80" s="51" t="s">
        <v>642</v>
      </c>
      <c r="L80" s="52"/>
    </row>
    <row r="81" s="1" customFormat="1" ht="38" customHeight="1" spans="1:12">
      <c r="A81" s="29" t="s">
        <v>547</v>
      </c>
      <c r="B81" s="30"/>
      <c r="C81" s="20" t="s">
        <v>548</v>
      </c>
      <c r="D81" s="40" t="s">
        <v>671</v>
      </c>
      <c r="E81" s="20" t="s">
        <v>582</v>
      </c>
      <c r="F81" s="33">
        <v>7</v>
      </c>
      <c r="G81" s="20" t="s">
        <v>579</v>
      </c>
      <c r="H81" s="33">
        <v>7</v>
      </c>
      <c r="I81" s="56">
        <v>10</v>
      </c>
      <c r="J81" s="56">
        <v>10</v>
      </c>
      <c r="K81" s="53" t="s">
        <v>503</v>
      </c>
      <c r="L81" s="53"/>
    </row>
    <row r="82" s="1" customFormat="1" ht="38" customHeight="1" spans="1:12">
      <c r="A82" s="34"/>
      <c r="B82" s="35"/>
      <c r="C82" s="31" t="s">
        <v>580</v>
      </c>
      <c r="D82" s="40" t="s">
        <v>672</v>
      </c>
      <c r="E82" s="20" t="s">
        <v>582</v>
      </c>
      <c r="F82" s="43">
        <v>0.9</v>
      </c>
      <c r="G82" s="20" t="s">
        <v>553</v>
      </c>
      <c r="H82" s="43">
        <v>0.9</v>
      </c>
      <c r="I82" s="56">
        <v>8</v>
      </c>
      <c r="J82" s="56">
        <v>8</v>
      </c>
      <c r="K82" s="53" t="s">
        <v>503</v>
      </c>
      <c r="L82" s="53"/>
    </row>
    <row r="83" s="1" customFormat="1" ht="38" customHeight="1" spans="1:12">
      <c r="A83" s="34"/>
      <c r="B83" s="35"/>
      <c r="C83" s="36"/>
      <c r="D83" s="32" t="s">
        <v>673</v>
      </c>
      <c r="E83" s="20" t="s">
        <v>582</v>
      </c>
      <c r="F83" s="43">
        <v>1</v>
      </c>
      <c r="G83" s="20" t="s">
        <v>553</v>
      </c>
      <c r="H83" s="43">
        <v>1</v>
      </c>
      <c r="I83" s="56">
        <v>8</v>
      </c>
      <c r="J83" s="56">
        <v>8</v>
      </c>
      <c r="K83" s="53" t="s">
        <v>503</v>
      </c>
      <c r="L83" s="53"/>
    </row>
    <row r="84" s="1" customFormat="1" ht="38" customHeight="1" spans="1:12">
      <c r="A84" s="34"/>
      <c r="B84" s="35"/>
      <c r="C84" s="39"/>
      <c r="D84" s="40" t="s">
        <v>674</v>
      </c>
      <c r="E84" s="20" t="s">
        <v>582</v>
      </c>
      <c r="F84" s="43">
        <v>1</v>
      </c>
      <c r="G84" s="20" t="s">
        <v>553</v>
      </c>
      <c r="H84" s="43">
        <v>1</v>
      </c>
      <c r="I84" s="56">
        <v>8</v>
      </c>
      <c r="J84" s="56">
        <v>8</v>
      </c>
      <c r="K84" s="55" t="s">
        <v>503</v>
      </c>
      <c r="L84" s="55"/>
    </row>
    <row r="85" s="1" customFormat="1" ht="38" customHeight="1" spans="1:12">
      <c r="A85" s="34"/>
      <c r="B85" s="35"/>
      <c r="C85" s="31" t="s">
        <v>593</v>
      </c>
      <c r="D85" s="40" t="s">
        <v>675</v>
      </c>
      <c r="E85" s="20" t="s">
        <v>582</v>
      </c>
      <c r="F85" s="43">
        <v>1</v>
      </c>
      <c r="G85" s="20" t="s">
        <v>553</v>
      </c>
      <c r="H85" s="43">
        <v>1</v>
      </c>
      <c r="I85" s="56">
        <v>8</v>
      </c>
      <c r="J85" s="56">
        <v>8</v>
      </c>
      <c r="K85" s="55" t="s">
        <v>503</v>
      </c>
      <c r="L85" s="55"/>
    </row>
    <row r="86" s="1" customFormat="1" ht="38" customHeight="1" spans="1:12">
      <c r="A86" s="34"/>
      <c r="B86" s="35"/>
      <c r="C86" s="39"/>
      <c r="D86" s="40" t="s">
        <v>676</v>
      </c>
      <c r="E86" s="20" t="s">
        <v>582</v>
      </c>
      <c r="F86" s="43">
        <v>1</v>
      </c>
      <c r="G86" s="20" t="s">
        <v>553</v>
      </c>
      <c r="H86" s="43">
        <v>1</v>
      </c>
      <c r="I86" s="56">
        <v>8</v>
      </c>
      <c r="J86" s="56">
        <v>8</v>
      </c>
      <c r="K86" s="55" t="s">
        <v>503</v>
      </c>
      <c r="L86" s="55"/>
    </row>
    <row r="87" s="1" customFormat="1" ht="38" customHeight="1" spans="1:12">
      <c r="A87" s="37"/>
      <c r="B87" s="38"/>
      <c r="C87" s="20" t="s">
        <v>599</v>
      </c>
      <c r="D87" s="40" t="s">
        <v>677</v>
      </c>
      <c r="E87" s="20" t="s">
        <v>582</v>
      </c>
      <c r="F87" s="43">
        <v>1</v>
      </c>
      <c r="G87" s="20" t="s">
        <v>553</v>
      </c>
      <c r="H87" s="43">
        <v>1</v>
      </c>
      <c r="I87" s="56">
        <v>8</v>
      </c>
      <c r="J87" s="56">
        <v>8</v>
      </c>
      <c r="K87" s="55" t="s">
        <v>503</v>
      </c>
      <c r="L87" s="55"/>
    </row>
    <row r="88" s="1" customFormat="1" ht="38" customHeight="1" spans="1:12">
      <c r="A88" s="29" t="s">
        <v>603</v>
      </c>
      <c r="B88" s="57"/>
      <c r="C88" s="31" t="s">
        <v>607</v>
      </c>
      <c r="D88" s="32" t="s">
        <v>678</v>
      </c>
      <c r="E88" s="20" t="s">
        <v>582</v>
      </c>
      <c r="F88" s="43">
        <v>1</v>
      </c>
      <c r="G88" s="20" t="s">
        <v>553</v>
      </c>
      <c r="H88" s="43">
        <v>1</v>
      </c>
      <c r="I88" s="56">
        <v>8</v>
      </c>
      <c r="J88" s="56">
        <v>8</v>
      </c>
      <c r="K88" s="55" t="s">
        <v>503</v>
      </c>
      <c r="L88" s="55"/>
    </row>
    <row r="89" s="1" customFormat="1" ht="38" customHeight="1" spans="1:12">
      <c r="A89" s="34"/>
      <c r="B89" s="58"/>
      <c r="C89" s="36"/>
      <c r="D89" s="32" t="s">
        <v>679</v>
      </c>
      <c r="E89" s="20" t="s">
        <v>582</v>
      </c>
      <c r="F89" s="20" t="s">
        <v>680</v>
      </c>
      <c r="G89" s="20" t="s">
        <v>680</v>
      </c>
      <c r="H89" s="20" t="s">
        <v>680</v>
      </c>
      <c r="I89" s="56">
        <v>8</v>
      </c>
      <c r="J89" s="56">
        <v>8</v>
      </c>
      <c r="K89" s="55" t="s">
        <v>503</v>
      </c>
      <c r="L89" s="55"/>
    </row>
    <row r="90" s="1" customFormat="1" ht="38" customHeight="1" spans="1:12">
      <c r="A90" s="37"/>
      <c r="B90" s="59"/>
      <c r="C90" s="39"/>
      <c r="D90" s="40" t="s">
        <v>681</v>
      </c>
      <c r="E90" s="20" t="s">
        <v>582</v>
      </c>
      <c r="F90" s="43">
        <v>0.02</v>
      </c>
      <c r="G90" s="20" t="s">
        <v>553</v>
      </c>
      <c r="H90" s="43">
        <v>0.02</v>
      </c>
      <c r="I90" s="56">
        <v>8</v>
      </c>
      <c r="J90" s="56">
        <v>8</v>
      </c>
      <c r="K90" s="55" t="s">
        <v>503</v>
      </c>
      <c r="L90" s="55"/>
    </row>
    <row r="91" s="1" customFormat="1" ht="38" customHeight="1" spans="1:12">
      <c r="A91" s="20" t="s">
        <v>618</v>
      </c>
      <c r="B91" s="21"/>
      <c r="C91" s="40" t="s">
        <v>646</v>
      </c>
      <c r="D91" s="32" t="s">
        <v>682</v>
      </c>
      <c r="E91" s="23" t="s">
        <v>647</v>
      </c>
      <c r="F91" s="24">
        <v>0.9</v>
      </c>
      <c r="G91" s="25" t="s">
        <v>553</v>
      </c>
      <c r="H91" s="24">
        <v>0.9</v>
      </c>
      <c r="I91" s="56">
        <v>8</v>
      </c>
      <c r="J91" s="56">
        <v>8</v>
      </c>
      <c r="K91" s="55" t="s">
        <v>503</v>
      </c>
      <c r="L91" s="55"/>
    </row>
    <row r="92" s="3" customFormat="1" ht="67" customHeight="1" spans="1:12">
      <c r="A92" s="13" t="s">
        <v>648</v>
      </c>
      <c r="B92" s="13"/>
      <c r="C92" s="13"/>
      <c r="D92" s="14" t="s">
        <v>115</v>
      </c>
      <c r="E92" s="14"/>
      <c r="F92" s="14"/>
      <c r="G92" s="14"/>
      <c r="H92" s="14"/>
      <c r="I92" s="14"/>
      <c r="J92" s="14"/>
      <c r="K92" s="14"/>
      <c r="L92" s="14"/>
    </row>
    <row r="93" s="3" customFormat="1" ht="30" customHeight="1" spans="1:12">
      <c r="A93" s="5" t="s">
        <v>649</v>
      </c>
      <c r="B93" s="5"/>
      <c r="C93" s="5"/>
      <c r="D93" s="5"/>
      <c r="E93" s="5"/>
      <c r="F93" s="5"/>
      <c r="G93" s="5"/>
      <c r="H93" s="5"/>
      <c r="I93" s="13" t="s">
        <v>650</v>
      </c>
      <c r="J93" s="13" t="s">
        <v>651</v>
      </c>
      <c r="K93" s="13" t="s">
        <v>652</v>
      </c>
      <c r="L93" s="13"/>
    </row>
    <row r="94" s="2" customFormat="1" ht="35" customHeight="1" spans="1:12">
      <c r="A94" s="5"/>
      <c r="B94" s="5"/>
      <c r="C94" s="5"/>
      <c r="D94" s="5"/>
      <c r="E94" s="5"/>
      <c r="F94" s="5"/>
      <c r="G94" s="5"/>
      <c r="H94" s="5"/>
      <c r="I94" s="44">
        <v>100</v>
      </c>
      <c r="J94" s="44">
        <v>93.75</v>
      </c>
      <c r="K94" s="13" t="s">
        <v>653</v>
      </c>
      <c r="L94" s="13"/>
    </row>
    <row r="95" customFormat="1" ht="25.5" spans="1:12">
      <c r="A95" s="4" t="s">
        <v>621</v>
      </c>
      <c r="B95" s="4"/>
      <c r="C95" s="4"/>
      <c r="D95" s="4"/>
      <c r="E95" s="4"/>
      <c r="F95" s="4"/>
      <c r="G95" s="4"/>
      <c r="H95" s="4"/>
      <c r="I95" s="4"/>
      <c r="J95" s="4"/>
      <c r="K95" s="4"/>
      <c r="L95" s="4"/>
    </row>
    <row r="96" customFormat="1" ht="35" customHeight="1" spans="1:12">
      <c r="A96" s="5" t="s">
        <v>622</v>
      </c>
      <c r="B96" s="5"/>
      <c r="C96" s="6" t="s">
        <v>683</v>
      </c>
      <c r="D96" s="6"/>
      <c r="E96" s="6"/>
      <c r="F96" s="6"/>
      <c r="G96" s="6"/>
      <c r="H96" s="6"/>
      <c r="I96" s="6"/>
      <c r="J96" s="6"/>
      <c r="K96" s="6"/>
      <c r="L96" s="6"/>
    </row>
    <row r="97" customFormat="1" ht="35" customHeight="1" spans="1:12">
      <c r="A97" s="5" t="s">
        <v>624</v>
      </c>
      <c r="B97" s="5"/>
      <c r="C97" s="6" t="s">
        <v>507</v>
      </c>
      <c r="D97" s="6"/>
      <c r="E97" s="6"/>
      <c r="F97" s="6"/>
      <c r="G97" s="6"/>
      <c r="H97" s="7" t="s">
        <v>625</v>
      </c>
      <c r="I97" s="6" t="s">
        <v>507</v>
      </c>
      <c r="J97" s="6"/>
      <c r="K97" s="6"/>
      <c r="L97" s="6"/>
    </row>
    <row r="98" customFormat="1" ht="35" customHeight="1" spans="1:12">
      <c r="A98" s="8" t="s">
        <v>626</v>
      </c>
      <c r="B98" s="8"/>
      <c r="C98" s="5"/>
      <c r="D98" s="5" t="s">
        <v>510</v>
      </c>
      <c r="E98" s="5"/>
      <c r="F98" s="5" t="s">
        <v>427</v>
      </c>
      <c r="G98" s="5"/>
      <c r="H98" s="5" t="s">
        <v>627</v>
      </c>
      <c r="I98" s="5" t="s">
        <v>628</v>
      </c>
      <c r="J98" s="5" t="s">
        <v>629</v>
      </c>
      <c r="K98" s="5" t="s">
        <v>630</v>
      </c>
      <c r="L98" s="9" t="s">
        <v>531</v>
      </c>
    </row>
    <row r="99" customFormat="1" ht="35" customHeight="1" spans="1:12">
      <c r="A99" s="8"/>
      <c r="B99" s="8"/>
      <c r="C99" s="10" t="s">
        <v>516</v>
      </c>
      <c r="D99" s="11">
        <v>0</v>
      </c>
      <c r="E99" s="11"/>
      <c r="F99" s="11">
        <v>220</v>
      </c>
      <c r="G99" s="11"/>
      <c r="H99" s="11">
        <v>50.68</v>
      </c>
      <c r="I99" s="44">
        <v>10</v>
      </c>
      <c r="J99" s="44">
        <v>0.23</v>
      </c>
      <c r="K99" s="41">
        <v>2.3</v>
      </c>
      <c r="L99" s="45" t="s">
        <v>115</v>
      </c>
    </row>
    <row r="100" customFormat="1" ht="35" customHeight="1" spans="1:12">
      <c r="A100" s="8"/>
      <c r="B100" s="8"/>
      <c r="C100" s="8" t="s">
        <v>517</v>
      </c>
      <c r="D100" s="11">
        <v>0</v>
      </c>
      <c r="E100" s="11"/>
      <c r="F100" s="11">
        <v>220</v>
      </c>
      <c r="G100" s="11"/>
      <c r="H100" s="11">
        <v>50.68</v>
      </c>
      <c r="I100" s="8"/>
      <c r="J100" s="44"/>
      <c r="K100" s="5"/>
      <c r="L100" s="45"/>
    </row>
    <row r="101" customFormat="1" ht="35" customHeight="1" spans="1:12">
      <c r="A101" s="8"/>
      <c r="B101" s="8"/>
      <c r="C101" s="10" t="s">
        <v>631</v>
      </c>
      <c r="D101" s="60">
        <v>0</v>
      </c>
      <c r="E101" s="60"/>
      <c r="F101" s="11" t="s">
        <v>115</v>
      </c>
      <c r="G101" s="11"/>
      <c r="H101" s="11" t="s">
        <v>115</v>
      </c>
      <c r="I101" s="8"/>
      <c r="J101" s="44">
        <v>0</v>
      </c>
      <c r="K101" s="5"/>
      <c r="L101" s="45"/>
    </row>
    <row r="102" customFormat="1" ht="35" customHeight="1" spans="1:12">
      <c r="A102" s="8"/>
      <c r="B102" s="8"/>
      <c r="C102" s="5" t="s">
        <v>632</v>
      </c>
      <c r="D102" s="11">
        <v>0</v>
      </c>
      <c r="E102" s="11"/>
      <c r="F102" s="11" t="s">
        <v>115</v>
      </c>
      <c r="G102" s="11"/>
      <c r="H102" s="11" t="s">
        <v>115</v>
      </c>
      <c r="I102" s="8"/>
      <c r="J102" s="44">
        <v>0</v>
      </c>
      <c r="K102" s="5"/>
      <c r="L102" s="45"/>
    </row>
    <row r="103" customFormat="1" ht="35" customHeight="1" spans="1:12">
      <c r="A103" s="13" t="s">
        <v>633</v>
      </c>
      <c r="B103" s="7" t="s">
        <v>634</v>
      </c>
      <c r="C103" s="7"/>
      <c r="D103" s="7"/>
      <c r="E103" s="7"/>
      <c r="F103" s="7"/>
      <c r="G103" s="7"/>
      <c r="H103" s="7" t="s">
        <v>635</v>
      </c>
      <c r="I103" s="7"/>
      <c r="J103" s="7"/>
      <c r="K103" s="7"/>
      <c r="L103" s="7"/>
    </row>
    <row r="104" customFormat="1" ht="35" customHeight="1" spans="1:12">
      <c r="A104" s="13"/>
      <c r="B104" s="14" t="s">
        <v>684</v>
      </c>
      <c r="C104" s="14"/>
      <c r="D104" s="14"/>
      <c r="E104" s="14"/>
      <c r="F104" s="14"/>
      <c r="G104" s="14"/>
      <c r="H104" s="14" t="s">
        <v>684</v>
      </c>
      <c r="I104" s="14"/>
      <c r="J104" s="14"/>
      <c r="K104" s="14"/>
      <c r="L104" s="14"/>
    </row>
    <row r="105" customFormat="1" ht="35" customHeight="1" spans="1:12">
      <c r="A105" s="15"/>
      <c r="B105" s="16"/>
      <c r="C105" s="16"/>
      <c r="D105" s="16"/>
      <c r="E105" s="16"/>
      <c r="F105" s="16"/>
      <c r="G105" s="16"/>
      <c r="H105" s="16"/>
      <c r="I105" s="46"/>
      <c r="J105" s="46"/>
      <c r="K105" s="47"/>
      <c r="L105" s="48"/>
    </row>
    <row r="106" customFormat="1" ht="35" customHeight="1" spans="1:12">
      <c r="A106" s="17" t="s">
        <v>637</v>
      </c>
      <c r="B106" s="17"/>
      <c r="C106" s="17"/>
      <c r="D106" s="17"/>
      <c r="E106" s="17"/>
      <c r="F106" s="17"/>
      <c r="G106" s="17"/>
      <c r="H106" s="17"/>
      <c r="I106" s="17"/>
      <c r="J106" s="17"/>
      <c r="K106" s="17"/>
      <c r="L106" s="17"/>
    </row>
    <row r="107" customFormat="1" ht="35" customHeight="1" spans="1:12">
      <c r="A107" s="5" t="s">
        <v>523</v>
      </c>
      <c r="B107" s="5"/>
      <c r="C107" s="5"/>
      <c r="D107" s="5"/>
      <c r="E107" s="5" t="s">
        <v>638</v>
      </c>
      <c r="F107" s="5"/>
      <c r="G107" s="5"/>
      <c r="H107" s="18" t="s">
        <v>639</v>
      </c>
      <c r="I107" s="49"/>
      <c r="J107" s="49"/>
      <c r="K107" s="49"/>
      <c r="L107" s="50"/>
    </row>
    <row r="108" customFormat="1" ht="35" customHeight="1" spans="1:12">
      <c r="A108" s="9" t="s">
        <v>640</v>
      </c>
      <c r="B108" s="9"/>
      <c r="C108" s="9" t="s">
        <v>533</v>
      </c>
      <c r="D108" s="9" t="s">
        <v>534</v>
      </c>
      <c r="E108" s="9" t="s">
        <v>524</v>
      </c>
      <c r="F108" s="9" t="s">
        <v>525</v>
      </c>
      <c r="G108" s="5" t="s">
        <v>536</v>
      </c>
      <c r="H108" s="5" t="s">
        <v>641</v>
      </c>
      <c r="I108" s="5" t="s">
        <v>628</v>
      </c>
      <c r="J108" s="5" t="s">
        <v>630</v>
      </c>
      <c r="K108" s="51" t="s">
        <v>642</v>
      </c>
      <c r="L108" s="52"/>
    </row>
    <row r="109" customFormat="1" ht="35" customHeight="1" spans="1:12">
      <c r="A109" s="29" t="s">
        <v>547</v>
      </c>
      <c r="B109" s="30"/>
      <c r="C109" s="31" t="s">
        <v>548</v>
      </c>
      <c r="D109" s="61" t="s">
        <v>685</v>
      </c>
      <c r="E109" s="20" t="s">
        <v>582</v>
      </c>
      <c r="F109" s="33">
        <v>60</v>
      </c>
      <c r="G109" s="20" t="s">
        <v>686</v>
      </c>
      <c r="H109" s="33">
        <v>0</v>
      </c>
      <c r="I109" s="56">
        <v>3</v>
      </c>
      <c r="J109" s="64">
        <v>0</v>
      </c>
      <c r="K109" s="65" t="s">
        <v>687</v>
      </c>
      <c r="L109" s="65"/>
    </row>
    <row r="110" customFormat="1" ht="35" customHeight="1" spans="1:12">
      <c r="A110" s="34"/>
      <c r="B110" s="35"/>
      <c r="C110" s="36"/>
      <c r="D110" s="61" t="s">
        <v>688</v>
      </c>
      <c r="E110" s="20" t="s">
        <v>582</v>
      </c>
      <c r="F110" s="33">
        <v>40</v>
      </c>
      <c r="G110" s="20" t="s">
        <v>657</v>
      </c>
      <c r="H110" s="33">
        <v>0</v>
      </c>
      <c r="I110" s="56">
        <v>3</v>
      </c>
      <c r="J110" s="64">
        <v>0</v>
      </c>
      <c r="K110" s="65" t="s">
        <v>687</v>
      </c>
      <c r="L110" s="21"/>
    </row>
    <row r="111" customFormat="1" ht="64" customHeight="1" spans="1:12">
      <c r="A111" s="34"/>
      <c r="B111" s="35"/>
      <c r="C111" s="36"/>
      <c r="D111" s="61" t="s">
        <v>689</v>
      </c>
      <c r="E111" s="20" t="s">
        <v>582</v>
      </c>
      <c r="F111" s="43">
        <v>0.7</v>
      </c>
      <c r="G111" s="20" t="s">
        <v>553</v>
      </c>
      <c r="H111" s="43">
        <v>0.7</v>
      </c>
      <c r="I111" s="56">
        <v>9</v>
      </c>
      <c r="J111" s="56">
        <v>9</v>
      </c>
      <c r="K111" s="55" t="s">
        <v>503</v>
      </c>
      <c r="L111" s="55"/>
    </row>
    <row r="112" customFormat="1" ht="35" customHeight="1" spans="1:12">
      <c r="A112" s="34"/>
      <c r="B112" s="35"/>
      <c r="C112" s="36"/>
      <c r="D112" s="20" t="s">
        <v>690</v>
      </c>
      <c r="E112" s="20" t="s">
        <v>582</v>
      </c>
      <c r="F112" s="33">
        <v>300</v>
      </c>
      <c r="G112" s="20" t="s">
        <v>598</v>
      </c>
      <c r="H112" s="33">
        <v>300</v>
      </c>
      <c r="I112" s="56">
        <v>9</v>
      </c>
      <c r="J112" s="56">
        <v>9</v>
      </c>
      <c r="K112" s="55" t="s">
        <v>503</v>
      </c>
      <c r="L112" s="55"/>
    </row>
    <row r="113" customFormat="1" ht="35" customHeight="1" spans="1:12">
      <c r="A113" s="34"/>
      <c r="B113" s="35"/>
      <c r="C113" s="36"/>
      <c r="D113" s="20" t="s">
        <v>691</v>
      </c>
      <c r="E113" s="20" t="s">
        <v>582</v>
      </c>
      <c r="F113" s="33">
        <v>4</v>
      </c>
      <c r="G113" s="20" t="s">
        <v>579</v>
      </c>
      <c r="H113" s="33">
        <v>4</v>
      </c>
      <c r="I113" s="56">
        <v>6</v>
      </c>
      <c r="J113" s="56">
        <v>6</v>
      </c>
      <c r="K113" s="55" t="s">
        <v>503</v>
      </c>
      <c r="L113" s="55"/>
    </row>
    <row r="114" customFormat="1" ht="35" customHeight="1" spans="1:12">
      <c r="A114" s="34"/>
      <c r="B114" s="35"/>
      <c r="C114" s="36"/>
      <c r="D114" s="61" t="s">
        <v>692</v>
      </c>
      <c r="E114" s="23" t="s">
        <v>647</v>
      </c>
      <c r="F114" s="33">
        <v>80</v>
      </c>
      <c r="G114" s="20" t="s">
        <v>657</v>
      </c>
      <c r="H114" s="33">
        <v>399</v>
      </c>
      <c r="I114" s="56">
        <v>6</v>
      </c>
      <c r="J114" s="56">
        <v>6</v>
      </c>
      <c r="K114" s="55" t="s">
        <v>503</v>
      </c>
      <c r="L114" s="55"/>
    </row>
    <row r="115" customFormat="1" ht="35" customHeight="1" spans="1:12">
      <c r="A115" s="34"/>
      <c r="B115" s="35"/>
      <c r="C115" s="36"/>
      <c r="D115" s="20" t="s">
        <v>556</v>
      </c>
      <c r="E115" s="23" t="s">
        <v>647</v>
      </c>
      <c r="F115" s="33">
        <v>10</v>
      </c>
      <c r="G115" s="20" t="s">
        <v>657</v>
      </c>
      <c r="H115" s="33">
        <v>23</v>
      </c>
      <c r="I115" s="56">
        <v>6</v>
      </c>
      <c r="J115" s="56">
        <v>6</v>
      </c>
      <c r="K115" s="55" t="s">
        <v>503</v>
      </c>
      <c r="L115" s="55"/>
    </row>
    <row r="116" customFormat="1" ht="35" customHeight="1" spans="1:12">
      <c r="A116" s="34"/>
      <c r="B116" s="35"/>
      <c r="C116" s="36"/>
      <c r="D116" s="61" t="s">
        <v>693</v>
      </c>
      <c r="E116" s="20" t="s">
        <v>582</v>
      </c>
      <c r="F116" s="33">
        <v>3</v>
      </c>
      <c r="G116" s="20" t="s">
        <v>557</v>
      </c>
      <c r="H116" s="33">
        <v>3</v>
      </c>
      <c r="I116" s="56">
        <v>6</v>
      </c>
      <c r="J116" s="56">
        <v>6</v>
      </c>
      <c r="K116" s="55" t="s">
        <v>503</v>
      </c>
      <c r="L116" s="55"/>
    </row>
    <row r="117" customFormat="1" ht="56" customHeight="1" spans="1:12">
      <c r="A117" s="34"/>
      <c r="B117" s="35"/>
      <c r="C117" s="36"/>
      <c r="D117" s="61" t="s">
        <v>694</v>
      </c>
      <c r="E117" s="20" t="s">
        <v>582</v>
      </c>
      <c r="F117" s="33">
        <v>3</v>
      </c>
      <c r="G117" s="20" t="s">
        <v>579</v>
      </c>
      <c r="H117" s="33">
        <v>3</v>
      </c>
      <c r="I117" s="56">
        <v>6</v>
      </c>
      <c r="J117" s="56">
        <v>6</v>
      </c>
      <c r="K117" s="55" t="s">
        <v>503</v>
      </c>
      <c r="L117" s="55"/>
    </row>
    <row r="118" customFormat="1" ht="35" customHeight="1" spans="1:12">
      <c r="A118" s="34"/>
      <c r="B118" s="35"/>
      <c r="C118" s="39"/>
      <c r="D118" s="61" t="s">
        <v>695</v>
      </c>
      <c r="E118" s="23" t="s">
        <v>647</v>
      </c>
      <c r="F118" s="33">
        <v>50</v>
      </c>
      <c r="G118" s="20" t="s">
        <v>579</v>
      </c>
      <c r="H118" s="33">
        <v>102</v>
      </c>
      <c r="I118" s="56">
        <v>6</v>
      </c>
      <c r="J118" s="56">
        <v>6</v>
      </c>
      <c r="K118" s="55" t="s">
        <v>503</v>
      </c>
      <c r="L118" s="55"/>
    </row>
    <row r="119" customFormat="1" ht="35" customHeight="1" spans="1:12">
      <c r="A119" s="34"/>
      <c r="B119" s="35"/>
      <c r="C119" s="20" t="s">
        <v>580</v>
      </c>
      <c r="D119" s="61" t="s">
        <v>696</v>
      </c>
      <c r="E119" s="20" t="s">
        <v>582</v>
      </c>
      <c r="F119" s="43">
        <v>1</v>
      </c>
      <c r="G119" s="20" t="s">
        <v>553</v>
      </c>
      <c r="H119" s="33">
        <v>0</v>
      </c>
      <c r="I119" s="56">
        <v>3</v>
      </c>
      <c r="J119" s="64">
        <v>0</v>
      </c>
      <c r="K119" s="65" t="s">
        <v>687</v>
      </c>
      <c r="L119" s="21"/>
    </row>
    <row r="120" customFormat="1" ht="35" customHeight="1" spans="1:12">
      <c r="A120" s="37"/>
      <c r="B120" s="38"/>
      <c r="C120" s="20" t="s">
        <v>593</v>
      </c>
      <c r="D120" s="20" t="s">
        <v>697</v>
      </c>
      <c r="E120" s="20" t="s">
        <v>582</v>
      </c>
      <c r="F120" s="33">
        <v>1</v>
      </c>
      <c r="G120" s="20" t="s">
        <v>667</v>
      </c>
      <c r="H120" s="33">
        <v>1</v>
      </c>
      <c r="I120" s="56">
        <v>6</v>
      </c>
      <c r="J120" s="56">
        <v>6</v>
      </c>
      <c r="K120" s="55" t="s">
        <v>503</v>
      </c>
      <c r="L120" s="55"/>
    </row>
    <row r="121" customFormat="1" ht="35" customHeight="1" spans="1:12">
      <c r="A121" s="20" t="s">
        <v>603</v>
      </c>
      <c r="B121" s="21"/>
      <c r="C121" s="20" t="s">
        <v>607</v>
      </c>
      <c r="D121" s="61" t="s">
        <v>698</v>
      </c>
      <c r="E121" s="20" t="s">
        <v>582</v>
      </c>
      <c r="F121" s="62" t="s">
        <v>609</v>
      </c>
      <c r="G121" s="62" t="s">
        <v>609</v>
      </c>
      <c r="H121" s="62" t="s">
        <v>609</v>
      </c>
      <c r="I121" s="56">
        <v>6</v>
      </c>
      <c r="J121" s="56">
        <v>6</v>
      </c>
      <c r="K121" s="55" t="s">
        <v>503</v>
      </c>
      <c r="L121" s="55"/>
    </row>
    <row r="122" customFormat="1" ht="35" customHeight="1" spans="1:12">
      <c r="A122" s="20" t="s">
        <v>618</v>
      </c>
      <c r="B122" s="21"/>
      <c r="C122" s="61" t="s">
        <v>646</v>
      </c>
      <c r="D122" s="61" t="s">
        <v>646</v>
      </c>
      <c r="E122" s="23" t="s">
        <v>647</v>
      </c>
      <c r="F122" s="43">
        <v>0.9</v>
      </c>
      <c r="G122" s="20" t="s">
        <v>553</v>
      </c>
      <c r="H122" s="43">
        <v>0.93</v>
      </c>
      <c r="I122" s="56">
        <v>15</v>
      </c>
      <c r="J122" s="56">
        <v>10</v>
      </c>
      <c r="K122" s="55" t="s">
        <v>503</v>
      </c>
      <c r="L122" s="55"/>
    </row>
    <row r="123" customFormat="1" ht="35" customHeight="1" spans="1:12">
      <c r="A123" s="13" t="s">
        <v>648</v>
      </c>
      <c r="B123" s="13"/>
      <c r="C123" s="13"/>
      <c r="D123" s="63" t="s">
        <v>115</v>
      </c>
      <c r="E123" s="63"/>
      <c r="F123" s="63"/>
      <c r="G123" s="63"/>
      <c r="H123" s="63"/>
      <c r="I123" s="63"/>
      <c r="J123" s="63"/>
      <c r="K123" s="63"/>
      <c r="L123" s="63"/>
    </row>
    <row r="124" customFormat="1" ht="35" customHeight="1" spans="1:12">
      <c r="A124" s="5" t="s">
        <v>649</v>
      </c>
      <c r="B124" s="5"/>
      <c r="C124" s="5"/>
      <c r="D124" s="5"/>
      <c r="E124" s="5"/>
      <c r="F124" s="5"/>
      <c r="G124" s="5"/>
      <c r="H124" s="5"/>
      <c r="I124" s="13" t="s">
        <v>650</v>
      </c>
      <c r="J124" s="13" t="s">
        <v>651</v>
      </c>
      <c r="K124" s="13" t="s">
        <v>652</v>
      </c>
      <c r="L124" s="13"/>
    </row>
    <row r="125" customFormat="1" ht="35" customHeight="1" spans="1:12">
      <c r="A125" s="5"/>
      <c r="B125" s="5"/>
      <c r="C125" s="5"/>
      <c r="D125" s="5"/>
      <c r="E125" s="5"/>
      <c r="F125" s="5"/>
      <c r="G125" s="5"/>
      <c r="H125" s="5"/>
      <c r="I125" s="44">
        <v>100</v>
      </c>
      <c r="J125" s="44">
        <v>78.3</v>
      </c>
      <c r="K125" s="13" t="s">
        <v>699</v>
      </c>
      <c r="L125" s="13"/>
    </row>
    <row r="126" s="1" customFormat="1" ht="41.25" customHeight="1" spans="1:12">
      <c r="A126" s="4" t="s">
        <v>621</v>
      </c>
      <c r="B126" s="4"/>
      <c r="C126" s="4"/>
      <c r="D126" s="4"/>
      <c r="E126" s="4"/>
      <c r="F126" s="4"/>
      <c r="G126" s="4"/>
      <c r="H126" s="4"/>
      <c r="I126" s="4"/>
      <c r="J126" s="4"/>
      <c r="K126" s="4"/>
      <c r="L126" s="4"/>
    </row>
    <row r="127" s="2" customFormat="1" ht="31" customHeight="1" spans="1:12">
      <c r="A127" s="5" t="s">
        <v>622</v>
      </c>
      <c r="B127" s="5"/>
      <c r="C127" s="6" t="s">
        <v>700</v>
      </c>
      <c r="D127" s="6"/>
      <c r="E127" s="6"/>
      <c r="F127" s="6"/>
      <c r="G127" s="6"/>
      <c r="H127" s="6"/>
      <c r="I127" s="6"/>
      <c r="J127" s="6"/>
      <c r="K127" s="6"/>
      <c r="L127" s="6"/>
    </row>
    <row r="128" customFormat="1" ht="35" customHeight="1" spans="1:12">
      <c r="A128" s="5" t="s">
        <v>624</v>
      </c>
      <c r="B128" s="5"/>
      <c r="C128" s="6" t="s">
        <v>507</v>
      </c>
      <c r="D128" s="6"/>
      <c r="E128" s="6"/>
      <c r="F128" s="6"/>
      <c r="G128" s="6"/>
      <c r="H128" s="7" t="s">
        <v>625</v>
      </c>
      <c r="I128" s="6" t="s">
        <v>507</v>
      </c>
      <c r="J128" s="6"/>
      <c r="K128" s="6"/>
      <c r="L128" s="6"/>
    </row>
    <row r="129" s="2" customFormat="1" ht="26" customHeight="1" spans="1:12">
      <c r="A129" s="8" t="s">
        <v>626</v>
      </c>
      <c r="B129" s="8"/>
      <c r="C129" s="5"/>
      <c r="D129" s="5" t="s">
        <v>510</v>
      </c>
      <c r="E129" s="5"/>
      <c r="F129" s="5" t="s">
        <v>427</v>
      </c>
      <c r="G129" s="5"/>
      <c r="H129" s="5" t="s">
        <v>627</v>
      </c>
      <c r="I129" s="5" t="s">
        <v>628</v>
      </c>
      <c r="J129" s="5" t="s">
        <v>629</v>
      </c>
      <c r="K129" s="5" t="s">
        <v>630</v>
      </c>
      <c r="L129" s="9" t="s">
        <v>531</v>
      </c>
    </row>
    <row r="130" s="2" customFormat="1" ht="30" customHeight="1" spans="1:12">
      <c r="A130" s="8"/>
      <c r="B130" s="8"/>
      <c r="C130" s="10" t="s">
        <v>516</v>
      </c>
      <c r="D130" s="11">
        <v>0</v>
      </c>
      <c r="E130" s="11"/>
      <c r="F130" s="11">
        <v>26.44</v>
      </c>
      <c r="G130" s="11"/>
      <c r="H130" s="11">
        <v>26.44</v>
      </c>
      <c r="I130" s="44">
        <v>10</v>
      </c>
      <c r="J130" s="44">
        <v>1</v>
      </c>
      <c r="K130" s="41">
        <v>10</v>
      </c>
      <c r="L130" s="45" t="s">
        <v>115</v>
      </c>
    </row>
    <row r="131" s="2" customFormat="1" ht="30" customHeight="1" spans="1:12">
      <c r="A131" s="8"/>
      <c r="B131" s="8"/>
      <c r="C131" s="8" t="s">
        <v>517</v>
      </c>
      <c r="D131" s="11">
        <v>0</v>
      </c>
      <c r="E131" s="11"/>
      <c r="F131" s="11"/>
      <c r="G131" s="11"/>
      <c r="H131" s="11"/>
      <c r="I131" s="8"/>
      <c r="J131" s="44"/>
      <c r="K131" s="5"/>
      <c r="L131" s="45"/>
    </row>
    <row r="132" s="2" customFormat="1" ht="30" customHeight="1" spans="1:12">
      <c r="A132" s="8"/>
      <c r="B132" s="8"/>
      <c r="C132" s="10" t="s">
        <v>631</v>
      </c>
      <c r="D132" s="11">
        <v>0</v>
      </c>
      <c r="E132" s="11"/>
      <c r="F132" s="11" t="s">
        <v>115</v>
      </c>
      <c r="G132" s="11"/>
      <c r="H132" s="11" t="s">
        <v>115</v>
      </c>
      <c r="I132" s="8"/>
      <c r="J132" s="44">
        <v>0</v>
      </c>
      <c r="K132" s="5"/>
      <c r="L132" s="45"/>
    </row>
    <row r="133" s="2" customFormat="1" ht="30" customHeight="1" spans="1:12">
      <c r="A133" s="8"/>
      <c r="B133" s="8"/>
      <c r="C133" s="5" t="s">
        <v>632</v>
      </c>
      <c r="D133" s="11">
        <v>0</v>
      </c>
      <c r="E133" s="11"/>
      <c r="F133" s="11">
        <v>26.44</v>
      </c>
      <c r="G133" s="11"/>
      <c r="H133" s="11">
        <v>26.44</v>
      </c>
      <c r="I133" s="8"/>
      <c r="J133" s="44">
        <v>0</v>
      </c>
      <c r="K133" s="5"/>
      <c r="L133" s="45"/>
    </row>
    <row r="134" s="1" customFormat="1" ht="26.4" customHeight="1" spans="1:12">
      <c r="A134" s="13" t="s">
        <v>633</v>
      </c>
      <c r="B134" s="7" t="s">
        <v>634</v>
      </c>
      <c r="C134" s="7"/>
      <c r="D134" s="7"/>
      <c r="E134" s="7"/>
      <c r="F134" s="7"/>
      <c r="G134" s="7"/>
      <c r="H134" s="7" t="s">
        <v>635</v>
      </c>
      <c r="I134" s="7"/>
      <c r="J134" s="7"/>
      <c r="K134" s="7"/>
      <c r="L134" s="7"/>
    </row>
    <row r="135" s="1" customFormat="1" ht="102" customHeight="1" spans="1:12">
      <c r="A135" s="13"/>
      <c r="B135" s="14" t="s">
        <v>701</v>
      </c>
      <c r="C135" s="14"/>
      <c r="D135" s="14"/>
      <c r="E135" s="14"/>
      <c r="F135" s="14"/>
      <c r="G135" s="14"/>
      <c r="H135" s="14" t="s">
        <v>701</v>
      </c>
      <c r="I135" s="14"/>
      <c r="J135" s="14"/>
      <c r="K135" s="14"/>
      <c r="L135" s="14"/>
    </row>
    <row r="136" s="2" customFormat="1" ht="35" customHeight="1" spans="1:12">
      <c r="A136" s="15"/>
      <c r="B136" s="16"/>
      <c r="C136" s="16"/>
      <c r="D136" s="16"/>
      <c r="E136" s="16"/>
      <c r="F136" s="16"/>
      <c r="G136" s="16"/>
      <c r="H136" s="16"/>
      <c r="I136" s="46"/>
      <c r="J136" s="46"/>
      <c r="K136" s="47"/>
      <c r="L136" s="48"/>
    </row>
    <row r="137" s="2" customFormat="1" ht="35" customHeight="1" spans="1:12">
      <c r="A137" s="17" t="s">
        <v>637</v>
      </c>
      <c r="B137" s="17"/>
      <c r="C137" s="17"/>
      <c r="D137" s="17"/>
      <c r="E137" s="17"/>
      <c r="F137" s="17"/>
      <c r="G137" s="17"/>
      <c r="H137" s="17"/>
      <c r="I137" s="17"/>
      <c r="J137" s="17"/>
      <c r="K137" s="17"/>
      <c r="L137" s="17"/>
    </row>
    <row r="138" s="2" customFormat="1" ht="31" customHeight="1" spans="1:12">
      <c r="A138" s="5" t="s">
        <v>523</v>
      </c>
      <c r="B138" s="5"/>
      <c r="C138" s="5"/>
      <c r="D138" s="5"/>
      <c r="E138" s="5" t="s">
        <v>638</v>
      </c>
      <c r="F138" s="5"/>
      <c r="G138" s="5"/>
      <c r="H138" s="18" t="s">
        <v>639</v>
      </c>
      <c r="I138" s="49"/>
      <c r="J138" s="49"/>
      <c r="K138" s="49"/>
      <c r="L138" s="50"/>
    </row>
    <row r="139" s="1" customFormat="1" ht="28" customHeight="1" spans="1:12">
      <c r="A139" s="9" t="s">
        <v>640</v>
      </c>
      <c r="B139" s="9"/>
      <c r="C139" s="9" t="s">
        <v>533</v>
      </c>
      <c r="D139" s="9" t="s">
        <v>534</v>
      </c>
      <c r="E139" s="9" t="s">
        <v>524</v>
      </c>
      <c r="F139" s="9" t="s">
        <v>525</v>
      </c>
      <c r="G139" s="5" t="s">
        <v>536</v>
      </c>
      <c r="H139" s="5" t="s">
        <v>641</v>
      </c>
      <c r="I139" s="5" t="s">
        <v>628</v>
      </c>
      <c r="J139" s="5" t="s">
        <v>630</v>
      </c>
      <c r="K139" s="51" t="s">
        <v>642</v>
      </c>
      <c r="L139" s="52"/>
    </row>
    <row r="140" s="1" customFormat="1" ht="38" customHeight="1" spans="1:12">
      <c r="A140" s="29" t="s">
        <v>547</v>
      </c>
      <c r="B140" s="30"/>
      <c r="C140" s="20" t="s">
        <v>548</v>
      </c>
      <c r="D140" s="20" t="s">
        <v>702</v>
      </c>
      <c r="E140" s="20" t="s">
        <v>582</v>
      </c>
      <c r="F140" s="33">
        <v>2</v>
      </c>
      <c r="G140" s="20" t="s">
        <v>579</v>
      </c>
      <c r="H140" s="33">
        <v>2</v>
      </c>
      <c r="I140" s="56">
        <v>18</v>
      </c>
      <c r="J140" s="56">
        <v>18</v>
      </c>
      <c r="K140" s="55" t="s">
        <v>503</v>
      </c>
      <c r="L140" s="55"/>
    </row>
    <row r="141" s="1" customFormat="1" ht="38" customHeight="1" spans="1:12">
      <c r="A141" s="34"/>
      <c r="B141" s="35"/>
      <c r="C141" s="20" t="s">
        <v>580</v>
      </c>
      <c r="D141" s="20" t="s">
        <v>703</v>
      </c>
      <c r="E141" s="20" t="s">
        <v>582</v>
      </c>
      <c r="F141" s="20" t="s">
        <v>704</v>
      </c>
      <c r="G141" s="20" t="s">
        <v>704</v>
      </c>
      <c r="H141" s="20" t="s">
        <v>704</v>
      </c>
      <c r="I141" s="56">
        <v>18</v>
      </c>
      <c r="J141" s="56">
        <v>18</v>
      </c>
      <c r="K141" s="55" t="s">
        <v>503</v>
      </c>
      <c r="L141" s="55"/>
    </row>
    <row r="142" s="1" customFormat="1" ht="38" customHeight="1" spans="1:12">
      <c r="A142" s="37"/>
      <c r="B142" s="38"/>
      <c r="C142" s="20" t="s">
        <v>593</v>
      </c>
      <c r="D142" s="20" t="s">
        <v>705</v>
      </c>
      <c r="E142" s="20" t="s">
        <v>582</v>
      </c>
      <c r="F142" s="20" t="s">
        <v>705</v>
      </c>
      <c r="G142" s="20" t="s">
        <v>667</v>
      </c>
      <c r="H142" s="20" t="s">
        <v>705</v>
      </c>
      <c r="I142" s="56">
        <v>18</v>
      </c>
      <c r="J142" s="56">
        <v>18</v>
      </c>
      <c r="K142" s="55" t="s">
        <v>503</v>
      </c>
      <c r="L142" s="55"/>
    </row>
    <row r="143" s="1" customFormat="1" ht="69" customHeight="1" spans="1:12">
      <c r="A143" s="20" t="s">
        <v>603</v>
      </c>
      <c r="B143" s="21"/>
      <c r="C143" s="20" t="s">
        <v>607</v>
      </c>
      <c r="D143" s="61" t="s">
        <v>706</v>
      </c>
      <c r="E143" s="20" t="s">
        <v>582</v>
      </c>
      <c r="F143" s="20" t="s">
        <v>707</v>
      </c>
      <c r="G143" s="20" t="s">
        <v>707</v>
      </c>
      <c r="H143" s="20" t="s">
        <v>707</v>
      </c>
      <c r="I143" s="56">
        <v>18</v>
      </c>
      <c r="J143" s="56">
        <v>18</v>
      </c>
      <c r="K143" s="55" t="s">
        <v>503</v>
      </c>
      <c r="L143" s="55"/>
    </row>
    <row r="144" customFormat="1" ht="35" customHeight="1" spans="1:12">
      <c r="A144" s="20" t="s">
        <v>618</v>
      </c>
      <c r="B144" s="21"/>
      <c r="C144" s="61" t="s">
        <v>646</v>
      </c>
      <c r="D144" s="61" t="s">
        <v>646</v>
      </c>
      <c r="E144" s="23" t="s">
        <v>647</v>
      </c>
      <c r="F144" s="43">
        <v>0.95</v>
      </c>
      <c r="G144" s="20" t="s">
        <v>553</v>
      </c>
      <c r="H144" s="43">
        <v>0.9687</v>
      </c>
      <c r="I144" s="56">
        <v>18</v>
      </c>
      <c r="J144" s="56">
        <v>18</v>
      </c>
      <c r="K144" s="55" t="s">
        <v>503</v>
      </c>
      <c r="L144" s="55"/>
    </row>
    <row r="145" s="3" customFormat="1" ht="67" customHeight="1" spans="1:12">
      <c r="A145" s="13" t="s">
        <v>648</v>
      </c>
      <c r="B145" s="13"/>
      <c r="C145" s="13"/>
      <c r="D145" s="14" t="s">
        <v>115</v>
      </c>
      <c r="E145" s="14"/>
      <c r="F145" s="14"/>
      <c r="G145" s="14"/>
      <c r="H145" s="14"/>
      <c r="I145" s="14"/>
      <c r="J145" s="14"/>
      <c r="K145" s="14"/>
      <c r="L145" s="14"/>
    </row>
    <row r="146" s="3" customFormat="1" ht="30" customHeight="1" spans="1:12">
      <c r="A146" s="5" t="s">
        <v>649</v>
      </c>
      <c r="B146" s="5"/>
      <c r="C146" s="5"/>
      <c r="D146" s="5"/>
      <c r="E146" s="5"/>
      <c r="F146" s="5"/>
      <c r="G146" s="5"/>
      <c r="H146" s="5"/>
      <c r="I146" s="13" t="s">
        <v>650</v>
      </c>
      <c r="J146" s="13" t="s">
        <v>651</v>
      </c>
      <c r="K146" s="13" t="s">
        <v>652</v>
      </c>
      <c r="L146" s="13"/>
    </row>
    <row r="147" s="2" customFormat="1" ht="35" customHeight="1" spans="1:12">
      <c r="A147" s="5"/>
      <c r="B147" s="5"/>
      <c r="C147" s="5"/>
      <c r="D147" s="5"/>
      <c r="E147" s="5"/>
      <c r="F147" s="5"/>
      <c r="G147" s="5"/>
      <c r="H147" s="5"/>
      <c r="I147" s="44">
        <v>100</v>
      </c>
      <c r="J147" s="44">
        <v>100</v>
      </c>
      <c r="K147" s="13" t="s">
        <v>653</v>
      </c>
      <c r="L147" s="13"/>
    </row>
    <row r="148" s="1" customFormat="1" ht="41.25" customHeight="1" spans="1:12">
      <c r="A148" s="4" t="s">
        <v>621</v>
      </c>
      <c r="B148" s="4"/>
      <c r="C148" s="4"/>
      <c r="D148" s="4"/>
      <c r="E148" s="4"/>
      <c r="F148" s="4"/>
      <c r="G148" s="4"/>
      <c r="H148" s="4"/>
      <c r="I148" s="4"/>
      <c r="J148" s="4"/>
      <c r="K148" s="4"/>
      <c r="L148" s="4"/>
    </row>
    <row r="149" s="2" customFormat="1" ht="31" customHeight="1" spans="1:12">
      <c r="A149" s="5" t="s">
        <v>622</v>
      </c>
      <c r="B149" s="5"/>
      <c r="C149" s="6" t="s">
        <v>708</v>
      </c>
      <c r="D149" s="6"/>
      <c r="E149" s="6"/>
      <c r="F149" s="6"/>
      <c r="G149" s="6"/>
      <c r="H149" s="6"/>
      <c r="I149" s="6"/>
      <c r="J149" s="6"/>
      <c r="K149" s="6"/>
      <c r="L149" s="6"/>
    </row>
    <row r="150" customFormat="1" ht="35" customHeight="1" spans="1:12">
      <c r="A150" s="5" t="s">
        <v>624</v>
      </c>
      <c r="B150" s="5"/>
      <c r="C150" s="6" t="s">
        <v>507</v>
      </c>
      <c r="D150" s="6"/>
      <c r="E150" s="6"/>
      <c r="F150" s="6"/>
      <c r="G150" s="6"/>
      <c r="H150" s="7" t="s">
        <v>625</v>
      </c>
      <c r="I150" s="6" t="s">
        <v>507</v>
      </c>
      <c r="J150" s="6"/>
      <c r="K150" s="6"/>
      <c r="L150" s="6"/>
    </row>
    <row r="151" s="2" customFormat="1" ht="26" customHeight="1" spans="1:12">
      <c r="A151" s="8" t="s">
        <v>626</v>
      </c>
      <c r="B151" s="8"/>
      <c r="C151" s="5"/>
      <c r="D151" s="5" t="s">
        <v>510</v>
      </c>
      <c r="E151" s="5"/>
      <c r="F151" s="5" t="s">
        <v>427</v>
      </c>
      <c r="G151" s="5"/>
      <c r="H151" s="5" t="s">
        <v>627</v>
      </c>
      <c r="I151" s="5" t="s">
        <v>628</v>
      </c>
      <c r="J151" s="5" t="s">
        <v>629</v>
      </c>
      <c r="K151" s="5" t="s">
        <v>630</v>
      </c>
      <c r="L151" s="9" t="s">
        <v>531</v>
      </c>
    </row>
    <row r="152" s="2" customFormat="1" ht="30" customHeight="1" spans="1:12">
      <c r="A152" s="8"/>
      <c r="B152" s="8"/>
      <c r="C152" s="10" t="s">
        <v>516</v>
      </c>
      <c r="D152" s="11">
        <v>0</v>
      </c>
      <c r="E152" s="11"/>
      <c r="F152" s="11">
        <v>1862.08</v>
      </c>
      <c r="G152" s="11"/>
      <c r="H152" s="11">
        <v>89.93</v>
      </c>
      <c r="I152" s="44">
        <v>10</v>
      </c>
      <c r="J152" s="44">
        <v>0.05</v>
      </c>
      <c r="K152" s="41">
        <v>0.48</v>
      </c>
      <c r="L152" s="45" t="s">
        <v>115</v>
      </c>
    </row>
    <row r="153" s="2" customFormat="1" ht="30" customHeight="1" spans="1:12">
      <c r="A153" s="8"/>
      <c r="B153" s="8"/>
      <c r="C153" s="8" t="s">
        <v>517</v>
      </c>
      <c r="D153" s="11">
        <v>0</v>
      </c>
      <c r="E153" s="11"/>
      <c r="F153" s="11">
        <v>1862.08</v>
      </c>
      <c r="G153" s="11"/>
      <c r="H153" s="11">
        <v>89.93</v>
      </c>
      <c r="I153" s="8"/>
      <c r="J153" s="44"/>
      <c r="K153" s="5"/>
      <c r="L153" s="45"/>
    </row>
    <row r="154" s="2" customFormat="1" ht="30" customHeight="1" spans="1:12">
      <c r="A154" s="8"/>
      <c r="B154" s="8"/>
      <c r="C154" s="10" t="s">
        <v>631</v>
      </c>
      <c r="D154" s="11">
        <v>0</v>
      </c>
      <c r="E154" s="11"/>
      <c r="F154" s="11" t="s">
        <v>115</v>
      </c>
      <c r="G154" s="11"/>
      <c r="H154" s="11" t="s">
        <v>115</v>
      </c>
      <c r="I154" s="8"/>
      <c r="J154" s="44">
        <v>0</v>
      </c>
      <c r="K154" s="5"/>
      <c r="L154" s="45"/>
    </row>
    <row r="155" s="2" customFormat="1" ht="30" customHeight="1" spans="1:12">
      <c r="A155" s="8"/>
      <c r="B155" s="8"/>
      <c r="C155" s="5" t="s">
        <v>632</v>
      </c>
      <c r="D155" s="11">
        <v>0</v>
      </c>
      <c r="E155" s="11"/>
      <c r="F155" s="11" t="s">
        <v>115</v>
      </c>
      <c r="G155" s="11"/>
      <c r="H155" s="11" t="s">
        <v>115</v>
      </c>
      <c r="I155" s="8"/>
      <c r="J155" s="44">
        <v>0</v>
      </c>
      <c r="K155" s="5"/>
      <c r="L155" s="45"/>
    </row>
    <row r="156" s="1" customFormat="1" ht="26.4" customHeight="1" spans="1:12">
      <c r="A156" s="13" t="s">
        <v>633</v>
      </c>
      <c r="B156" s="7" t="s">
        <v>634</v>
      </c>
      <c r="C156" s="7"/>
      <c r="D156" s="7"/>
      <c r="E156" s="7"/>
      <c r="F156" s="7"/>
      <c r="G156" s="7"/>
      <c r="H156" s="7" t="s">
        <v>635</v>
      </c>
      <c r="I156" s="7"/>
      <c r="J156" s="7"/>
      <c r="K156" s="7"/>
      <c r="L156" s="7"/>
    </row>
    <row r="157" s="1" customFormat="1" ht="179" customHeight="1" spans="1:12">
      <c r="A157" s="13"/>
      <c r="B157" s="14" t="s">
        <v>709</v>
      </c>
      <c r="C157" s="14"/>
      <c r="D157" s="14"/>
      <c r="E157" s="14"/>
      <c r="F157" s="14"/>
      <c r="G157" s="14"/>
      <c r="H157" s="14" t="s">
        <v>710</v>
      </c>
      <c r="I157" s="14"/>
      <c r="J157" s="14"/>
      <c r="K157" s="14"/>
      <c r="L157" s="14"/>
    </row>
    <row r="158" s="2" customFormat="1" ht="35" customHeight="1" spans="1:12">
      <c r="A158" s="15"/>
      <c r="B158" s="16"/>
      <c r="C158" s="16"/>
      <c r="D158" s="16"/>
      <c r="E158" s="16"/>
      <c r="F158" s="16"/>
      <c r="G158" s="16"/>
      <c r="H158" s="16"/>
      <c r="I158" s="46"/>
      <c r="J158" s="46"/>
      <c r="K158" s="47"/>
      <c r="L158" s="48"/>
    </row>
    <row r="159" s="2" customFormat="1" ht="35" customHeight="1" spans="1:12">
      <c r="A159" s="17" t="s">
        <v>637</v>
      </c>
      <c r="B159" s="17"/>
      <c r="C159" s="17"/>
      <c r="D159" s="17"/>
      <c r="E159" s="17"/>
      <c r="F159" s="17"/>
      <c r="G159" s="17"/>
      <c r="H159" s="17"/>
      <c r="I159" s="17"/>
      <c r="J159" s="17"/>
      <c r="K159" s="17"/>
      <c r="L159" s="17"/>
    </row>
    <row r="160" s="2" customFormat="1" ht="31" customHeight="1" spans="1:12">
      <c r="A160" s="5" t="s">
        <v>523</v>
      </c>
      <c r="B160" s="5"/>
      <c r="C160" s="5"/>
      <c r="D160" s="5"/>
      <c r="E160" s="5" t="s">
        <v>638</v>
      </c>
      <c r="F160" s="5"/>
      <c r="G160" s="5"/>
      <c r="H160" s="18" t="s">
        <v>639</v>
      </c>
      <c r="I160" s="49"/>
      <c r="J160" s="49"/>
      <c r="K160" s="49"/>
      <c r="L160" s="50"/>
    </row>
    <row r="161" s="1" customFormat="1" ht="28" customHeight="1" spans="1:12">
      <c r="A161" s="9" t="s">
        <v>640</v>
      </c>
      <c r="B161" s="9"/>
      <c r="C161" s="19" t="s">
        <v>533</v>
      </c>
      <c r="D161" s="19" t="s">
        <v>534</v>
      </c>
      <c r="E161" s="9" t="s">
        <v>524</v>
      </c>
      <c r="F161" s="9" t="s">
        <v>525</v>
      </c>
      <c r="G161" s="5" t="s">
        <v>536</v>
      </c>
      <c r="H161" s="10" t="s">
        <v>641</v>
      </c>
      <c r="I161" s="10" t="s">
        <v>628</v>
      </c>
      <c r="J161" s="10" t="s">
        <v>630</v>
      </c>
      <c r="K161" s="51" t="s">
        <v>642</v>
      </c>
      <c r="L161" s="52"/>
    </row>
    <row r="162" s="1" customFormat="1" ht="48" customHeight="1" spans="1:12">
      <c r="A162" s="29" t="s">
        <v>547</v>
      </c>
      <c r="B162" s="30"/>
      <c r="C162" s="30" t="s">
        <v>548</v>
      </c>
      <c r="D162" s="32" t="s">
        <v>689</v>
      </c>
      <c r="E162" s="20" t="s">
        <v>582</v>
      </c>
      <c r="F162" s="43">
        <v>0.7</v>
      </c>
      <c r="G162" s="20" t="s">
        <v>553</v>
      </c>
      <c r="H162" s="43">
        <v>0.7</v>
      </c>
      <c r="I162" s="56">
        <v>4</v>
      </c>
      <c r="J162" s="56">
        <v>4</v>
      </c>
      <c r="K162" s="55" t="s">
        <v>503</v>
      </c>
      <c r="L162" s="55"/>
    </row>
    <row r="163" s="1" customFormat="1" ht="38" customHeight="1" spans="1:12">
      <c r="A163" s="34"/>
      <c r="B163" s="35"/>
      <c r="C163" s="35"/>
      <c r="D163" s="32" t="s">
        <v>711</v>
      </c>
      <c r="E163" s="20" t="s">
        <v>582</v>
      </c>
      <c r="F163" s="33">
        <v>4</v>
      </c>
      <c r="G163" s="20" t="s">
        <v>557</v>
      </c>
      <c r="H163" s="66">
        <v>4</v>
      </c>
      <c r="I163" s="56">
        <v>4</v>
      </c>
      <c r="J163" s="56">
        <v>4</v>
      </c>
      <c r="K163" s="55" t="s">
        <v>503</v>
      </c>
      <c r="L163" s="55"/>
    </row>
    <row r="164" s="1" customFormat="1" ht="38" customHeight="1" spans="1:12">
      <c r="A164" s="34"/>
      <c r="B164" s="35"/>
      <c r="C164" s="35"/>
      <c r="D164" s="40" t="s">
        <v>690</v>
      </c>
      <c r="E164" s="20" t="s">
        <v>582</v>
      </c>
      <c r="F164" s="33">
        <v>300</v>
      </c>
      <c r="G164" s="20" t="s">
        <v>598</v>
      </c>
      <c r="H164" s="33">
        <v>300</v>
      </c>
      <c r="I164" s="56">
        <v>4</v>
      </c>
      <c r="J164" s="56">
        <v>4</v>
      </c>
      <c r="K164" s="55" t="s">
        <v>503</v>
      </c>
      <c r="L164" s="55"/>
    </row>
    <row r="165" s="1" customFormat="1" ht="38" customHeight="1" spans="1:12">
      <c r="A165" s="34"/>
      <c r="B165" s="35"/>
      <c r="C165" s="35"/>
      <c r="D165" s="40" t="s">
        <v>691</v>
      </c>
      <c r="E165" s="20" t="s">
        <v>582</v>
      </c>
      <c r="F165" s="33">
        <v>4</v>
      </c>
      <c r="G165" s="20" t="s">
        <v>579</v>
      </c>
      <c r="H165" s="66">
        <v>4</v>
      </c>
      <c r="I165" s="56">
        <v>4</v>
      </c>
      <c r="J165" s="56">
        <v>4</v>
      </c>
      <c r="K165" s="55" t="s">
        <v>503</v>
      </c>
      <c r="L165" s="55"/>
    </row>
    <row r="166" s="1" customFormat="1" ht="38" customHeight="1" spans="1:12">
      <c r="A166" s="34"/>
      <c r="B166" s="35"/>
      <c r="C166" s="35"/>
      <c r="D166" s="32" t="s">
        <v>692</v>
      </c>
      <c r="E166" s="20" t="s">
        <v>582</v>
      </c>
      <c r="F166" s="33">
        <v>80</v>
      </c>
      <c r="G166" s="20" t="s">
        <v>657</v>
      </c>
      <c r="H166" s="33">
        <v>80</v>
      </c>
      <c r="I166" s="56">
        <v>4</v>
      </c>
      <c r="J166" s="56">
        <v>4</v>
      </c>
      <c r="K166" s="55" t="s">
        <v>503</v>
      </c>
      <c r="L166" s="55"/>
    </row>
    <row r="167" s="1" customFormat="1" ht="38" customHeight="1" spans="1:12">
      <c r="A167" s="34"/>
      <c r="B167" s="35"/>
      <c r="C167" s="35"/>
      <c r="D167" s="40" t="s">
        <v>556</v>
      </c>
      <c r="E167" s="20" t="s">
        <v>582</v>
      </c>
      <c r="F167" s="33">
        <v>10</v>
      </c>
      <c r="G167" s="20" t="s">
        <v>657</v>
      </c>
      <c r="H167" s="33">
        <v>10</v>
      </c>
      <c r="I167" s="56">
        <v>3</v>
      </c>
      <c r="J167" s="56">
        <v>3</v>
      </c>
      <c r="K167" s="55" t="s">
        <v>503</v>
      </c>
      <c r="L167" s="55"/>
    </row>
    <row r="168" s="1" customFormat="1" ht="38" customHeight="1" spans="1:12">
      <c r="A168" s="34"/>
      <c r="B168" s="35"/>
      <c r="C168" s="35"/>
      <c r="D168" s="32" t="s">
        <v>693</v>
      </c>
      <c r="E168" s="20" t="s">
        <v>582</v>
      </c>
      <c r="F168" s="33">
        <v>3</v>
      </c>
      <c r="G168" s="20" t="s">
        <v>657</v>
      </c>
      <c r="H168" s="33">
        <v>3</v>
      </c>
      <c r="I168" s="56">
        <v>3</v>
      </c>
      <c r="J168" s="56">
        <v>3</v>
      </c>
      <c r="K168" s="55" t="s">
        <v>503</v>
      </c>
      <c r="L168" s="55"/>
    </row>
    <row r="169" s="1" customFormat="1" ht="52" customHeight="1" spans="1:12">
      <c r="A169" s="34"/>
      <c r="B169" s="35"/>
      <c r="C169" s="35"/>
      <c r="D169" s="32" t="s">
        <v>694</v>
      </c>
      <c r="E169" s="20" t="s">
        <v>582</v>
      </c>
      <c r="F169" s="33">
        <v>4</v>
      </c>
      <c r="G169" s="20" t="s">
        <v>579</v>
      </c>
      <c r="H169" s="66">
        <v>4</v>
      </c>
      <c r="I169" s="56">
        <v>3</v>
      </c>
      <c r="J169" s="56">
        <v>3</v>
      </c>
      <c r="K169" s="55" t="s">
        <v>503</v>
      </c>
      <c r="L169" s="55"/>
    </row>
    <row r="170" s="1" customFormat="1" ht="48" customHeight="1" spans="1:12">
      <c r="A170" s="34"/>
      <c r="B170" s="35"/>
      <c r="C170" s="35"/>
      <c r="D170" s="32" t="s">
        <v>712</v>
      </c>
      <c r="E170" s="20" t="s">
        <v>582</v>
      </c>
      <c r="F170" s="33">
        <v>10</v>
      </c>
      <c r="G170" s="20" t="s">
        <v>579</v>
      </c>
      <c r="H170" s="66">
        <v>10</v>
      </c>
      <c r="I170" s="56">
        <v>3</v>
      </c>
      <c r="J170" s="56">
        <v>3</v>
      </c>
      <c r="K170" s="55" t="s">
        <v>503</v>
      </c>
      <c r="L170" s="55"/>
    </row>
    <row r="171" s="1" customFormat="1" ht="38" customHeight="1" spans="1:12">
      <c r="A171" s="34"/>
      <c r="B171" s="35"/>
      <c r="C171" s="35"/>
      <c r="D171" s="32" t="s">
        <v>695</v>
      </c>
      <c r="E171" s="20" t="s">
        <v>582</v>
      </c>
      <c r="F171" s="33">
        <v>50</v>
      </c>
      <c r="G171" s="20" t="s">
        <v>579</v>
      </c>
      <c r="H171" s="66">
        <v>50</v>
      </c>
      <c r="I171" s="56">
        <v>3</v>
      </c>
      <c r="J171" s="56">
        <v>3</v>
      </c>
      <c r="K171" s="55" t="s">
        <v>503</v>
      </c>
      <c r="L171" s="55"/>
    </row>
    <row r="172" s="1" customFormat="1" ht="38" customHeight="1" spans="1:12">
      <c r="A172" s="34"/>
      <c r="B172" s="35"/>
      <c r="C172" s="67" t="s">
        <v>580</v>
      </c>
      <c r="D172" s="32" t="s">
        <v>713</v>
      </c>
      <c r="E172" s="20" t="s">
        <v>647</v>
      </c>
      <c r="F172" s="43">
        <v>0.9</v>
      </c>
      <c r="G172" s="20" t="s">
        <v>553</v>
      </c>
      <c r="H172" s="43">
        <v>0.9</v>
      </c>
      <c r="I172" s="56">
        <v>3</v>
      </c>
      <c r="J172" s="56">
        <v>3</v>
      </c>
      <c r="K172" s="55" t="s">
        <v>503</v>
      </c>
      <c r="L172" s="55"/>
    </row>
    <row r="173" s="1" customFormat="1" ht="38" customHeight="1" spans="1:12">
      <c r="A173" s="34"/>
      <c r="B173" s="35"/>
      <c r="D173" s="32" t="s">
        <v>714</v>
      </c>
      <c r="E173" s="20" t="s">
        <v>582</v>
      </c>
      <c r="F173" s="62" t="s">
        <v>715</v>
      </c>
      <c r="G173" s="62" t="s">
        <v>715</v>
      </c>
      <c r="H173" s="62" t="s">
        <v>715</v>
      </c>
      <c r="I173" s="56">
        <v>3</v>
      </c>
      <c r="J173" s="56">
        <v>3</v>
      </c>
      <c r="K173" s="55" t="s">
        <v>503</v>
      </c>
      <c r="L173" s="55"/>
    </row>
    <row r="174" s="1" customFormat="1" ht="38" customHeight="1" spans="1:12">
      <c r="A174" s="34"/>
      <c r="B174" s="35"/>
      <c r="C174" s="68"/>
      <c r="D174" s="40" t="s">
        <v>716</v>
      </c>
      <c r="E174" s="20" t="s">
        <v>582</v>
      </c>
      <c r="F174" s="62" t="s">
        <v>717</v>
      </c>
      <c r="G174" s="62" t="s">
        <v>717</v>
      </c>
      <c r="H174" s="62" t="s">
        <v>717</v>
      </c>
      <c r="I174" s="56">
        <v>3</v>
      </c>
      <c r="J174" s="56">
        <v>3</v>
      </c>
      <c r="K174" s="55" t="s">
        <v>503</v>
      </c>
      <c r="L174" s="55"/>
    </row>
    <row r="175" s="1" customFormat="1" ht="38" customHeight="1" spans="1:12">
      <c r="A175" s="34"/>
      <c r="B175" s="35"/>
      <c r="C175" s="67" t="s">
        <v>593</v>
      </c>
      <c r="D175" s="40" t="s">
        <v>718</v>
      </c>
      <c r="E175" s="20" t="s">
        <v>582</v>
      </c>
      <c r="F175" s="20" t="s">
        <v>719</v>
      </c>
      <c r="G175" s="20" t="s">
        <v>719</v>
      </c>
      <c r="H175" s="20" t="s">
        <v>719</v>
      </c>
      <c r="I175" s="56">
        <v>3</v>
      </c>
      <c r="J175" s="56">
        <v>3</v>
      </c>
      <c r="K175" s="55" t="s">
        <v>503</v>
      </c>
      <c r="L175" s="55"/>
    </row>
    <row r="176" s="1" customFormat="1" ht="38" customHeight="1" spans="1:12">
      <c r="A176" s="37"/>
      <c r="B176" s="38"/>
      <c r="C176" s="67" t="s">
        <v>599</v>
      </c>
      <c r="D176" s="20" t="s">
        <v>600</v>
      </c>
      <c r="E176" s="20" t="s">
        <v>582</v>
      </c>
      <c r="F176" s="20" t="s">
        <v>720</v>
      </c>
      <c r="G176" s="20" t="s">
        <v>720</v>
      </c>
      <c r="H176" s="20" t="s">
        <v>720</v>
      </c>
      <c r="I176" s="56">
        <v>3</v>
      </c>
      <c r="J176" s="56">
        <v>3</v>
      </c>
      <c r="K176" s="55" t="s">
        <v>503</v>
      </c>
      <c r="L176" s="55"/>
    </row>
    <row r="177" s="1" customFormat="1" ht="38" customHeight="1" spans="1:12">
      <c r="A177" s="29" t="s">
        <v>603</v>
      </c>
      <c r="B177" s="57"/>
      <c r="C177" s="31" t="s">
        <v>644</v>
      </c>
      <c r="D177" s="32" t="s">
        <v>721</v>
      </c>
      <c r="E177" s="20" t="s">
        <v>582</v>
      </c>
      <c r="F177" s="20" t="s">
        <v>609</v>
      </c>
      <c r="G177" s="20" t="s">
        <v>609</v>
      </c>
      <c r="H177" s="20" t="s">
        <v>609</v>
      </c>
      <c r="I177" s="56">
        <v>15</v>
      </c>
      <c r="J177" s="56">
        <v>15</v>
      </c>
      <c r="K177" s="55" t="s">
        <v>503</v>
      </c>
      <c r="L177" s="55"/>
    </row>
    <row r="178" s="1" customFormat="1" ht="38" customHeight="1" spans="1:12">
      <c r="A178" s="37"/>
      <c r="B178" s="59"/>
      <c r="C178" s="39"/>
      <c r="D178" s="32" t="s">
        <v>611</v>
      </c>
      <c r="E178" s="20" t="s">
        <v>582</v>
      </c>
      <c r="F178" s="20" t="s">
        <v>612</v>
      </c>
      <c r="G178" s="20" t="s">
        <v>612</v>
      </c>
      <c r="H178" s="20" t="s">
        <v>612</v>
      </c>
      <c r="I178" s="56">
        <v>15</v>
      </c>
      <c r="J178" s="56">
        <v>15</v>
      </c>
      <c r="K178" s="55" t="s">
        <v>503</v>
      </c>
      <c r="L178" s="55"/>
    </row>
    <row r="179" s="1" customFormat="1" ht="38" customHeight="1" spans="1:12">
      <c r="A179" s="20" t="s">
        <v>618</v>
      </c>
      <c r="B179" s="21"/>
      <c r="C179" s="61" t="s">
        <v>646</v>
      </c>
      <c r="D179" s="61" t="s">
        <v>646</v>
      </c>
      <c r="E179" s="23" t="s">
        <v>647</v>
      </c>
      <c r="F179" s="43">
        <v>0.9</v>
      </c>
      <c r="G179" s="20" t="s">
        <v>553</v>
      </c>
      <c r="H179" s="43">
        <v>0.9</v>
      </c>
      <c r="I179" s="56">
        <v>10</v>
      </c>
      <c r="J179" s="56">
        <v>10</v>
      </c>
      <c r="K179" s="55" t="s">
        <v>503</v>
      </c>
      <c r="L179" s="55"/>
    </row>
    <row r="180" s="3" customFormat="1" ht="67" customHeight="1" spans="1:12">
      <c r="A180" s="13" t="s">
        <v>648</v>
      </c>
      <c r="B180" s="13"/>
      <c r="C180" s="13"/>
      <c r="D180" s="14" t="s">
        <v>115</v>
      </c>
      <c r="E180" s="14"/>
      <c r="F180" s="14"/>
      <c r="G180" s="14"/>
      <c r="H180" s="14"/>
      <c r="I180" s="14"/>
      <c r="J180" s="14"/>
      <c r="K180" s="14"/>
      <c r="L180" s="14"/>
    </row>
    <row r="181" s="3" customFormat="1" ht="30" customHeight="1" spans="1:12">
      <c r="A181" s="5" t="s">
        <v>649</v>
      </c>
      <c r="B181" s="5"/>
      <c r="C181" s="5"/>
      <c r="D181" s="5"/>
      <c r="E181" s="5"/>
      <c r="F181" s="5"/>
      <c r="G181" s="5"/>
      <c r="H181" s="5"/>
      <c r="I181" s="13" t="s">
        <v>650</v>
      </c>
      <c r="J181" s="13" t="s">
        <v>651</v>
      </c>
      <c r="K181" s="13" t="s">
        <v>652</v>
      </c>
      <c r="L181" s="13"/>
    </row>
    <row r="182" s="2" customFormat="1" ht="35" customHeight="1" spans="1:12">
      <c r="A182" s="5"/>
      <c r="B182" s="5"/>
      <c r="C182" s="5"/>
      <c r="D182" s="5"/>
      <c r="E182" s="5"/>
      <c r="F182" s="5"/>
      <c r="G182" s="5"/>
      <c r="H182" s="5"/>
      <c r="I182" s="44">
        <v>100</v>
      </c>
      <c r="J182" s="44">
        <v>90.48</v>
      </c>
      <c r="K182" s="13" t="s">
        <v>653</v>
      </c>
      <c r="L182" s="13"/>
    </row>
    <row r="183" s="1" customFormat="1" ht="41.25" customHeight="1" spans="1:12">
      <c r="A183" s="4" t="s">
        <v>621</v>
      </c>
      <c r="B183" s="4"/>
      <c r="C183" s="4"/>
      <c r="D183" s="4"/>
      <c r="E183" s="4"/>
      <c r="F183" s="4"/>
      <c r="G183" s="4"/>
      <c r="H183" s="4"/>
      <c r="I183" s="4"/>
      <c r="J183" s="4"/>
      <c r="K183" s="4"/>
      <c r="L183" s="4"/>
    </row>
    <row r="184" s="2" customFormat="1" ht="31" customHeight="1" spans="1:12">
      <c r="A184" s="5" t="s">
        <v>622</v>
      </c>
      <c r="B184" s="5"/>
      <c r="C184" s="6" t="s">
        <v>722</v>
      </c>
      <c r="D184" s="6"/>
      <c r="E184" s="6"/>
      <c r="F184" s="6"/>
      <c r="G184" s="6"/>
      <c r="H184" s="6"/>
      <c r="I184" s="6"/>
      <c r="J184" s="6"/>
      <c r="K184" s="6"/>
      <c r="L184" s="6"/>
    </row>
    <row r="185" customFormat="1" ht="35" customHeight="1" spans="1:12">
      <c r="A185" s="5" t="s">
        <v>624</v>
      </c>
      <c r="B185" s="5"/>
      <c r="C185" s="6" t="s">
        <v>507</v>
      </c>
      <c r="D185" s="6"/>
      <c r="E185" s="6"/>
      <c r="F185" s="6"/>
      <c r="G185" s="6"/>
      <c r="H185" s="7" t="s">
        <v>625</v>
      </c>
      <c r="I185" s="6" t="s">
        <v>507</v>
      </c>
      <c r="J185" s="6"/>
      <c r="K185" s="6"/>
      <c r="L185" s="6"/>
    </row>
    <row r="186" s="2" customFormat="1" ht="26" customHeight="1" spans="1:12">
      <c r="A186" s="8" t="s">
        <v>626</v>
      </c>
      <c r="B186" s="8"/>
      <c r="C186" s="5"/>
      <c r="D186" s="5" t="s">
        <v>510</v>
      </c>
      <c r="E186" s="5"/>
      <c r="F186" s="5" t="s">
        <v>427</v>
      </c>
      <c r="G186" s="5"/>
      <c r="H186" s="5" t="s">
        <v>627</v>
      </c>
      <c r="I186" s="5" t="s">
        <v>628</v>
      </c>
      <c r="J186" s="5" t="s">
        <v>629</v>
      </c>
      <c r="K186" s="5" t="s">
        <v>630</v>
      </c>
      <c r="L186" s="9" t="s">
        <v>531</v>
      </c>
    </row>
    <row r="187" s="2" customFormat="1" ht="30" customHeight="1" spans="1:12">
      <c r="A187" s="8"/>
      <c r="B187" s="8"/>
      <c r="C187" s="10" t="s">
        <v>516</v>
      </c>
      <c r="D187" s="11">
        <v>0</v>
      </c>
      <c r="E187" s="11"/>
      <c r="F187" s="11">
        <v>50.2</v>
      </c>
      <c r="G187" s="11"/>
      <c r="H187" s="11">
        <v>50.2</v>
      </c>
      <c r="I187" s="44">
        <v>10</v>
      </c>
      <c r="J187" s="44">
        <v>1</v>
      </c>
      <c r="K187" s="41">
        <v>10</v>
      </c>
      <c r="L187" s="45" t="s">
        <v>115</v>
      </c>
    </row>
    <row r="188" s="2" customFormat="1" ht="30" customHeight="1" spans="1:12">
      <c r="A188" s="8"/>
      <c r="B188" s="8"/>
      <c r="C188" s="8" t="s">
        <v>517</v>
      </c>
      <c r="D188" s="11">
        <v>0</v>
      </c>
      <c r="E188" s="11"/>
      <c r="F188" s="11">
        <v>50.2</v>
      </c>
      <c r="G188" s="11"/>
      <c r="H188" s="11">
        <v>50.2</v>
      </c>
      <c r="I188" s="8"/>
      <c r="J188" s="44"/>
      <c r="K188" s="5"/>
      <c r="L188" s="45"/>
    </row>
    <row r="189" s="2" customFormat="1" ht="30" customHeight="1" spans="1:12">
      <c r="A189" s="8"/>
      <c r="B189" s="8"/>
      <c r="C189" s="10" t="s">
        <v>631</v>
      </c>
      <c r="D189" s="11">
        <v>0</v>
      </c>
      <c r="E189" s="11"/>
      <c r="F189" s="11" t="s">
        <v>115</v>
      </c>
      <c r="G189" s="11"/>
      <c r="H189" s="11" t="s">
        <v>115</v>
      </c>
      <c r="I189" s="8"/>
      <c r="J189" s="44">
        <v>0</v>
      </c>
      <c r="K189" s="5"/>
      <c r="L189" s="45"/>
    </row>
    <row r="190" s="2" customFormat="1" ht="30" customHeight="1" spans="1:12">
      <c r="A190" s="8"/>
      <c r="B190" s="8"/>
      <c r="C190" s="5" t="s">
        <v>632</v>
      </c>
      <c r="D190" s="11">
        <v>0</v>
      </c>
      <c r="E190" s="11"/>
      <c r="F190" s="11" t="s">
        <v>115</v>
      </c>
      <c r="G190" s="11"/>
      <c r="H190" s="11" t="s">
        <v>115</v>
      </c>
      <c r="I190" s="8"/>
      <c r="J190" s="44">
        <v>0</v>
      </c>
      <c r="K190" s="5"/>
      <c r="L190" s="45"/>
    </row>
    <row r="191" s="1" customFormat="1" ht="26.4" customHeight="1" spans="1:12">
      <c r="A191" s="13" t="s">
        <v>633</v>
      </c>
      <c r="B191" s="7" t="s">
        <v>634</v>
      </c>
      <c r="C191" s="7"/>
      <c r="D191" s="7"/>
      <c r="E191" s="7"/>
      <c r="F191" s="7"/>
      <c r="G191" s="7"/>
      <c r="H191" s="7" t="s">
        <v>635</v>
      </c>
      <c r="I191" s="7"/>
      <c r="J191" s="7"/>
      <c r="K191" s="7"/>
      <c r="L191" s="7"/>
    </row>
    <row r="192" s="1" customFormat="1" ht="87" customHeight="1" spans="1:12">
      <c r="A192" s="13"/>
      <c r="B192" s="14" t="s">
        <v>723</v>
      </c>
      <c r="C192" s="14"/>
      <c r="D192" s="14"/>
      <c r="E192" s="14"/>
      <c r="F192" s="14"/>
      <c r="G192" s="14"/>
      <c r="H192" s="14" t="s">
        <v>723</v>
      </c>
      <c r="I192" s="14"/>
      <c r="J192" s="14"/>
      <c r="K192" s="14"/>
      <c r="L192" s="14"/>
    </row>
    <row r="193" s="2" customFormat="1" ht="35" customHeight="1" spans="1:12">
      <c r="A193" s="15"/>
      <c r="B193" s="16"/>
      <c r="C193" s="16"/>
      <c r="D193" s="16"/>
      <c r="E193" s="16"/>
      <c r="F193" s="16"/>
      <c r="G193" s="16"/>
      <c r="H193" s="16"/>
      <c r="I193" s="46"/>
      <c r="J193" s="46"/>
      <c r="K193" s="47"/>
      <c r="L193" s="48"/>
    </row>
    <row r="194" s="2" customFormat="1" ht="35" customHeight="1" spans="1:12">
      <c r="A194" s="17" t="s">
        <v>637</v>
      </c>
      <c r="B194" s="17"/>
      <c r="C194" s="17"/>
      <c r="D194" s="17"/>
      <c r="E194" s="17"/>
      <c r="F194" s="17"/>
      <c r="G194" s="17"/>
      <c r="H194" s="17"/>
      <c r="I194" s="17"/>
      <c r="J194" s="17"/>
      <c r="K194" s="17"/>
      <c r="L194" s="17"/>
    </row>
    <row r="195" s="2" customFormat="1" ht="31" customHeight="1" spans="1:12">
      <c r="A195" s="5" t="s">
        <v>523</v>
      </c>
      <c r="B195" s="5"/>
      <c r="C195" s="5"/>
      <c r="D195" s="5"/>
      <c r="E195" s="5" t="s">
        <v>638</v>
      </c>
      <c r="F195" s="5"/>
      <c r="G195" s="5"/>
      <c r="H195" s="18" t="s">
        <v>639</v>
      </c>
      <c r="I195" s="49"/>
      <c r="J195" s="49"/>
      <c r="K195" s="49"/>
      <c r="L195" s="50"/>
    </row>
    <row r="196" s="1" customFormat="1" ht="28" customHeight="1" spans="1:12">
      <c r="A196" s="9" t="s">
        <v>640</v>
      </c>
      <c r="B196" s="9"/>
      <c r="C196" s="9" t="s">
        <v>533</v>
      </c>
      <c r="D196" s="9" t="s">
        <v>534</v>
      </c>
      <c r="E196" s="9" t="s">
        <v>524</v>
      </c>
      <c r="F196" s="9" t="s">
        <v>525</v>
      </c>
      <c r="G196" s="5" t="s">
        <v>536</v>
      </c>
      <c r="H196" s="5" t="s">
        <v>641</v>
      </c>
      <c r="I196" s="10" t="s">
        <v>628</v>
      </c>
      <c r="J196" s="10" t="s">
        <v>630</v>
      </c>
      <c r="K196" s="51" t="s">
        <v>642</v>
      </c>
      <c r="L196" s="52"/>
    </row>
    <row r="197" s="1" customFormat="1" ht="38" customHeight="1" spans="1:12">
      <c r="A197" s="29" t="s">
        <v>547</v>
      </c>
      <c r="B197" s="30"/>
      <c r="C197" s="31" t="s">
        <v>548</v>
      </c>
      <c r="D197" s="61" t="s">
        <v>724</v>
      </c>
      <c r="E197" s="23" t="s">
        <v>647</v>
      </c>
      <c r="F197" s="33">
        <v>1000</v>
      </c>
      <c r="G197" s="20" t="s">
        <v>725</v>
      </c>
      <c r="H197" s="33">
        <v>1280</v>
      </c>
      <c r="I197" s="56">
        <v>6</v>
      </c>
      <c r="J197" s="56">
        <v>6</v>
      </c>
      <c r="K197" s="55" t="s">
        <v>503</v>
      </c>
      <c r="L197" s="55"/>
    </row>
    <row r="198" s="1" customFormat="1" ht="48" customHeight="1" spans="1:12">
      <c r="A198" s="34"/>
      <c r="B198" s="35"/>
      <c r="C198" s="36"/>
      <c r="D198" s="61" t="s">
        <v>726</v>
      </c>
      <c r="E198" s="23" t="s">
        <v>647</v>
      </c>
      <c r="F198" s="33">
        <v>1</v>
      </c>
      <c r="G198" s="20" t="s">
        <v>160</v>
      </c>
      <c r="H198" s="33">
        <v>1</v>
      </c>
      <c r="I198" s="56">
        <v>4</v>
      </c>
      <c r="J198" s="56">
        <v>4</v>
      </c>
      <c r="K198" s="55" t="s">
        <v>503</v>
      </c>
      <c r="L198" s="55"/>
    </row>
    <row r="199" s="1" customFormat="1" ht="38" customHeight="1" spans="1:12">
      <c r="A199" s="34"/>
      <c r="B199" s="35"/>
      <c r="C199" s="36"/>
      <c r="D199" s="20" t="s">
        <v>727</v>
      </c>
      <c r="E199" s="23" t="s">
        <v>647</v>
      </c>
      <c r="F199" s="33">
        <v>500</v>
      </c>
      <c r="G199" s="20" t="s">
        <v>725</v>
      </c>
      <c r="H199" s="33">
        <v>500</v>
      </c>
      <c r="I199" s="56">
        <v>4</v>
      </c>
      <c r="J199" s="56">
        <v>4</v>
      </c>
      <c r="K199" s="55" t="s">
        <v>503</v>
      </c>
      <c r="L199" s="55"/>
    </row>
    <row r="200" s="1" customFormat="1" ht="38" customHeight="1" spans="1:12">
      <c r="A200" s="34"/>
      <c r="B200" s="35"/>
      <c r="C200" s="36"/>
      <c r="D200" s="20" t="s">
        <v>728</v>
      </c>
      <c r="E200" s="23" t="s">
        <v>647</v>
      </c>
      <c r="F200" s="33">
        <v>20</v>
      </c>
      <c r="G200" s="20" t="s">
        <v>725</v>
      </c>
      <c r="H200" s="33">
        <v>20</v>
      </c>
      <c r="I200" s="56">
        <v>4</v>
      </c>
      <c r="J200" s="56">
        <v>4</v>
      </c>
      <c r="K200" s="55" t="s">
        <v>503</v>
      </c>
      <c r="L200" s="55"/>
    </row>
    <row r="201" s="1" customFormat="1" ht="38" customHeight="1" spans="1:12">
      <c r="A201" s="34"/>
      <c r="B201" s="35"/>
      <c r="C201" s="36"/>
      <c r="D201" s="20" t="s">
        <v>729</v>
      </c>
      <c r="E201" s="23" t="s">
        <v>647</v>
      </c>
      <c r="F201" s="33">
        <v>600</v>
      </c>
      <c r="G201" s="20" t="s">
        <v>725</v>
      </c>
      <c r="H201" s="33">
        <v>600</v>
      </c>
      <c r="I201" s="56">
        <v>4</v>
      </c>
      <c r="J201" s="56">
        <v>4</v>
      </c>
      <c r="K201" s="55" t="s">
        <v>503</v>
      </c>
      <c r="L201" s="55"/>
    </row>
    <row r="202" s="1" customFormat="1" ht="38" customHeight="1" spans="1:12">
      <c r="A202" s="34"/>
      <c r="B202" s="35"/>
      <c r="C202" s="36"/>
      <c r="D202" s="20" t="s">
        <v>730</v>
      </c>
      <c r="E202" s="23" t="s">
        <v>647</v>
      </c>
      <c r="F202" s="33">
        <v>40</v>
      </c>
      <c r="G202" s="20" t="s">
        <v>725</v>
      </c>
      <c r="H202" s="33">
        <v>40</v>
      </c>
      <c r="I202" s="56">
        <v>4</v>
      </c>
      <c r="J202" s="56">
        <v>4</v>
      </c>
      <c r="K202" s="55" t="s">
        <v>503</v>
      </c>
      <c r="L202" s="55"/>
    </row>
    <row r="203" s="1" customFormat="1" ht="44" customHeight="1" spans="1:12">
      <c r="A203" s="34"/>
      <c r="B203" s="35"/>
      <c r="C203" s="36"/>
      <c r="D203" s="61" t="s">
        <v>731</v>
      </c>
      <c r="E203" s="23" t="s">
        <v>647</v>
      </c>
      <c r="F203" s="33">
        <v>1</v>
      </c>
      <c r="G203" s="20" t="s">
        <v>160</v>
      </c>
      <c r="H203" s="33">
        <v>1</v>
      </c>
      <c r="I203" s="56">
        <v>4</v>
      </c>
      <c r="J203" s="56">
        <v>4</v>
      </c>
      <c r="K203" s="55" t="s">
        <v>503</v>
      </c>
      <c r="L203" s="55"/>
    </row>
    <row r="204" s="1" customFormat="1" ht="51" customHeight="1" spans="1:12">
      <c r="A204" s="34"/>
      <c r="B204" s="35"/>
      <c r="C204" s="36"/>
      <c r="D204" s="61" t="s">
        <v>732</v>
      </c>
      <c r="E204" s="23" t="s">
        <v>647</v>
      </c>
      <c r="F204" s="33">
        <v>1</v>
      </c>
      <c r="G204" s="20" t="s">
        <v>160</v>
      </c>
      <c r="H204" s="33">
        <v>1</v>
      </c>
      <c r="I204" s="56">
        <v>4</v>
      </c>
      <c r="J204" s="56">
        <v>4</v>
      </c>
      <c r="K204" s="55" t="s">
        <v>503</v>
      </c>
      <c r="L204" s="55"/>
    </row>
    <row r="205" s="1" customFormat="1" ht="64" customHeight="1" spans="1:12">
      <c r="A205" s="34"/>
      <c r="B205" s="35"/>
      <c r="C205" s="39"/>
      <c r="D205" s="61" t="s">
        <v>733</v>
      </c>
      <c r="E205" s="23" t="s">
        <v>647</v>
      </c>
      <c r="F205" s="33">
        <v>1</v>
      </c>
      <c r="G205" s="20" t="s">
        <v>160</v>
      </c>
      <c r="H205" s="33">
        <v>1</v>
      </c>
      <c r="I205" s="56">
        <v>4</v>
      </c>
      <c r="J205" s="56">
        <v>4</v>
      </c>
      <c r="K205" s="55" t="s">
        <v>503</v>
      </c>
      <c r="L205" s="55"/>
    </row>
    <row r="206" s="1" customFormat="1" ht="38" customHeight="1" spans="1:12">
      <c r="A206" s="34"/>
      <c r="B206" s="35"/>
      <c r="C206" s="20" t="s">
        <v>580</v>
      </c>
      <c r="D206" s="20" t="s">
        <v>734</v>
      </c>
      <c r="E206" s="23" t="s">
        <v>647</v>
      </c>
      <c r="F206" s="43">
        <v>0.98</v>
      </c>
      <c r="G206" s="20" t="s">
        <v>553</v>
      </c>
      <c r="H206" s="43">
        <v>0.98</v>
      </c>
      <c r="I206" s="56">
        <v>4</v>
      </c>
      <c r="J206" s="56">
        <v>4</v>
      </c>
      <c r="K206" s="55" t="s">
        <v>503</v>
      </c>
      <c r="L206" s="55"/>
    </row>
    <row r="207" s="1" customFormat="1" ht="38" customHeight="1" spans="1:12">
      <c r="A207" s="34"/>
      <c r="B207" s="35"/>
      <c r="C207" s="20" t="s">
        <v>593</v>
      </c>
      <c r="D207" s="40" t="s">
        <v>735</v>
      </c>
      <c r="E207" s="23" t="s">
        <v>582</v>
      </c>
      <c r="F207" s="69" t="s">
        <v>735</v>
      </c>
      <c r="G207" s="20" t="s">
        <v>667</v>
      </c>
      <c r="H207" s="69" t="s">
        <v>735</v>
      </c>
      <c r="I207" s="56">
        <v>4</v>
      </c>
      <c r="J207" s="56">
        <v>4</v>
      </c>
      <c r="K207" s="55" t="s">
        <v>503</v>
      </c>
      <c r="L207" s="55"/>
    </row>
    <row r="208" s="1" customFormat="1" ht="38" customHeight="1" spans="1:12">
      <c r="A208" s="37"/>
      <c r="B208" s="38"/>
      <c r="C208" s="70" t="s">
        <v>599</v>
      </c>
      <c r="D208" s="70" t="s">
        <v>600</v>
      </c>
      <c r="E208" s="23" t="s">
        <v>582</v>
      </c>
      <c r="F208" s="43">
        <v>1</v>
      </c>
      <c r="G208" s="20" t="s">
        <v>553</v>
      </c>
      <c r="H208" s="43">
        <v>1</v>
      </c>
      <c r="I208" s="56">
        <v>4</v>
      </c>
      <c r="J208" s="56">
        <v>4</v>
      </c>
      <c r="K208" s="55" t="s">
        <v>503</v>
      </c>
      <c r="L208" s="55"/>
    </row>
    <row r="209" s="1" customFormat="1" ht="38" customHeight="1" spans="1:12">
      <c r="A209" s="20" t="s">
        <v>644</v>
      </c>
      <c r="B209" s="21"/>
      <c r="C209" s="20" t="s">
        <v>607</v>
      </c>
      <c r="D209" s="20" t="s">
        <v>736</v>
      </c>
      <c r="E209" s="23" t="s">
        <v>582</v>
      </c>
      <c r="F209" s="62" t="s">
        <v>737</v>
      </c>
      <c r="G209" s="62" t="s">
        <v>737</v>
      </c>
      <c r="H209" s="62" t="s">
        <v>737</v>
      </c>
      <c r="I209" s="56">
        <v>30</v>
      </c>
      <c r="J209" s="56">
        <v>30</v>
      </c>
      <c r="K209" s="55" t="s">
        <v>503</v>
      </c>
      <c r="L209" s="55"/>
    </row>
    <row r="210" s="1" customFormat="1" ht="38" customHeight="1" spans="1:12">
      <c r="A210" s="20" t="s">
        <v>618</v>
      </c>
      <c r="B210" s="21"/>
      <c r="C210" s="61" t="s">
        <v>646</v>
      </c>
      <c r="D210" s="61" t="s">
        <v>646</v>
      </c>
      <c r="E210" s="23" t="s">
        <v>647</v>
      </c>
      <c r="F210" s="43">
        <v>0.9</v>
      </c>
      <c r="G210" s="20" t="s">
        <v>553</v>
      </c>
      <c r="H210" s="43">
        <v>0.95</v>
      </c>
      <c r="I210" s="56">
        <v>10</v>
      </c>
      <c r="J210" s="56">
        <v>10</v>
      </c>
      <c r="K210" s="55" t="s">
        <v>503</v>
      </c>
      <c r="L210" s="55"/>
    </row>
    <row r="211" s="3" customFormat="1" ht="67" customHeight="1" spans="1:12">
      <c r="A211" s="13" t="s">
        <v>648</v>
      </c>
      <c r="B211" s="13"/>
      <c r="C211" s="13"/>
      <c r="D211" s="14" t="s">
        <v>115</v>
      </c>
      <c r="E211" s="14"/>
      <c r="F211" s="14"/>
      <c r="G211" s="14"/>
      <c r="H211" s="14"/>
      <c r="I211" s="14"/>
      <c r="J211" s="14"/>
      <c r="K211" s="14"/>
      <c r="L211" s="14"/>
    </row>
    <row r="212" s="3" customFormat="1" ht="30" customHeight="1" spans="1:12">
      <c r="A212" s="5" t="s">
        <v>649</v>
      </c>
      <c r="B212" s="5"/>
      <c r="C212" s="5"/>
      <c r="D212" s="5"/>
      <c r="E212" s="5"/>
      <c r="F212" s="5"/>
      <c r="G212" s="5"/>
      <c r="H212" s="5"/>
      <c r="I212" s="13" t="s">
        <v>650</v>
      </c>
      <c r="J212" s="13" t="s">
        <v>651</v>
      </c>
      <c r="K212" s="13" t="s">
        <v>652</v>
      </c>
      <c r="L212" s="13"/>
    </row>
    <row r="213" s="2" customFormat="1" ht="35" customHeight="1" spans="1:12">
      <c r="A213" s="5"/>
      <c r="B213" s="5"/>
      <c r="C213" s="5"/>
      <c r="D213" s="5"/>
      <c r="E213" s="5"/>
      <c r="F213" s="5"/>
      <c r="G213" s="5"/>
      <c r="H213" s="5"/>
      <c r="I213" s="44">
        <v>100</v>
      </c>
      <c r="J213" s="44">
        <v>100</v>
      </c>
      <c r="K213" s="13" t="s">
        <v>653</v>
      </c>
      <c r="L213" s="13"/>
    </row>
    <row r="214" s="1" customFormat="1" ht="41.25" customHeight="1" spans="1:12">
      <c r="A214" s="4" t="s">
        <v>621</v>
      </c>
      <c r="B214" s="4"/>
      <c r="C214" s="4"/>
      <c r="D214" s="4"/>
      <c r="E214" s="4"/>
      <c r="F214" s="4"/>
      <c r="G214" s="4"/>
      <c r="H214" s="4"/>
      <c r="I214" s="4"/>
      <c r="J214" s="4"/>
      <c r="K214" s="4"/>
      <c r="L214" s="4"/>
    </row>
    <row r="215" s="2" customFormat="1" ht="31" customHeight="1" spans="1:12">
      <c r="A215" s="5" t="s">
        <v>622</v>
      </c>
      <c r="B215" s="5"/>
      <c r="C215" s="6" t="s">
        <v>738</v>
      </c>
      <c r="D215" s="6"/>
      <c r="E215" s="6"/>
      <c r="F215" s="6"/>
      <c r="G215" s="6"/>
      <c r="H215" s="6"/>
      <c r="I215" s="6"/>
      <c r="J215" s="6"/>
      <c r="K215" s="6"/>
      <c r="L215" s="6"/>
    </row>
    <row r="216" customFormat="1" ht="35" customHeight="1" spans="1:12">
      <c r="A216" s="5" t="s">
        <v>624</v>
      </c>
      <c r="B216" s="5"/>
      <c r="C216" s="6" t="s">
        <v>507</v>
      </c>
      <c r="D216" s="6"/>
      <c r="E216" s="6"/>
      <c r="F216" s="6"/>
      <c r="G216" s="6"/>
      <c r="H216" s="7" t="s">
        <v>625</v>
      </c>
      <c r="I216" s="6" t="s">
        <v>507</v>
      </c>
      <c r="J216" s="6"/>
      <c r="K216" s="6"/>
      <c r="L216" s="6"/>
    </row>
    <row r="217" s="2" customFormat="1" ht="26" customHeight="1" spans="1:12">
      <c r="A217" s="8" t="s">
        <v>626</v>
      </c>
      <c r="B217" s="8"/>
      <c r="C217" s="5"/>
      <c r="D217" s="5" t="s">
        <v>510</v>
      </c>
      <c r="E217" s="5"/>
      <c r="F217" s="5" t="s">
        <v>427</v>
      </c>
      <c r="G217" s="5"/>
      <c r="H217" s="5" t="s">
        <v>627</v>
      </c>
      <c r="I217" s="5" t="s">
        <v>628</v>
      </c>
      <c r="J217" s="5" t="s">
        <v>629</v>
      </c>
      <c r="K217" s="5" t="s">
        <v>630</v>
      </c>
      <c r="L217" s="9" t="s">
        <v>531</v>
      </c>
    </row>
    <row r="218" s="2" customFormat="1" ht="30" customHeight="1" spans="1:12">
      <c r="A218" s="8"/>
      <c r="B218" s="8"/>
      <c r="C218" s="10" t="s">
        <v>516</v>
      </c>
      <c r="D218" s="11">
        <v>0</v>
      </c>
      <c r="E218" s="11"/>
      <c r="F218" s="11">
        <v>24.1</v>
      </c>
      <c r="G218" s="11"/>
      <c r="H218" s="11">
        <v>24.1</v>
      </c>
      <c r="I218" s="44">
        <v>10</v>
      </c>
      <c r="J218" s="44">
        <v>1</v>
      </c>
      <c r="K218" s="41">
        <v>10</v>
      </c>
      <c r="L218" s="45" t="s">
        <v>115</v>
      </c>
    </row>
    <row r="219" s="2" customFormat="1" ht="30" customHeight="1" spans="1:12">
      <c r="A219" s="8"/>
      <c r="B219" s="8"/>
      <c r="C219" s="8" t="s">
        <v>517</v>
      </c>
      <c r="D219" s="11">
        <v>0</v>
      </c>
      <c r="E219" s="11"/>
      <c r="F219" s="11">
        <v>24.1</v>
      </c>
      <c r="G219" s="11"/>
      <c r="H219" s="11">
        <v>24.1</v>
      </c>
      <c r="I219" s="8"/>
      <c r="J219" s="44"/>
      <c r="K219" s="5"/>
      <c r="L219" s="45"/>
    </row>
    <row r="220" s="2" customFormat="1" ht="30" customHeight="1" spans="1:12">
      <c r="A220" s="8"/>
      <c r="B220" s="8"/>
      <c r="C220" s="10" t="s">
        <v>631</v>
      </c>
      <c r="D220" s="11">
        <v>0</v>
      </c>
      <c r="E220" s="11"/>
      <c r="F220" s="11" t="s">
        <v>115</v>
      </c>
      <c r="G220" s="11"/>
      <c r="H220" s="11" t="s">
        <v>115</v>
      </c>
      <c r="I220" s="8"/>
      <c r="J220" s="44">
        <v>0</v>
      </c>
      <c r="K220" s="5"/>
      <c r="L220" s="45"/>
    </row>
    <row r="221" s="2" customFormat="1" ht="30" customHeight="1" spans="1:12">
      <c r="A221" s="8"/>
      <c r="B221" s="8"/>
      <c r="C221" s="5" t="s">
        <v>632</v>
      </c>
      <c r="D221" s="11">
        <v>0</v>
      </c>
      <c r="E221" s="11"/>
      <c r="F221" s="11" t="s">
        <v>115</v>
      </c>
      <c r="G221" s="11"/>
      <c r="H221" s="11" t="s">
        <v>115</v>
      </c>
      <c r="I221" s="8"/>
      <c r="J221" s="44">
        <v>0</v>
      </c>
      <c r="K221" s="5"/>
      <c r="L221" s="45"/>
    </row>
    <row r="222" s="1" customFormat="1" ht="26.4" customHeight="1" spans="1:12">
      <c r="A222" s="13" t="s">
        <v>633</v>
      </c>
      <c r="B222" s="7" t="s">
        <v>634</v>
      </c>
      <c r="C222" s="7"/>
      <c r="D222" s="7"/>
      <c r="E222" s="7"/>
      <c r="F222" s="7"/>
      <c r="G222" s="7"/>
      <c r="H222" s="7" t="s">
        <v>635</v>
      </c>
      <c r="I222" s="7"/>
      <c r="J222" s="7"/>
      <c r="K222" s="7"/>
      <c r="L222" s="7"/>
    </row>
    <row r="223" s="1" customFormat="1" ht="66.65" customHeight="1" spans="1:12">
      <c r="A223" s="13"/>
      <c r="B223" s="14" t="s">
        <v>738</v>
      </c>
      <c r="C223" s="14"/>
      <c r="D223" s="14"/>
      <c r="E223" s="14"/>
      <c r="F223" s="14"/>
      <c r="G223" s="14"/>
      <c r="H223" s="14" t="s">
        <v>738</v>
      </c>
      <c r="I223" s="14"/>
      <c r="J223" s="14"/>
      <c r="K223" s="14"/>
      <c r="L223" s="14"/>
    </row>
    <row r="224" s="2" customFormat="1" ht="35" customHeight="1" spans="1:12">
      <c r="A224" s="15"/>
      <c r="B224" s="16"/>
      <c r="C224" s="16"/>
      <c r="D224" s="16"/>
      <c r="E224" s="16"/>
      <c r="F224" s="16"/>
      <c r="G224" s="16"/>
      <c r="H224" s="16"/>
      <c r="I224" s="46"/>
      <c r="J224" s="46"/>
      <c r="K224" s="47"/>
      <c r="L224" s="48"/>
    </row>
    <row r="225" s="2" customFormat="1" ht="35" customHeight="1" spans="1:12">
      <c r="A225" s="17" t="s">
        <v>637</v>
      </c>
      <c r="B225" s="17"/>
      <c r="C225" s="17"/>
      <c r="D225" s="17"/>
      <c r="E225" s="17"/>
      <c r="F225" s="17"/>
      <c r="G225" s="17"/>
      <c r="H225" s="17"/>
      <c r="I225" s="17"/>
      <c r="J225" s="17"/>
      <c r="K225" s="17"/>
      <c r="L225" s="17"/>
    </row>
    <row r="226" s="2" customFormat="1" ht="31" customHeight="1" spans="1:12">
      <c r="A226" s="5" t="s">
        <v>523</v>
      </c>
      <c r="B226" s="5"/>
      <c r="C226" s="5"/>
      <c r="D226" s="5"/>
      <c r="E226" s="5" t="s">
        <v>638</v>
      </c>
      <c r="F226" s="5"/>
      <c r="G226" s="5"/>
      <c r="H226" s="18" t="s">
        <v>639</v>
      </c>
      <c r="I226" s="49"/>
      <c r="J226" s="49"/>
      <c r="K226" s="49"/>
      <c r="L226" s="50"/>
    </row>
    <row r="227" s="1" customFormat="1" ht="28" customHeight="1" spans="1:12">
      <c r="A227" s="9" t="s">
        <v>640</v>
      </c>
      <c r="B227" s="9"/>
      <c r="C227" s="19" t="s">
        <v>533</v>
      </c>
      <c r="D227" s="19" t="s">
        <v>534</v>
      </c>
      <c r="E227" s="9" t="s">
        <v>524</v>
      </c>
      <c r="F227" s="9" t="s">
        <v>525</v>
      </c>
      <c r="G227" s="5" t="s">
        <v>536</v>
      </c>
      <c r="H227" s="10" t="s">
        <v>641</v>
      </c>
      <c r="I227" s="10" t="s">
        <v>628</v>
      </c>
      <c r="J227" s="10" t="s">
        <v>630</v>
      </c>
      <c r="K227" s="51" t="s">
        <v>642</v>
      </c>
      <c r="L227" s="52"/>
    </row>
    <row r="228" s="1" customFormat="1" ht="38" customHeight="1" spans="1:12">
      <c r="A228" s="29" t="s">
        <v>547</v>
      </c>
      <c r="B228" s="30"/>
      <c r="C228" s="31" t="s">
        <v>548</v>
      </c>
      <c r="D228" s="32" t="s">
        <v>739</v>
      </c>
      <c r="E228" s="23" t="s">
        <v>582</v>
      </c>
      <c r="F228" s="33">
        <v>1</v>
      </c>
      <c r="G228" s="20" t="s">
        <v>579</v>
      </c>
      <c r="H228" s="33">
        <v>1</v>
      </c>
      <c r="I228" s="56">
        <v>8</v>
      </c>
      <c r="J228" s="56">
        <v>8</v>
      </c>
      <c r="K228" s="55" t="s">
        <v>503</v>
      </c>
      <c r="L228" s="55"/>
    </row>
    <row r="229" s="1" customFormat="1" ht="38" customHeight="1" spans="1:12">
      <c r="A229" s="34"/>
      <c r="B229" s="35"/>
      <c r="C229" s="36"/>
      <c r="D229" s="40" t="s">
        <v>740</v>
      </c>
      <c r="E229" s="23" t="s">
        <v>582</v>
      </c>
      <c r="F229" s="33">
        <v>1</v>
      </c>
      <c r="G229" s="20" t="s">
        <v>579</v>
      </c>
      <c r="H229" s="33">
        <v>1</v>
      </c>
      <c r="I229" s="56">
        <v>6</v>
      </c>
      <c r="J229" s="56">
        <v>6</v>
      </c>
      <c r="K229" s="55" t="s">
        <v>503</v>
      </c>
      <c r="L229" s="55"/>
    </row>
    <row r="230" s="1" customFormat="1" ht="38" customHeight="1" spans="1:12">
      <c r="A230" s="34"/>
      <c r="B230" s="35"/>
      <c r="C230" s="36"/>
      <c r="D230" s="32" t="s">
        <v>741</v>
      </c>
      <c r="E230" s="23" t="s">
        <v>582</v>
      </c>
      <c r="F230" s="33">
        <v>10</v>
      </c>
      <c r="G230" s="20" t="s">
        <v>579</v>
      </c>
      <c r="H230" s="33">
        <v>10</v>
      </c>
      <c r="I230" s="56">
        <v>6</v>
      </c>
      <c r="J230" s="56">
        <v>6</v>
      </c>
      <c r="K230" s="55" t="s">
        <v>503</v>
      </c>
      <c r="L230" s="55"/>
    </row>
    <row r="231" s="1" customFormat="1" ht="38" customHeight="1" spans="1:12">
      <c r="A231" s="34"/>
      <c r="B231" s="35"/>
      <c r="C231" s="36"/>
      <c r="D231" s="40" t="s">
        <v>742</v>
      </c>
      <c r="E231" s="23" t="s">
        <v>647</v>
      </c>
      <c r="F231" s="33">
        <v>245</v>
      </c>
      <c r="G231" s="20" t="s">
        <v>598</v>
      </c>
      <c r="H231" s="33">
        <v>245</v>
      </c>
      <c r="I231" s="56">
        <v>6</v>
      </c>
      <c r="J231" s="56">
        <v>6</v>
      </c>
      <c r="K231" s="55" t="s">
        <v>503</v>
      </c>
      <c r="L231" s="55"/>
    </row>
    <row r="232" s="1" customFormat="1" ht="38" customHeight="1" spans="1:12">
      <c r="A232" s="34"/>
      <c r="B232" s="35"/>
      <c r="C232" s="39"/>
      <c r="D232" s="40" t="s">
        <v>743</v>
      </c>
      <c r="E232" s="23" t="s">
        <v>647</v>
      </c>
      <c r="F232" s="33">
        <v>13</v>
      </c>
      <c r="G232" s="20" t="s">
        <v>744</v>
      </c>
      <c r="H232" s="33">
        <v>13</v>
      </c>
      <c r="I232" s="56">
        <v>6</v>
      </c>
      <c r="J232" s="56">
        <v>6</v>
      </c>
      <c r="K232" s="55" t="s">
        <v>503</v>
      </c>
      <c r="L232" s="55"/>
    </row>
    <row r="233" s="1" customFormat="1" ht="38" customHeight="1" spans="1:12">
      <c r="A233" s="34"/>
      <c r="B233" s="35"/>
      <c r="C233" s="31" t="s">
        <v>580</v>
      </c>
      <c r="D233" s="32" t="s">
        <v>745</v>
      </c>
      <c r="E233" s="23" t="s">
        <v>647</v>
      </c>
      <c r="F233" s="42">
        <v>256</v>
      </c>
      <c r="G233" s="20" t="s">
        <v>746</v>
      </c>
      <c r="H233" s="42">
        <v>256</v>
      </c>
      <c r="I233" s="56">
        <v>6</v>
      </c>
      <c r="J233" s="56">
        <v>6</v>
      </c>
      <c r="K233" s="55" t="s">
        <v>503</v>
      </c>
      <c r="L233" s="55"/>
    </row>
    <row r="234" s="1" customFormat="1" ht="38" customHeight="1" spans="1:12">
      <c r="A234" s="34"/>
      <c r="B234" s="35"/>
      <c r="C234" s="36"/>
      <c r="D234" s="40" t="s">
        <v>747</v>
      </c>
      <c r="E234" s="23" t="s">
        <v>647</v>
      </c>
      <c r="F234" s="42">
        <v>196</v>
      </c>
      <c r="G234" s="20" t="s">
        <v>746</v>
      </c>
      <c r="H234" s="42">
        <v>196</v>
      </c>
      <c r="I234" s="56">
        <v>6</v>
      </c>
      <c r="J234" s="56">
        <v>6</v>
      </c>
      <c r="K234" s="55" t="s">
        <v>503</v>
      </c>
      <c r="L234" s="55"/>
    </row>
    <row r="235" s="1" customFormat="1" ht="38" customHeight="1" spans="1:12">
      <c r="A235" s="37"/>
      <c r="B235" s="38"/>
      <c r="C235" s="39"/>
      <c r="D235" s="40" t="s">
        <v>748</v>
      </c>
      <c r="E235" s="23" t="s">
        <v>647</v>
      </c>
      <c r="F235" s="42">
        <v>168</v>
      </c>
      <c r="G235" s="20" t="s">
        <v>746</v>
      </c>
      <c r="H235" s="42">
        <v>168</v>
      </c>
      <c r="I235" s="56">
        <v>6</v>
      </c>
      <c r="J235" s="56">
        <v>6</v>
      </c>
      <c r="K235" s="55" t="s">
        <v>503</v>
      </c>
      <c r="L235" s="55"/>
    </row>
    <row r="236" s="1" customFormat="1" ht="38" customHeight="1" spans="1:12">
      <c r="A236" s="20" t="s">
        <v>644</v>
      </c>
      <c r="B236" s="21"/>
      <c r="C236" s="20" t="s">
        <v>607</v>
      </c>
      <c r="D236" s="40" t="s">
        <v>749</v>
      </c>
      <c r="E236" s="23" t="s">
        <v>647</v>
      </c>
      <c r="F236" s="43">
        <v>0.1</v>
      </c>
      <c r="G236" s="20" t="s">
        <v>553</v>
      </c>
      <c r="H236" s="43">
        <v>0.1</v>
      </c>
      <c r="I236" s="56">
        <v>30</v>
      </c>
      <c r="J236" s="56">
        <v>30</v>
      </c>
      <c r="K236" s="55" t="s">
        <v>503</v>
      </c>
      <c r="L236" s="55"/>
    </row>
    <row r="237" s="1" customFormat="1" ht="38" customHeight="1" spans="1:12">
      <c r="A237" s="20" t="s">
        <v>618</v>
      </c>
      <c r="B237" s="21"/>
      <c r="C237" s="61" t="s">
        <v>646</v>
      </c>
      <c r="D237" s="61" t="s">
        <v>750</v>
      </c>
      <c r="E237" s="23" t="s">
        <v>647</v>
      </c>
      <c r="F237" s="43">
        <v>0.9</v>
      </c>
      <c r="G237" s="20" t="s">
        <v>553</v>
      </c>
      <c r="H237" s="43">
        <v>0.95</v>
      </c>
      <c r="I237" s="56">
        <v>10</v>
      </c>
      <c r="J237" s="56">
        <v>10</v>
      </c>
      <c r="K237" s="55" t="s">
        <v>503</v>
      </c>
      <c r="L237" s="55"/>
    </row>
    <row r="238" s="3" customFormat="1" ht="67" customHeight="1" spans="1:12">
      <c r="A238" s="13" t="s">
        <v>648</v>
      </c>
      <c r="B238" s="13"/>
      <c r="C238" s="13"/>
      <c r="D238" s="14" t="s">
        <v>115</v>
      </c>
      <c r="E238" s="14"/>
      <c r="F238" s="14"/>
      <c r="G238" s="14"/>
      <c r="H238" s="14"/>
      <c r="I238" s="14"/>
      <c r="J238" s="14"/>
      <c r="K238" s="14"/>
      <c r="L238" s="14"/>
    </row>
    <row r="239" s="3" customFormat="1" ht="30" customHeight="1" spans="1:12">
      <c r="A239" s="5" t="s">
        <v>649</v>
      </c>
      <c r="B239" s="5"/>
      <c r="C239" s="5"/>
      <c r="D239" s="5"/>
      <c r="E239" s="5"/>
      <c r="F239" s="5"/>
      <c r="G239" s="5"/>
      <c r="H239" s="5"/>
      <c r="I239" s="13" t="s">
        <v>650</v>
      </c>
      <c r="J239" s="13" t="s">
        <v>651</v>
      </c>
      <c r="K239" s="13" t="s">
        <v>652</v>
      </c>
      <c r="L239" s="13"/>
    </row>
    <row r="240" s="2" customFormat="1" ht="35" customHeight="1" spans="1:12">
      <c r="A240" s="5"/>
      <c r="B240" s="5"/>
      <c r="C240" s="5"/>
      <c r="D240" s="5"/>
      <c r="E240" s="5"/>
      <c r="F240" s="5"/>
      <c r="G240" s="5"/>
      <c r="H240" s="5"/>
      <c r="I240" s="44">
        <v>100</v>
      </c>
      <c r="J240" s="44">
        <v>100</v>
      </c>
      <c r="K240" s="13" t="s">
        <v>653</v>
      </c>
      <c r="L240" s="13"/>
    </row>
    <row r="241" customFormat="1" ht="14.25" spans="1:9">
      <c r="A241" s="71"/>
      <c r="B241" s="71"/>
      <c r="C241" s="71"/>
      <c r="D241" s="71"/>
      <c r="E241" s="71"/>
      <c r="F241" s="71"/>
      <c r="G241" s="71"/>
      <c r="H241" s="71"/>
      <c r="I241" s="71"/>
    </row>
    <row r="242" s="1" customFormat="1" ht="41.25" customHeight="1" spans="1:12">
      <c r="A242" s="4" t="s">
        <v>621</v>
      </c>
      <c r="B242" s="4"/>
      <c r="C242" s="4"/>
      <c r="D242" s="4"/>
      <c r="E242" s="4"/>
      <c r="F242" s="4"/>
      <c r="G242" s="4"/>
      <c r="H242" s="4"/>
      <c r="I242" s="4"/>
      <c r="J242" s="4"/>
      <c r="K242" s="4"/>
      <c r="L242" s="4"/>
    </row>
    <row r="243" s="2" customFormat="1" ht="31" customHeight="1" spans="1:12">
      <c r="A243" s="5" t="s">
        <v>622</v>
      </c>
      <c r="B243" s="5"/>
      <c r="C243" s="6" t="s">
        <v>751</v>
      </c>
      <c r="D243" s="6"/>
      <c r="E243" s="6"/>
      <c r="F243" s="6"/>
      <c r="G243" s="6"/>
      <c r="H243" s="6"/>
      <c r="I243" s="6"/>
      <c r="J243" s="6"/>
      <c r="K243" s="6"/>
      <c r="L243" s="6"/>
    </row>
    <row r="244" s="2" customFormat="1" ht="30" customHeight="1" spans="1:12">
      <c r="A244" s="5" t="s">
        <v>624</v>
      </c>
      <c r="B244" s="5"/>
      <c r="C244" s="6" t="s">
        <v>507</v>
      </c>
      <c r="D244" s="6"/>
      <c r="E244" s="6"/>
      <c r="F244" s="6"/>
      <c r="G244" s="6"/>
      <c r="H244" s="7" t="s">
        <v>625</v>
      </c>
      <c r="I244" s="6" t="s">
        <v>507</v>
      </c>
      <c r="J244" s="6"/>
      <c r="K244" s="6"/>
      <c r="L244" s="6"/>
    </row>
    <row r="245" s="2" customFormat="1" ht="26" customHeight="1" spans="1:12">
      <c r="A245" s="8" t="s">
        <v>626</v>
      </c>
      <c r="B245" s="8"/>
      <c r="C245" s="5"/>
      <c r="D245" s="5" t="s">
        <v>510</v>
      </c>
      <c r="E245" s="5"/>
      <c r="F245" s="5" t="s">
        <v>427</v>
      </c>
      <c r="G245" s="5"/>
      <c r="H245" s="5" t="s">
        <v>627</v>
      </c>
      <c r="I245" s="5" t="s">
        <v>628</v>
      </c>
      <c r="J245" s="5" t="s">
        <v>629</v>
      </c>
      <c r="K245" s="5" t="s">
        <v>630</v>
      </c>
      <c r="L245" s="9" t="s">
        <v>531</v>
      </c>
    </row>
    <row r="246" s="2" customFormat="1" ht="30" customHeight="1" spans="1:12">
      <c r="A246" s="8"/>
      <c r="B246" s="8"/>
      <c r="C246" s="10" t="s">
        <v>516</v>
      </c>
      <c r="D246" s="11">
        <v>0</v>
      </c>
      <c r="E246" s="11"/>
      <c r="F246" s="11">
        <v>31.8</v>
      </c>
      <c r="G246" s="11"/>
      <c r="H246" s="11">
        <v>31.8</v>
      </c>
      <c r="I246" s="44">
        <v>10</v>
      </c>
      <c r="J246" s="44">
        <v>1</v>
      </c>
      <c r="K246" s="41">
        <v>10</v>
      </c>
      <c r="L246" s="45" t="s">
        <v>115</v>
      </c>
    </row>
    <row r="247" s="2" customFormat="1" ht="30" customHeight="1" spans="1:12">
      <c r="A247" s="8"/>
      <c r="B247" s="8"/>
      <c r="C247" s="8" t="s">
        <v>517</v>
      </c>
      <c r="D247" s="11">
        <v>0</v>
      </c>
      <c r="E247" s="11"/>
      <c r="F247" s="11">
        <v>31.8</v>
      </c>
      <c r="G247" s="11"/>
      <c r="H247" s="11">
        <v>31.8</v>
      </c>
      <c r="I247" s="8"/>
      <c r="J247" s="44"/>
      <c r="K247" s="5"/>
      <c r="L247" s="45"/>
    </row>
    <row r="248" s="2" customFormat="1" ht="30" customHeight="1" spans="1:12">
      <c r="A248" s="8"/>
      <c r="B248" s="8"/>
      <c r="C248" s="10" t="s">
        <v>631</v>
      </c>
      <c r="D248" s="11">
        <v>0</v>
      </c>
      <c r="E248" s="11"/>
      <c r="F248" s="11" t="s">
        <v>115</v>
      </c>
      <c r="G248" s="11"/>
      <c r="H248" s="11" t="s">
        <v>115</v>
      </c>
      <c r="I248" s="8"/>
      <c r="J248" s="44">
        <v>0</v>
      </c>
      <c r="K248" s="5"/>
      <c r="L248" s="45"/>
    </row>
    <row r="249" s="2" customFormat="1" ht="30" customHeight="1" spans="1:12">
      <c r="A249" s="8"/>
      <c r="B249" s="8"/>
      <c r="C249" s="5" t="s">
        <v>632</v>
      </c>
      <c r="D249" s="11">
        <v>0</v>
      </c>
      <c r="E249" s="11"/>
      <c r="F249" s="11" t="s">
        <v>115</v>
      </c>
      <c r="G249" s="11"/>
      <c r="H249" s="11" t="s">
        <v>115</v>
      </c>
      <c r="I249" s="8"/>
      <c r="J249" s="44">
        <v>0</v>
      </c>
      <c r="K249" s="5"/>
      <c r="L249" s="45"/>
    </row>
    <row r="250" s="1" customFormat="1" ht="26.4" customHeight="1" spans="1:12">
      <c r="A250" s="13" t="s">
        <v>633</v>
      </c>
      <c r="B250" s="7" t="s">
        <v>634</v>
      </c>
      <c r="C250" s="7"/>
      <c r="D250" s="7"/>
      <c r="E250" s="7"/>
      <c r="F250" s="7"/>
      <c r="G250" s="7"/>
      <c r="H250" s="7" t="s">
        <v>635</v>
      </c>
      <c r="I250" s="7"/>
      <c r="J250" s="7"/>
      <c r="K250" s="7"/>
      <c r="L250" s="7"/>
    </row>
    <row r="251" s="1" customFormat="1" ht="66.65" customHeight="1" spans="1:12">
      <c r="A251" s="13"/>
      <c r="B251" s="14" t="s">
        <v>752</v>
      </c>
      <c r="C251" s="14"/>
      <c r="D251" s="14"/>
      <c r="E251" s="14"/>
      <c r="F251" s="14"/>
      <c r="G251" s="14"/>
      <c r="H251" s="14" t="s">
        <v>752</v>
      </c>
      <c r="I251" s="14"/>
      <c r="J251" s="14"/>
      <c r="K251" s="14"/>
      <c r="L251" s="14"/>
    </row>
    <row r="252" s="2" customFormat="1" ht="35" customHeight="1" spans="1:12">
      <c r="A252" s="15"/>
      <c r="B252" s="16"/>
      <c r="C252" s="16"/>
      <c r="D252" s="16"/>
      <c r="E252" s="16"/>
      <c r="F252" s="16"/>
      <c r="G252" s="16"/>
      <c r="H252" s="16"/>
      <c r="I252" s="46"/>
      <c r="J252" s="46"/>
      <c r="K252" s="47"/>
      <c r="L252" s="48"/>
    </row>
    <row r="253" s="2" customFormat="1" ht="35" customHeight="1" spans="1:12">
      <c r="A253" s="17" t="s">
        <v>637</v>
      </c>
      <c r="B253" s="17"/>
      <c r="C253" s="17"/>
      <c r="D253" s="17"/>
      <c r="E253" s="17"/>
      <c r="F253" s="17"/>
      <c r="G253" s="17"/>
      <c r="H253" s="17"/>
      <c r="I253" s="17"/>
      <c r="J253" s="17"/>
      <c r="K253" s="17"/>
      <c r="L253" s="17"/>
    </row>
    <row r="254" s="2" customFormat="1" ht="31" customHeight="1" spans="1:12">
      <c r="A254" s="5" t="s">
        <v>523</v>
      </c>
      <c r="B254" s="5"/>
      <c r="C254" s="5"/>
      <c r="D254" s="5"/>
      <c r="E254" s="5" t="s">
        <v>638</v>
      </c>
      <c r="F254" s="5"/>
      <c r="G254" s="5"/>
      <c r="H254" s="18" t="s">
        <v>639</v>
      </c>
      <c r="I254" s="49"/>
      <c r="J254" s="49"/>
      <c r="K254" s="49"/>
      <c r="L254" s="50"/>
    </row>
    <row r="255" s="1" customFormat="1" ht="28" customHeight="1" spans="1:12">
      <c r="A255" s="9" t="s">
        <v>640</v>
      </c>
      <c r="B255" s="9"/>
      <c r="C255" s="19" t="s">
        <v>533</v>
      </c>
      <c r="D255" s="19" t="s">
        <v>534</v>
      </c>
      <c r="E255" s="9" t="s">
        <v>524</v>
      </c>
      <c r="F255" s="9" t="s">
        <v>525</v>
      </c>
      <c r="G255" s="5" t="s">
        <v>536</v>
      </c>
      <c r="H255" s="10" t="s">
        <v>641</v>
      </c>
      <c r="I255" s="10" t="s">
        <v>628</v>
      </c>
      <c r="J255" s="10" t="s">
        <v>630</v>
      </c>
      <c r="K255" s="51" t="s">
        <v>642</v>
      </c>
      <c r="L255" s="52"/>
    </row>
    <row r="256" s="1" customFormat="1" ht="38" customHeight="1" spans="1:12">
      <c r="A256" s="20" t="s">
        <v>547</v>
      </c>
      <c r="B256" s="20"/>
      <c r="C256" s="20" t="s">
        <v>548</v>
      </c>
      <c r="D256" s="20" t="s">
        <v>600</v>
      </c>
      <c r="E256" s="20" t="s">
        <v>582</v>
      </c>
      <c r="F256" s="20" t="s">
        <v>643</v>
      </c>
      <c r="G256" s="20" t="s">
        <v>553</v>
      </c>
      <c r="H256" s="20" t="s">
        <v>643</v>
      </c>
      <c r="I256" s="22">
        <v>30</v>
      </c>
      <c r="J256" s="22">
        <v>30</v>
      </c>
      <c r="K256" s="53" t="s">
        <v>503</v>
      </c>
      <c r="L256" s="53"/>
    </row>
    <row r="257" s="1" customFormat="1" ht="38" customHeight="1" spans="1:12">
      <c r="A257" s="20" t="s">
        <v>603</v>
      </c>
      <c r="B257" s="21"/>
      <c r="C257" s="20" t="s">
        <v>644</v>
      </c>
      <c r="D257" s="20" t="s">
        <v>607</v>
      </c>
      <c r="E257" s="22" t="s">
        <v>582</v>
      </c>
      <c r="F257" s="22" t="s">
        <v>645</v>
      </c>
      <c r="G257" s="22" t="s">
        <v>645</v>
      </c>
      <c r="H257" s="22" t="s">
        <v>645</v>
      </c>
      <c r="I257" s="22">
        <v>30</v>
      </c>
      <c r="J257" s="22">
        <v>30</v>
      </c>
      <c r="K257" s="53" t="s">
        <v>503</v>
      </c>
      <c r="L257" s="53"/>
    </row>
    <row r="258" s="1" customFormat="1" ht="38" customHeight="1" spans="1:12">
      <c r="A258" s="20" t="s">
        <v>618</v>
      </c>
      <c r="B258" s="21"/>
      <c r="C258" s="20" t="s">
        <v>646</v>
      </c>
      <c r="D258" s="20" t="s">
        <v>619</v>
      </c>
      <c r="E258" s="23" t="s">
        <v>647</v>
      </c>
      <c r="F258" s="24">
        <v>0.9</v>
      </c>
      <c r="G258" s="25" t="s">
        <v>553</v>
      </c>
      <c r="H258" s="24">
        <v>0.9</v>
      </c>
      <c r="I258" s="54">
        <v>30</v>
      </c>
      <c r="J258" s="54">
        <v>30</v>
      </c>
      <c r="K258" s="55" t="s">
        <v>503</v>
      </c>
      <c r="L258" s="55"/>
    </row>
    <row r="259" s="3" customFormat="1" ht="67" customHeight="1" spans="1:12">
      <c r="A259" s="13" t="s">
        <v>648</v>
      </c>
      <c r="B259" s="13"/>
      <c r="C259" s="13"/>
      <c r="D259" s="14" t="s">
        <v>115</v>
      </c>
      <c r="E259" s="14"/>
      <c r="F259" s="14"/>
      <c r="G259" s="14"/>
      <c r="H259" s="14"/>
      <c r="I259" s="14"/>
      <c r="J259" s="14"/>
      <c r="K259" s="14"/>
      <c r="L259" s="14"/>
    </row>
    <row r="260" s="3" customFormat="1" ht="30" customHeight="1" spans="1:12">
      <c r="A260" s="5" t="s">
        <v>649</v>
      </c>
      <c r="B260" s="5"/>
      <c r="C260" s="5"/>
      <c r="D260" s="5"/>
      <c r="E260" s="5"/>
      <c r="F260" s="5"/>
      <c r="G260" s="5"/>
      <c r="H260" s="5"/>
      <c r="I260" s="13" t="s">
        <v>650</v>
      </c>
      <c r="J260" s="13" t="s">
        <v>651</v>
      </c>
      <c r="K260" s="13" t="s">
        <v>652</v>
      </c>
      <c r="L260" s="13"/>
    </row>
    <row r="261" s="2" customFormat="1" ht="35" customHeight="1" spans="1:12">
      <c r="A261" s="5"/>
      <c r="B261" s="5"/>
      <c r="C261" s="5"/>
      <c r="D261" s="5"/>
      <c r="E261" s="5"/>
      <c r="F261" s="5"/>
      <c r="G261" s="5"/>
      <c r="H261" s="5"/>
      <c r="I261" s="44">
        <v>100</v>
      </c>
      <c r="J261" s="44">
        <v>100</v>
      </c>
      <c r="K261" s="13" t="s">
        <v>653</v>
      </c>
      <c r="L261" s="13"/>
    </row>
    <row r="262" customFormat="1" ht="25" customHeight="1"/>
    <row r="263" s="1" customFormat="1" ht="41.25" customHeight="1" spans="1:12">
      <c r="A263" s="4" t="s">
        <v>621</v>
      </c>
      <c r="B263" s="4"/>
      <c r="C263" s="4"/>
      <c r="D263" s="4"/>
      <c r="E263" s="4"/>
      <c r="F263" s="4"/>
      <c r="G263" s="4"/>
      <c r="H263" s="4"/>
      <c r="I263" s="4"/>
      <c r="J263" s="4"/>
      <c r="K263" s="4"/>
      <c r="L263" s="4"/>
    </row>
    <row r="264" s="2" customFormat="1" ht="31" customHeight="1" spans="1:12">
      <c r="A264" s="5" t="s">
        <v>622</v>
      </c>
      <c r="B264" s="5"/>
      <c r="C264" s="6" t="s">
        <v>753</v>
      </c>
      <c r="D264" s="6"/>
      <c r="E264" s="6"/>
      <c r="F264" s="6"/>
      <c r="G264" s="6"/>
      <c r="H264" s="6"/>
      <c r="I264" s="6"/>
      <c r="J264" s="6"/>
      <c r="K264" s="6"/>
      <c r="L264" s="6"/>
    </row>
    <row r="265" s="2" customFormat="1" ht="30" customHeight="1" spans="1:12">
      <c r="A265" s="5" t="s">
        <v>624</v>
      </c>
      <c r="B265" s="5"/>
      <c r="C265" s="6" t="s">
        <v>507</v>
      </c>
      <c r="D265" s="6"/>
      <c r="E265" s="6"/>
      <c r="F265" s="6"/>
      <c r="G265" s="6"/>
      <c r="H265" s="7" t="s">
        <v>625</v>
      </c>
      <c r="I265" s="6" t="s">
        <v>507</v>
      </c>
      <c r="J265" s="6"/>
      <c r="K265" s="6"/>
      <c r="L265" s="6"/>
    </row>
    <row r="266" s="2" customFormat="1" ht="26" customHeight="1" spans="1:12">
      <c r="A266" s="8" t="s">
        <v>626</v>
      </c>
      <c r="B266" s="8"/>
      <c r="C266" s="5"/>
      <c r="D266" s="5" t="s">
        <v>510</v>
      </c>
      <c r="E266" s="5"/>
      <c r="F266" s="5" t="s">
        <v>427</v>
      </c>
      <c r="G266" s="5"/>
      <c r="H266" s="5" t="s">
        <v>627</v>
      </c>
      <c r="I266" s="5" t="s">
        <v>628</v>
      </c>
      <c r="J266" s="5" t="s">
        <v>629</v>
      </c>
      <c r="K266" s="5" t="s">
        <v>630</v>
      </c>
      <c r="L266" s="9" t="s">
        <v>531</v>
      </c>
    </row>
    <row r="267" s="2" customFormat="1" ht="30" customHeight="1" spans="1:12">
      <c r="A267" s="8"/>
      <c r="B267" s="8"/>
      <c r="C267" s="10" t="s">
        <v>516</v>
      </c>
      <c r="D267" s="11">
        <v>0</v>
      </c>
      <c r="E267" s="11"/>
      <c r="F267" s="11">
        <v>60.61</v>
      </c>
      <c r="G267" s="11"/>
      <c r="H267" s="11">
        <v>60.61</v>
      </c>
      <c r="I267" s="44">
        <v>10</v>
      </c>
      <c r="J267" s="44">
        <v>1</v>
      </c>
      <c r="K267" s="41">
        <v>10</v>
      </c>
      <c r="L267" s="45" t="s">
        <v>115</v>
      </c>
    </row>
    <row r="268" s="2" customFormat="1" ht="30" customHeight="1" spans="1:12">
      <c r="A268" s="8"/>
      <c r="B268" s="8"/>
      <c r="C268" s="8" t="s">
        <v>517</v>
      </c>
      <c r="D268" s="11">
        <v>0</v>
      </c>
      <c r="E268" s="11"/>
      <c r="F268" s="11">
        <v>60.61</v>
      </c>
      <c r="G268" s="11"/>
      <c r="H268" s="11">
        <v>60.61</v>
      </c>
      <c r="I268" s="8"/>
      <c r="J268" s="44"/>
      <c r="K268" s="5"/>
      <c r="L268" s="45"/>
    </row>
    <row r="269" s="2" customFormat="1" ht="30" customHeight="1" spans="1:12">
      <c r="A269" s="8"/>
      <c r="B269" s="8"/>
      <c r="C269" s="10" t="s">
        <v>631</v>
      </c>
      <c r="D269" s="11">
        <v>0</v>
      </c>
      <c r="E269" s="11"/>
      <c r="F269" s="11" t="s">
        <v>115</v>
      </c>
      <c r="G269" s="11"/>
      <c r="H269" s="11" t="s">
        <v>115</v>
      </c>
      <c r="I269" s="8"/>
      <c r="J269" s="44">
        <v>0</v>
      </c>
      <c r="K269" s="5"/>
      <c r="L269" s="45"/>
    </row>
    <row r="270" s="2" customFormat="1" ht="30" customHeight="1" spans="1:12">
      <c r="A270" s="8"/>
      <c r="B270" s="8"/>
      <c r="C270" s="5" t="s">
        <v>632</v>
      </c>
      <c r="D270" s="11">
        <v>0</v>
      </c>
      <c r="E270" s="11"/>
      <c r="F270" s="11" t="s">
        <v>115</v>
      </c>
      <c r="G270" s="11"/>
      <c r="H270" s="11" t="s">
        <v>115</v>
      </c>
      <c r="I270" s="8"/>
      <c r="J270" s="44">
        <v>0</v>
      </c>
      <c r="K270" s="5"/>
      <c r="L270" s="45"/>
    </row>
    <row r="271" s="1" customFormat="1" ht="26.4" customHeight="1" spans="1:12">
      <c r="A271" s="13" t="s">
        <v>633</v>
      </c>
      <c r="B271" s="7" t="s">
        <v>634</v>
      </c>
      <c r="C271" s="7"/>
      <c r="D271" s="7"/>
      <c r="E271" s="7"/>
      <c r="F271" s="7"/>
      <c r="G271" s="7"/>
      <c r="H271" s="7" t="s">
        <v>635</v>
      </c>
      <c r="I271" s="7"/>
      <c r="J271" s="7"/>
      <c r="K271" s="7"/>
      <c r="L271" s="7"/>
    </row>
    <row r="272" s="1" customFormat="1" ht="66.65" customHeight="1" spans="1:12">
      <c r="A272" s="13"/>
      <c r="B272" s="14" t="s">
        <v>754</v>
      </c>
      <c r="C272" s="14"/>
      <c r="D272" s="14"/>
      <c r="E272" s="14"/>
      <c r="F272" s="14"/>
      <c r="G272" s="14"/>
      <c r="H272" s="14" t="s">
        <v>754</v>
      </c>
      <c r="I272" s="14"/>
      <c r="J272" s="14"/>
      <c r="K272" s="14"/>
      <c r="L272" s="14"/>
    </row>
    <row r="273" s="2" customFormat="1" ht="35" customHeight="1" spans="1:12">
      <c r="A273" s="15"/>
      <c r="B273" s="16"/>
      <c r="C273" s="16"/>
      <c r="D273" s="16"/>
      <c r="E273" s="16"/>
      <c r="F273" s="16"/>
      <c r="G273" s="16"/>
      <c r="H273" s="16"/>
      <c r="I273" s="46"/>
      <c r="J273" s="46"/>
      <c r="K273" s="47"/>
      <c r="L273" s="48"/>
    </row>
    <row r="274" s="2" customFormat="1" ht="35" customHeight="1" spans="1:12">
      <c r="A274" s="17" t="s">
        <v>637</v>
      </c>
      <c r="B274" s="17"/>
      <c r="C274" s="17"/>
      <c r="D274" s="17"/>
      <c r="E274" s="17"/>
      <c r="F274" s="17"/>
      <c r="G274" s="17"/>
      <c r="H274" s="17"/>
      <c r="I274" s="17"/>
      <c r="J274" s="17"/>
      <c r="K274" s="17"/>
      <c r="L274" s="17"/>
    </row>
    <row r="275" s="2" customFormat="1" ht="31" customHeight="1" spans="1:12">
      <c r="A275" s="5" t="s">
        <v>523</v>
      </c>
      <c r="B275" s="5"/>
      <c r="C275" s="5"/>
      <c r="D275" s="5"/>
      <c r="E275" s="5" t="s">
        <v>638</v>
      </c>
      <c r="F275" s="5"/>
      <c r="G275" s="5"/>
      <c r="H275" s="18" t="s">
        <v>639</v>
      </c>
      <c r="I275" s="49"/>
      <c r="J275" s="49"/>
      <c r="K275" s="49"/>
      <c r="L275" s="50"/>
    </row>
    <row r="276" s="1" customFormat="1" ht="28" customHeight="1" spans="1:12">
      <c r="A276" s="9" t="s">
        <v>640</v>
      </c>
      <c r="B276" s="9"/>
      <c r="C276" s="19" t="s">
        <v>533</v>
      </c>
      <c r="D276" s="19" t="s">
        <v>534</v>
      </c>
      <c r="E276" s="9" t="s">
        <v>524</v>
      </c>
      <c r="F276" s="9" t="s">
        <v>525</v>
      </c>
      <c r="G276" s="5" t="s">
        <v>536</v>
      </c>
      <c r="H276" s="10" t="s">
        <v>641</v>
      </c>
      <c r="I276" s="10" t="s">
        <v>628</v>
      </c>
      <c r="J276" s="10" t="s">
        <v>630</v>
      </c>
      <c r="K276" s="51" t="s">
        <v>642</v>
      </c>
      <c r="L276" s="52"/>
    </row>
    <row r="277" s="1" customFormat="1" ht="38" customHeight="1" spans="1:12">
      <c r="A277" s="20" t="s">
        <v>547</v>
      </c>
      <c r="B277" s="20"/>
      <c r="C277" s="20" t="s">
        <v>548</v>
      </c>
      <c r="D277" s="20" t="s">
        <v>600</v>
      </c>
      <c r="E277" s="20" t="s">
        <v>582</v>
      </c>
      <c r="F277" s="20" t="s">
        <v>643</v>
      </c>
      <c r="G277" s="20" t="s">
        <v>553</v>
      </c>
      <c r="H277" s="20" t="s">
        <v>643</v>
      </c>
      <c r="I277" s="22">
        <v>30</v>
      </c>
      <c r="J277" s="22">
        <v>30</v>
      </c>
      <c r="K277" s="53" t="s">
        <v>503</v>
      </c>
      <c r="L277" s="53"/>
    </row>
    <row r="278" s="1" customFormat="1" ht="38" customHeight="1" spans="1:12">
      <c r="A278" s="20" t="s">
        <v>603</v>
      </c>
      <c r="B278" s="21"/>
      <c r="C278" s="20" t="s">
        <v>644</v>
      </c>
      <c r="D278" s="20" t="s">
        <v>607</v>
      </c>
      <c r="E278" s="22" t="s">
        <v>582</v>
      </c>
      <c r="F278" s="22" t="s">
        <v>645</v>
      </c>
      <c r="G278" s="22" t="s">
        <v>645</v>
      </c>
      <c r="H278" s="22" t="s">
        <v>645</v>
      </c>
      <c r="I278" s="22">
        <v>30</v>
      </c>
      <c r="J278" s="22">
        <v>30</v>
      </c>
      <c r="K278" s="53" t="s">
        <v>503</v>
      </c>
      <c r="L278" s="53"/>
    </row>
    <row r="279" s="1" customFormat="1" ht="38" customHeight="1" spans="1:12">
      <c r="A279" s="20" t="s">
        <v>618</v>
      </c>
      <c r="B279" s="21"/>
      <c r="C279" s="20" t="s">
        <v>646</v>
      </c>
      <c r="D279" s="20" t="s">
        <v>619</v>
      </c>
      <c r="E279" s="23" t="s">
        <v>647</v>
      </c>
      <c r="F279" s="24">
        <v>0.9</v>
      </c>
      <c r="G279" s="25" t="s">
        <v>553</v>
      </c>
      <c r="H279" s="24">
        <v>0.9</v>
      </c>
      <c r="I279" s="54">
        <v>30</v>
      </c>
      <c r="J279" s="54">
        <v>30</v>
      </c>
      <c r="K279" s="55" t="s">
        <v>503</v>
      </c>
      <c r="L279" s="55"/>
    </row>
    <row r="280" s="3" customFormat="1" ht="67" customHeight="1" spans="1:12">
      <c r="A280" s="13" t="s">
        <v>648</v>
      </c>
      <c r="B280" s="13"/>
      <c r="C280" s="13"/>
      <c r="D280" s="14" t="s">
        <v>115</v>
      </c>
      <c r="E280" s="14"/>
      <c r="F280" s="14"/>
      <c r="G280" s="14"/>
      <c r="H280" s="14"/>
      <c r="I280" s="14"/>
      <c r="J280" s="14"/>
      <c r="K280" s="14"/>
      <c r="L280" s="14"/>
    </row>
    <row r="281" s="3" customFormat="1" ht="30" customHeight="1" spans="1:12">
      <c r="A281" s="5" t="s">
        <v>649</v>
      </c>
      <c r="B281" s="5"/>
      <c r="C281" s="5"/>
      <c r="D281" s="5"/>
      <c r="E281" s="5"/>
      <c r="F281" s="5"/>
      <c r="G281" s="5"/>
      <c r="H281" s="5"/>
      <c r="I281" s="13" t="s">
        <v>650</v>
      </c>
      <c r="J281" s="13" t="s">
        <v>651</v>
      </c>
      <c r="K281" s="13" t="s">
        <v>652</v>
      </c>
      <c r="L281" s="13"/>
    </row>
    <row r="282" s="2" customFormat="1" ht="35" customHeight="1" spans="1:12">
      <c r="A282" s="5"/>
      <c r="B282" s="5"/>
      <c r="C282" s="5"/>
      <c r="D282" s="5"/>
      <c r="E282" s="5"/>
      <c r="F282" s="5"/>
      <c r="G282" s="5"/>
      <c r="H282" s="5"/>
      <c r="I282" s="44">
        <v>100</v>
      </c>
      <c r="J282" s="44">
        <v>100</v>
      </c>
      <c r="K282" s="13" t="s">
        <v>653</v>
      </c>
      <c r="L282" s="13"/>
    </row>
    <row r="283" customFormat="1"/>
    <row r="284" s="1" customFormat="1" ht="41.25" customHeight="1" spans="1:12">
      <c r="A284" s="4" t="s">
        <v>621</v>
      </c>
      <c r="B284" s="4"/>
      <c r="C284" s="4"/>
      <c r="D284" s="4"/>
      <c r="E284" s="4"/>
      <c r="F284" s="4"/>
      <c r="G284" s="4"/>
      <c r="H284" s="4"/>
      <c r="I284" s="4"/>
      <c r="J284" s="4"/>
      <c r="K284" s="4"/>
      <c r="L284" s="4"/>
    </row>
    <row r="285" s="2" customFormat="1" ht="31" customHeight="1" spans="1:12">
      <c r="A285" s="5" t="s">
        <v>622</v>
      </c>
      <c r="B285" s="5"/>
      <c r="C285" s="6" t="s">
        <v>755</v>
      </c>
      <c r="D285" s="6"/>
      <c r="E285" s="6"/>
      <c r="F285" s="6"/>
      <c r="G285" s="6"/>
      <c r="H285" s="6"/>
      <c r="I285" s="6"/>
      <c r="J285" s="6"/>
      <c r="K285" s="6"/>
      <c r="L285" s="6"/>
    </row>
    <row r="286" s="2" customFormat="1" ht="30" customHeight="1" spans="1:12">
      <c r="A286" s="5" t="s">
        <v>624</v>
      </c>
      <c r="B286" s="5"/>
      <c r="C286" s="6" t="s">
        <v>507</v>
      </c>
      <c r="D286" s="6"/>
      <c r="E286" s="6"/>
      <c r="F286" s="6"/>
      <c r="G286" s="6"/>
      <c r="H286" s="7" t="s">
        <v>625</v>
      </c>
      <c r="I286" s="6" t="s">
        <v>507</v>
      </c>
      <c r="J286" s="6"/>
      <c r="K286" s="6"/>
      <c r="L286" s="6"/>
    </row>
    <row r="287" s="2" customFormat="1" ht="26" customHeight="1" spans="1:12">
      <c r="A287" s="8" t="s">
        <v>626</v>
      </c>
      <c r="B287" s="8"/>
      <c r="C287" s="5"/>
      <c r="D287" s="5" t="s">
        <v>510</v>
      </c>
      <c r="E287" s="5"/>
      <c r="F287" s="5" t="s">
        <v>427</v>
      </c>
      <c r="G287" s="5"/>
      <c r="H287" s="5" t="s">
        <v>627</v>
      </c>
      <c r="I287" s="5" t="s">
        <v>628</v>
      </c>
      <c r="J287" s="5" t="s">
        <v>629</v>
      </c>
      <c r="K287" s="5" t="s">
        <v>630</v>
      </c>
      <c r="L287" s="9" t="s">
        <v>531</v>
      </c>
    </row>
    <row r="288" s="2" customFormat="1" ht="30" customHeight="1" spans="1:12">
      <c r="A288" s="8"/>
      <c r="B288" s="8"/>
      <c r="C288" s="10" t="s">
        <v>516</v>
      </c>
      <c r="D288" s="11">
        <v>0</v>
      </c>
      <c r="E288" s="11"/>
      <c r="F288" s="11">
        <v>114.97</v>
      </c>
      <c r="G288" s="11"/>
      <c r="H288" s="11">
        <v>114.97</v>
      </c>
      <c r="I288" s="44">
        <v>10</v>
      </c>
      <c r="J288" s="44">
        <v>1</v>
      </c>
      <c r="K288" s="41">
        <v>10</v>
      </c>
      <c r="L288" s="45" t="s">
        <v>115</v>
      </c>
    </row>
    <row r="289" s="2" customFormat="1" ht="30" customHeight="1" spans="1:12">
      <c r="A289" s="8"/>
      <c r="B289" s="8"/>
      <c r="C289" s="8" t="s">
        <v>517</v>
      </c>
      <c r="D289" s="11">
        <v>0</v>
      </c>
      <c r="E289" s="11"/>
      <c r="F289" s="11">
        <v>114.967</v>
      </c>
      <c r="G289" s="11"/>
      <c r="H289" s="11">
        <v>114.97</v>
      </c>
      <c r="I289" s="8"/>
      <c r="J289" s="44"/>
      <c r="K289" s="5"/>
      <c r="L289" s="45"/>
    </row>
    <row r="290" s="2" customFormat="1" ht="30" customHeight="1" spans="1:12">
      <c r="A290" s="8"/>
      <c r="B290" s="8"/>
      <c r="C290" s="10" t="s">
        <v>631</v>
      </c>
      <c r="D290" s="11">
        <v>0</v>
      </c>
      <c r="E290" s="11"/>
      <c r="F290" s="11" t="s">
        <v>115</v>
      </c>
      <c r="G290" s="11"/>
      <c r="H290" s="11" t="s">
        <v>115</v>
      </c>
      <c r="I290" s="8"/>
      <c r="J290" s="44">
        <v>0</v>
      </c>
      <c r="K290" s="5"/>
      <c r="L290" s="45"/>
    </row>
    <row r="291" s="2" customFormat="1" ht="30" customHeight="1" spans="1:12">
      <c r="A291" s="8"/>
      <c r="B291" s="8"/>
      <c r="C291" s="5" t="s">
        <v>632</v>
      </c>
      <c r="D291" s="11">
        <v>0</v>
      </c>
      <c r="E291" s="11"/>
      <c r="F291" s="11" t="s">
        <v>115</v>
      </c>
      <c r="G291" s="11"/>
      <c r="H291" s="11" t="s">
        <v>115</v>
      </c>
      <c r="I291" s="8"/>
      <c r="J291" s="44">
        <v>0</v>
      </c>
      <c r="K291" s="5"/>
      <c r="L291" s="45"/>
    </row>
    <row r="292" s="1" customFormat="1" ht="26.4" customHeight="1" spans="1:12">
      <c r="A292" s="13" t="s">
        <v>633</v>
      </c>
      <c r="B292" s="7" t="s">
        <v>634</v>
      </c>
      <c r="C292" s="7"/>
      <c r="D292" s="7"/>
      <c r="E292" s="7"/>
      <c r="F292" s="7"/>
      <c r="G292" s="7"/>
      <c r="H292" s="7" t="s">
        <v>635</v>
      </c>
      <c r="I292" s="7"/>
      <c r="J292" s="7"/>
      <c r="K292" s="7"/>
      <c r="L292" s="7"/>
    </row>
    <row r="293" s="1" customFormat="1" ht="66.65" customHeight="1" spans="1:12">
      <c r="A293" s="13"/>
      <c r="B293" s="14" t="s">
        <v>756</v>
      </c>
      <c r="C293" s="14"/>
      <c r="D293" s="14"/>
      <c r="E293" s="14"/>
      <c r="F293" s="14"/>
      <c r="G293" s="14"/>
      <c r="H293" s="14" t="s">
        <v>756</v>
      </c>
      <c r="I293" s="14"/>
      <c r="J293" s="14"/>
      <c r="K293" s="14"/>
      <c r="L293" s="14"/>
    </row>
    <row r="294" s="2" customFormat="1" ht="35" customHeight="1" spans="1:12">
      <c r="A294" s="15"/>
      <c r="B294" s="16"/>
      <c r="C294" s="16"/>
      <c r="D294" s="16"/>
      <c r="E294" s="16"/>
      <c r="F294" s="16"/>
      <c r="G294" s="16"/>
      <c r="H294" s="16"/>
      <c r="I294" s="46"/>
      <c r="J294" s="46"/>
      <c r="K294" s="47"/>
      <c r="L294" s="48"/>
    </row>
    <row r="295" s="2" customFormat="1" ht="35" customHeight="1" spans="1:12">
      <c r="A295" s="17" t="s">
        <v>637</v>
      </c>
      <c r="B295" s="17"/>
      <c r="C295" s="17"/>
      <c r="D295" s="17"/>
      <c r="E295" s="17"/>
      <c r="F295" s="17"/>
      <c r="G295" s="17"/>
      <c r="H295" s="17"/>
      <c r="I295" s="17"/>
      <c r="J295" s="17"/>
      <c r="K295" s="17"/>
      <c r="L295" s="17"/>
    </row>
    <row r="296" s="2" customFormat="1" ht="31" customHeight="1" spans="1:12">
      <c r="A296" s="5" t="s">
        <v>523</v>
      </c>
      <c r="B296" s="5"/>
      <c r="C296" s="5"/>
      <c r="D296" s="5"/>
      <c r="E296" s="5" t="s">
        <v>638</v>
      </c>
      <c r="F296" s="5"/>
      <c r="G296" s="5"/>
      <c r="H296" s="18" t="s">
        <v>639</v>
      </c>
      <c r="I296" s="49"/>
      <c r="J296" s="49"/>
      <c r="K296" s="49"/>
      <c r="L296" s="50"/>
    </row>
    <row r="297" s="1" customFormat="1" ht="28" customHeight="1" spans="1:12">
      <c r="A297" s="9" t="s">
        <v>640</v>
      </c>
      <c r="B297" s="9"/>
      <c r="C297" s="19" t="s">
        <v>533</v>
      </c>
      <c r="D297" s="19" t="s">
        <v>534</v>
      </c>
      <c r="E297" s="9" t="s">
        <v>524</v>
      </c>
      <c r="F297" s="9" t="s">
        <v>525</v>
      </c>
      <c r="G297" s="5" t="s">
        <v>536</v>
      </c>
      <c r="H297" s="10" t="s">
        <v>641</v>
      </c>
      <c r="I297" s="10" t="s">
        <v>628</v>
      </c>
      <c r="J297" s="10" t="s">
        <v>630</v>
      </c>
      <c r="K297" s="51" t="s">
        <v>642</v>
      </c>
      <c r="L297" s="52"/>
    </row>
    <row r="298" s="1" customFormat="1" ht="38" customHeight="1" spans="1:12">
      <c r="A298" s="20" t="s">
        <v>547</v>
      </c>
      <c r="B298" s="20"/>
      <c r="C298" s="20" t="s">
        <v>548</v>
      </c>
      <c r="D298" s="20" t="s">
        <v>600</v>
      </c>
      <c r="E298" s="20" t="s">
        <v>582</v>
      </c>
      <c r="F298" s="20" t="s">
        <v>643</v>
      </c>
      <c r="G298" s="20" t="s">
        <v>553</v>
      </c>
      <c r="H298" s="20" t="s">
        <v>643</v>
      </c>
      <c r="I298" s="22">
        <v>30</v>
      </c>
      <c r="J298" s="22">
        <v>30</v>
      </c>
      <c r="K298" s="53" t="s">
        <v>503</v>
      </c>
      <c r="L298" s="53"/>
    </row>
    <row r="299" s="1" customFormat="1" ht="38" customHeight="1" spans="1:12">
      <c r="A299" s="20" t="s">
        <v>603</v>
      </c>
      <c r="B299" s="21"/>
      <c r="C299" s="20" t="s">
        <v>644</v>
      </c>
      <c r="D299" s="20" t="s">
        <v>607</v>
      </c>
      <c r="E299" s="22" t="s">
        <v>582</v>
      </c>
      <c r="F299" s="22" t="s">
        <v>645</v>
      </c>
      <c r="G299" s="22" t="s">
        <v>645</v>
      </c>
      <c r="H299" s="22" t="s">
        <v>645</v>
      </c>
      <c r="I299" s="22">
        <v>30</v>
      </c>
      <c r="J299" s="22">
        <v>30</v>
      </c>
      <c r="K299" s="53" t="s">
        <v>503</v>
      </c>
      <c r="L299" s="53"/>
    </row>
    <row r="300" s="1" customFormat="1" ht="38" customHeight="1" spans="1:12">
      <c r="A300" s="20" t="s">
        <v>618</v>
      </c>
      <c r="B300" s="21"/>
      <c r="C300" s="20" t="s">
        <v>646</v>
      </c>
      <c r="D300" s="20" t="s">
        <v>619</v>
      </c>
      <c r="E300" s="23" t="s">
        <v>647</v>
      </c>
      <c r="F300" s="24">
        <v>0.9</v>
      </c>
      <c r="G300" s="25" t="s">
        <v>553</v>
      </c>
      <c r="H300" s="24">
        <v>0.9</v>
      </c>
      <c r="I300" s="54">
        <v>30</v>
      </c>
      <c r="J300" s="54">
        <v>30</v>
      </c>
      <c r="K300" s="55" t="s">
        <v>503</v>
      </c>
      <c r="L300" s="55"/>
    </row>
    <row r="301" s="3" customFormat="1" ht="67" customHeight="1" spans="1:12">
      <c r="A301" s="13" t="s">
        <v>648</v>
      </c>
      <c r="B301" s="13"/>
      <c r="C301" s="13"/>
      <c r="D301" s="14" t="s">
        <v>115</v>
      </c>
      <c r="E301" s="14"/>
      <c r="F301" s="14"/>
      <c r="G301" s="14"/>
      <c r="H301" s="14"/>
      <c r="I301" s="14"/>
      <c r="J301" s="14"/>
      <c r="K301" s="14"/>
      <c r="L301" s="14"/>
    </row>
    <row r="302" s="3" customFormat="1" ht="30" customHeight="1" spans="1:12">
      <c r="A302" s="5" t="s">
        <v>649</v>
      </c>
      <c r="B302" s="5"/>
      <c r="C302" s="5"/>
      <c r="D302" s="5"/>
      <c r="E302" s="5"/>
      <c r="F302" s="5"/>
      <c r="G302" s="5"/>
      <c r="H302" s="5"/>
      <c r="I302" s="13" t="s">
        <v>650</v>
      </c>
      <c r="J302" s="13" t="s">
        <v>651</v>
      </c>
      <c r="K302" s="13" t="s">
        <v>652</v>
      </c>
      <c r="L302" s="13"/>
    </row>
    <row r="303" s="2" customFormat="1" ht="35" customHeight="1" spans="1:12">
      <c r="A303" s="5"/>
      <c r="B303" s="5"/>
      <c r="C303" s="5"/>
      <c r="D303" s="5"/>
      <c r="E303" s="5"/>
      <c r="F303" s="5"/>
      <c r="G303" s="5"/>
      <c r="H303" s="5"/>
      <c r="I303" s="44">
        <v>100</v>
      </c>
      <c r="J303" s="44">
        <v>100</v>
      </c>
      <c r="K303" s="13" t="s">
        <v>653</v>
      </c>
      <c r="L303" s="13"/>
    </row>
    <row r="305" s="1" customFormat="1" ht="41.25" customHeight="1" spans="1:12">
      <c r="A305" s="4" t="s">
        <v>621</v>
      </c>
      <c r="B305" s="4"/>
      <c r="C305" s="4"/>
      <c r="D305" s="4"/>
      <c r="E305" s="4"/>
      <c r="F305" s="4"/>
      <c r="G305" s="4"/>
      <c r="H305" s="4"/>
      <c r="I305" s="4"/>
      <c r="J305" s="4"/>
      <c r="K305" s="4"/>
      <c r="L305" s="4"/>
    </row>
    <row r="306" s="2" customFormat="1" ht="31" customHeight="1" spans="1:12">
      <c r="A306" s="5" t="s">
        <v>622</v>
      </c>
      <c r="B306" s="5"/>
      <c r="C306" s="6" t="s">
        <v>757</v>
      </c>
      <c r="D306" s="6"/>
      <c r="E306" s="6"/>
      <c r="F306" s="6"/>
      <c r="G306" s="6"/>
      <c r="H306" s="6"/>
      <c r="I306" s="6"/>
      <c r="J306" s="6"/>
      <c r="K306" s="6"/>
      <c r="L306" s="6"/>
    </row>
    <row r="307" s="2" customFormat="1" ht="30" customHeight="1" spans="1:12">
      <c r="A307" s="5" t="s">
        <v>624</v>
      </c>
      <c r="B307" s="5"/>
      <c r="C307" s="6" t="s">
        <v>507</v>
      </c>
      <c r="D307" s="6"/>
      <c r="E307" s="6"/>
      <c r="F307" s="6"/>
      <c r="G307" s="6"/>
      <c r="H307" s="7" t="s">
        <v>625</v>
      </c>
      <c r="I307" s="6" t="s">
        <v>507</v>
      </c>
      <c r="J307" s="6"/>
      <c r="K307" s="6"/>
      <c r="L307" s="6"/>
    </row>
    <row r="308" s="2" customFormat="1" ht="26" customHeight="1" spans="1:12">
      <c r="A308" s="8" t="s">
        <v>626</v>
      </c>
      <c r="B308" s="8"/>
      <c r="C308" s="5"/>
      <c r="D308" s="5" t="s">
        <v>510</v>
      </c>
      <c r="E308" s="5"/>
      <c r="F308" s="5" t="s">
        <v>427</v>
      </c>
      <c r="G308" s="5"/>
      <c r="H308" s="5" t="s">
        <v>627</v>
      </c>
      <c r="I308" s="5" t="s">
        <v>628</v>
      </c>
      <c r="J308" s="5" t="s">
        <v>629</v>
      </c>
      <c r="K308" s="5" t="s">
        <v>630</v>
      </c>
      <c r="L308" s="9" t="s">
        <v>531</v>
      </c>
    </row>
    <row r="309" s="2" customFormat="1" ht="30" customHeight="1" spans="1:12">
      <c r="A309" s="8"/>
      <c r="B309" s="8"/>
      <c r="C309" s="10" t="s">
        <v>516</v>
      </c>
      <c r="D309" s="11">
        <v>0</v>
      </c>
      <c r="E309" s="11"/>
      <c r="F309" s="11">
        <v>51.9</v>
      </c>
      <c r="G309" s="11"/>
      <c r="H309" s="11">
        <v>51.9</v>
      </c>
      <c r="I309" s="44">
        <v>10</v>
      </c>
      <c r="J309" s="44">
        <v>1</v>
      </c>
      <c r="K309" s="41">
        <v>10</v>
      </c>
      <c r="L309" s="45" t="s">
        <v>115</v>
      </c>
    </row>
    <row r="310" s="2" customFormat="1" ht="30" customHeight="1" spans="1:12">
      <c r="A310" s="8"/>
      <c r="B310" s="8"/>
      <c r="C310" s="8" t="s">
        <v>517</v>
      </c>
      <c r="D310" s="11">
        <v>0</v>
      </c>
      <c r="E310" s="11"/>
      <c r="F310" s="11">
        <v>51.9</v>
      </c>
      <c r="G310" s="11"/>
      <c r="H310" s="11">
        <v>51.9</v>
      </c>
      <c r="I310" s="8"/>
      <c r="J310" s="44"/>
      <c r="K310" s="5"/>
      <c r="L310" s="45"/>
    </row>
    <row r="311" s="2" customFormat="1" ht="30" customHeight="1" spans="1:12">
      <c r="A311" s="8"/>
      <c r="B311" s="8"/>
      <c r="C311" s="10" t="s">
        <v>631</v>
      </c>
      <c r="D311" s="11">
        <v>0</v>
      </c>
      <c r="E311" s="11"/>
      <c r="F311" s="11" t="s">
        <v>115</v>
      </c>
      <c r="G311" s="11"/>
      <c r="H311" s="11" t="s">
        <v>115</v>
      </c>
      <c r="I311" s="8"/>
      <c r="J311" s="44">
        <v>0</v>
      </c>
      <c r="K311" s="5"/>
      <c r="L311" s="45"/>
    </row>
    <row r="312" s="2" customFormat="1" ht="30" customHeight="1" spans="1:12">
      <c r="A312" s="8"/>
      <c r="B312" s="8"/>
      <c r="C312" s="5" t="s">
        <v>632</v>
      </c>
      <c r="D312" s="11">
        <v>0</v>
      </c>
      <c r="E312" s="11"/>
      <c r="F312" s="11" t="s">
        <v>115</v>
      </c>
      <c r="G312" s="11"/>
      <c r="H312" s="11" t="s">
        <v>115</v>
      </c>
      <c r="I312" s="8"/>
      <c r="J312" s="44">
        <v>0</v>
      </c>
      <c r="K312" s="5"/>
      <c r="L312" s="45"/>
    </row>
    <row r="313" s="1" customFormat="1" ht="26.4" customHeight="1" spans="1:12">
      <c r="A313" s="13" t="s">
        <v>633</v>
      </c>
      <c r="B313" s="7" t="s">
        <v>634</v>
      </c>
      <c r="C313" s="7"/>
      <c r="D313" s="7"/>
      <c r="E313" s="7"/>
      <c r="F313" s="7"/>
      <c r="G313" s="7"/>
      <c r="H313" s="7" t="s">
        <v>635</v>
      </c>
      <c r="I313" s="7"/>
      <c r="J313" s="7"/>
      <c r="K313" s="7"/>
      <c r="L313" s="7"/>
    </row>
    <row r="314" s="1" customFormat="1" ht="136" customHeight="1" spans="1:12">
      <c r="A314" s="13"/>
      <c r="B314" s="14" t="s">
        <v>758</v>
      </c>
      <c r="C314" s="14"/>
      <c r="D314" s="14"/>
      <c r="E314" s="14"/>
      <c r="F314" s="14"/>
      <c r="G314" s="14"/>
      <c r="H314" s="14" t="s">
        <v>758</v>
      </c>
      <c r="I314" s="14"/>
      <c r="J314" s="14"/>
      <c r="K314" s="14"/>
      <c r="L314" s="14"/>
    </row>
    <row r="315" s="2" customFormat="1" ht="35" customHeight="1" spans="1:12">
      <c r="A315" s="15"/>
      <c r="B315" s="16"/>
      <c r="C315" s="16"/>
      <c r="D315" s="16"/>
      <c r="E315" s="16"/>
      <c r="F315" s="16"/>
      <c r="G315" s="16"/>
      <c r="H315" s="16"/>
      <c r="I315" s="46"/>
      <c r="J315" s="46"/>
      <c r="K315" s="47"/>
      <c r="L315" s="48"/>
    </row>
    <row r="316" s="2" customFormat="1" ht="35" customHeight="1" spans="1:12">
      <c r="A316" s="17" t="s">
        <v>637</v>
      </c>
      <c r="B316" s="17"/>
      <c r="C316" s="17"/>
      <c r="D316" s="17"/>
      <c r="E316" s="17"/>
      <c r="F316" s="17"/>
      <c r="G316" s="17"/>
      <c r="H316" s="17"/>
      <c r="I316" s="17"/>
      <c r="J316" s="17"/>
      <c r="K316" s="17"/>
      <c r="L316" s="17"/>
    </row>
    <row r="317" s="2" customFormat="1" ht="31" customHeight="1" spans="1:12">
      <c r="A317" s="5" t="s">
        <v>523</v>
      </c>
      <c r="B317" s="5"/>
      <c r="C317" s="5"/>
      <c r="D317" s="5"/>
      <c r="E317" s="5" t="s">
        <v>638</v>
      </c>
      <c r="F317" s="5"/>
      <c r="G317" s="5"/>
      <c r="H317" s="18" t="s">
        <v>639</v>
      </c>
      <c r="I317" s="49"/>
      <c r="J317" s="49"/>
      <c r="K317" s="49"/>
      <c r="L317" s="50"/>
    </row>
    <row r="318" s="1" customFormat="1" ht="28" customHeight="1" spans="1:12">
      <c r="A318" s="9" t="s">
        <v>640</v>
      </c>
      <c r="B318" s="9"/>
      <c r="C318" s="19" t="s">
        <v>533</v>
      </c>
      <c r="D318" s="19" t="s">
        <v>534</v>
      </c>
      <c r="E318" s="9" t="s">
        <v>524</v>
      </c>
      <c r="F318" s="9" t="s">
        <v>525</v>
      </c>
      <c r="G318" s="5" t="s">
        <v>536</v>
      </c>
      <c r="H318" s="10" t="s">
        <v>641</v>
      </c>
      <c r="I318" s="10" t="s">
        <v>628</v>
      </c>
      <c r="J318" s="10" t="s">
        <v>630</v>
      </c>
      <c r="K318" s="51" t="s">
        <v>642</v>
      </c>
      <c r="L318" s="52"/>
    </row>
    <row r="319" s="1" customFormat="1" ht="38" customHeight="1" spans="1:12">
      <c r="A319" s="29" t="s">
        <v>547</v>
      </c>
      <c r="B319" s="30"/>
      <c r="C319" s="31" t="s">
        <v>548</v>
      </c>
      <c r="D319" s="40" t="s">
        <v>759</v>
      </c>
      <c r="E319" s="23" t="s">
        <v>647</v>
      </c>
      <c r="F319" s="33">
        <v>20</v>
      </c>
      <c r="G319" s="20" t="s">
        <v>760</v>
      </c>
      <c r="H319" s="33">
        <v>20</v>
      </c>
      <c r="I319" s="56">
        <v>20</v>
      </c>
      <c r="J319" s="56">
        <v>20</v>
      </c>
      <c r="K319" s="53" t="s">
        <v>503</v>
      </c>
      <c r="L319" s="53"/>
    </row>
    <row r="320" s="1" customFormat="1" ht="38" customHeight="1" spans="1:12">
      <c r="A320" s="34"/>
      <c r="B320" s="35"/>
      <c r="C320" s="39"/>
      <c r="D320" s="40" t="s">
        <v>761</v>
      </c>
      <c r="E320" s="23" t="s">
        <v>647</v>
      </c>
      <c r="F320" s="33">
        <v>10</v>
      </c>
      <c r="G320" s="20" t="s">
        <v>557</v>
      </c>
      <c r="H320" s="33">
        <v>10</v>
      </c>
      <c r="I320" s="56">
        <v>20</v>
      </c>
      <c r="J320" s="56">
        <v>20</v>
      </c>
      <c r="K320" s="53" t="s">
        <v>503</v>
      </c>
      <c r="L320" s="53"/>
    </row>
    <row r="321" s="1" customFormat="1" ht="38" customHeight="1" spans="1:12">
      <c r="A321" s="37"/>
      <c r="B321" s="38"/>
      <c r="C321" s="20" t="s">
        <v>580</v>
      </c>
      <c r="D321" s="32" t="s">
        <v>762</v>
      </c>
      <c r="E321" s="23" t="s">
        <v>647</v>
      </c>
      <c r="F321" s="24">
        <v>0.9</v>
      </c>
      <c r="G321" s="25" t="s">
        <v>553</v>
      </c>
      <c r="H321" s="24">
        <v>0.9</v>
      </c>
      <c r="I321" s="56">
        <v>20</v>
      </c>
      <c r="J321" s="56">
        <v>20</v>
      </c>
      <c r="K321" s="55" t="s">
        <v>503</v>
      </c>
      <c r="L321" s="55"/>
    </row>
    <row r="322" s="1" customFormat="1" ht="60" customHeight="1" spans="1:12">
      <c r="A322" s="72" t="s">
        <v>603</v>
      </c>
      <c r="B322" s="73"/>
      <c r="C322" s="32" t="s">
        <v>607</v>
      </c>
      <c r="D322" s="32" t="s">
        <v>763</v>
      </c>
      <c r="E322" s="23" t="s">
        <v>647</v>
      </c>
      <c r="F322" s="33">
        <v>20</v>
      </c>
      <c r="G322" s="20" t="s">
        <v>557</v>
      </c>
      <c r="H322" s="33">
        <v>20</v>
      </c>
      <c r="I322" s="56">
        <v>15</v>
      </c>
      <c r="J322" s="56">
        <v>15</v>
      </c>
      <c r="K322" s="55" t="s">
        <v>503</v>
      </c>
      <c r="L322" s="55"/>
    </row>
    <row r="323" s="1" customFormat="1" ht="60" customHeight="1" spans="1:12">
      <c r="A323" s="74"/>
      <c r="B323" s="75"/>
      <c r="C323" s="32" t="s">
        <v>613</v>
      </c>
      <c r="D323" s="32" t="s">
        <v>764</v>
      </c>
      <c r="E323" s="22" t="s">
        <v>582</v>
      </c>
      <c r="F323" s="33" t="s">
        <v>765</v>
      </c>
      <c r="G323" s="20" t="s">
        <v>765</v>
      </c>
      <c r="H323" s="33" t="s">
        <v>765</v>
      </c>
      <c r="I323" s="56">
        <v>15</v>
      </c>
      <c r="J323" s="56">
        <v>15</v>
      </c>
      <c r="K323" s="55" t="s">
        <v>503</v>
      </c>
      <c r="L323" s="55"/>
    </row>
    <row r="324" s="1" customFormat="1" ht="38" customHeight="1" spans="1:12">
      <c r="A324" s="20" t="s">
        <v>618</v>
      </c>
      <c r="B324" s="21"/>
      <c r="C324" s="20" t="s">
        <v>646</v>
      </c>
      <c r="D324" s="20" t="s">
        <v>766</v>
      </c>
      <c r="E324" s="23" t="s">
        <v>647</v>
      </c>
      <c r="F324" s="24">
        <v>0.9</v>
      </c>
      <c r="G324" s="25" t="s">
        <v>553</v>
      </c>
      <c r="H324" s="24">
        <v>0.9</v>
      </c>
      <c r="I324" s="54">
        <v>10</v>
      </c>
      <c r="J324" s="54">
        <v>10</v>
      </c>
      <c r="K324" s="55" t="s">
        <v>503</v>
      </c>
      <c r="L324" s="55"/>
    </row>
    <row r="325" s="3" customFormat="1" ht="67" customHeight="1" spans="1:12">
      <c r="A325" s="13" t="s">
        <v>648</v>
      </c>
      <c r="B325" s="13"/>
      <c r="C325" s="13"/>
      <c r="D325" s="14" t="s">
        <v>115</v>
      </c>
      <c r="E325" s="14"/>
      <c r="F325" s="14"/>
      <c r="G325" s="14"/>
      <c r="H325" s="14"/>
      <c r="I325" s="14"/>
      <c r="J325" s="14"/>
      <c r="K325" s="14"/>
      <c r="L325" s="14"/>
    </row>
    <row r="326" s="3" customFormat="1" ht="30" customHeight="1" spans="1:12">
      <c r="A326" s="5" t="s">
        <v>649</v>
      </c>
      <c r="B326" s="5"/>
      <c r="C326" s="5"/>
      <c r="D326" s="5"/>
      <c r="E326" s="5"/>
      <c r="F326" s="5"/>
      <c r="G326" s="5"/>
      <c r="H326" s="5"/>
      <c r="I326" s="13" t="s">
        <v>650</v>
      </c>
      <c r="J326" s="13" t="s">
        <v>651</v>
      </c>
      <c r="K326" s="13" t="s">
        <v>652</v>
      </c>
      <c r="L326" s="13"/>
    </row>
    <row r="327" s="2" customFormat="1" ht="35" customHeight="1" spans="1:12">
      <c r="A327" s="5"/>
      <c r="B327" s="5"/>
      <c r="C327" s="5"/>
      <c r="D327" s="5"/>
      <c r="E327" s="5"/>
      <c r="F327" s="5"/>
      <c r="G327" s="5"/>
      <c r="H327" s="5"/>
      <c r="I327" s="44">
        <v>100</v>
      </c>
      <c r="J327" s="44">
        <v>100</v>
      </c>
      <c r="K327" s="13" t="s">
        <v>653</v>
      </c>
      <c r="L327" s="13"/>
    </row>
    <row r="329" s="1" customFormat="1" ht="41.25" customHeight="1" spans="1:12">
      <c r="A329" s="4" t="s">
        <v>621</v>
      </c>
      <c r="B329" s="4"/>
      <c r="C329" s="4"/>
      <c r="D329" s="4"/>
      <c r="E329" s="4"/>
      <c r="F329" s="4"/>
      <c r="G329" s="4"/>
      <c r="H329" s="4"/>
      <c r="I329" s="4"/>
      <c r="J329" s="4"/>
      <c r="K329" s="4"/>
      <c r="L329" s="4"/>
    </row>
    <row r="330" s="2" customFormat="1" ht="31" customHeight="1" spans="1:12">
      <c r="A330" s="5" t="s">
        <v>622</v>
      </c>
      <c r="B330" s="5"/>
      <c r="C330" s="6" t="s">
        <v>767</v>
      </c>
      <c r="D330" s="6"/>
      <c r="E330" s="6"/>
      <c r="F330" s="6"/>
      <c r="G330" s="6"/>
      <c r="H330" s="6"/>
      <c r="I330" s="6"/>
      <c r="J330" s="6"/>
      <c r="K330" s="6"/>
      <c r="L330" s="6"/>
    </row>
    <row r="331" s="2" customFormat="1" ht="30" customHeight="1" spans="1:12">
      <c r="A331" s="5" t="s">
        <v>624</v>
      </c>
      <c r="B331" s="5"/>
      <c r="C331" s="6" t="s">
        <v>507</v>
      </c>
      <c r="D331" s="6"/>
      <c r="E331" s="6"/>
      <c r="F331" s="6"/>
      <c r="G331" s="6"/>
      <c r="H331" s="7" t="s">
        <v>625</v>
      </c>
      <c r="I331" s="6" t="s">
        <v>507</v>
      </c>
      <c r="J331" s="6"/>
      <c r="K331" s="6"/>
      <c r="L331" s="6"/>
    </row>
    <row r="332" s="2" customFormat="1" ht="26" customHeight="1" spans="1:12">
      <c r="A332" s="8" t="s">
        <v>626</v>
      </c>
      <c r="B332" s="8"/>
      <c r="C332" s="5"/>
      <c r="D332" s="5" t="s">
        <v>510</v>
      </c>
      <c r="E332" s="5"/>
      <c r="F332" s="5" t="s">
        <v>427</v>
      </c>
      <c r="G332" s="5"/>
      <c r="H332" s="5" t="s">
        <v>627</v>
      </c>
      <c r="I332" s="5" t="s">
        <v>628</v>
      </c>
      <c r="J332" s="5" t="s">
        <v>629</v>
      </c>
      <c r="K332" s="5" t="s">
        <v>630</v>
      </c>
      <c r="L332" s="9" t="s">
        <v>531</v>
      </c>
    </row>
    <row r="333" s="2" customFormat="1" ht="30" customHeight="1" spans="1:12">
      <c r="A333" s="8"/>
      <c r="B333" s="8"/>
      <c r="C333" s="10" t="s">
        <v>516</v>
      </c>
      <c r="D333" s="11"/>
      <c r="E333" s="11"/>
      <c r="F333" s="11">
        <v>65</v>
      </c>
      <c r="G333" s="11"/>
      <c r="H333" s="11">
        <v>65</v>
      </c>
      <c r="I333" s="44">
        <v>10</v>
      </c>
      <c r="J333" s="44">
        <v>1</v>
      </c>
      <c r="K333" s="41">
        <v>10</v>
      </c>
      <c r="L333" s="45" t="s">
        <v>115</v>
      </c>
    </row>
    <row r="334" s="2" customFormat="1" ht="30" customHeight="1" spans="1:12">
      <c r="A334" s="8"/>
      <c r="B334" s="8"/>
      <c r="C334" s="8" t="s">
        <v>517</v>
      </c>
      <c r="D334" s="11">
        <v>0</v>
      </c>
      <c r="E334" s="11"/>
      <c r="F334" s="11">
        <v>65</v>
      </c>
      <c r="G334" s="11"/>
      <c r="H334" s="11">
        <v>65</v>
      </c>
      <c r="I334" s="8"/>
      <c r="J334" s="44"/>
      <c r="K334" s="5"/>
      <c r="L334" s="45"/>
    </row>
    <row r="335" s="2" customFormat="1" ht="30" customHeight="1" spans="1:12">
      <c r="A335" s="8"/>
      <c r="B335" s="8"/>
      <c r="C335" s="10" t="s">
        <v>631</v>
      </c>
      <c r="D335" s="11">
        <v>0</v>
      </c>
      <c r="E335" s="11"/>
      <c r="F335" s="11" t="s">
        <v>115</v>
      </c>
      <c r="G335" s="11"/>
      <c r="H335" s="11" t="s">
        <v>115</v>
      </c>
      <c r="I335" s="8"/>
      <c r="J335" s="44">
        <v>0</v>
      </c>
      <c r="K335" s="5"/>
      <c r="L335" s="45"/>
    </row>
    <row r="336" s="2" customFormat="1" ht="30" customHeight="1" spans="1:12">
      <c r="A336" s="8"/>
      <c r="B336" s="8"/>
      <c r="C336" s="5" t="s">
        <v>632</v>
      </c>
      <c r="D336" s="11">
        <v>0</v>
      </c>
      <c r="E336" s="11"/>
      <c r="F336" s="11" t="s">
        <v>115</v>
      </c>
      <c r="G336" s="11"/>
      <c r="H336" s="11" t="s">
        <v>115</v>
      </c>
      <c r="I336" s="8"/>
      <c r="J336" s="44">
        <v>0</v>
      </c>
      <c r="K336" s="5"/>
      <c r="L336" s="45"/>
    </row>
    <row r="337" s="1" customFormat="1" ht="26.4" customHeight="1" spans="1:12">
      <c r="A337" s="13" t="s">
        <v>633</v>
      </c>
      <c r="B337" s="7" t="s">
        <v>634</v>
      </c>
      <c r="C337" s="7"/>
      <c r="D337" s="7"/>
      <c r="E337" s="7"/>
      <c r="F337" s="7"/>
      <c r="G337" s="7"/>
      <c r="H337" s="7" t="s">
        <v>635</v>
      </c>
      <c r="I337" s="7"/>
      <c r="J337" s="7"/>
      <c r="K337" s="7"/>
      <c r="L337" s="7"/>
    </row>
    <row r="338" s="1" customFormat="1" ht="66.65" customHeight="1" spans="1:12">
      <c r="A338" s="13"/>
      <c r="B338" s="14" t="s">
        <v>768</v>
      </c>
      <c r="C338" s="14"/>
      <c r="D338" s="14"/>
      <c r="E338" s="14"/>
      <c r="F338" s="14"/>
      <c r="G338" s="14"/>
      <c r="H338" s="14" t="s">
        <v>767</v>
      </c>
      <c r="I338" s="14"/>
      <c r="J338" s="14"/>
      <c r="K338" s="14"/>
      <c r="L338" s="14"/>
    </row>
    <row r="339" s="2" customFormat="1" ht="35" customHeight="1" spans="1:12">
      <c r="A339" s="15"/>
      <c r="B339" s="16"/>
      <c r="C339" s="16"/>
      <c r="D339" s="16"/>
      <c r="E339" s="16"/>
      <c r="F339" s="16"/>
      <c r="G339" s="16"/>
      <c r="H339" s="16"/>
      <c r="I339" s="46"/>
      <c r="J339" s="46"/>
      <c r="K339" s="47"/>
      <c r="L339" s="48"/>
    </row>
    <row r="340" s="2" customFormat="1" ht="35" customHeight="1" spans="1:12">
      <c r="A340" s="17" t="s">
        <v>637</v>
      </c>
      <c r="B340" s="17"/>
      <c r="C340" s="17"/>
      <c r="D340" s="17"/>
      <c r="E340" s="17"/>
      <c r="F340" s="17"/>
      <c r="G340" s="17"/>
      <c r="H340" s="17"/>
      <c r="I340" s="17"/>
      <c r="J340" s="17"/>
      <c r="K340" s="17"/>
      <c r="L340" s="17"/>
    </row>
    <row r="341" s="2" customFormat="1" ht="31" customHeight="1" spans="1:12">
      <c r="A341" s="5" t="s">
        <v>523</v>
      </c>
      <c r="B341" s="5"/>
      <c r="C341" s="5"/>
      <c r="D341" s="5"/>
      <c r="E341" s="5" t="s">
        <v>638</v>
      </c>
      <c r="F341" s="5"/>
      <c r="G341" s="5"/>
      <c r="H341" s="18" t="s">
        <v>639</v>
      </c>
      <c r="I341" s="49"/>
      <c r="J341" s="49"/>
      <c r="K341" s="49"/>
      <c r="L341" s="50"/>
    </row>
    <row r="342" s="1" customFormat="1" ht="28" customHeight="1" spans="1:12">
      <c r="A342" s="9" t="s">
        <v>640</v>
      </c>
      <c r="B342" s="9"/>
      <c r="C342" s="19" t="s">
        <v>533</v>
      </c>
      <c r="D342" s="9" t="s">
        <v>534</v>
      </c>
      <c r="E342" s="9" t="s">
        <v>524</v>
      </c>
      <c r="F342" s="9" t="s">
        <v>525</v>
      </c>
      <c r="G342" s="5" t="s">
        <v>536</v>
      </c>
      <c r="H342" s="5" t="s">
        <v>641</v>
      </c>
      <c r="I342" s="5" t="s">
        <v>628</v>
      </c>
      <c r="J342" s="10" t="s">
        <v>630</v>
      </c>
      <c r="K342" s="51" t="s">
        <v>642</v>
      </c>
      <c r="L342" s="52"/>
    </row>
    <row r="343" s="1" customFormat="1" ht="38" customHeight="1" spans="1:12">
      <c r="A343" s="29" t="s">
        <v>547</v>
      </c>
      <c r="B343" s="30"/>
      <c r="C343" s="31" t="s">
        <v>548</v>
      </c>
      <c r="D343" s="20" t="s">
        <v>769</v>
      </c>
      <c r="E343" s="23" t="s">
        <v>647</v>
      </c>
      <c r="F343" s="33">
        <v>1500</v>
      </c>
      <c r="G343" s="20" t="s">
        <v>770</v>
      </c>
      <c r="H343" s="33">
        <v>4468.19</v>
      </c>
      <c r="I343" s="56">
        <v>10</v>
      </c>
      <c r="J343" s="56">
        <v>10</v>
      </c>
      <c r="K343" s="55" t="s">
        <v>503</v>
      </c>
      <c r="L343" s="55"/>
    </row>
    <row r="344" s="1" customFormat="1" ht="38" customHeight="1" spans="1:12">
      <c r="A344" s="34"/>
      <c r="B344" s="35"/>
      <c r="C344" s="36"/>
      <c r="D344" s="20" t="s">
        <v>771</v>
      </c>
      <c r="E344" s="23" t="s">
        <v>647</v>
      </c>
      <c r="F344" s="62" t="s">
        <v>78</v>
      </c>
      <c r="G344" s="3" t="s">
        <v>760</v>
      </c>
      <c r="H344" s="62" t="s">
        <v>78</v>
      </c>
      <c r="I344" s="56">
        <v>8</v>
      </c>
      <c r="J344" s="56">
        <v>8</v>
      </c>
      <c r="K344" s="55" t="s">
        <v>503</v>
      </c>
      <c r="L344" s="55"/>
    </row>
    <row r="345" s="1" customFormat="1" ht="38" customHeight="1" spans="1:12">
      <c r="A345" s="34"/>
      <c r="B345" s="35"/>
      <c r="C345" s="39"/>
      <c r="D345" s="20" t="s">
        <v>772</v>
      </c>
      <c r="E345" s="23" t="s">
        <v>647</v>
      </c>
      <c r="F345" s="20" t="s">
        <v>773</v>
      </c>
      <c r="G345" s="20" t="s">
        <v>725</v>
      </c>
      <c r="H345" s="20" t="s">
        <v>773</v>
      </c>
      <c r="I345" s="56">
        <v>8</v>
      </c>
      <c r="J345" s="56">
        <v>8</v>
      </c>
      <c r="K345" s="55" t="s">
        <v>503</v>
      </c>
      <c r="L345" s="55"/>
    </row>
    <row r="346" s="1" customFormat="1" ht="38" customHeight="1" spans="1:12">
      <c r="A346" s="34"/>
      <c r="B346" s="35"/>
      <c r="C346" s="40" t="s">
        <v>580</v>
      </c>
      <c r="D346" s="20" t="s">
        <v>774</v>
      </c>
      <c r="E346" s="23" t="s">
        <v>582</v>
      </c>
      <c r="F346" s="24">
        <v>1</v>
      </c>
      <c r="G346" s="25" t="s">
        <v>553</v>
      </c>
      <c r="H346" s="24">
        <v>1</v>
      </c>
      <c r="I346" s="56">
        <v>8</v>
      </c>
      <c r="J346" s="56">
        <v>8</v>
      </c>
      <c r="K346" s="55" t="s">
        <v>503</v>
      </c>
      <c r="L346" s="55"/>
    </row>
    <row r="347" s="1" customFormat="1" ht="38" customHeight="1" spans="1:12">
      <c r="A347" s="34"/>
      <c r="B347" s="35"/>
      <c r="C347" s="40" t="s">
        <v>593</v>
      </c>
      <c r="D347" s="20" t="s">
        <v>775</v>
      </c>
      <c r="E347" s="23" t="s">
        <v>582</v>
      </c>
      <c r="F347" s="76">
        <v>46022</v>
      </c>
      <c r="G347" s="76">
        <v>46022</v>
      </c>
      <c r="H347" s="76">
        <v>46022</v>
      </c>
      <c r="I347" s="56">
        <v>8</v>
      </c>
      <c r="J347" s="56">
        <v>8</v>
      </c>
      <c r="K347" s="55" t="s">
        <v>503</v>
      </c>
      <c r="L347" s="55"/>
    </row>
    <row r="348" s="1" customFormat="1" ht="38" customHeight="1" spans="1:12">
      <c r="A348" s="37"/>
      <c r="B348" s="38"/>
      <c r="C348" s="40" t="s">
        <v>599</v>
      </c>
      <c r="D348" s="20" t="s">
        <v>600</v>
      </c>
      <c r="E348" s="23" t="s">
        <v>582</v>
      </c>
      <c r="F348" s="24">
        <v>0.05</v>
      </c>
      <c r="G348" s="25" t="s">
        <v>553</v>
      </c>
      <c r="H348" s="24">
        <v>0.05</v>
      </c>
      <c r="I348" s="56">
        <v>8</v>
      </c>
      <c r="J348" s="56">
        <v>8</v>
      </c>
      <c r="K348" s="55" t="s">
        <v>503</v>
      </c>
      <c r="L348" s="55"/>
    </row>
    <row r="349" s="1" customFormat="1" ht="38" customHeight="1" spans="1:12">
      <c r="A349" s="29" t="s">
        <v>603</v>
      </c>
      <c r="B349" s="57"/>
      <c r="C349" s="40" t="s">
        <v>644</v>
      </c>
      <c r="D349" s="20" t="s">
        <v>776</v>
      </c>
      <c r="E349" s="23" t="s">
        <v>582</v>
      </c>
      <c r="F349" s="24" t="s">
        <v>554</v>
      </c>
      <c r="G349" s="25" t="s">
        <v>554</v>
      </c>
      <c r="H349" s="24" t="s">
        <v>554</v>
      </c>
      <c r="I349" s="56">
        <v>15</v>
      </c>
      <c r="J349" s="56">
        <v>15</v>
      </c>
      <c r="K349" s="55" t="s">
        <v>503</v>
      </c>
      <c r="L349" s="55"/>
    </row>
    <row r="350" s="1" customFormat="1" ht="38" customHeight="1" spans="1:12">
      <c r="A350" s="37"/>
      <c r="B350" s="59"/>
      <c r="C350" s="40" t="s">
        <v>613</v>
      </c>
      <c r="D350" s="20" t="s">
        <v>777</v>
      </c>
      <c r="E350" s="23" t="s">
        <v>582</v>
      </c>
      <c r="F350" s="24" t="s">
        <v>554</v>
      </c>
      <c r="G350" s="25" t="s">
        <v>554</v>
      </c>
      <c r="H350" s="24" t="s">
        <v>554</v>
      </c>
      <c r="I350" s="56">
        <v>15</v>
      </c>
      <c r="J350" s="56">
        <v>15</v>
      </c>
      <c r="K350" s="55" t="s">
        <v>503</v>
      </c>
      <c r="L350" s="55"/>
    </row>
    <row r="351" s="1" customFormat="1" ht="38" customHeight="1" spans="1:12">
      <c r="A351" s="20" t="s">
        <v>618</v>
      </c>
      <c r="B351" s="21"/>
      <c r="C351" s="20" t="s">
        <v>646</v>
      </c>
      <c r="D351" s="20" t="s">
        <v>778</v>
      </c>
      <c r="E351" s="23" t="s">
        <v>647</v>
      </c>
      <c r="F351" s="24">
        <v>0.9</v>
      </c>
      <c r="G351" s="25" t="s">
        <v>553</v>
      </c>
      <c r="H351" s="24">
        <v>0.9</v>
      </c>
      <c r="I351" s="54">
        <v>10</v>
      </c>
      <c r="J351" s="54">
        <v>10</v>
      </c>
      <c r="K351" s="55" t="s">
        <v>503</v>
      </c>
      <c r="L351" s="55"/>
    </row>
    <row r="352" s="3" customFormat="1" ht="67" customHeight="1" spans="1:12">
      <c r="A352" s="13" t="s">
        <v>648</v>
      </c>
      <c r="B352" s="13"/>
      <c r="C352" s="13"/>
      <c r="D352" s="14" t="s">
        <v>115</v>
      </c>
      <c r="E352" s="14"/>
      <c r="F352" s="14"/>
      <c r="G352" s="14"/>
      <c r="H352" s="14"/>
      <c r="I352" s="14"/>
      <c r="J352" s="14"/>
      <c r="K352" s="14"/>
      <c r="L352" s="14"/>
    </row>
    <row r="353" s="3" customFormat="1" ht="30" customHeight="1" spans="1:12">
      <c r="A353" s="5" t="s">
        <v>649</v>
      </c>
      <c r="B353" s="5"/>
      <c r="C353" s="5"/>
      <c r="D353" s="5"/>
      <c r="E353" s="5"/>
      <c r="F353" s="5"/>
      <c r="G353" s="5"/>
      <c r="H353" s="5"/>
      <c r="I353" s="13" t="s">
        <v>650</v>
      </c>
      <c r="J353" s="13" t="s">
        <v>651</v>
      </c>
      <c r="K353" s="13" t="s">
        <v>652</v>
      </c>
      <c r="L353" s="13"/>
    </row>
    <row r="354" s="2" customFormat="1" ht="35" customHeight="1" spans="1:12">
      <c r="A354" s="5"/>
      <c r="B354" s="5"/>
      <c r="C354" s="5"/>
      <c r="D354" s="5"/>
      <c r="E354" s="5"/>
      <c r="F354" s="5"/>
      <c r="G354" s="5"/>
      <c r="H354" s="5"/>
      <c r="I354" s="44">
        <v>100</v>
      </c>
      <c r="J354" s="44">
        <v>100</v>
      </c>
      <c r="K354" s="13" t="s">
        <v>653</v>
      </c>
      <c r="L354" s="13"/>
    </row>
  </sheetData>
  <mergeCells count="68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21:L21"/>
    <mergeCell ref="A22:B22"/>
    <mergeCell ref="C22:L22"/>
    <mergeCell ref="A23:B23"/>
    <mergeCell ref="C23:G23"/>
    <mergeCell ref="I23:L23"/>
    <mergeCell ref="D24:E24"/>
    <mergeCell ref="F24:G24"/>
    <mergeCell ref="D25:E25"/>
    <mergeCell ref="F25:G25"/>
    <mergeCell ref="D26:E26"/>
    <mergeCell ref="F26:G26"/>
    <mergeCell ref="D27:E27"/>
    <mergeCell ref="F27:G27"/>
    <mergeCell ref="D28:E28"/>
    <mergeCell ref="F28:G28"/>
    <mergeCell ref="B29:G29"/>
    <mergeCell ref="H29:L29"/>
    <mergeCell ref="B30:G30"/>
    <mergeCell ref="H30:L30"/>
    <mergeCell ref="K31:L31"/>
    <mergeCell ref="A32:L32"/>
    <mergeCell ref="A33:D33"/>
    <mergeCell ref="E33:G33"/>
    <mergeCell ref="H33:L33"/>
    <mergeCell ref="A34:B34"/>
    <mergeCell ref="K34:L34"/>
    <mergeCell ref="K35:L35"/>
    <mergeCell ref="K36:L36"/>
    <mergeCell ref="K37:L37"/>
    <mergeCell ref="A38:B38"/>
    <mergeCell ref="K38:L38"/>
    <mergeCell ref="A39:B39"/>
    <mergeCell ref="K39:L39"/>
    <mergeCell ref="A40:C40"/>
    <mergeCell ref="D40:L40"/>
    <mergeCell ref="K41:L41"/>
    <mergeCell ref="K42:L42"/>
    <mergeCell ref="A44:L44"/>
    <mergeCell ref="A45:B45"/>
    <mergeCell ref="C45:L45"/>
    <mergeCell ref="A46:B46"/>
    <mergeCell ref="C46:G46"/>
    <mergeCell ref="I46:L46"/>
    <mergeCell ref="D47:E47"/>
    <mergeCell ref="F47:G47"/>
    <mergeCell ref="D48:E48"/>
    <mergeCell ref="F48:G48"/>
    <mergeCell ref="D49:E49"/>
    <mergeCell ref="F49:G49"/>
    <mergeCell ref="D50:E50"/>
    <mergeCell ref="F50:G50"/>
    <mergeCell ref="D51:E51"/>
    <mergeCell ref="F51:G51"/>
    <mergeCell ref="B52:G52"/>
    <mergeCell ref="H52:L52"/>
    <mergeCell ref="B53:G53"/>
    <mergeCell ref="H53:L53"/>
    <mergeCell ref="K54:L54"/>
    <mergeCell ref="A55:L55"/>
    <mergeCell ref="A56:D56"/>
    <mergeCell ref="E56:G56"/>
    <mergeCell ref="H56:L56"/>
    <mergeCell ref="A57:B57"/>
    <mergeCell ref="K57:L57"/>
    <mergeCell ref="K58:L58"/>
    <mergeCell ref="K59:L59"/>
    <mergeCell ref="K60:L60"/>
    <mergeCell ref="K61:L61"/>
    <mergeCell ref="A62:B62"/>
    <mergeCell ref="K62:L62"/>
    <mergeCell ref="A63:B63"/>
    <mergeCell ref="K63:L63"/>
    <mergeCell ref="A64:C64"/>
    <mergeCell ref="D64:L64"/>
    <mergeCell ref="K65:L65"/>
    <mergeCell ref="K66:L66"/>
    <mergeCell ref="A67:L67"/>
    <mergeCell ref="A68:B68"/>
    <mergeCell ref="C68:L68"/>
    <mergeCell ref="A69:B69"/>
    <mergeCell ref="C69:G69"/>
    <mergeCell ref="I69:L69"/>
    <mergeCell ref="D70:E70"/>
    <mergeCell ref="F70:G70"/>
    <mergeCell ref="D71:E71"/>
    <mergeCell ref="F71:G71"/>
    <mergeCell ref="D72:E72"/>
    <mergeCell ref="F72:G72"/>
    <mergeCell ref="D73:E73"/>
    <mergeCell ref="F73:G73"/>
    <mergeCell ref="D74:E74"/>
    <mergeCell ref="F74:G74"/>
    <mergeCell ref="B75:G75"/>
    <mergeCell ref="H75:L75"/>
    <mergeCell ref="B76:G76"/>
    <mergeCell ref="H76:L76"/>
    <mergeCell ref="K77:L77"/>
    <mergeCell ref="A78:L78"/>
    <mergeCell ref="A79:D79"/>
    <mergeCell ref="E79:G79"/>
    <mergeCell ref="H79:L79"/>
    <mergeCell ref="A80:B80"/>
    <mergeCell ref="K80:L80"/>
    <mergeCell ref="K81:L81"/>
    <mergeCell ref="K82:L82"/>
    <mergeCell ref="K83:L83"/>
    <mergeCell ref="K84:L84"/>
    <mergeCell ref="K85:L85"/>
    <mergeCell ref="K86:L86"/>
    <mergeCell ref="K87:L87"/>
    <mergeCell ref="K88:L88"/>
    <mergeCell ref="K89:L89"/>
    <mergeCell ref="K90:L90"/>
    <mergeCell ref="A91:B91"/>
    <mergeCell ref="K91:L91"/>
    <mergeCell ref="A92:C92"/>
    <mergeCell ref="D92:L92"/>
    <mergeCell ref="K93:L93"/>
    <mergeCell ref="K94:L94"/>
    <mergeCell ref="A95:L95"/>
    <mergeCell ref="A96:B96"/>
    <mergeCell ref="C96:L96"/>
    <mergeCell ref="A97:B97"/>
    <mergeCell ref="C97:G97"/>
    <mergeCell ref="I97:L97"/>
    <mergeCell ref="D98:E98"/>
    <mergeCell ref="F98:G98"/>
    <mergeCell ref="D99:E99"/>
    <mergeCell ref="F99:G99"/>
    <mergeCell ref="D100:E100"/>
    <mergeCell ref="F100:G100"/>
    <mergeCell ref="D101:E101"/>
    <mergeCell ref="F101:G101"/>
    <mergeCell ref="D102:E102"/>
    <mergeCell ref="F102:G102"/>
    <mergeCell ref="B103:G103"/>
    <mergeCell ref="H103:L103"/>
    <mergeCell ref="B104:G104"/>
    <mergeCell ref="H104:L104"/>
    <mergeCell ref="K105:L105"/>
    <mergeCell ref="A106:L106"/>
    <mergeCell ref="A107:D107"/>
    <mergeCell ref="E107:G107"/>
    <mergeCell ref="H107:L107"/>
    <mergeCell ref="A108:B108"/>
    <mergeCell ref="K108:L108"/>
    <mergeCell ref="K109:L109"/>
    <mergeCell ref="K110:L110"/>
    <mergeCell ref="K111:L111"/>
    <mergeCell ref="K112:L112"/>
    <mergeCell ref="K113:L113"/>
    <mergeCell ref="K114:L114"/>
    <mergeCell ref="K115:L115"/>
    <mergeCell ref="K116:L116"/>
    <mergeCell ref="K117:L117"/>
    <mergeCell ref="K118:L118"/>
    <mergeCell ref="K119:L119"/>
    <mergeCell ref="K120:L120"/>
    <mergeCell ref="A121:B121"/>
    <mergeCell ref="K121:L121"/>
    <mergeCell ref="A122:B122"/>
    <mergeCell ref="K122:L122"/>
    <mergeCell ref="A123:C123"/>
    <mergeCell ref="D123:L123"/>
    <mergeCell ref="K124:L124"/>
    <mergeCell ref="K125:L125"/>
    <mergeCell ref="A126:L126"/>
    <mergeCell ref="A127:B127"/>
    <mergeCell ref="C127:L127"/>
    <mergeCell ref="A128:B128"/>
    <mergeCell ref="C128:G128"/>
    <mergeCell ref="I128:L128"/>
    <mergeCell ref="D129:E129"/>
    <mergeCell ref="F129:G129"/>
    <mergeCell ref="D130:E130"/>
    <mergeCell ref="F130:G130"/>
    <mergeCell ref="D131:E131"/>
    <mergeCell ref="F131:G131"/>
    <mergeCell ref="D132:E132"/>
    <mergeCell ref="F132:G132"/>
    <mergeCell ref="D133:E133"/>
    <mergeCell ref="F133:G133"/>
    <mergeCell ref="B134:G134"/>
    <mergeCell ref="H134:L134"/>
    <mergeCell ref="B135:G135"/>
    <mergeCell ref="H135:L135"/>
    <mergeCell ref="K136:L136"/>
    <mergeCell ref="A137:L137"/>
    <mergeCell ref="A138:D138"/>
    <mergeCell ref="E138:G138"/>
    <mergeCell ref="H138:L138"/>
    <mergeCell ref="A139:B139"/>
    <mergeCell ref="K139:L139"/>
    <mergeCell ref="K140:L140"/>
    <mergeCell ref="K141:L141"/>
    <mergeCell ref="K142:L142"/>
    <mergeCell ref="A143:B143"/>
    <mergeCell ref="K143:L143"/>
    <mergeCell ref="A144:B144"/>
    <mergeCell ref="K144:L144"/>
    <mergeCell ref="A145:C145"/>
    <mergeCell ref="D145:L145"/>
    <mergeCell ref="K146:L146"/>
    <mergeCell ref="K147:L147"/>
    <mergeCell ref="A148:L148"/>
    <mergeCell ref="A149:B149"/>
    <mergeCell ref="C149:L149"/>
    <mergeCell ref="A150:B150"/>
    <mergeCell ref="C150:G150"/>
    <mergeCell ref="I150:L150"/>
    <mergeCell ref="D151:E151"/>
    <mergeCell ref="F151:G151"/>
    <mergeCell ref="D152:E152"/>
    <mergeCell ref="F152:G152"/>
    <mergeCell ref="D153:E153"/>
    <mergeCell ref="F153:G153"/>
    <mergeCell ref="D154:E154"/>
    <mergeCell ref="F154:G154"/>
    <mergeCell ref="D155:E155"/>
    <mergeCell ref="F155:G155"/>
    <mergeCell ref="B156:G156"/>
    <mergeCell ref="H156:L156"/>
    <mergeCell ref="B157:G157"/>
    <mergeCell ref="H157:L157"/>
    <mergeCell ref="K158:L158"/>
    <mergeCell ref="A159:L159"/>
    <mergeCell ref="A160:D160"/>
    <mergeCell ref="E160:G160"/>
    <mergeCell ref="H160:L160"/>
    <mergeCell ref="A161:B161"/>
    <mergeCell ref="K161:L161"/>
    <mergeCell ref="K162:L162"/>
    <mergeCell ref="K163:L163"/>
    <mergeCell ref="K164:L164"/>
    <mergeCell ref="K165:L165"/>
    <mergeCell ref="K166:L166"/>
    <mergeCell ref="K167:L167"/>
    <mergeCell ref="K168:L168"/>
    <mergeCell ref="K169:L169"/>
    <mergeCell ref="K170:L170"/>
    <mergeCell ref="K171:L171"/>
    <mergeCell ref="K172:L172"/>
    <mergeCell ref="K173:L173"/>
    <mergeCell ref="K174:L174"/>
    <mergeCell ref="K175:L175"/>
    <mergeCell ref="K176:L176"/>
    <mergeCell ref="K177:L177"/>
    <mergeCell ref="K178:L178"/>
    <mergeCell ref="A179:B179"/>
    <mergeCell ref="K179:L179"/>
    <mergeCell ref="A180:C180"/>
    <mergeCell ref="D180:L180"/>
    <mergeCell ref="K181:L181"/>
    <mergeCell ref="K182:L182"/>
    <mergeCell ref="A183:L183"/>
    <mergeCell ref="A184:B184"/>
    <mergeCell ref="C184:L184"/>
    <mergeCell ref="A185:B185"/>
    <mergeCell ref="C185:G185"/>
    <mergeCell ref="I185:L185"/>
    <mergeCell ref="D186:E186"/>
    <mergeCell ref="F186:G186"/>
    <mergeCell ref="D187:E187"/>
    <mergeCell ref="F187:G187"/>
    <mergeCell ref="D188:E188"/>
    <mergeCell ref="F188:G188"/>
    <mergeCell ref="D189:E189"/>
    <mergeCell ref="F189:G189"/>
    <mergeCell ref="D190:E190"/>
    <mergeCell ref="F190:G190"/>
    <mergeCell ref="B191:G191"/>
    <mergeCell ref="H191:L191"/>
    <mergeCell ref="B192:G192"/>
    <mergeCell ref="H192:L192"/>
    <mergeCell ref="K193:L193"/>
    <mergeCell ref="A194:L194"/>
    <mergeCell ref="A195:D195"/>
    <mergeCell ref="E195:G195"/>
    <mergeCell ref="H195:L195"/>
    <mergeCell ref="A196:B196"/>
    <mergeCell ref="K196:L196"/>
    <mergeCell ref="K197:L197"/>
    <mergeCell ref="K198:L198"/>
    <mergeCell ref="K199:L199"/>
    <mergeCell ref="K200:L200"/>
    <mergeCell ref="K201:L201"/>
    <mergeCell ref="K202:L202"/>
    <mergeCell ref="K203:L203"/>
    <mergeCell ref="K204:L204"/>
    <mergeCell ref="K205:L205"/>
    <mergeCell ref="K206:L206"/>
    <mergeCell ref="K207:L207"/>
    <mergeCell ref="K208:L208"/>
    <mergeCell ref="A209:B209"/>
    <mergeCell ref="K209:L209"/>
    <mergeCell ref="A210:B210"/>
    <mergeCell ref="K210:L210"/>
    <mergeCell ref="A211:C211"/>
    <mergeCell ref="D211:L211"/>
    <mergeCell ref="K212:L212"/>
    <mergeCell ref="K213:L213"/>
    <mergeCell ref="A214:L214"/>
    <mergeCell ref="A215:B215"/>
    <mergeCell ref="C215:L215"/>
    <mergeCell ref="A216:B216"/>
    <mergeCell ref="C216:G216"/>
    <mergeCell ref="I216:L216"/>
    <mergeCell ref="D217:E217"/>
    <mergeCell ref="F217:G217"/>
    <mergeCell ref="D218:E218"/>
    <mergeCell ref="F218:G218"/>
    <mergeCell ref="D219:E219"/>
    <mergeCell ref="F219:G219"/>
    <mergeCell ref="D220:E220"/>
    <mergeCell ref="F220:G220"/>
    <mergeCell ref="D221:E221"/>
    <mergeCell ref="F221:G221"/>
    <mergeCell ref="B222:G222"/>
    <mergeCell ref="H222:L222"/>
    <mergeCell ref="B223:G223"/>
    <mergeCell ref="H223:L223"/>
    <mergeCell ref="K224:L224"/>
    <mergeCell ref="A225:L225"/>
    <mergeCell ref="A226:D226"/>
    <mergeCell ref="E226:G226"/>
    <mergeCell ref="H226:L226"/>
    <mergeCell ref="A227:B227"/>
    <mergeCell ref="K227:L227"/>
    <mergeCell ref="K228:L228"/>
    <mergeCell ref="K229:L229"/>
    <mergeCell ref="K230:L230"/>
    <mergeCell ref="K231:L231"/>
    <mergeCell ref="K232:L232"/>
    <mergeCell ref="K233:L233"/>
    <mergeCell ref="K234:L234"/>
    <mergeCell ref="K235:L235"/>
    <mergeCell ref="A236:B236"/>
    <mergeCell ref="K236:L236"/>
    <mergeCell ref="A237:B237"/>
    <mergeCell ref="K237:L237"/>
    <mergeCell ref="A238:C238"/>
    <mergeCell ref="D238:L238"/>
    <mergeCell ref="K239:L239"/>
    <mergeCell ref="K240:L240"/>
    <mergeCell ref="A242:L242"/>
    <mergeCell ref="A243:B243"/>
    <mergeCell ref="C243:L243"/>
    <mergeCell ref="A244:B244"/>
    <mergeCell ref="C244:G244"/>
    <mergeCell ref="I244:L244"/>
    <mergeCell ref="D245:E245"/>
    <mergeCell ref="F245:G245"/>
    <mergeCell ref="D246:E246"/>
    <mergeCell ref="F246:G246"/>
    <mergeCell ref="D247:E247"/>
    <mergeCell ref="F247:G247"/>
    <mergeCell ref="D248:E248"/>
    <mergeCell ref="F248:G248"/>
    <mergeCell ref="D249:E249"/>
    <mergeCell ref="F249:G249"/>
    <mergeCell ref="B250:G250"/>
    <mergeCell ref="H250:L250"/>
    <mergeCell ref="B251:G251"/>
    <mergeCell ref="H251:L251"/>
    <mergeCell ref="K252:L252"/>
    <mergeCell ref="A253:L253"/>
    <mergeCell ref="A254:D254"/>
    <mergeCell ref="E254:G254"/>
    <mergeCell ref="H254:L254"/>
    <mergeCell ref="A255:B255"/>
    <mergeCell ref="K255:L255"/>
    <mergeCell ref="A256:B256"/>
    <mergeCell ref="K256:L256"/>
    <mergeCell ref="A257:B257"/>
    <mergeCell ref="K257:L257"/>
    <mergeCell ref="A258:B258"/>
    <mergeCell ref="K258:L258"/>
    <mergeCell ref="A259:C259"/>
    <mergeCell ref="D259:L259"/>
    <mergeCell ref="K260:L260"/>
    <mergeCell ref="K261:L261"/>
    <mergeCell ref="A263:L263"/>
    <mergeCell ref="A264:B264"/>
    <mergeCell ref="C264:L264"/>
    <mergeCell ref="A265:B265"/>
    <mergeCell ref="C265:G265"/>
    <mergeCell ref="I265:L265"/>
    <mergeCell ref="D266:E266"/>
    <mergeCell ref="F266:G266"/>
    <mergeCell ref="D267:E267"/>
    <mergeCell ref="F267:G267"/>
    <mergeCell ref="D268:E268"/>
    <mergeCell ref="F268:G268"/>
    <mergeCell ref="D269:E269"/>
    <mergeCell ref="F269:G269"/>
    <mergeCell ref="D270:E270"/>
    <mergeCell ref="F270:G270"/>
    <mergeCell ref="B271:G271"/>
    <mergeCell ref="H271:L271"/>
    <mergeCell ref="B272:G272"/>
    <mergeCell ref="H272:L272"/>
    <mergeCell ref="K273:L273"/>
    <mergeCell ref="A274:L274"/>
    <mergeCell ref="A275:D275"/>
    <mergeCell ref="E275:G275"/>
    <mergeCell ref="H275:L275"/>
    <mergeCell ref="A276:B276"/>
    <mergeCell ref="K276:L276"/>
    <mergeCell ref="A277:B277"/>
    <mergeCell ref="K277:L277"/>
    <mergeCell ref="A278:B278"/>
    <mergeCell ref="K278:L278"/>
    <mergeCell ref="A279:B279"/>
    <mergeCell ref="K279:L279"/>
    <mergeCell ref="A280:C280"/>
    <mergeCell ref="D280:L280"/>
    <mergeCell ref="K281:L281"/>
    <mergeCell ref="K282:L282"/>
    <mergeCell ref="A284:L284"/>
    <mergeCell ref="A285:B285"/>
    <mergeCell ref="C285:L285"/>
    <mergeCell ref="A286:B286"/>
    <mergeCell ref="C286:G286"/>
    <mergeCell ref="I286:L286"/>
    <mergeCell ref="D287:E287"/>
    <mergeCell ref="F287:G287"/>
    <mergeCell ref="D288:E288"/>
    <mergeCell ref="F288:G288"/>
    <mergeCell ref="D289:E289"/>
    <mergeCell ref="F289:G289"/>
    <mergeCell ref="D290:E290"/>
    <mergeCell ref="F290:G290"/>
    <mergeCell ref="D291:E291"/>
    <mergeCell ref="F291:G291"/>
    <mergeCell ref="B292:G292"/>
    <mergeCell ref="H292:L292"/>
    <mergeCell ref="B293:G293"/>
    <mergeCell ref="H293:L293"/>
    <mergeCell ref="K294:L294"/>
    <mergeCell ref="A295:L295"/>
    <mergeCell ref="A296:D296"/>
    <mergeCell ref="E296:G296"/>
    <mergeCell ref="H296:L296"/>
    <mergeCell ref="A297:B297"/>
    <mergeCell ref="K297:L297"/>
    <mergeCell ref="A298:B298"/>
    <mergeCell ref="K298:L298"/>
    <mergeCell ref="A299:B299"/>
    <mergeCell ref="K299:L299"/>
    <mergeCell ref="A300:B300"/>
    <mergeCell ref="K300:L300"/>
    <mergeCell ref="A301:C301"/>
    <mergeCell ref="D301:L301"/>
    <mergeCell ref="K302:L302"/>
    <mergeCell ref="K303:L303"/>
    <mergeCell ref="A305:L305"/>
    <mergeCell ref="A306:B306"/>
    <mergeCell ref="C306:L306"/>
    <mergeCell ref="A307:B307"/>
    <mergeCell ref="C307:G307"/>
    <mergeCell ref="I307:L307"/>
    <mergeCell ref="D308:E308"/>
    <mergeCell ref="F308:G308"/>
    <mergeCell ref="D309:E309"/>
    <mergeCell ref="F309:G309"/>
    <mergeCell ref="D310:E310"/>
    <mergeCell ref="F310:G310"/>
    <mergeCell ref="D311:E311"/>
    <mergeCell ref="F311:G311"/>
    <mergeCell ref="D312:E312"/>
    <mergeCell ref="F312:G312"/>
    <mergeCell ref="B313:G313"/>
    <mergeCell ref="H313:L313"/>
    <mergeCell ref="B314:G314"/>
    <mergeCell ref="H314:L314"/>
    <mergeCell ref="K315:L315"/>
    <mergeCell ref="A316:L316"/>
    <mergeCell ref="A317:D317"/>
    <mergeCell ref="E317:G317"/>
    <mergeCell ref="H317:L317"/>
    <mergeCell ref="A318:B318"/>
    <mergeCell ref="K318:L318"/>
    <mergeCell ref="K319:L319"/>
    <mergeCell ref="K320:L320"/>
    <mergeCell ref="K321:L321"/>
    <mergeCell ref="K322:L322"/>
    <mergeCell ref="K323:L323"/>
    <mergeCell ref="A324:B324"/>
    <mergeCell ref="K324:L324"/>
    <mergeCell ref="A325:C325"/>
    <mergeCell ref="D325:L325"/>
    <mergeCell ref="K326:L326"/>
    <mergeCell ref="K327:L327"/>
    <mergeCell ref="A329:L329"/>
    <mergeCell ref="A330:B330"/>
    <mergeCell ref="C330:L330"/>
    <mergeCell ref="A331:B331"/>
    <mergeCell ref="C331:G331"/>
    <mergeCell ref="I331:L331"/>
    <mergeCell ref="D332:E332"/>
    <mergeCell ref="F332:G332"/>
    <mergeCell ref="D333:E333"/>
    <mergeCell ref="F333:G333"/>
    <mergeCell ref="D334:E334"/>
    <mergeCell ref="F334:G334"/>
    <mergeCell ref="D335:E335"/>
    <mergeCell ref="F335:G335"/>
    <mergeCell ref="D336:E336"/>
    <mergeCell ref="F336:G336"/>
    <mergeCell ref="B337:G337"/>
    <mergeCell ref="H337:L337"/>
    <mergeCell ref="B338:G338"/>
    <mergeCell ref="H338:L338"/>
    <mergeCell ref="K339:L339"/>
    <mergeCell ref="A340:L340"/>
    <mergeCell ref="A341:D341"/>
    <mergeCell ref="E341:G341"/>
    <mergeCell ref="H341:L341"/>
    <mergeCell ref="A342:B342"/>
    <mergeCell ref="K342:L342"/>
    <mergeCell ref="K343:L343"/>
    <mergeCell ref="K344:L344"/>
    <mergeCell ref="K345:L345"/>
    <mergeCell ref="K346:L346"/>
    <mergeCell ref="K347:L347"/>
    <mergeCell ref="K348:L348"/>
    <mergeCell ref="K349:L349"/>
    <mergeCell ref="K350:L350"/>
    <mergeCell ref="A351:B351"/>
    <mergeCell ref="K351:L351"/>
    <mergeCell ref="A352:C352"/>
    <mergeCell ref="D352:L352"/>
    <mergeCell ref="K353:L353"/>
    <mergeCell ref="K354:L354"/>
    <mergeCell ref="A9:A10"/>
    <mergeCell ref="A29:A30"/>
    <mergeCell ref="A52:A53"/>
    <mergeCell ref="A75:A76"/>
    <mergeCell ref="A103:A104"/>
    <mergeCell ref="A134:A135"/>
    <mergeCell ref="A156:A157"/>
    <mergeCell ref="A191:A192"/>
    <mergeCell ref="A222:A223"/>
    <mergeCell ref="A250:A251"/>
    <mergeCell ref="A271:A272"/>
    <mergeCell ref="A292:A293"/>
    <mergeCell ref="A313:A314"/>
    <mergeCell ref="A337:A338"/>
    <mergeCell ref="C35:C37"/>
    <mergeCell ref="C82:C84"/>
    <mergeCell ref="C85:C86"/>
    <mergeCell ref="C88:C90"/>
    <mergeCell ref="C109:C118"/>
    <mergeCell ref="C162:C171"/>
    <mergeCell ref="C177:C178"/>
    <mergeCell ref="C197:C205"/>
    <mergeCell ref="C228:C232"/>
    <mergeCell ref="C233:C235"/>
    <mergeCell ref="C319:C320"/>
    <mergeCell ref="C343:C345"/>
    <mergeCell ref="I6:I8"/>
    <mergeCell ref="I26:I28"/>
    <mergeCell ref="I49:I51"/>
    <mergeCell ref="I72:I74"/>
    <mergeCell ref="I100:I102"/>
    <mergeCell ref="I131:I133"/>
    <mergeCell ref="I153:I155"/>
    <mergeCell ref="I188:I190"/>
    <mergeCell ref="I219:I221"/>
    <mergeCell ref="I247:I249"/>
    <mergeCell ref="I268:I270"/>
    <mergeCell ref="I289:I291"/>
    <mergeCell ref="I310:I312"/>
    <mergeCell ref="I334:I336"/>
    <mergeCell ref="K6:K8"/>
    <mergeCell ref="K26:K28"/>
    <mergeCell ref="K49:K51"/>
    <mergeCell ref="K72:K74"/>
    <mergeCell ref="K100:K102"/>
    <mergeCell ref="K131:K133"/>
    <mergeCell ref="K153:K155"/>
    <mergeCell ref="K188:K190"/>
    <mergeCell ref="K219:K221"/>
    <mergeCell ref="K247:K249"/>
    <mergeCell ref="K268:K270"/>
    <mergeCell ref="K289:K291"/>
    <mergeCell ref="K310:K312"/>
    <mergeCell ref="K334:K336"/>
    <mergeCell ref="L5:L8"/>
    <mergeCell ref="L25:L28"/>
    <mergeCell ref="L48:L51"/>
    <mergeCell ref="L71:L74"/>
    <mergeCell ref="L99:L102"/>
    <mergeCell ref="L130:L133"/>
    <mergeCell ref="L152:L155"/>
    <mergeCell ref="L187:L190"/>
    <mergeCell ref="L218:L221"/>
    <mergeCell ref="L246:L249"/>
    <mergeCell ref="L267:L270"/>
    <mergeCell ref="L288:L291"/>
    <mergeCell ref="L309:L312"/>
    <mergeCell ref="L333:L336"/>
    <mergeCell ref="A4:B8"/>
    <mergeCell ref="A19:H20"/>
    <mergeCell ref="A24:B28"/>
    <mergeCell ref="A41:H42"/>
    <mergeCell ref="A35:B37"/>
    <mergeCell ref="A47:B51"/>
    <mergeCell ref="A65:H66"/>
    <mergeCell ref="A58:B61"/>
    <mergeCell ref="A70:B74"/>
    <mergeCell ref="A93:H94"/>
    <mergeCell ref="A88:B90"/>
    <mergeCell ref="A81:B87"/>
    <mergeCell ref="A98:B102"/>
    <mergeCell ref="A124:H125"/>
    <mergeCell ref="A129:B133"/>
    <mergeCell ref="A146:H147"/>
    <mergeCell ref="A109:B120"/>
    <mergeCell ref="A140:B142"/>
    <mergeCell ref="A151:B155"/>
    <mergeCell ref="A162:B176"/>
    <mergeCell ref="A181:H182"/>
    <mergeCell ref="A177:B178"/>
    <mergeCell ref="A186:B190"/>
    <mergeCell ref="A212:H213"/>
    <mergeCell ref="A217:B221"/>
    <mergeCell ref="A197:B208"/>
    <mergeCell ref="A228:B235"/>
    <mergeCell ref="A239:H240"/>
    <mergeCell ref="A245:B249"/>
    <mergeCell ref="A260:H261"/>
    <mergeCell ref="A266:B270"/>
    <mergeCell ref="A281:H282"/>
    <mergeCell ref="A308:B312"/>
    <mergeCell ref="A287:B291"/>
    <mergeCell ref="A302:H303"/>
    <mergeCell ref="A332:B336"/>
    <mergeCell ref="A326:H327"/>
    <mergeCell ref="A319:B321"/>
    <mergeCell ref="A322:B323"/>
    <mergeCell ref="A353:H354"/>
    <mergeCell ref="A343:B348"/>
    <mergeCell ref="A349:B350"/>
  </mergeCells>
  <pageMargins left="0.7" right="0.7" top="0.75" bottom="0.75" header="0.3" footer="0.3"/>
  <pageSetup paperSize="9" orientation="landscape"/>
  <headerFooter/>
  <ignoredErrors>
    <ignoredError sqref="F344 H344 F345:H346" numberStoredAsText="1"/>
  </ignoredError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国有资产使用情况表</vt:lpstr>
      <vt:lpstr>2025年部门整体支出绩效自评情况</vt:lpstr>
      <vt:lpstr>2025年部门整体支出绩效自评表</vt:lpstr>
      <vt:lpstr>2025年项目支出绩效自评表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张竞予</cp:lastModifiedBy>
  <dcterms:created xsi:type="dcterms:W3CDTF">2026-05-14T07:11:00Z</dcterms:created>
  <dcterms:modified xsi:type="dcterms:W3CDTF">2026-10-28T01:23:59Z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2052-11.1.0.12650</vt:lpwstr>
  </property>
  <property fmtid="{D5CDD505-2E9C-101B-9397-08002B2CF9AE}" pid="3" name="ICV">
    <vt:lpwstr>71B6FC405E1A482B9438AABE2E41B103_12</vt:lpwstr>
  </property>
  <property fmtid="{D5CDD505-2E9C-101B-9397-08002B2CF9AE}" pid="4" name="CalculationRule">
    <vt:i4>0</vt:i4>
  </property>
  <property fmtid="{D5CDD505-2E9C-101B-9397-08002B2CF9AE}" pid="5" name="KSOReadingLayout">
    <vt:bool>true</vt:bool>
  </property>
</Properties>
</file>