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五华区产业园管委会交接\2025年决算公开\2025年园区决算公开\"/>
    </mc:Choice>
  </mc:AlternateContent>
  <bookViews>
    <workbookView windowWidth="22188" windowHeight="9180" firstSheet="12" activeTab="13"/>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 国有资产使用情况表" sheetId="14" r:id="rId12"/>
    <sheet name="附表13 部门整体支出绩效自评情况" sheetId="15" r:id="rId13"/>
    <sheet name="附表14 部门整体支出绩效自评表" sheetId="16" r:id="rId14"/>
    <sheet name=" 附表15-1 2025年度项目支出绩效自评表 " sheetId="17" r:id="rId15"/>
    <sheet name=" 附表15-2 2025年度项目支出绩效自评表 " sheetId="18" r:id="rId16"/>
    <sheet name=" 附表15-3 2025年度项目支出绩效自评表 " sheetId="19" r:id="rId17"/>
    <sheet name=" 附表15-4 2025年度项目支出绩效自评表 " sheetId="20" r:id="rId18"/>
    <sheet name=" 附表15-5 2025年度项目支出绩效自评表 " sheetId="21" r:id="rId19"/>
    <sheet name=" 附表15-6 2025年度项目支出绩效自评表 " sheetId="22" r:id="rId20"/>
    <sheet name=" 附表15-7 2025年度项目支出绩效自评表 " sheetId="23" r:id="rId21"/>
    <sheet name=" 附表15-8 2025年度项目支出绩效自评表 " sheetId="24" r:id="rId22"/>
    <sheet name=" 附表15-9 2025年度项目支出绩效自评表 " sheetId="25" r:id="rId23"/>
    <sheet name=" 附表15-10 2025年度项目支出绩效自评表 " sheetId="26" r:id="rId24"/>
    <sheet name=" 附表15-11 2025年度项目支出绩效自评表 " sheetId="27" r:id="rId25"/>
    <sheet name=" 附表15-12 2025年度项目支出绩效自评表 " sheetId="28" r:id="rId26"/>
    <sheet name=" 附表15-13 2025年度项目支出绩效自评表 " sheetId="29" r:id="rId27"/>
    <sheet name=" 附表15-14 2025年度项目支出绩效自评表 " sheetId="30" r:id="rId28"/>
    <sheet name=" 附表15-15 2025年度项目支出绩效自评表 " sheetId="31" r:id="rId29"/>
    <sheet name=" 附表15-16 2025年度项目支出绩效自评表 " sheetId="32" r:id="rId3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<sst xmlns="http://schemas.openxmlformats.org/spreadsheetml/2006/main" count="3301" uniqueCount="816">
  <si>
    <t>收入支出决算表</t>
  </si>
  <si>
    <t>公开01表</t>
  </si>
  <si>
    <t>部门：云南五华产业园区管理委员会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</si>
  <si>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</si>
  <si>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</si>
  <si>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</si>
  <si>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</si>
  <si>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</si>
  <si>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</si>
  <si>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</si>
  <si>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</si>
  <si>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</si>
  <si>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</si>
  <si>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</si>
  <si>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</si>
  <si>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</si>
  <si>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</si>
  <si>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</si>
  <si>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</si>
  <si>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</si>
  <si>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</si>
  <si>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</si>
  <si>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</si>
  <si>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</si>
  <si>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</si>
  <si>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</si>
  <si>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</si>
  <si>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</si>
  <si>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</si>
  <si>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</si>
  <si>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</si>
  <si>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</si>
  <si>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</si>
  <si>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</si>
  <si>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</si>
  <si>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</si>
  <si>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</si>
  <si>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</si>
  <si>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</si>
  <si>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</si>
  <si>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</si>
  <si>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</si>
  <si>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</si>
  <si>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</si>
  <si>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</si>
  <si>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</si>
  <si>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</si>
  <si>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</si>
  <si>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</si>
  <si>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</si>
  <si>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</si>
  <si>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</si>
  <si>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</si>
  <si>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</si>
  <si>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</si>
  <si>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</si>
  <si>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</si>
  <si>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</si>
  <si>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</si>
  <si>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</si>
  <si>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</si>
  <si>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</si>
  <si>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</si>
  <si>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</si>
  <si>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</si>
  <si>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</si>
  <si>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</si>
  <si>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</si>
  <si>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</si>
  <si>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</si>
  <si>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</si>
  <si>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</si>
  <si>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</si>
  <si>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</si>
  <si>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</si>
  <si>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</si>
  <si>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</si>
  <si>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</si>
  <si>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</si>
  <si>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</si>
  <si>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</si>
  <si>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</si>
  <si>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</si>
  <si>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</si>
  <si>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</si>
  <si>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</si>
  <si>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</si>
  <si>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</si>
  <si>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</si>
  <si>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</si>
  <si>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</si>
  <si>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</si>
  <si>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</si>
  <si>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</si>
  <si>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</si>
  <si>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</si>
  <si>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</si>
  <si>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</si>
  <si>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</si>
  <si>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</si>
  <si>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</si>
  <si>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</si>
  <si>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</si>
  <si>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</si>
  <si>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</si>
  <si>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</si>
  <si>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</si>
  <si>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</si>
  <si>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</si>
  <si>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</si>
  <si>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</si>
  <si>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</si>
  <si>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</si>
  <si>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</si>
  <si>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</si>
  <si>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</si>
  <si>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</si>
  <si>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</si>
  <si>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</si>
  <si>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</si>
  <si>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</si>
  <si>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</si>
  <si>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</si>
  <si>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</si>
  <si>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</si>
  <si>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</si>
  <si>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</si>
  <si>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</si>
  <si>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</si>
  <si>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2060101</t>
  </si>
  <si>
    <t>行政运行</t>
  </si>
  <si>
    <t>2080501</t>
  </si>
  <si>
    <t>行政单位离退休</t>
  </si>
  <si>
    <t>2101101</t>
  </si>
  <si>
    <t>行政单位医疗</t>
  </si>
  <si>
    <t>2120303</t>
  </si>
  <si>
    <t>小城镇基础设施建设</t>
  </si>
  <si>
    <t>2150517</t>
  </si>
  <si>
    <t>产业发展</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</si>
  <si>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</si>
  <si>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</si>
  <si>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</si>
  <si>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</si>
  <si>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</si>
  <si>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</si>
  <si>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</si>
  <si>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</si>
  <si>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</si>
  <si>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</si>
  <si>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</si>
  <si>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</si>
  <si>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2150805</t>
  </si>
  <si>
    <t>中小企业发展专项</t>
  </si>
  <si>
    <t>2290402</t>
  </si>
  <si>
    <t>其他地方自行试点项目收益专项债券收入安排的支出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</si>
  <si>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</si>
  <si>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</si>
  <si>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</si>
  <si>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</si>
  <si>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</si>
  <si>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</si>
  <si>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</si>
  <si>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</si>
  <si>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</si>
  <si>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</si>
  <si>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</si>
  <si>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</si>
  <si>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</si>
  <si>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</si>
  <si>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</si>
  <si>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</si>
  <si>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</si>
  <si>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</si>
  <si>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</si>
  <si>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</si>
  <si>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</si>
  <si>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</si>
  <si>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</si>
  <si>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</si>
  <si>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</si>
  <si>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</si>
  <si>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</si>
  <si>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</si>
  <si>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</si>
  <si>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</si>
  <si>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</si>
  <si>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</si>
  <si>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</si>
  <si>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</si>
  <si>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</si>
  <si>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</si>
  <si>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</si>
  <si>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</si>
  <si>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</si>
  <si>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</si>
  <si>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</si>
  <si>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</si>
  <si>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</si>
  <si>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</si>
  <si>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</si>
  <si>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</si>
  <si>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</si>
  <si>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</si>
  <si>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</si>
  <si>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</si>
  <si>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</si>
  <si>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</si>
  <si>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</si>
  <si>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</si>
  <si>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</si>
  <si>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</si>
  <si>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</si>
  <si>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</si>
  <si>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</si>
  <si>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</si>
  <si>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</si>
  <si>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</si>
  <si>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</si>
  <si>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</si>
  <si>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</si>
  <si>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</si>
  <si>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</si>
  <si>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</si>
  <si>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</si>
  <si>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</si>
  <si>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</si>
  <si>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</si>
  <si>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</si>
  <si>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</si>
  <si>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</si>
  <si>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</si>
  <si>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</si>
  <si>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</si>
  <si>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</si>
  <si>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</si>
  <si>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</si>
  <si>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</si>
  <si>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</si>
  <si>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</si>
  <si>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</si>
  <si>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</si>
  <si>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</si>
  <si>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</si>
  <si>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</si>
  <si>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</si>
  <si>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</si>
  <si>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</si>
  <si>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</si>
  <si>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</si>
  <si>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</si>
  <si>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</si>
  <si>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</si>
  <si>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</si>
  <si>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</si>
  <si>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</si>
  <si>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</si>
  <si>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</si>
  <si>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</si>
  <si>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</si>
  <si>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</si>
  <si>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</si>
  <si>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</si>
  <si>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</si>
  <si>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</si>
  <si>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</si>
  <si>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</si>
  <si>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</si>
  <si>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</si>
  <si>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</si>
  <si>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</si>
  <si>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</si>
  <si>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</si>
  <si>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</si>
  <si>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</si>
  <si>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</si>
  <si>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</si>
  <si>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</si>
  <si>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</si>
  <si>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</si>
  <si>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</si>
  <si>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</si>
  <si>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</si>
  <si>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</si>
  <si>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</si>
  <si>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</si>
  <si>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</si>
  <si>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</si>
  <si>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</si>
  <si>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</si>
  <si>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</si>
  <si>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</si>
  <si>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</si>
  <si>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</si>
  <si>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</si>
  <si>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</si>
  <si>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</si>
  <si>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</si>
  <si>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</si>
  <si>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</si>
  <si>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</si>
  <si>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</si>
  <si>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</si>
  <si>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</si>
  <si>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</si>
  <si>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</si>
  <si>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</si>
  <si>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</si>
  <si>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</si>
  <si>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</si>
  <si>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</si>
  <si>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</si>
  <si>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</si>
  <si>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</si>
  <si>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</si>
  <si>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</si>
  <si>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</si>
  <si>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</si>
  <si>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</si>
  <si>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</si>
  <si>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</si>
  <si>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</si>
  <si>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</si>
  <si>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</si>
  <si>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</si>
  <si>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</si>
  <si>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</si>
  <si>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</si>
  <si>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</si>
  <si>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</si>
  <si>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</si>
  <si>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</si>
  <si>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</si>
  <si>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</si>
  <si>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</si>
  <si>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</si>
  <si>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</si>
  <si>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</si>
  <si>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</si>
  <si>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</si>
  <si>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</si>
  <si>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</si>
  <si>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</si>
  <si>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</si>
  <si>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</si>
  <si>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</si>
  <si>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</si>
  <si>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</si>
  <si>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</si>
  <si>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</si>
  <si>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</si>
  <si>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</si>
  <si>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</si>
  <si>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</si>
  <si>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</si>
  <si>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</si>
  <si>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</si>
  <si>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</si>
  <si>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</si>
  <si>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</si>
  <si>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</si>
  <si>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</si>
  <si>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</si>
  <si>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</si>
  <si>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</si>
  <si>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</si>
  <si>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</si>
  <si>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</si>
  <si>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</si>
  <si>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</si>
  <si>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</si>
  <si>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</si>
  <si>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</si>
  <si>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</si>
  <si>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</si>
  <si>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</si>
  <si>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</si>
  <si>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</si>
  <si>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</si>
  <si>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</si>
  <si>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</si>
  <si>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</si>
  <si>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</si>
  <si>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</si>
  <si>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</si>
  <si>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</si>
  <si>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</si>
  <si>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</si>
  <si>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</si>
  <si>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</si>
  <si>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</si>
  <si>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</si>
  <si>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</si>
  <si>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</si>
  <si>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</si>
  <si>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</si>
  <si>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</si>
  <si>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</si>
  <si>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</si>
  <si>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</si>
  <si>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</si>
  <si>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</si>
  <si>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</si>
  <si>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</si>
  <si>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</si>
  <si>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</si>
  <si>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</si>
  <si>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</si>
  <si>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</si>
  <si>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</si>
  <si>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</si>
  <si>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</si>
  <si>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</si>
  <si>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</si>
  <si>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</si>
  <si>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</si>
  <si>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</si>
  <si>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</si>
  <si>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</si>
  <si>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</si>
  <si>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</si>
  <si>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</si>
  <si>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</si>
  <si>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</si>
  <si>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</si>
  <si>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</si>
  <si>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</si>
  <si>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</si>
  <si>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</si>
  <si>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</si>
  <si>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</si>
  <si>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</si>
  <si>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</si>
  <si>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</si>
  <si>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</si>
  <si>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</si>
  <si>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</si>
  <si>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</si>
  <si>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</si>
  <si>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</si>
  <si>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</si>
  <si>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</si>
  <si>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</si>
  <si>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</si>
  <si>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</si>
  <si>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</si>
  <si>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</si>
  <si>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</si>
  <si>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</si>
  <si>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</si>
  <si>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</si>
  <si>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</si>
  <si>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</si>
  <si>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</si>
  <si>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</si>
  <si>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</si>
  <si>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</si>
  <si>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</si>
  <si>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</si>
  <si>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</si>
  <si>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</si>
  <si>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</si>
  <si>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</si>
  <si>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</si>
  <si>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</si>
  <si>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</si>
  <si>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</si>
  <si>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</si>
  <si>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</si>
  <si>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t>
  </si>
  <si>
    <t>部门整体支出绩效自评报告</t>
  </si>
  <si>
    <t>一、部门基本情况</t>
  </si>
  <si>
    <t>（一）部门概况</t>
  </si>
  <si>
    <t>五华产业园区管理委员会是中共昆明市委、昆明市人民政府派出机构，实行合署办公，一套机构，委托昆明市五华区管理，机构规格为正处级。主要职能是：贯彻落实党中央、省委关于产业园区高质量发展的方针政策和决策部署，在履行职责过程中坚持和加强党的集中统一领导，主要负责研究制定并组织实施各项管理制度和改革创新措施、编制并组织实施园区总体发展规划和各类专项规划、负责区域内土地开发和各项基础设施建设、招商引资、产业发展、投资促进和企业服务等工作。</t>
  </si>
  <si>
    <t>（二）部门绩效目标的设立情况</t>
  </si>
  <si>
    <t>1.日常履职工作
（1）保证部门正常运转，确保园区各部门履职工作正常开展；
（2）完成上级下达的各项任务目标及考核指标；
（3）加强部门干部思想政治建设，为部门发展和目标实现提供坚实的思想和政治保障；
（4）围绕区委、区政府决策部署，强化五华区产业园区社会经济履职效能，助推辖区经济和社会全面发展。
（5）主要履职：主要负责研究制定并组织实施各项管理制度和改革创新措施、编制并组织实施园区总体发展规划和各类专项规划、负责区域内土地开发和各项基础设施建设、招商引资、产业发展、投资促进和企业服务等工作。
2.2025年部门重点计划工作：  
（1）进一步加大产业集群培育力度，聚焦主导产业和战略性新兴产业，优化产业链上下游协同机制，推动龙头企业引领、中小企业配套联动，加快形成特色鲜明、优势突出、竞争力强的现代化产业集群体系；  
（2）进一步提升产业承载能力，持续完善园区基础设施配套，强化土地、能源、人才、数据等要素保障，优化空间布局和功能分区，增强园区对高端项目和优质企业的吸纳力与支撑力；  
（3）进一步强化招商引资工作实效，创新招商方式方法，精准对接目标企业，健全项目跟踪服务机制，提高项目落地率、开工率和投产达效率，切实将招商成果转化为高质量发展动能；  
（4）进一步加快推进“飞地园区”建设，深化区域协同发展机制，推动跨区域资源整合与政策协同，探索共建共管共享新模式，打造具有示范效应的产业协作平台和开放合作新高地；  
（5）进一步激发园区党建活力，以党建引领园区治理和企业发展，推动组织覆盖与工作覆盖双提升，丰富党建活动载体，促进党建工作与生产经营深度融合，为园区高质量发展提供坚强政治保障和组织支撑。
为了加强部门预算绩效管理，进一步提高财政资金使用效益，我单位的整体支出绩效目标从“产出指标”“效益指标”“满意度指标”三个维度设立，并设立了“园区重点工程推进数量”，“医药园项目地块达到出让标准”，“部门履职完成率”，“提升医药产业集群培育工作”，“推进项目落地投产”，“园区企业满意度”等具体指标。</t>
  </si>
  <si>
    <t>（三）部门整体收支情况</t>
  </si>
  <si>
    <t>1.云南五华产业园区管委会2025年全年总收入2,474.58万元，其中：一般公共预算1,300.00万元，政府性基金预算收入1,174.58万元，与2024年部门总收入75,261.77万元相比，减少72,787.19万元，减少96.71%，主要原因是2025年未安排大额专债资金项目（2024年专债项目资金72,500.00万元），导致收入同比上年减少。
2.云南五华产业园区管委会2025年全年支出合计28,395.34万元，其中：基本支出925.06万元（其中人员支出708.31万元，公用支出216.75万元），占总支出的3.26%；项目支出27,470.28万元，占总支出的96.74%。</t>
  </si>
  <si>
    <t>（四）部门预算管理制度建设情况</t>
  </si>
  <si>
    <t>我单位始终把制度建设摆在突出位置，严格按照《中华人民共和国预算法》《国务院关于进一步深化预算管理制度改革的意见》等法律法规要求，结合部门实际，不断健全机制，单位相继制定了单位制订了《五华科技产业园管理委员会内部管理制度汇编》《云南五华产业园区管委会支出预算绩效管理办法》《云南五华产业园区管理委员会财政资金管理办法》《云南五华产业园区管理委员会贯彻落实“三重一大”集体决策制度实施细则》》等管理制度，包含财务管理、业务管理制度、预算管理制度等内部管理制度。</t>
  </si>
  <si>
    <t>（五）严控“三公经费”支出情况</t>
  </si>
  <si>
    <t>我单位2025年“三公经费”支出2.21万元，均为公务接待费支出，小于年初预算金额10.00万元，有效严控“三公经费”支出。</t>
  </si>
  <si>
    <t>二、绩效自评组织情况</t>
  </si>
  <si>
    <t>（一）前期准备</t>
  </si>
  <si>
    <t>1.确定自评对象和组织机构。根据《五华区财政局关于开展2025年度财政支出绩效自评和部门评价工作的通知》要求，我单位将部门整体支出和全部项目支出纳入自评范围。成立由综合管理部部长任组长、各部门部长任副组长、各部门项目负责人为成员的绩效自评工作领导小组，负责组织协调本次绩效自评工作，形成由组长负总责，副组长组织协调，各成员负责本部门项目自评数据填报与佐证收集，确保绩效管理工作顺利推进。
2.拟定自评计划，准备自评材料。根据《五华区财政局关于开展2025年度财政支出绩效自评和部门评价工作的通知》要求，拟定自评计划，准备自评材料。积极与各部门相关人员进行沟通，明确绩效评价工作的目的、对象、范围、工作步骤和相关要求，编制资料清单、发放调查问卷，在了解单位整体支出及各主要项目支出的基础上，讨论、制定并完善部门整体支出绩效评价工作方案。</t>
  </si>
  <si>
    <t>（二）组织实施</t>
  </si>
  <si>
    <t>1.任务分解。我单位高度重视自评工作，根据《五华区预算绩效自评管理暂行办法》和《五华区财政局关于开展2025年度财政支出绩效自评和部门评价工作的通知》要求，由绩效自评工作领导小组组织、协调，各部门部长牵头，按照各部门职责分工，结合年初预算申报情况、年度中预算调整情况、全年度预算执行情况和绩效指标设置完成情况，组织各部门共同参与我单位2025年度绩效自评工作，确保按时限要求高标准完成自评工作。                                                                                                                                                  2.数据采集。各业务部门收集年度项目实施过程中绩效目标和绩效指标完成的相关数据，结合预算资金执行情况和绩效目标完成情况，对涉及本部门的资金进行初步自评工作，对发现的问题进行纠正，并将相关资料报综合管理部。
3.集中审核。综合管理部根据各业务部门上报情况，牵头组织部门整体支出和项目支出预算绩效自评工作，并形成部门整体支出和项目支出预算绩效自评结果报部门领导审定。
4.系统填报。按照《五华区财政局关于开展2025年度财政支出绩效自评和部门评价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</si>
  <si>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</si>
  <si>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度整体支出绩效评价结果为95分，等级：优。从评价情况来看，我单位预算编制科学合理，预算执行基本规范，资金使用效益较好，能够严格按照预算安排使用资金，严控“三公”经费支出，无违规使用资金、截留挪用资金等情况；各项管理制度健全，内部管控到位，有效保障了单位日常运转和各项核心职能的顺利履行</t>
  </si>
  <si>
    <t>四、存在的问题和整改情况</t>
  </si>
  <si>
    <t>（一）存在的问题
1.整体支出
我单位部门整体完成情况较好，截至2025年12月园区预计完成主营业务收入1352亿元，主要经济指标筑底回稳；项目建设推进不断增强，部门在履职尽责和推进重点工作的过程中保持正常的开展进度，但有部分指标呈现出一定的滞后性。例如：“标准工业地出让数”指标中6号地还停留在成本评审环节，7号地块尚未进入后续的土地出让实施阶段；“医药园项目厂房达到投入使用标准”指标，医药园项目厂房竣工验收工作还未完成。这些问题的存在，在一定程度上影响了部门整体工作的推进效率和成效。
2.项目支出
部分项目实施进度滞后：两个项目因客观原因未在年度内开展完成：一是金鼎科技园物业管理费采购项目，该项目为年底申报项目，因项目须完成招投标流程等客观原因，目标内容无法在年度内完成。二是五华产业园区总规修编环评报告项目，该项目需要配合园区总规修编情况，在确定园区“四至范围”后，及时开展总体规划修编环境影响评价报告工作，总归修编报审未完成，导致该项目实施滞后。
（二）整改情况
针对本次绩效自评发现的问题，我单位高度重视，坚持问题导向、目标导向、结果导向相统一，逐项梳理问题根源，制定具体整改措施，明确整改责任、整改时限，确保所有问题整改到位、取得实效，推动预算绩效管理提质增效。
1.针对整体支出存在问题的整改措施
强化目标引领，加快重点工作推进。针对“标准工业地出让数”指标，我单位将积极协调自然资源等相关部门，加快6号地块成本评审进度，同步推进7号地块的前期准备工作，优化审批流程，提高工作效率，确保土地出让工作按预期推进，有效释放产业发展空间。对于“医药园项目厂房达到投入使用标准”验收滞后问题，将尽快组织项目人员，联合施工单位、监理单位对项目进行全面梳理，明确竣工验收各环节的时间节点和责任分工，针对存在的验收问题建立台账并逐一销号，确保医药园项目厂房尽快完成竣工验收并投入使用，为企业入驻和产业发展提供坚实载体支撑。此外强化预算执行管理，建立预算执行动态监控机制，每月梳理预算执行进度，对执行较慢的科目和事项，及时分析原因、督促相关科室加快推进工作节奏，确保预算执行与工作推进同步；合理安排资金拨付计划，优化支出流程，提高资金使用效率，力争实现预算执行均衡有序。
2.针对项目支出存在问题的整改措施
一是优化项目管理，提升预算执行效能。对于年末申报的金鼎科技园物业管理费采购项目，指定专人负责跟进招投标工作，加强与招标代理机构和相关部门的协调，简化流程，压缩时限，确保项目资金尽快投入使用，提高预算执行率。同时，加强对所有项目全生命周期的管理，从项目立项、申报、实施到验收，建立健全动态跟踪机制，及时发现并解决项目推进中存在的问题，确保项目按计划顺利实施，资金使用效益最大化。
二是加快滞后项目推进进度：对实施进度滞后的项目，成立专项整改小组，逐项分析滞后原因，制定专项推进计划，明确时间节点、责任人员，加强部门协同配合，及时协调解决项目实施过程中遇到的困难和问题，督促项目加快实施，确保尽快完成全部工作任务；建立项目实施进度定期通报机制，对进度严重滞后的项目，严肃追责问责。
三是强化绩效评价成果应用：建立绩效自评结果与项目后续安排、资金分配、科室绩效考核挂钩机制，对评价优秀的项目，优先安排后续资金和项目支持；对评价不合格、存在问题较多的项目，暂停后续资金拨付，督促整改到位，整改不到位的不予安排后续项目；将绩效自评工作纳入科室年度考核，强化各科室绩效意识，推动预算绩效管理提质增效，充分发挥绩效评价的导向和约束作用。</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</si>
  <si>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</si>
  <si>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</si>
  <si>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</si>
  <si>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一）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                                                                                                                                                                                                        （二）自评完成后对自评结果进行反馈，根据反馈结果进行任务分解，把整改落实任务细分到各个业务科室。各业务科室均按期进行整改，并上报评价结果落实整改情况。                                                                                                                                                                      （三）根据新形势和新要求，不断完善单位各项预算管理制度。
（四）强化预算管理，事前必编预算，控制经费使用，使用必问绩效，将绩效管理贯穿于预算编制、执行及决算等环节。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</si>
  <si>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</si>
  <si>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一）巡视巡察、审计、财政监督检查等相关情况：2025年度，2025年市委第一巡察组对我单位开展了巡视巡察工作，发现57项问题。针对发现的问题，我单位高度重视，及时制定整改措施，明确整改责任和时限，目前已完成57问题的整改工作，整改情况已按要求上报相关部门。
（二）自评模块新增项目的说明
2025年度我单位在绩效自评模块新增项目两个，分别为：
1.新增“厂口产业园中药园项目专项债券资金”项目，新增原因为：该项目为2024年项目，我单位在2024年自评模块已完成该项目自评，但因资金于2025年拨付，为保持决算自评一致，自评模块新增该项目进行评价。
2.新增“云南五华产业园区管理委员会2024年部门预算经费”项目，新增原因为：该项目为打包项目，2025年度我单位财政预算收入不足，为保障园区正常运行、项目正常开展，做到预算支出全覆盖，导致自评与决算项目无法一一匹配对应，为保持决算自评一致，自评模块新增该项目。</t>
  </si>
  <si>
    <t>2025年度部门整体支出绩效自评表</t>
  </si>
  <si>
    <t>基本信息</t>
  </si>
  <si>
    <t>部门名称</t>
  </si>
  <si>
    <t>云南五华产业园区管理委员会</t>
  </si>
  <si>
    <t>部门预算资金(万元)</t>
  </si>
  <si>
    <t>项目年度支出</t>
  </si>
  <si>
    <t>年初预算数</t>
  </si>
  <si>
    <t>预算调整数（调增为“+”；调减为“-”）</t>
  </si>
  <si>
    <t>预算确定数</t>
  </si>
  <si>
    <t>执行数（系统提取）</t>
  </si>
  <si>
    <t>执行率(%)</t>
  </si>
  <si>
    <t>情况说明</t>
  </si>
  <si>
    <t>年度资金总额</t>
  </si>
  <si>
    <t>+25,395.35</t>
  </si>
  <si>
    <t/>
  </si>
  <si>
    <t>-409.71</t>
  </si>
  <si>
    <t>+25,805.06</t>
  </si>
  <si>
    <t>其中：当年财政拨款</t>
  </si>
  <si>
    <t>+112.66</t>
  </si>
  <si>
    <t>上年结转资金</t>
  </si>
  <si>
    <t>+25,692.40</t>
  </si>
  <si>
    <t>非财政拨款</t>
  </si>
  <si>
    <t>-</t>
  </si>
  <si>
    <t>部门年度目标</t>
  </si>
  <si>
    <t>一、日常履职工作
1.保证部门正常运转，确保园区各部门履职工作正常开展；
2.完成上级下达的各项任务目标及考核指标；
3.加强部门干部思想政治建设，为部门发展和目标实现提供坚实的思想和政治保障；
4.围绕区委、区政府决策部署，强化五华区产业园区社会经济履职效能，助推辖区经济和社会全面发展。
5.主要履职：主要负责研究制定并组织实施各项管理制度和改革创新措施、编制并组织实施园区总体发展规划和各类专项规划、负责区域内土地开发和各项基础设施建设、招商引资、产业发展、投资促进和企业服务等工作。
二、2025年部门重点计划工作
1.进一步加大产业集群培育力度；2.进一步提升产业承载能力；3.进一步强化招商引资工作实效；4.进一步加快推进“飞地园区”建设；5.进一步激发园区党建活力。</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</si>
  <si>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</si>
  <si>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</si>
  <si>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</si>
  <si>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</si>
  <si>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</si>
  <si>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</si>
  <si>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</si>
  <si>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</si>
  <si>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</si>
  <si>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</si>
  <si>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</si>
  <si>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</si>
  <si>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园区重点工程推进数量</t>
  </si>
  <si>
    <t>=</t>
  </si>
  <si>
    <t>年度政府下达任务数</t>
  </si>
  <si>
    <t>完成</t>
  </si>
  <si>
    <t>固定资产在用率</t>
  </si>
  <si>
    <t>&gt;=</t>
  </si>
  <si>
    <t>95</t>
  </si>
  <si>
    <t>%</t>
  </si>
  <si>
    <t>100%</t>
  </si>
  <si>
    <t>在职人员控制率</t>
  </si>
  <si>
    <t>&lt;=</t>
  </si>
  <si>
    <t>100</t>
  </si>
  <si>
    <t>未超编制</t>
  </si>
  <si>
    <t>政府或党委年度目标完成率</t>
  </si>
  <si>
    <t>95%</t>
  </si>
  <si>
    <t>党员干部培训工作完成率</t>
  </si>
  <si>
    <t>开展园区大讲堂12次</t>
  </si>
  <si>
    <t>完成“十五五”发展规划编制</t>
  </si>
  <si>
    <t>处于启动筹备阶段，正在收集资料和拟定编制思路</t>
  </si>
  <si>
    <t>打造平台集群</t>
  </si>
  <si>
    <t>个</t>
  </si>
  <si>
    <t>医药、食品、数字产业、文化产业集群打造持续开展中。</t>
  </si>
  <si>
    <t>基层党建示范点创建</t>
  </si>
  <si>
    <t>党建强、发展强典型案例已上报，正在等待结果。</t>
  </si>
  <si>
    <t>标准工业地出让数</t>
  </si>
  <si>
    <t>上级部门年度目标</t>
  </si>
  <si>
    <t>亩</t>
  </si>
  <si>
    <t>7号地成本评审完成，6号地正在开展成本评审</t>
  </si>
  <si>
    <t>质量指标</t>
  </si>
  <si>
    <t>部门履职完成率</t>
  </si>
  <si>
    <t>重点工程完工验收合格率</t>
  </si>
  <si>
    <t>年初申报项目绩效评价优良率</t>
  </si>
  <si>
    <t>时效指标</t>
  </si>
  <si>
    <t>重点工作完成及时性</t>
  </si>
  <si>
    <t>及时</t>
  </si>
  <si>
    <t>是/否</t>
  </si>
  <si>
    <t>效益指标</t>
  </si>
  <si>
    <t>经济效益</t>
  </si>
  <si>
    <t>推进片区重点开发项目招引</t>
  </si>
  <si>
    <t>开工促投产项目19个，促落地项目共22个。</t>
  </si>
  <si>
    <t>医药产业等产业集群打造</t>
  </si>
  <si>
    <t>提升医药产业集群培育工作</t>
  </si>
  <si>
    <t>成效显著</t>
  </si>
  <si>
    <t>聚焦先施药业、冠彪中药等重点企业，增强产业的协同效应与整体竞争力。</t>
  </si>
  <si>
    <t>推进金鼎数字经济产业园</t>
  </si>
  <si>
    <t>有效推进</t>
  </si>
  <si>
    <t>五华数字经济产业园金鼎园区一期建成并投入使用。</t>
  </si>
  <si>
    <t>医药园项目厂房达到投入使用标准</t>
  </si>
  <si>
    <t>计划完成数</t>
  </si>
  <si>
    <t>正在推进竣工验收</t>
  </si>
  <si>
    <t>社会效益</t>
  </si>
  <si>
    <t>低效工业用地认定</t>
  </si>
  <si>
    <t>完成工业项目1宗54亩“标准地”供应，完成批而未供土地处置97亩，完成低效工业用地认定4宗105.67亩，完成厂口产业园区6号地块、7号地块场地平整工作，有效释放土地资源。</t>
  </si>
  <si>
    <t>推进项目落地投产</t>
  </si>
  <si>
    <t>深化招商引资项目动态管理清单运用，持续跟进存量项目产业资金到位，加快落地项目资金纳统，聚焦在谈促签约项目落地转化。</t>
  </si>
  <si>
    <t>党建带群建提质工作</t>
  </si>
  <si>
    <t>1.坚持党建引领压实工作责任。2.坚持党建引领压实工作责任。3.强化党性锤炼抓实学习教育。4.强化组织建设夯实党建基础。5.强化从严治党抓实党风廉政建设。</t>
  </si>
  <si>
    <t>可持续影响</t>
  </si>
  <si>
    <t>纪检监察工作有效性</t>
  </si>
  <si>
    <t>有效提升</t>
  </si>
  <si>
    <t>党工会专题研究党风廉政建设工作，全程参与党工会、主任办公会14次等。</t>
  </si>
  <si>
    <t>满意度指标</t>
  </si>
  <si>
    <t>服务对象满意度</t>
  </si>
  <si>
    <t>园区企业满意度</t>
  </si>
  <si>
    <t>90</t>
  </si>
  <si>
    <t>90%</t>
  </si>
  <si>
    <t>部门职工满意度</t>
  </si>
  <si>
    <t>其他需说明事项</t>
  </si>
  <si>
    <t>无</t>
  </si>
  <si>
    <t>2025年度项目支出绩效自评表</t>
  </si>
  <si>
    <t>项目名称</t>
  </si>
  <si>
    <t>2025年省级制造业高质量发展专项资金</t>
  </si>
  <si>
    <t>主管部门</t>
  </si>
  <si>
    <t>实施单位</t>
  </si>
  <si>
    <t>项目资金(万元)</t>
  </si>
  <si>
    <t>全年执行数</t>
  </si>
  <si>
    <t>分值</t>
  </si>
  <si>
    <t>执行率</t>
  </si>
  <si>
    <t>得分</t>
  </si>
  <si>
    <t>备注</t>
  </si>
  <si>
    <t xml:space="preserve">其中：当年财政拨款
</t>
  </si>
  <si>
    <t xml:space="preserve">      上年结转资金</t>
  </si>
  <si>
    <t>年度
总体
目标</t>
  </si>
  <si>
    <t>预期目标</t>
  </si>
  <si>
    <t>实际完成情况</t>
  </si>
  <si>
    <t>专项资金用于支持云南五华产业园区重点产业培育、工业经济发展和制造业招商引资项目建设，不断巩固园区经济发展主战场、产业发展主力军地位。</t>
  </si>
  <si>
    <t>项目按2025年省级制造业高质量发展专项资金（第一批）拨付使用方案拨付至各个企业。</t>
  </si>
  <si>
    <t>项目支出绩效指标表</t>
  </si>
  <si>
    <t xml:space="preserve">年度指标值 </t>
  </si>
  <si>
    <t>指标完成情况</t>
  </si>
  <si>
    <t>一级
指标</t>
  </si>
  <si>
    <t>专项资金投入撬动园区工业投资倍数</t>
  </si>
  <si>
    <t>≥</t>
  </si>
  <si>
    <t>200</t>
  </si>
  <si>
    <t>倍</t>
  </si>
  <si>
    <t>500.48</t>
  </si>
  <si>
    <t>专项资金支持园区重点产业项目</t>
  </si>
  <si>
    <t>2025年底预算资金平均支出进度</t>
  </si>
  <si>
    <t>80</t>
  </si>
  <si>
    <t>工业固定资产投资增速</t>
  </si>
  <si>
    <t>获补助项目对园区招商引资项目承载能力</t>
  </si>
  <si>
    <t>提高</t>
  </si>
  <si>
    <t>有效提高</t>
  </si>
  <si>
    <t>获补助项目对园区重点产业链延链补链作用</t>
  </si>
  <si>
    <t>获扶持企业满意度</t>
  </si>
  <si>
    <t>其他需要说明的事项</t>
  </si>
  <si>
    <t>总分</t>
  </si>
  <si>
    <t>总分值</t>
  </si>
  <si>
    <t>总得分</t>
  </si>
  <si>
    <t>自评等级</t>
  </si>
  <si>
    <t>优</t>
  </si>
  <si>
    <t>厂口产业园中药园项目专项债券资金</t>
  </si>
  <si>
    <t>首先用于保障入医药园入驻企业四水、两电、一路、一气等“八通一平”稳定供应，该部分市政基础设施施工需要资金约7900万元，其次实施西环路中段东侧场地平整，完成KCWH2021-8号地块平整，实现园区8号地块出让；最后将整个园区西环路北段及未完的市政配套工程进行全部完善实施，使园区一期完全成型并投入使用，西环路修建及8号地块平整需要资金约2.3亿元。</t>
  </si>
  <si>
    <t>按要求完成完成厂口产业园医药园首期项目12.6万平方米标准化厂房建设，正在组织竣工联合验收。</t>
  </si>
  <si>
    <t>建筑面积</t>
  </si>
  <si>
    <t>32.57</t>
  </si>
  <si>
    <t>万平方米</t>
  </si>
  <si>
    <t>12.6</t>
  </si>
  <si>
    <t>项目一二工期竣工为2025年12月底，已按一期工程计划完成12.6万平厂房建设，2.55亿对应的是一期工程，二期暂未开展。</t>
  </si>
  <si>
    <t>投资完成率</t>
  </si>
  <si>
    <t>资金使用率</t>
  </si>
  <si>
    <t>项目竣工验收合格率</t>
  </si>
  <si>
    <t>一期完成验收</t>
  </si>
  <si>
    <t>开工时效</t>
  </si>
  <si>
    <t>≤</t>
  </si>
  <si>
    <t>2020年6月</t>
  </si>
  <si>
    <t>年月</t>
  </si>
  <si>
    <t>2019年5月</t>
  </si>
  <si>
    <t>竣工时效</t>
  </si>
  <si>
    <t>2025年12月</t>
  </si>
  <si>
    <t>一期已完成竣工</t>
  </si>
  <si>
    <t>成本指标</t>
  </si>
  <si>
    <t>经济成本指标</t>
  </si>
  <si>
    <t>专债到位资金</t>
  </si>
  <si>
    <t>项目总投收益率</t>
  </si>
  <si>
    <t>内部收益率</t>
  </si>
  <si>
    <t>8.19</t>
  </si>
  <si>
    <t>改善片区综合环境，提升片区的产业发展活力</t>
  </si>
  <si>
    <t>生态效益</t>
  </si>
  <si>
    <t>专项设施完成情况</t>
  </si>
  <si>
    <t>通过专项验收</t>
  </si>
  <si>
    <t>通过</t>
  </si>
  <si>
    <t>偿债能力</t>
  </si>
  <si>
    <t>按期偿债</t>
  </si>
  <si>
    <t>服务对象满意度指标</t>
  </si>
  <si>
    <t>该项目为2024年项目，在2025年开展2024年项目自评时已做过项目自评，但因资金在2024年年末（12月31日）下达，未进行支出，2025年度支出，决算中体现该项目，为保持决算、自评金额一致，故自评模块增加该项目。</t>
  </si>
  <si>
    <t>管委会聘用制人员工资及绩效经费</t>
  </si>
  <si>
    <t>及时发放聘用制人员工资、绩效，通过工资、奖金发放激励员工提升工作效率和质量，促进单位年度任务高效完成。</t>
  </si>
  <si>
    <t>及时发放聘用制人员工资、社保等，有效提升员工工作效率，促进单位任务高效完成。</t>
  </si>
  <si>
    <t>发放人数</t>
  </si>
  <si>
    <t>人</t>
  </si>
  <si>
    <t>考核达标率</t>
  </si>
  <si>
    <t>发放及时率</t>
  </si>
  <si>
    <t>激励员工提升工作效率和质量，促进单位年度任务高效完成</t>
  </si>
  <si>
    <t>聘用人员满意度</t>
  </si>
  <si>
    <t>金鼎科技园物业管理费采购项目经费</t>
  </si>
  <si>
    <t>通过采购专业化的物业管理服务，①开展建筑物及设施设备日常巡检工作、保障服务范围内设备正常运转；②做好园区道路、公共区域每日清扫、生活垃圾每日定时清运，归集点整洁无满溢；化粪池、雨水井定期清掏，确保雨污水管道通畅，无堵塞、外溢事件；按季开展“除四害”工作，投药、消杀记录完整，符合卫生防疫部门要求③完成消防设施设备月度检查，做到消防安全责任制100%落实；④出入口有专人值守，夜间双人巡逻，对突发应急事件（治安、消防、自然灾害等）能快速启动预案，有效处置并报告；⑤园区职工满意度≥95%。</t>
  </si>
  <si>
    <t>本项目为年底开展项目，已开展招投标工作，项目持续推进中。</t>
  </si>
  <si>
    <t>化粪池、雨水井定期清掏</t>
  </si>
  <si>
    <t>次</t>
  </si>
  <si>
    <t>0</t>
  </si>
  <si>
    <t>本项目为年底开展项目，已开展招投标工作，项目将在26年开展。</t>
  </si>
  <si>
    <t>道路清扫保洁</t>
  </si>
  <si>
    <t>“除四害”工作</t>
  </si>
  <si>
    <t>按政府规定投放</t>
  </si>
  <si>
    <t>公共设施完好率</t>
  </si>
  <si>
    <t>消防设施完好率</t>
  </si>
  <si>
    <t>治安巡逻计划完成率</t>
  </si>
  <si>
    <t>预算批复数</t>
  </si>
  <si>
    <t>环境整洁、垃圾清运及时</t>
  </si>
  <si>
    <t>排水系统通畅</t>
  </si>
  <si>
    <t>责任制度落实、公共财产完好</t>
  </si>
  <si>
    <t>有效落实</t>
  </si>
  <si>
    <t>园区职工满意度</t>
  </si>
  <si>
    <t>差</t>
  </si>
  <si>
    <t>昆财债(2025〕40号云南五华产业园区管理委员会2025年10月第四批次建设项目(第四笔)资金</t>
  </si>
  <si>
    <t>根据地方政府专项债券资金管理办法，做好资金转贷（拨付）工作，确保资金合规使用，保障项目实施，突显项目效益。</t>
  </si>
  <si>
    <t>根据地方政府专项债券资金管理办法，完成资金拨付工作，确保资金合规使用，保障项目实施，维护社会稳定。</t>
  </si>
  <si>
    <t>转贷（拨付）事项完成情况</t>
  </si>
  <si>
    <t>付款审批手续完整性</t>
  </si>
  <si>
    <t>完整</t>
  </si>
  <si>
    <t>付款及时性</t>
  </si>
  <si>
    <t>30个工作日</t>
  </si>
  <si>
    <t>30日内</t>
  </si>
  <si>
    <t>保障项目实施，突显项目效益。</t>
  </si>
  <si>
    <t>有效促进</t>
  </si>
  <si>
    <t>支付应付款项，有效促进社会稳定</t>
  </si>
  <si>
    <t>综合满意度</t>
  </si>
  <si>
    <t>昆财债〔2025〕40号云南五华产业园区管理委员会2025年10月第三批次建设项目（第三笔）资金</t>
  </si>
  <si>
    <t>昆财债〔2025〕40号云南五华产业园区管理委员会2025年9月第二批次建设项目（第二笔）资金</t>
  </si>
  <si>
    <t>昆明国家广告产业园运营服务专项资金</t>
  </si>
  <si>
    <t>过招标确定合格的运营主体，做好年度广告产业园运营相关工作，配合广告办完成广告产业园区的日常管理和服务，服务好园区入驻企业，提升国家级广告产业园区的品牌影响力。</t>
  </si>
  <si>
    <t>按合同要求完成广告园运营服务绩效评价，按评价结果及时支付第三方运行服务费，有利于第三方更好地为园区提供运营服务，服务好园区入驻企业，提升国家级广告产业园区的品牌影响力。</t>
  </si>
  <si>
    <t>招标确定运营服务主体数量</t>
  </si>
  <si>
    <t>家</t>
  </si>
  <si>
    <t>运营服务主体考核目标完成情况</t>
  </si>
  <si>
    <t>按照合同约定</t>
  </si>
  <si>
    <t>按合同约定</t>
  </si>
  <si>
    <t>运营服务工作完成时限</t>
  </si>
  <si>
    <t>合同约定</t>
  </si>
  <si>
    <t>提升广告产业园区的运营服务水平</t>
  </si>
  <si>
    <t>有所提升</t>
  </si>
  <si>
    <t>服务好园区入驻企业，提升国家级广告产业园区的品牌影响力。</t>
  </si>
  <si>
    <t>园区企业投诉量</t>
  </si>
  <si>
    <t>上年数</t>
  </si>
  <si>
    <t>碎纸机采购经费</t>
  </si>
  <si>
    <t>确保管委会各项业务工作的顺利开展，计划采购碎纸机。</t>
  </si>
  <si>
    <t>按计划采购碎纸机，满足部门办公要求，保证部门正常运转。</t>
  </si>
  <si>
    <t>碎纸机采购</t>
  </si>
  <si>
    <t>台</t>
  </si>
  <si>
    <t>采购合格率</t>
  </si>
  <si>
    <t>保障部门工作正常运行</t>
  </si>
  <si>
    <t>有效保障</t>
  </si>
  <si>
    <t>五华产业园区总规修编环评报告项目经费</t>
  </si>
  <si>
    <t>结合园区总规修编情况，在确定园区“四至范围”后，及时开展总体规划修编环境影响评价报告工作，结合园区范围进行实施总规环评工作，通过市生态环境局审查，后梳理相关资料，形成报告。</t>
  </si>
  <si>
    <t>随总规修编进行提供环评报告，为园区总归修编提供有效支撑</t>
  </si>
  <si>
    <t>总规修编环评报告</t>
  </si>
  <si>
    <t>份</t>
  </si>
  <si>
    <t>总归环评根据总规修编进度推进中，总归修编还在审核中。</t>
  </si>
  <si>
    <t>环评批复合规性</t>
  </si>
  <si>
    <t>通过市级审查</t>
  </si>
  <si>
    <t>未通过</t>
  </si>
  <si>
    <t>项目完成时限</t>
  </si>
  <si>
    <t>年度内</t>
  </si>
  <si>
    <t>未在年度内完成</t>
  </si>
  <si>
    <t>&lt;</t>
  </si>
  <si>
    <t>预算调整数</t>
  </si>
  <si>
    <t>小于预算调整数</t>
  </si>
  <si>
    <t>为园区总归修编提供有效支撑</t>
  </si>
  <si>
    <t>有效提供</t>
  </si>
  <si>
    <t>项目完成后将产生效益</t>
  </si>
  <si>
    <t>使用对象满意度</t>
  </si>
  <si>
    <t>五华产业园区总体规划修编项目经费</t>
  </si>
  <si>
    <t>通过政府采购方式，确定一家第三方专业机构开展云南五华产业园区总体规划修编工作，完成总规文本编制，并协助乘购人完成规划编制并通过专家评审，更好地优化园区土地要素保障，提高园区土地利用率，整合园区载体资源，园区需在调整产业空间布局时删减部分已建成区，进一步科学合理划定“四至范围”。</t>
  </si>
  <si>
    <t>总规修编初稿已完成，待报区委区政府研究。</t>
  </si>
  <si>
    <t>总规文本编制</t>
  </si>
  <si>
    <t>专家评审通过率</t>
  </si>
  <si>
    <t>正在报区委区政府研究中</t>
  </si>
  <si>
    <t>编制完成时限</t>
  </si>
  <si>
    <t>小于预算批复数</t>
  </si>
  <si>
    <t>园区土地利用率</t>
  </si>
  <si>
    <t>完成园区总规编制，整合土地资源，有效提升土地利用率</t>
  </si>
  <si>
    <t>整合园区载体资源</t>
  </si>
  <si>
    <t>有效整合</t>
  </si>
  <si>
    <t>完成园区总规编制，有效整合园区载体资源</t>
  </si>
  <si>
    <t>良</t>
  </si>
  <si>
    <t>五华厂口产业园电力保障项目经费</t>
  </si>
  <si>
    <t>五华厂口产业园电力保障项目起于燕子哨变电站，止于五华厂口产业园，采用架空线双杆四回路接入园区，总长度约9.7公里，项目估算总投资3626.36万元，完成五华厂口产业园电力保障项目建设工作。</t>
  </si>
  <si>
    <t>项目采用架空线双杆四回路接入园区，完成电力保障9.7公里，有效保障厂口电力园电力保障。</t>
  </si>
  <si>
    <t>架空线</t>
  </si>
  <si>
    <t>9.7</t>
  </si>
  <si>
    <t>公里</t>
  </si>
  <si>
    <t>竣工验收合格率</t>
  </si>
  <si>
    <t>保障园区用电</t>
  </si>
  <si>
    <t>完成五华厂口产业园电力保障项目建设工作，有效保障园区供电。</t>
  </si>
  <si>
    <t>受益对象满意度</t>
  </si>
  <si>
    <t>新增资产配置经费</t>
  </si>
  <si>
    <t>确保管委会各项业务工作的顺利开展，计划采购办公桌椅。</t>
  </si>
  <si>
    <t>完成办公资产采购，保障部门正常运营。</t>
  </si>
  <si>
    <t>固定资产采购</t>
  </si>
  <si>
    <t>批</t>
  </si>
  <si>
    <t>项目实际采购金额58057元</t>
  </si>
  <si>
    <t>云南五华产业园区复印纸采购项目资金</t>
  </si>
  <si>
    <t>为确保管委会各项业务工作的顺利开展，保障日常文书档案处理，拟采购复印纸。</t>
  </si>
  <si>
    <t>及时采购复印纸，确保管委会各项业务工作的顺利开展，保障日常文书档案处理。</t>
  </si>
  <si>
    <t>复印纸采购</t>
  </si>
  <si>
    <t>采购及时率</t>
  </si>
  <si>
    <t>未超预算</t>
  </si>
  <si>
    <t>保障日常文书档案处理正常开展</t>
  </si>
  <si>
    <t>效果明显</t>
  </si>
  <si>
    <t>实际采购金额19992.80元</t>
  </si>
  <si>
    <t>云南五华产业园区管理委员会2025年部门预算经费</t>
  </si>
  <si>
    <t>2025年部门预算经费用于保障园区基本水电、邮电费、通讯费等支出，有效提升员工幸福感和满意度；用于保障综合管理部日常项目经费开支，及党建费用开支，以保障部门正常运转。</t>
  </si>
  <si>
    <t>2025年部门预算经费用于园区食堂费用、审计、绩效、财务、政务服务中心工作经费、招商引资宣传、招商引资专项工作经费、安全生产、党建视频片拍摄制作、招商引资宣传推介会等相关支出，有效提升员工幸福感和满意度，保障部门正常运转。</t>
  </si>
  <si>
    <t>审计工作开展</t>
  </si>
  <si>
    <t>政务服务工作</t>
  </si>
  <si>
    <t>党建宣传工作</t>
  </si>
  <si>
    <t>全过程预算完成率</t>
  </si>
  <si>
    <t>财务工作完成率</t>
  </si>
  <si>
    <t>部门运转项目完成</t>
  </si>
  <si>
    <t>部门工作正常开展</t>
  </si>
  <si>
    <t>部门正常运转</t>
  </si>
  <si>
    <t>该项目为自评新增打包项目，2025年度我单位财政预算收入不足，为完成年初预算支出安排，保障园区正常运行、项目正常开展，做到支出全覆盖，导致自评与决算项目无法一一匹配对应，故在自评中新增该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</si>
</sst>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b/>
      <sz val="24"/>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indexed="8"/>
      </right>
      <top/>
      <bottom style="thin">
        <color auto="1"/>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bottom/>
      <diagonal/>
    </border>
    <border>
      <left/>
      <right style="thin">
        <color indexed="8"/>
      </right>
      <top style="thin">
        <color indexed="8"/>
      </top>
      <bottom style="thin">
        <color indexed="8"/>
      </bottom>
      <diagonal/>
    </border>
    <border>
      <left/>
      <right style="thin">
        <color indexed="8"/>
      </right>
      <top style="thin">
        <color auto="1"/>
      </top>
      <bottom/>
      <diagonal/>
    </border>
    <border>
      <left style="thin">
        <color auto="1"/>
      </left>
      <right/>
      <top style="thin">
        <color auto="1"/>
      </top>
      <bottom style="thin">
        <color indexed="8"/>
      </bottom>
      <diagonal/>
    </border>
    <border>
      <left/>
      <right/>
      <top style="thin">
        <color auto="1"/>
      </top>
      <bottom style="thin">
        <color indexed="8"/>
      </bottom>
      <diagonal/>
    </border>
    <border>
      <left/>
      <right style="thin">
        <color indexed="8"/>
      </right>
      <top style="thin">
        <color auto="1"/>
      </top>
      <bottom style="thin">
        <color indexed="8"/>
      </bottom>
      <diagonal/>
    </border>
    <border>
      <left/>
      <right/>
      <top style="thin">
        <color auto="1"/>
      </top>
      <bottom/>
      <diagonal/>
    </border>
    <border>
      <left/>
      <right style="thin">
        <color indexed="8"/>
      </right>
      <top style="thin">
        <color auto="1"/>
      </top>
      <bottom style="thin">
        <color auto="1"/>
      </bottom>
      <diagonal/>
    </border>
    <border>
      <left/>
      <right/>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top style="thin">
        <color indexed="0"/>
      </top>
      <bottom/>
      <diagonal/>
    </border>
    <border>
      <left/>
      <right style="thin">
        <color indexed="0"/>
      </right>
      <top style="thin">
        <color indexed="0"/>
      </top>
      <bottom/>
      <diagonal/>
    </border>
    <border>
      <left style="thin">
        <color indexed="0"/>
      </left>
      <right style="thin">
        <color auto="1"/>
      </right>
      <top style="thin">
        <color auto="1"/>
      </top>
      <bottom style="thin">
        <color indexed="0"/>
      </bottom>
      <diagonal/>
    </border>
    <border>
      <left style="thin">
        <color auto="1"/>
      </left>
      <right style="thin">
        <color indexed="0"/>
      </right>
      <top style="thin">
        <color auto="1"/>
      </top>
      <bottom style="thin">
        <color indexed="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2" borderId="3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39" applyNumberFormat="0" applyFill="0" applyAlignment="0" applyProtection="0">
      <alignment vertical="center"/>
    </xf>
    <xf numFmtId="0" fontId="30" fillId="0" borderId="39" applyNumberFormat="0" applyFill="0" applyAlignment="0" applyProtection="0">
      <alignment vertical="center"/>
    </xf>
    <xf numFmtId="0" fontId="31" fillId="0" borderId="40" applyNumberFormat="0" applyFill="0" applyAlignment="0" applyProtection="0">
      <alignment vertical="center"/>
    </xf>
    <xf numFmtId="0" fontId="31" fillId="0" borderId="0" applyNumberFormat="0" applyFill="0" applyBorder="0" applyAlignment="0" applyProtection="0">
      <alignment vertical="center"/>
    </xf>
    <xf numFmtId="0" fontId="32" fillId="3" borderId="41" applyNumberFormat="0" applyAlignment="0" applyProtection="0">
      <alignment vertical="center"/>
    </xf>
    <xf numFmtId="0" fontId="33" fillId="4" borderId="42" applyNumberFormat="0" applyAlignment="0" applyProtection="0">
      <alignment vertical="center"/>
    </xf>
    <xf numFmtId="0" fontId="34" fillId="4" borderId="41" applyNumberFormat="0" applyAlignment="0" applyProtection="0">
      <alignment vertical="center"/>
    </xf>
    <xf numFmtId="0" fontId="35" fillId="5" borderId="43" applyNumberFormat="0" applyAlignment="0" applyProtection="0">
      <alignment vertical="center"/>
    </xf>
    <xf numFmtId="0" fontId="36" fillId="0" borderId="44" applyNumberFormat="0" applyFill="0" applyAlignment="0" applyProtection="0">
      <alignment vertical="center"/>
    </xf>
    <xf numFmtId="0" fontId="37" fillId="0" borderId="45"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4" fillId="0" borderId="0"/>
    <xf numFmtId="0" fontId="5" fillId="0" borderId="0">
      <alignment vertical="center"/>
    </xf>
  </cellStyleXfs>
  <cellXfs count="17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vertical="center"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0" fontId="4"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0" fontId="4" fillId="0" borderId="19" xfId="0" applyNumberFormat="1" applyFont="1" applyFill="1" applyBorder="1" applyAlignment="1">
      <alignment horizontal="center" vertical="center"/>
    </xf>
    <xf numFmtId="49" fontId="1" fillId="0" borderId="13" xfId="0" applyNumberFormat="1" applyFont="1" applyFill="1" applyBorder="1" applyAlignment="1">
      <alignment vertical="center" wrapText="1"/>
    </xf>
    <xf numFmtId="49" fontId="1" fillId="0" borderId="14" xfId="0" applyNumberFormat="1" applyFont="1" applyFill="1" applyBorder="1" applyAlignment="1">
      <alignment vertical="center"/>
    </xf>
    <xf numFmtId="49" fontId="1" fillId="0" borderId="2" xfId="0" applyNumberFormat="1" applyFont="1" applyFill="1" applyBorder="1" applyAlignment="1">
      <alignment vertical="center"/>
    </xf>
    <xf numFmtId="49" fontId="1" fillId="0" borderId="9" xfId="0" applyNumberFormat="1" applyFont="1" applyFill="1" applyBorder="1" applyAlignment="1">
      <alignment vertical="center"/>
    </xf>
    <xf numFmtId="49" fontId="4" fillId="0" borderId="5"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20"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7"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177" fontId="5" fillId="0" borderId="1" xfId="0" applyNumberFormat="1" applyFont="1" applyFill="1" applyBorder="1" applyAlignment="1">
      <alignment horizontal="center" vertical="center"/>
    </xf>
    <xf numFmtId="10" fontId="11" fillId="0" borderId="1" xfId="3" applyNumberFormat="1" applyFont="1" applyFill="1" applyBorder="1" applyAlignment="1">
      <alignment horizontal="center" vertical="center"/>
    </xf>
    <xf numFmtId="49" fontId="5" fillId="0" borderId="1" xfId="0" applyNumberFormat="1" applyFont="1" applyFill="1" applyBorder="1" applyAlignment="1">
      <alignment horizontal="left" vertical="top"/>
    </xf>
    <xf numFmtId="49" fontId="5" fillId="0" borderId="0" xfId="0" applyNumberFormat="1" applyFont="1" applyFill="1" applyBorder="1" applyAlignment="1">
      <alignment vertical="center"/>
    </xf>
    <xf numFmtId="49" fontId="5" fillId="0" borderId="1" xfId="0" applyNumberFormat="1" applyFont="1" applyFill="1" applyBorder="1" applyAlignment="1">
      <alignment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6"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xf>
    <xf numFmtId="49" fontId="5" fillId="0" borderId="21" xfId="0" applyNumberFormat="1" applyFont="1" applyFill="1" applyBorder="1" applyAlignment="1">
      <alignment horizontal="center" vertical="center" wrapText="1"/>
    </xf>
    <xf numFmtId="49" fontId="5" fillId="0" borderId="22" xfId="0" applyNumberFormat="1" applyFont="1" applyFill="1" applyBorder="1" applyAlignment="1">
      <alignment horizontal="center" vertical="center" wrapText="1"/>
    </xf>
    <xf numFmtId="49" fontId="5" fillId="0" borderId="23" xfId="0" applyNumberFormat="1" applyFont="1" applyFill="1" applyBorder="1" applyAlignment="1">
      <alignment horizontal="center" vertical="center" wrapText="1"/>
    </xf>
    <xf numFmtId="49" fontId="5" fillId="0" borderId="13" xfId="0" applyNumberFormat="1" applyFont="1" applyFill="1" applyBorder="1" applyAlignment="1">
      <alignment horizontal="center" vertical="center" wrapText="1"/>
    </xf>
    <xf numFmtId="49" fontId="5" fillId="0" borderId="24" xfId="0" applyNumberFormat="1" applyFont="1" applyFill="1" applyBorder="1" applyAlignment="1">
      <alignment horizontal="center" vertical="center" wrapText="1"/>
    </xf>
    <xf numFmtId="49" fontId="5" fillId="0" borderId="20" xfId="0" applyNumberFormat="1" applyFont="1" applyFill="1" applyBorder="1" applyAlignment="1">
      <alignment horizontal="center" vertical="center" wrapText="1"/>
    </xf>
    <xf numFmtId="49" fontId="5" fillId="0" borderId="25" xfId="0" applyNumberFormat="1" applyFont="1" applyFill="1" applyBorder="1" applyAlignment="1">
      <alignment horizontal="center" vertical="center" wrapText="1"/>
    </xf>
    <xf numFmtId="49" fontId="5" fillId="0" borderId="10" xfId="0" applyNumberFormat="1" applyFont="1" applyFill="1" applyBorder="1" applyAlignment="1">
      <alignment horizontal="center" vertical="center" wrapText="1"/>
    </xf>
    <xf numFmtId="49" fontId="5" fillId="0" borderId="26" xfId="0" applyNumberFormat="1" applyFont="1" applyFill="1" applyBorder="1" applyAlignment="1">
      <alignment horizontal="center" vertical="center" wrapText="1"/>
    </xf>
    <xf numFmtId="49" fontId="5" fillId="0" borderId="15" xfId="0" applyNumberFormat="1" applyFont="1" applyFill="1" applyBorder="1" applyAlignment="1">
      <alignment horizontal="center" vertical="center" wrapText="1"/>
    </xf>
    <xf numFmtId="49" fontId="5" fillId="0" borderId="8"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wrapText="1"/>
    </xf>
    <xf numFmtId="0" fontId="15" fillId="0" borderId="27" xfId="0" applyNumberFormat="1" applyFont="1" applyFill="1" applyBorder="1" applyAlignment="1" applyProtection="1">
      <alignment horizontal="center" vertical="center"/>
    </xf>
    <xf numFmtId="0" fontId="15" fillId="0" borderId="28" xfId="0" applyNumberFormat="1" applyFont="1" applyFill="1" applyBorder="1" applyAlignment="1" applyProtection="1">
      <alignment horizontal="center" vertical="center"/>
    </xf>
    <xf numFmtId="0" fontId="15" fillId="0" borderId="29" xfId="0" applyNumberFormat="1" applyFont="1" applyFill="1" applyBorder="1" applyAlignment="1" applyProtection="1">
      <alignment horizontal="center" vertical="center"/>
    </xf>
    <xf numFmtId="0" fontId="6" fillId="0" borderId="30" xfId="0" applyNumberFormat="1" applyFont="1" applyFill="1" applyBorder="1" applyAlignment="1" applyProtection="1">
      <alignment horizontal="center" vertical="center" wrapText="1"/>
    </xf>
    <xf numFmtId="0" fontId="6" fillId="0" borderId="27" xfId="0" applyNumberFormat="1" applyFont="1" applyFill="1" applyBorder="1" applyAlignment="1" applyProtection="1">
      <alignment horizontal="left" vertical="center" wrapText="1"/>
    </xf>
    <xf numFmtId="0" fontId="6" fillId="0" borderId="29" xfId="0" applyNumberFormat="1" applyFont="1" applyFill="1" applyBorder="1" applyAlignment="1" applyProtection="1">
      <alignment horizontal="left" vertical="center" wrapText="1"/>
    </xf>
    <xf numFmtId="49" fontId="6" fillId="0" borderId="27" xfId="0" applyNumberFormat="1" applyFont="1" applyFill="1" applyBorder="1" applyAlignment="1" applyProtection="1">
      <alignment horizontal="left" vertical="center" wrapText="1"/>
    </xf>
    <xf numFmtId="49" fontId="6" fillId="0" borderId="28" xfId="0" applyNumberFormat="1" applyFont="1" applyFill="1" applyBorder="1" applyAlignment="1" applyProtection="1">
      <alignment horizontal="left" vertical="center" wrapText="1"/>
    </xf>
    <xf numFmtId="49" fontId="6" fillId="0" borderId="29" xfId="0" applyNumberFormat="1" applyFont="1" applyFill="1" applyBorder="1" applyAlignment="1" applyProtection="1">
      <alignment horizontal="left" vertical="center" wrapText="1"/>
    </xf>
    <xf numFmtId="0" fontId="6" fillId="0" borderId="31" xfId="0" applyNumberFormat="1" applyFont="1" applyFill="1" applyBorder="1" applyAlignment="1" applyProtection="1">
      <alignment horizontal="center" vertical="center" wrapText="1"/>
    </xf>
    <xf numFmtId="0" fontId="6" fillId="0" borderId="32" xfId="0" applyNumberFormat="1" applyFont="1" applyFill="1" applyBorder="1" applyAlignment="1" applyProtection="1">
      <alignment horizontal="center" vertical="center" wrapText="1"/>
    </xf>
    <xf numFmtId="0" fontId="6" fillId="0" borderId="33" xfId="0" applyNumberFormat="1" applyFont="1" applyFill="1" applyBorder="1" applyAlignment="1" applyProtection="1">
      <alignment horizontal="center" vertical="center" wrapText="1"/>
    </xf>
    <xf numFmtId="0" fontId="6" fillId="0" borderId="34" xfId="0" applyNumberFormat="1" applyFont="1" applyFill="1" applyBorder="1" applyAlignment="1" applyProtection="1">
      <alignment horizontal="left" vertical="center" wrapText="1"/>
    </xf>
    <xf numFmtId="0" fontId="6" fillId="0" borderId="35" xfId="0" applyNumberFormat="1" applyFont="1" applyFill="1" applyBorder="1" applyAlignment="1" applyProtection="1">
      <alignment horizontal="center" vertical="center" wrapText="1"/>
    </xf>
    <xf numFmtId="0" fontId="6" fillId="0" borderId="36" xfId="0" applyNumberFormat="1" applyFont="1" applyFill="1" applyBorder="1" applyAlignment="1" applyProtection="1">
      <alignment horizontal="left" vertical="center" wrapText="1"/>
    </xf>
    <xf numFmtId="0" fontId="6" fillId="0" borderId="28" xfId="0" applyNumberFormat="1" applyFont="1" applyFill="1" applyBorder="1" applyAlignment="1" applyProtection="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4" fillId="0" borderId="0" xfId="0" applyFont="1" applyFill="1" applyAlignment="1">
      <alignment wrapText="1"/>
    </xf>
    <xf numFmtId="0" fontId="18" fillId="0" borderId="0" xfId="0" applyFont="1" applyFill="1" applyAlignment="1">
      <alignment horizontal="right"/>
    </xf>
    <xf numFmtId="0" fontId="18" fillId="0" borderId="0" xfId="0" applyFont="1" applyFill="1" applyAlignment="1"/>
    <xf numFmtId="0" fontId="18"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4" fontId="5" fillId="0" borderId="13" xfId="0" applyNumberFormat="1" applyFont="1" applyFill="1" applyBorder="1" applyAlignment="1">
      <alignment horizontal="center" vertical="center" shrinkToFit="1"/>
    </xf>
    <xf numFmtId="4" fontId="5" fillId="0" borderId="24" xfId="0" applyNumberFormat="1" applyFont="1" applyFill="1" applyBorder="1" applyAlignment="1">
      <alignment horizontal="center" vertical="center" shrinkToFit="1"/>
    </xf>
    <xf numFmtId="4" fontId="5" fillId="0" borderId="24" xfId="0" applyNumberFormat="1" applyFont="1" applyFill="1" applyBorder="1" applyAlignment="1">
      <alignment horizontal="center" vertical="center" wrapText="1" shrinkToFit="1"/>
    </xf>
    <xf numFmtId="4" fontId="5" fillId="0" borderId="1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4" xfId="0" applyFont="1" applyFill="1" applyBorder="1" applyAlignment="1">
      <alignment horizontal="center" vertical="center" shrinkToFit="1"/>
    </xf>
    <xf numFmtId="0" fontId="5" fillId="0" borderId="24"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0"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0" fontId="5" fillId="0" borderId="26"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177" fontId="5" fillId="0" borderId="1" xfId="0" applyNumberFormat="1" applyFont="1" applyFill="1" applyBorder="1" applyAlignment="1">
      <alignment horizontal="center" vertical="center" shrinkToFit="1"/>
    </xf>
    <xf numFmtId="177" fontId="5" fillId="0" borderId="1" xfId="0" applyNumberFormat="1" applyFont="1" applyFill="1" applyBorder="1" applyAlignment="1">
      <alignment horizontal="center" vertical="center" wrapText="1" shrinkToFit="1"/>
    </xf>
    <xf numFmtId="0" fontId="19" fillId="0" borderId="0" xfId="0" applyFont="1" applyFill="1" applyAlignment="1">
      <alignment horizontal="left" vertical="center" wrapText="1"/>
    </xf>
    <xf numFmtId="177" fontId="4" fillId="0" borderId="0" xfId="49" applyNumberFormat="1" applyAlignment="1">
      <alignment vertical="center"/>
    </xf>
    <xf numFmtId="4" fontId="4" fillId="0" borderId="0" xfId="49" applyNumberFormat="1" applyAlignment="1">
      <alignment vertical="center"/>
    </xf>
    <xf numFmtId="0" fontId="0" fillId="0" borderId="0" xfId="0" applyFont="1" applyFill="1">
      <alignment vertical="center"/>
    </xf>
    <xf numFmtId="0" fontId="20" fillId="0" borderId="0" xfId="0" applyFont="1" applyFill="1" applyAlignment="1">
      <alignment horizontal="center" vertical="center"/>
    </xf>
    <xf numFmtId="0" fontId="19" fillId="0" borderId="0" xfId="0" applyFont="1" applyFill="1" applyAlignment="1"/>
    <xf numFmtId="0" fontId="21" fillId="0" borderId="37" xfId="0" applyNumberFormat="1" applyFont="1" applyFill="1" applyBorder="1" applyAlignment="1">
      <alignment horizontal="center" vertical="center"/>
    </xf>
    <xf numFmtId="0" fontId="21" fillId="0" borderId="37" xfId="0" applyNumberFormat="1" applyFont="1" applyFill="1" applyBorder="1" applyAlignment="1">
      <alignment horizontal="left" vertical="center"/>
    </xf>
    <xf numFmtId="177" fontId="21" fillId="0" borderId="37" xfId="0" applyNumberFormat="1" applyFont="1" applyFill="1" applyBorder="1" applyAlignment="1">
      <alignment horizontal="right" vertical="center"/>
    </xf>
    <xf numFmtId="178" fontId="21" fillId="0" borderId="37" xfId="0" applyNumberFormat="1" applyFont="1" applyFill="1" applyBorder="1" applyAlignment="1">
      <alignment horizontal="right" vertical="center"/>
    </xf>
    <xf numFmtId="0" fontId="21" fillId="0" borderId="37" xfId="0" applyNumberFormat="1" applyFont="1" applyFill="1" applyBorder="1" applyAlignment="1">
      <alignment horizontal="left" vertical="center" wrapText="1"/>
    </xf>
    <xf numFmtId="0" fontId="22" fillId="0" borderId="0" xfId="0" applyFont="1" applyFill="1" applyAlignment="1">
      <alignment horizontal="center" vertical="center"/>
    </xf>
    <xf numFmtId="0" fontId="21" fillId="0" borderId="37" xfId="0" applyNumberFormat="1" applyFont="1" applyFill="1" applyBorder="1" applyAlignment="1">
      <alignment horizontal="center" vertical="center" wrapText="1" shrinkToFit="1"/>
    </xf>
    <xf numFmtId="0" fontId="21" fillId="0" borderId="37" xfId="0" applyNumberFormat="1" applyFont="1" applyFill="1" applyBorder="1" applyAlignment="1">
      <alignment horizontal="center" vertical="center" shrinkToFit="1"/>
    </xf>
    <xf numFmtId="177" fontId="21" fillId="0" borderId="37" xfId="0" applyNumberFormat="1" applyFont="1" applyFill="1" applyBorder="1" applyAlignment="1">
      <alignment horizontal="right" vertical="center" shrinkToFit="1"/>
    </xf>
    <xf numFmtId="49" fontId="21" fillId="0" borderId="37" xfId="0" applyNumberFormat="1" applyFont="1" applyFill="1" applyBorder="1" applyAlignment="1">
      <alignment horizontal="left" vertical="center" shrinkToFit="1"/>
    </xf>
    <xf numFmtId="0" fontId="21" fillId="0" borderId="37" xfId="0" applyNumberFormat="1" applyFont="1" applyFill="1" applyBorder="1" applyAlignment="1">
      <alignment horizontal="left" vertical="center" shrinkToFit="1"/>
    </xf>
    <xf numFmtId="0" fontId="23" fillId="0" borderId="37" xfId="0" applyNumberFormat="1" applyFont="1" applyFill="1" applyBorder="1" applyAlignment="1">
      <alignment horizontal="left" vertical="center"/>
    </xf>
    <xf numFmtId="0" fontId="21" fillId="0" borderId="37" xfId="0" applyNumberFormat="1" applyFont="1" applyFill="1" applyBorder="1" applyAlignment="1">
      <alignment horizontal="right" vertical="center" shrinkToFit="1"/>
    </xf>
    <xf numFmtId="177" fontId="21" fillId="0" borderId="37" xfId="0" applyNumberFormat="1" applyFont="1" applyFill="1" applyBorder="1" applyAlignment="1">
      <alignment horizontal="center" vertical="center" shrinkToFit="1"/>
    </xf>
    <xf numFmtId="177" fontId="21" fillId="0" borderId="37" xfId="0" applyNumberFormat="1" applyFont="1" applyFill="1" applyBorder="1" applyAlignment="1">
      <alignment horizontal="left" vertical="center" shrinkToFit="1"/>
    </xf>
    <xf numFmtId="0" fontId="21" fillId="0" borderId="37"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tyles" Target="styles.xml"/><Relationship Id="rId32" Type="http://schemas.openxmlformats.org/officeDocument/2006/relationships/sharedStrings" Target="sharedStrings.xml"/><Relationship Id="rId31" Type="http://schemas.openxmlformats.org/officeDocument/2006/relationships/theme" Target="theme/theme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H10" sqref="H10"/>
    </sheetView>
  </sheetViews>
  <sheetFormatPr defaultColWidth="9" defaultRowHeight="14.4" outlineLevelCol="5"/>
  <cols>
    <col min="1" max="1" width="32.1296296296296" style="151" customWidth="1"/>
    <col min="2" max="2" width="4.75" style="151" customWidth="1"/>
    <col min="3" max="3" width="19.5" style="151" customWidth="1"/>
    <col min="4" max="4" width="32.6296296296296" style="151" customWidth="1"/>
    <col min="5" max="5" width="4.75" style="151" customWidth="1"/>
    <col min="6" max="6" width="18.6296296296296" style="151" customWidth="1"/>
    <col min="7" max="16384" width="9" style="151"/>
  </cols>
  <sheetData>
    <row r="1" ht="28.2" spans="1:6">
      <c r="C1" s="159" t="s">
        <v>0</v>
      </c>
    </row>
    <row r="2" ht="15.6" spans="1:6">
      <c r="F2" s="114" t="s">
        <v>1</v>
      </c>
    </row>
    <row r="3" ht="15.6" spans="1:6">
      <c r="A3" s="114" t="s">
        <v>2</v>
      </c>
      <c r="F3" s="114" t="s">
        <v>3</v>
      </c>
    </row>
    <row r="4" ht="19.5" customHeight="1" spans="1:6">
      <c r="A4" s="161" t="s">
        <v>4</v>
      </c>
      <c r="B4" s="161" t="s">
        <v>4</v>
      </c>
      <c r="C4" s="161" t="s">
        <v>4</v>
      </c>
      <c r="D4" s="161" t="s">
        <v>5</v>
      </c>
      <c r="E4" s="161" t="s">
        <v>5</v>
      </c>
      <c r="F4" s="161" t="s">
        <v>5</v>
      </c>
    </row>
    <row r="5" ht="19.5" customHeight="1" spans="1:6">
      <c r="A5" s="161" t="s">
        <v>6</v>
      </c>
      <c r="B5" s="161" t="s">
        <v>7</v>
      </c>
      <c r="C5" s="161" t="s">
        <v>8</v>
      </c>
      <c r="D5" s="161" t="s">
        <v>9</v>
      </c>
      <c r="E5" s="161" t="s">
        <v>7</v>
      </c>
      <c r="F5" s="161" t="s">
        <v>8</v>
      </c>
    </row>
    <row r="6" ht="19.5" customHeight="1" spans="1:6">
      <c r="A6" s="161" t="s">
        <v>10</v>
      </c>
      <c r="B6" s="161"/>
      <c r="C6" s="161" t="s">
        <v>11</v>
      </c>
      <c r="D6" s="161" t="s">
        <v>10</v>
      </c>
      <c r="E6" s="161"/>
      <c r="F6" s="161" t="s">
        <v>12</v>
      </c>
    </row>
    <row r="7" ht="19.5" customHeight="1" spans="1:6">
      <c r="A7" s="164" t="s">
        <v>13</v>
      </c>
      <c r="B7" s="161" t="s">
        <v>11</v>
      </c>
      <c r="C7" s="162">
        <v>13000000</v>
      </c>
      <c r="D7" s="164" t="s">
        <v>14</v>
      </c>
      <c r="E7" s="161" t="s">
        <v>15</v>
      </c>
      <c r="F7" s="162">
        <v>0</v>
      </c>
    </row>
    <row r="8" ht="19.5" customHeight="1" spans="1:6">
      <c r="A8" s="164" t="s">
        <v>16</v>
      </c>
      <c r="B8" s="161" t="s">
        <v>12</v>
      </c>
      <c r="C8" s="162">
        <v>11745800</v>
      </c>
      <c r="D8" s="164" t="s">
        <v>17</v>
      </c>
      <c r="E8" s="161" t="s">
        <v>18</v>
      </c>
      <c r="F8" s="162">
        <v>0</v>
      </c>
    </row>
    <row r="9" ht="19.5" customHeight="1" spans="1:6">
      <c r="A9" s="164" t="s">
        <v>19</v>
      </c>
      <c r="B9" s="161" t="s">
        <v>20</v>
      </c>
      <c r="C9" s="162">
        <v>0</v>
      </c>
      <c r="D9" s="164" t="s">
        <v>21</v>
      </c>
      <c r="E9" s="161" t="s">
        <v>22</v>
      </c>
      <c r="F9" s="162">
        <v>0</v>
      </c>
    </row>
    <row r="10" ht="19.5" customHeight="1" spans="1:6">
      <c r="A10" s="164" t="s">
        <v>23</v>
      </c>
      <c r="B10" s="161" t="s">
        <v>24</v>
      </c>
      <c r="C10" s="162">
        <v>0</v>
      </c>
      <c r="D10" s="164" t="s">
        <v>25</v>
      </c>
      <c r="E10" s="161" t="s">
        <v>26</v>
      </c>
      <c r="F10" s="162">
        <v>0</v>
      </c>
    </row>
    <row r="11" ht="19.5" customHeight="1" spans="1:6">
      <c r="A11" s="164" t="s">
        <v>27</v>
      </c>
      <c r="B11" s="161" t="s">
        <v>28</v>
      </c>
      <c r="C11" s="162">
        <v>0</v>
      </c>
      <c r="D11" s="164" t="s">
        <v>29</v>
      </c>
      <c r="E11" s="161" t="s">
        <v>30</v>
      </c>
      <c r="F11" s="162">
        <v>0</v>
      </c>
    </row>
    <row r="12" ht="19.5" customHeight="1" spans="1:6">
      <c r="A12" s="164" t="s">
        <v>31</v>
      </c>
      <c r="B12" s="161" t="s">
        <v>32</v>
      </c>
      <c r="C12" s="162">
        <v>0</v>
      </c>
      <c r="D12" s="164" t="s">
        <v>33</v>
      </c>
      <c r="E12" s="161" t="s">
        <v>34</v>
      </c>
      <c r="F12" s="162">
        <v>11076301.94</v>
      </c>
    </row>
    <row r="13" ht="19.5" customHeight="1" spans="1:6">
      <c r="A13" s="164" t="s">
        <v>35</v>
      </c>
      <c r="B13" s="161" t="s">
        <v>36</v>
      </c>
      <c r="C13" s="162">
        <v>0</v>
      </c>
      <c r="D13" s="164" t="s">
        <v>37</v>
      </c>
      <c r="E13" s="161" t="s">
        <v>38</v>
      </c>
      <c r="F13" s="162">
        <v>0</v>
      </c>
    </row>
    <row r="14" ht="19.5" customHeight="1" spans="1:6">
      <c r="A14" s="164" t="s">
        <v>39</v>
      </c>
      <c r="B14" s="161" t="s">
        <v>40</v>
      </c>
      <c r="C14" s="162">
        <v>0</v>
      </c>
      <c r="D14" s="164" t="s">
        <v>41</v>
      </c>
      <c r="E14" s="161" t="s">
        <v>42</v>
      </c>
      <c r="F14" s="162">
        <v>100169.94</v>
      </c>
    </row>
    <row r="15" ht="19.5" customHeight="1" spans="1:6">
      <c r="A15" s="164"/>
      <c r="B15" s="161" t="s">
        <v>43</v>
      </c>
      <c r="C15" s="166"/>
      <c r="D15" s="164" t="s">
        <v>44</v>
      </c>
      <c r="E15" s="161" t="s">
        <v>45</v>
      </c>
      <c r="F15" s="162">
        <v>514014.34</v>
      </c>
    </row>
    <row r="16" ht="19.5" customHeight="1" spans="1:6">
      <c r="A16" s="164"/>
      <c r="B16" s="161" t="s">
        <v>46</v>
      </c>
      <c r="C16" s="166"/>
      <c r="D16" s="164" t="s">
        <v>47</v>
      </c>
      <c r="E16" s="161" t="s">
        <v>48</v>
      </c>
      <c r="F16" s="162">
        <v>0</v>
      </c>
    </row>
    <row r="17" ht="19.5" customHeight="1" spans="1:6">
      <c r="A17" s="164"/>
      <c r="B17" s="161" t="s">
        <v>49</v>
      </c>
      <c r="C17" s="166"/>
      <c r="D17" s="164" t="s">
        <v>50</v>
      </c>
      <c r="E17" s="161" t="s">
        <v>51</v>
      </c>
      <c r="F17" s="162">
        <v>2000000</v>
      </c>
    </row>
    <row r="18" ht="19.5" customHeight="1" spans="1:6">
      <c r="A18" s="164"/>
      <c r="B18" s="161" t="s">
        <v>52</v>
      </c>
      <c r="C18" s="166"/>
      <c r="D18" s="164" t="s">
        <v>53</v>
      </c>
      <c r="E18" s="161" t="s">
        <v>54</v>
      </c>
      <c r="F18" s="162">
        <v>0</v>
      </c>
    </row>
    <row r="19" ht="19.5" customHeight="1" spans="1:6">
      <c r="A19" s="164"/>
      <c r="B19" s="161" t="s">
        <v>55</v>
      </c>
      <c r="C19" s="166"/>
      <c r="D19" s="164" t="s">
        <v>56</v>
      </c>
      <c r="E19" s="161" t="s">
        <v>57</v>
      </c>
      <c r="F19" s="162">
        <v>0</v>
      </c>
    </row>
    <row r="20" ht="19.5" customHeight="1" spans="1:6">
      <c r="A20" s="164"/>
      <c r="B20" s="161" t="s">
        <v>58</v>
      </c>
      <c r="C20" s="166"/>
      <c r="D20" s="164" t="s">
        <v>59</v>
      </c>
      <c r="E20" s="161" t="s">
        <v>60</v>
      </c>
      <c r="F20" s="162">
        <v>2924000</v>
      </c>
    </row>
    <row r="21" ht="19.5" customHeight="1" spans="1:6">
      <c r="A21" s="164"/>
      <c r="B21" s="161" t="s">
        <v>61</v>
      </c>
      <c r="C21" s="166"/>
      <c r="D21" s="164" t="s">
        <v>62</v>
      </c>
      <c r="E21" s="161" t="s">
        <v>63</v>
      </c>
      <c r="F21" s="162">
        <v>0</v>
      </c>
    </row>
    <row r="22" ht="19.5" customHeight="1" spans="1:6">
      <c r="A22" s="164"/>
      <c r="B22" s="161" t="s">
        <v>64</v>
      </c>
      <c r="C22" s="166"/>
      <c r="D22" s="164" t="s">
        <v>65</v>
      </c>
      <c r="E22" s="161" t="s">
        <v>66</v>
      </c>
      <c r="F22" s="162">
        <v>0</v>
      </c>
    </row>
    <row r="23" ht="19.5" customHeight="1" spans="1:6">
      <c r="A23" s="164"/>
      <c r="B23" s="161" t="s">
        <v>67</v>
      </c>
      <c r="C23" s="166"/>
      <c r="D23" s="164" t="s">
        <v>68</v>
      </c>
      <c r="E23" s="161" t="s">
        <v>69</v>
      </c>
      <c r="F23" s="162">
        <v>0</v>
      </c>
    </row>
    <row r="24" ht="19.5" customHeight="1" spans="1:6">
      <c r="A24" s="164"/>
      <c r="B24" s="161" t="s">
        <v>70</v>
      </c>
      <c r="C24" s="166"/>
      <c r="D24" s="164" t="s">
        <v>71</v>
      </c>
      <c r="E24" s="161" t="s">
        <v>72</v>
      </c>
      <c r="F24" s="162">
        <v>0</v>
      </c>
    </row>
    <row r="25" ht="19.5" customHeight="1" spans="1:6">
      <c r="A25" s="164"/>
      <c r="B25" s="161" t="s">
        <v>73</v>
      </c>
      <c r="C25" s="166"/>
      <c r="D25" s="164" t="s">
        <v>74</v>
      </c>
      <c r="E25" s="161" t="s">
        <v>75</v>
      </c>
      <c r="F25" s="162">
        <v>593189</v>
      </c>
    </row>
    <row r="26" ht="19.5" customHeight="1" spans="1:6">
      <c r="A26" s="164"/>
      <c r="B26" s="161" t="s">
        <v>76</v>
      </c>
      <c r="C26" s="166"/>
      <c r="D26" s="164" t="s">
        <v>77</v>
      </c>
      <c r="E26" s="161" t="s">
        <v>78</v>
      </c>
      <c r="F26" s="162">
        <v>0</v>
      </c>
    </row>
    <row r="27" ht="19.5" customHeight="1" spans="1:6">
      <c r="A27" s="164"/>
      <c r="B27" s="161" t="s">
        <v>79</v>
      </c>
      <c r="C27" s="166"/>
      <c r="D27" s="164" t="s">
        <v>80</v>
      </c>
      <c r="E27" s="161" t="s">
        <v>81</v>
      </c>
      <c r="F27" s="162">
        <v>0</v>
      </c>
    </row>
    <row r="28" ht="19.5" customHeight="1" spans="1:6">
      <c r="A28" s="164"/>
      <c r="B28" s="161" t="s">
        <v>82</v>
      </c>
      <c r="C28" s="166"/>
      <c r="D28" s="164" t="s">
        <v>83</v>
      </c>
      <c r="E28" s="161" t="s">
        <v>84</v>
      </c>
      <c r="F28" s="162">
        <v>0</v>
      </c>
    </row>
    <row r="29" ht="19.5" customHeight="1" spans="1:6">
      <c r="A29" s="164"/>
      <c r="B29" s="161" t="s">
        <v>85</v>
      </c>
      <c r="C29" s="166"/>
      <c r="D29" s="164" t="s">
        <v>86</v>
      </c>
      <c r="E29" s="161" t="s">
        <v>87</v>
      </c>
      <c r="F29" s="162">
        <v>266745800</v>
      </c>
    </row>
    <row r="30" ht="19.5" customHeight="1" spans="1:6">
      <c r="A30" s="161"/>
      <c r="B30" s="161" t="s">
        <v>88</v>
      </c>
      <c r="C30" s="166"/>
      <c r="D30" s="164" t="s">
        <v>89</v>
      </c>
      <c r="E30" s="161" t="s">
        <v>90</v>
      </c>
      <c r="F30" s="162">
        <v>0</v>
      </c>
    </row>
    <row r="31" ht="19.5" customHeight="1" spans="1:6">
      <c r="A31" s="161"/>
      <c r="B31" s="161" t="s">
        <v>91</v>
      </c>
      <c r="C31" s="166"/>
      <c r="D31" s="164" t="s">
        <v>92</v>
      </c>
      <c r="E31" s="161" t="s">
        <v>93</v>
      </c>
      <c r="F31" s="162">
        <v>0</v>
      </c>
    </row>
    <row r="32" ht="19.5" customHeight="1" spans="1:6">
      <c r="A32" s="161"/>
      <c r="B32" s="161" t="s">
        <v>94</v>
      </c>
      <c r="C32" s="166"/>
      <c r="D32" s="164" t="s">
        <v>95</v>
      </c>
      <c r="E32" s="161" t="s">
        <v>96</v>
      </c>
      <c r="F32" s="162">
        <v>0</v>
      </c>
    </row>
    <row r="33" ht="19.5" customHeight="1" spans="1:6">
      <c r="A33" s="161" t="s">
        <v>97</v>
      </c>
      <c r="B33" s="161" t="s">
        <v>98</v>
      </c>
      <c r="C33" s="162">
        <v>24745800</v>
      </c>
      <c r="D33" s="161" t="s">
        <v>99</v>
      </c>
      <c r="E33" s="161" t="s">
        <v>100</v>
      </c>
      <c r="F33" s="162">
        <v>283953475.22</v>
      </c>
    </row>
    <row r="34" ht="19.5" customHeight="1" spans="1:6">
      <c r="A34" s="161" t="s">
        <v>101</v>
      </c>
      <c r="B34" s="161" t="s">
        <v>102</v>
      </c>
      <c r="C34" s="162">
        <v>0</v>
      </c>
      <c r="D34" s="164" t="s">
        <v>103</v>
      </c>
      <c r="E34" s="161" t="s">
        <v>104</v>
      </c>
      <c r="F34" s="162">
        <v>0</v>
      </c>
    </row>
    <row r="35" ht="19.5" customHeight="1" spans="1:6">
      <c r="A35" s="161" t="s">
        <v>105</v>
      </c>
      <c r="B35" s="161" t="s">
        <v>106</v>
      </c>
      <c r="C35" s="162">
        <v>259653533.74</v>
      </c>
      <c r="D35" s="164" t="s">
        <v>107</v>
      </c>
      <c r="E35" s="161" t="s">
        <v>108</v>
      </c>
      <c r="F35" s="162">
        <v>445858.52</v>
      </c>
    </row>
    <row r="36" ht="19.5" customHeight="1" spans="1:6">
      <c r="A36" s="161" t="s">
        <v>109</v>
      </c>
      <c r="B36" s="161" t="s">
        <v>110</v>
      </c>
      <c r="C36" s="162">
        <v>284399333.74</v>
      </c>
      <c r="D36" s="161" t="s">
        <v>109</v>
      </c>
      <c r="E36" s="161" t="s">
        <v>111</v>
      </c>
      <c r="F36" s="162">
        <v>284399333.74</v>
      </c>
    </row>
    <row r="37" ht="19.5" customHeight="1" spans="1:6">
      <c r="A37" s="155" t="s">
        <v>112</v>
      </c>
      <c r="B37" s="155" t="s">
        <v>112</v>
      </c>
      <c r="C37" s="155" t="s">
        <v>112</v>
      </c>
      <c r="D37" s="155" t="s">
        <v>112</v>
      </c>
      <c r="E37" s="155" t="s">
        <v>112</v>
      </c>
      <c r="F37" s="15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10" activePane="bottomRight" state="frozen"/>
      <selection/>
      <selection pane="topRight"/>
      <selection pane="bottomLeft"/>
      <selection pane="bottomRight" activeCell="F15" sqref="F15"/>
    </sheetView>
  </sheetViews>
  <sheetFormatPr defaultColWidth="9" defaultRowHeight="14.4"/>
  <cols>
    <col min="1" max="3" width="3.25" style="151" customWidth="1"/>
    <col min="4" max="4" width="32.75" style="151" customWidth="1"/>
    <col min="5" max="8" width="18.75" style="151" customWidth="1"/>
    <col min="9" max="9" width="17.8796296296296" style="151" customWidth="1"/>
    <col min="10" max="12" width="18.75" style="151" customWidth="1"/>
    <col min="13" max="16384" width="9" style="151"/>
  </cols>
  <sheetData>
    <row r="1" ht="28.2" spans="1:12">
      <c r="G1" s="159" t="s">
        <v>113</v>
      </c>
    </row>
    <row r="2" ht="15.6" spans="1:12">
      <c r="L2" s="114" t="s">
        <v>114</v>
      </c>
    </row>
    <row r="3" ht="15.6" spans="1:12">
      <c r="A3" s="114" t="s">
        <v>2</v>
      </c>
      <c r="L3" s="114" t="s">
        <v>3</v>
      </c>
    </row>
    <row r="4" ht="19.5" customHeight="1" spans="1:12">
      <c r="A4" s="161" t="s">
        <v>6</v>
      </c>
      <c r="B4" s="161" t="s">
        <v>6</v>
      </c>
      <c r="C4" s="161" t="s">
        <v>6</v>
      </c>
      <c r="D4" s="161" t="s">
        <v>6</v>
      </c>
      <c r="E4" s="160" t="s">
        <v>97</v>
      </c>
      <c r="F4" s="160" t="s">
        <v>115</v>
      </c>
      <c r="G4" s="160" t="s">
        <v>116</v>
      </c>
      <c r="H4" s="160" t="s">
        <v>117</v>
      </c>
      <c r="I4" s="160" t="s">
        <v>117</v>
      </c>
      <c r="J4" s="160" t="s">
        <v>118</v>
      </c>
      <c r="K4" s="160" t="s">
        <v>119</v>
      </c>
      <c r="L4" s="160" t="s">
        <v>120</v>
      </c>
    </row>
    <row r="5" ht="19.5" customHeight="1" spans="1:12">
      <c r="A5" s="160" t="s">
        <v>121</v>
      </c>
      <c r="B5" s="160" t="s">
        <v>121</v>
      </c>
      <c r="C5" s="160" t="s">
        <v>121</v>
      </c>
      <c r="D5" s="161" t="s">
        <v>122</v>
      </c>
      <c r="E5" s="160" t="s">
        <v>97</v>
      </c>
      <c r="F5" s="160" t="s">
        <v>115</v>
      </c>
      <c r="G5" s="160" t="s">
        <v>116</v>
      </c>
      <c r="H5" s="160" t="s">
        <v>123</v>
      </c>
      <c r="I5" s="160" t="s">
        <v>124</v>
      </c>
      <c r="J5" s="160" t="s">
        <v>118</v>
      </c>
      <c r="K5" s="160" t="s">
        <v>119</v>
      </c>
      <c r="L5" s="160" t="s">
        <v>120</v>
      </c>
    </row>
    <row r="6" ht="19.5" customHeight="1" spans="1:12">
      <c r="A6" s="160" t="s">
        <v>121</v>
      </c>
      <c r="B6" s="160" t="s">
        <v>121</v>
      </c>
      <c r="C6" s="160" t="s">
        <v>121</v>
      </c>
      <c r="D6" s="161" t="s">
        <v>122</v>
      </c>
      <c r="E6" s="160" t="s">
        <v>97</v>
      </c>
      <c r="F6" s="160" t="s">
        <v>115</v>
      </c>
      <c r="G6" s="160" t="s">
        <v>116</v>
      </c>
      <c r="H6" s="160" t="s">
        <v>123</v>
      </c>
      <c r="I6" s="160" t="s">
        <v>124</v>
      </c>
      <c r="J6" s="160" t="s">
        <v>118</v>
      </c>
      <c r="K6" s="160" t="s">
        <v>119</v>
      </c>
      <c r="L6" s="160" t="s">
        <v>120</v>
      </c>
    </row>
    <row r="7" ht="19.5" customHeight="1" spans="1:12">
      <c r="A7" s="160" t="s">
        <v>121</v>
      </c>
      <c r="B7" s="160" t="s">
        <v>121</v>
      </c>
      <c r="C7" s="160" t="s">
        <v>121</v>
      </c>
      <c r="D7" s="161" t="s">
        <v>122</v>
      </c>
      <c r="E7" s="160" t="s">
        <v>97</v>
      </c>
      <c r="F7" s="160" t="s">
        <v>115</v>
      </c>
      <c r="G7" s="160" t="s">
        <v>116</v>
      </c>
      <c r="H7" s="160" t="s">
        <v>123</v>
      </c>
      <c r="I7" s="160" t="s">
        <v>124</v>
      </c>
      <c r="J7" s="160" t="s">
        <v>118</v>
      </c>
      <c r="K7" s="160" t="s">
        <v>119</v>
      </c>
      <c r="L7" s="160" t="s">
        <v>120</v>
      </c>
    </row>
    <row r="8" ht="19.5" customHeight="1" spans="1:12">
      <c r="A8" s="161" t="s">
        <v>125</v>
      </c>
      <c r="B8" s="161" t="s">
        <v>126</v>
      </c>
      <c r="C8" s="161" t="s">
        <v>127</v>
      </c>
      <c r="D8" s="161" t="s">
        <v>10</v>
      </c>
      <c r="E8" s="160" t="s">
        <v>11</v>
      </c>
      <c r="F8" s="160" t="s">
        <v>12</v>
      </c>
      <c r="G8" s="160" t="s">
        <v>20</v>
      </c>
      <c r="H8" s="160" t="s">
        <v>24</v>
      </c>
      <c r="I8" s="160" t="s">
        <v>28</v>
      </c>
      <c r="J8" s="160" t="s">
        <v>32</v>
      </c>
      <c r="K8" s="160" t="s">
        <v>36</v>
      </c>
      <c r="L8" s="160" t="s">
        <v>40</v>
      </c>
    </row>
    <row r="9" ht="19.5" customHeight="1" spans="1:12">
      <c r="A9" s="161" t="s">
        <v>125</v>
      </c>
      <c r="B9" s="161" t="s">
        <v>126</v>
      </c>
      <c r="C9" s="161" t="s">
        <v>127</v>
      </c>
      <c r="D9" s="161" t="s">
        <v>128</v>
      </c>
      <c r="E9" s="162">
        <v>24745800</v>
      </c>
      <c r="F9" s="162">
        <v>24745800</v>
      </c>
      <c r="G9" s="162">
        <v>0</v>
      </c>
      <c r="H9" s="162">
        <v>0</v>
      </c>
      <c r="I9" s="162">
        <v>0</v>
      </c>
      <c r="J9" s="162">
        <v>0</v>
      </c>
      <c r="K9" s="162">
        <v>0</v>
      </c>
      <c r="L9" s="162">
        <v>0</v>
      </c>
    </row>
    <row r="10" ht="19.5" customHeight="1" spans="1:12">
      <c r="A10" s="163" t="s">
        <v>129</v>
      </c>
      <c r="B10" s="164"/>
      <c r="C10" s="164"/>
      <c r="D10" s="164" t="s">
        <v>130</v>
      </c>
      <c r="E10" s="162">
        <v>8908788.19</v>
      </c>
      <c r="F10" s="162">
        <v>8908788.19</v>
      </c>
      <c r="G10" s="162">
        <v>0</v>
      </c>
      <c r="H10" s="162">
        <v>0</v>
      </c>
      <c r="I10" s="162">
        <v>0</v>
      </c>
      <c r="J10" s="162">
        <v>0</v>
      </c>
      <c r="K10" s="162">
        <v>0</v>
      </c>
      <c r="L10" s="162">
        <v>0</v>
      </c>
    </row>
    <row r="11" ht="19.5" customHeight="1" spans="1:12">
      <c r="A11" s="163" t="s">
        <v>131</v>
      </c>
      <c r="B11" s="164"/>
      <c r="C11" s="164"/>
      <c r="D11" s="164" t="s">
        <v>132</v>
      </c>
      <c r="E11" s="162">
        <v>100169.94</v>
      </c>
      <c r="F11" s="162">
        <v>100169.94</v>
      </c>
      <c r="G11" s="162">
        <v>0</v>
      </c>
      <c r="H11" s="162">
        <v>0</v>
      </c>
      <c r="I11" s="162">
        <v>0</v>
      </c>
      <c r="J11" s="162">
        <v>0</v>
      </c>
      <c r="K11" s="162">
        <v>0</v>
      </c>
      <c r="L11" s="162">
        <v>0</v>
      </c>
    </row>
    <row r="12" ht="19.5" customHeight="1" spans="1:12">
      <c r="A12" s="163" t="s">
        <v>133</v>
      </c>
      <c r="B12" s="164"/>
      <c r="C12" s="164"/>
      <c r="D12" s="164" t="s">
        <v>134</v>
      </c>
      <c r="E12" s="162">
        <v>448653.87</v>
      </c>
      <c r="F12" s="162">
        <v>448653.87</v>
      </c>
      <c r="G12" s="162">
        <v>0</v>
      </c>
      <c r="H12" s="162">
        <v>0</v>
      </c>
      <c r="I12" s="162">
        <v>0</v>
      </c>
      <c r="J12" s="162">
        <v>0</v>
      </c>
      <c r="K12" s="162">
        <v>0</v>
      </c>
      <c r="L12" s="162">
        <v>0</v>
      </c>
    </row>
    <row r="13" ht="19.5" customHeight="1" spans="1:12">
      <c r="A13" s="163" t="s">
        <v>135</v>
      </c>
      <c r="B13" s="164"/>
      <c r="C13" s="164"/>
      <c r="D13" s="164" t="s">
        <v>136</v>
      </c>
      <c r="E13" s="162">
        <v>2000000</v>
      </c>
      <c r="F13" s="162">
        <v>2000000</v>
      </c>
      <c r="G13" s="162">
        <v>0</v>
      </c>
      <c r="H13" s="162">
        <v>0</v>
      </c>
      <c r="I13" s="162">
        <v>0</v>
      </c>
      <c r="J13" s="162">
        <v>0</v>
      </c>
      <c r="K13" s="162">
        <v>0</v>
      </c>
      <c r="L13" s="162">
        <v>0</v>
      </c>
    </row>
    <row r="14" ht="19.5" customHeight="1" spans="1:12">
      <c r="A14" s="163" t="s">
        <v>137</v>
      </c>
      <c r="B14" s="164"/>
      <c r="C14" s="164"/>
      <c r="D14" s="164" t="s">
        <v>138</v>
      </c>
      <c r="E14" s="162">
        <v>1000000</v>
      </c>
      <c r="F14" s="162">
        <v>1000000</v>
      </c>
      <c r="G14" s="162">
        <v>0</v>
      </c>
      <c r="H14" s="162">
        <v>0</v>
      </c>
      <c r="I14" s="162">
        <v>0</v>
      </c>
      <c r="J14" s="162">
        <v>0</v>
      </c>
      <c r="K14" s="162">
        <v>0</v>
      </c>
      <c r="L14" s="162">
        <v>0</v>
      </c>
    </row>
    <row r="15" ht="19.5" customHeight="1" spans="1:12">
      <c r="A15" s="163" t="s">
        <v>139</v>
      </c>
      <c r="B15" s="164"/>
      <c r="C15" s="164"/>
      <c r="D15" s="164" t="s">
        <v>140</v>
      </c>
      <c r="E15" s="162">
        <v>542388</v>
      </c>
      <c r="F15" s="162">
        <v>542388</v>
      </c>
      <c r="G15" s="162">
        <v>0</v>
      </c>
      <c r="H15" s="162">
        <v>0</v>
      </c>
      <c r="I15" s="162">
        <v>0</v>
      </c>
      <c r="J15" s="162">
        <v>0</v>
      </c>
      <c r="K15" s="162">
        <v>0</v>
      </c>
      <c r="L15" s="162">
        <v>0</v>
      </c>
    </row>
    <row r="16" ht="19.5" customHeight="1" spans="1:12">
      <c r="A16" s="163" t="s">
        <v>141</v>
      </c>
      <c r="B16" s="164"/>
      <c r="C16" s="164"/>
      <c r="D16" s="164" t="s">
        <v>142</v>
      </c>
      <c r="E16" s="162">
        <v>11745800</v>
      </c>
      <c r="F16" s="162">
        <v>11745800</v>
      </c>
      <c r="G16" s="162">
        <v>0</v>
      </c>
      <c r="H16" s="162">
        <v>0</v>
      </c>
      <c r="I16" s="162">
        <v>0</v>
      </c>
      <c r="J16" s="162">
        <v>0</v>
      </c>
      <c r="K16" s="162">
        <v>0</v>
      </c>
      <c r="L16" s="162">
        <v>0</v>
      </c>
    </row>
    <row r="17" ht="19.5" customHeight="1" spans="1:12">
      <c r="A17" s="164" t="s">
        <v>143</v>
      </c>
      <c r="B17" s="164" t="s">
        <v>143</v>
      </c>
      <c r="C17" s="164" t="s">
        <v>143</v>
      </c>
      <c r="D17" s="164" t="s">
        <v>143</v>
      </c>
      <c r="E17" s="164" t="s">
        <v>143</v>
      </c>
      <c r="F17" s="164" t="s">
        <v>143</v>
      </c>
      <c r="G17" s="164" t="s">
        <v>143</v>
      </c>
      <c r="H17" s="164" t="s">
        <v>143</v>
      </c>
      <c r="I17" s="164" t="s">
        <v>143</v>
      </c>
      <c r="J17" s="164" t="s">
        <v>143</v>
      </c>
      <c r="K17" s="164" t="s">
        <v>143</v>
      </c>
      <c r="L17" s="164" t="s">
        <v>143</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4.4"/>
  <cols>
    <col min="1" max="3" width="3.25" style="151" customWidth="1"/>
    <col min="4" max="4" width="32.75" style="151" customWidth="1"/>
    <col min="5" max="10" width="18.75" style="151" customWidth="1"/>
    <col min="11" max="16384" width="9" style="151"/>
  </cols>
  <sheetData>
    <row r="1" ht="28.2" spans="1:10">
      <c r="F1" s="159" t="s">
        <v>144</v>
      </c>
    </row>
    <row r="2" ht="15.6" spans="1:10">
      <c r="J2" s="114" t="s">
        <v>145</v>
      </c>
    </row>
    <row r="3" ht="15.6" spans="1:10">
      <c r="A3" s="114" t="s">
        <v>2</v>
      </c>
      <c r="J3" s="114" t="s">
        <v>3</v>
      </c>
    </row>
    <row r="4" ht="19.5" customHeight="1" spans="1:10">
      <c r="A4" s="161" t="s">
        <v>6</v>
      </c>
      <c r="B4" s="161" t="s">
        <v>6</v>
      </c>
      <c r="C4" s="161" t="s">
        <v>6</v>
      </c>
      <c r="D4" s="161" t="s">
        <v>6</v>
      </c>
      <c r="E4" s="160" t="s">
        <v>99</v>
      </c>
      <c r="F4" s="160" t="s">
        <v>146</v>
      </c>
      <c r="G4" s="160" t="s">
        <v>147</v>
      </c>
      <c r="H4" s="160" t="s">
        <v>148</v>
      </c>
      <c r="I4" s="160" t="s">
        <v>149</v>
      </c>
      <c r="J4" s="160" t="s">
        <v>150</v>
      </c>
    </row>
    <row r="5" ht="19.5" customHeight="1" spans="1:10">
      <c r="A5" s="160" t="s">
        <v>121</v>
      </c>
      <c r="B5" s="160" t="s">
        <v>121</v>
      </c>
      <c r="C5" s="160" t="s">
        <v>121</v>
      </c>
      <c r="D5" s="161" t="s">
        <v>122</v>
      </c>
      <c r="E5" s="160" t="s">
        <v>99</v>
      </c>
      <c r="F5" s="160" t="s">
        <v>146</v>
      </c>
      <c r="G5" s="160" t="s">
        <v>147</v>
      </c>
      <c r="H5" s="160" t="s">
        <v>148</v>
      </c>
      <c r="I5" s="160" t="s">
        <v>149</v>
      </c>
      <c r="J5" s="160" t="s">
        <v>150</v>
      </c>
    </row>
    <row r="6" ht="19.5" customHeight="1" spans="1:10">
      <c r="A6" s="160" t="s">
        <v>121</v>
      </c>
      <c r="B6" s="160" t="s">
        <v>121</v>
      </c>
      <c r="C6" s="160" t="s">
        <v>121</v>
      </c>
      <c r="D6" s="161" t="s">
        <v>122</v>
      </c>
      <c r="E6" s="160" t="s">
        <v>99</v>
      </c>
      <c r="F6" s="160" t="s">
        <v>146</v>
      </c>
      <c r="G6" s="160" t="s">
        <v>147</v>
      </c>
      <c r="H6" s="160" t="s">
        <v>148</v>
      </c>
      <c r="I6" s="160" t="s">
        <v>149</v>
      </c>
      <c r="J6" s="160" t="s">
        <v>150</v>
      </c>
    </row>
    <row r="7" ht="19.5" customHeight="1" spans="1:10">
      <c r="A7" s="160" t="s">
        <v>121</v>
      </c>
      <c r="B7" s="160" t="s">
        <v>121</v>
      </c>
      <c r="C7" s="160" t="s">
        <v>121</v>
      </c>
      <c r="D7" s="161" t="s">
        <v>122</v>
      </c>
      <c r="E7" s="160" t="s">
        <v>99</v>
      </c>
      <c r="F7" s="160" t="s">
        <v>146</v>
      </c>
      <c r="G7" s="160" t="s">
        <v>147</v>
      </c>
      <c r="H7" s="160" t="s">
        <v>148</v>
      </c>
      <c r="I7" s="160" t="s">
        <v>149</v>
      </c>
      <c r="J7" s="160" t="s">
        <v>150</v>
      </c>
    </row>
    <row r="8" ht="19.5" customHeight="1" spans="1:10">
      <c r="A8" s="161" t="s">
        <v>125</v>
      </c>
      <c r="B8" s="161" t="s">
        <v>126</v>
      </c>
      <c r="C8" s="161" t="s">
        <v>127</v>
      </c>
      <c r="D8" s="161" t="s">
        <v>10</v>
      </c>
      <c r="E8" s="160" t="s">
        <v>11</v>
      </c>
      <c r="F8" s="160" t="s">
        <v>12</v>
      </c>
      <c r="G8" s="160" t="s">
        <v>20</v>
      </c>
      <c r="H8" s="160" t="s">
        <v>24</v>
      </c>
      <c r="I8" s="160" t="s">
        <v>28</v>
      </c>
      <c r="J8" s="160" t="s">
        <v>32</v>
      </c>
    </row>
    <row r="9" ht="19.5" customHeight="1" spans="1:10">
      <c r="A9" s="161" t="s">
        <v>125</v>
      </c>
      <c r="B9" s="161" t="s">
        <v>126</v>
      </c>
      <c r="C9" s="161" t="s">
        <v>127</v>
      </c>
      <c r="D9" s="161" t="s">
        <v>128</v>
      </c>
      <c r="E9" s="162">
        <v>283953475.22</v>
      </c>
      <c r="F9" s="162">
        <v>9250590.14</v>
      </c>
      <c r="G9" s="162">
        <v>274702885.08</v>
      </c>
      <c r="H9" s="162">
        <v>0</v>
      </c>
      <c r="I9" s="162">
        <v>0</v>
      </c>
      <c r="J9" s="162">
        <v>0</v>
      </c>
    </row>
    <row r="10" ht="19.5" customHeight="1" spans="1:10">
      <c r="A10" s="163" t="s">
        <v>129</v>
      </c>
      <c r="B10" s="164"/>
      <c r="C10" s="164"/>
      <c r="D10" s="164" t="s">
        <v>130</v>
      </c>
      <c r="E10" s="162">
        <v>11076301.94</v>
      </c>
      <c r="F10" s="162">
        <v>8043216.86</v>
      </c>
      <c r="G10" s="162">
        <v>3033085.08</v>
      </c>
      <c r="H10" s="162">
        <v>0</v>
      </c>
      <c r="I10" s="162">
        <v>0</v>
      </c>
      <c r="J10" s="162">
        <v>0</v>
      </c>
    </row>
    <row r="11" ht="19.5" customHeight="1" spans="1:10">
      <c r="A11" s="163" t="s">
        <v>131</v>
      </c>
      <c r="B11" s="164"/>
      <c r="C11" s="164"/>
      <c r="D11" s="164" t="s">
        <v>132</v>
      </c>
      <c r="E11" s="162">
        <v>100169.94</v>
      </c>
      <c r="F11" s="162">
        <v>100169.94</v>
      </c>
      <c r="G11" s="162">
        <v>0</v>
      </c>
      <c r="H11" s="162">
        <v>0</v>
      </c>
      <c r="I11" s="162">
        <v>0</v>
      </c>
      <c r="J11" s="162">
        <v>0</v>
      </c>
    </row>
    <row r="12" ht="19.5" customHeight="1" spans="1:10">
      <c r="A12" s="163" t="s">
        <v>133</v>
      </c>
      <c r="B12" s="164"/>
      <c r="C12" s="164"/>
      <c r="D12" s="164" t="s">
        <v>134</v>
      </c>
      <c r="E12" s="162">
        <v>514014.34</v>
      </c>
      <c r="F12" s="162">
        <v>514014.34</v>
      </c>
      <c r="G12" s="162">
        <v>0</v>
      </c>
      <c r="H12" s="162">
        <v>0</v>
      </c>
      <c r="I12" s="162">
        <v>0</v>
      </c>
      <c r="J12" s="162">
        <v>0</v>
      </c>
    </row>
    <row r="13" ht="19.5" customHeight="1" spans="1:10">
      <c r="A13" s="163" t="s">
        <v>135</v>
      </c>
      <c r="B13" s="164"/>
      <c r="C13" s="164"/>
      <c r="D13" s="164" t="s">
        <v>136</v>
      </c>
      <c r="E13" s="162">
        <v>2000000</v>
      </c>
      <c r="F13" s="162">
        <v>0</v>
      </c>
      <c r="G13" s="162">
        <v>2000000</v>
      </c>
      <c r="H13" s="162">
        <v>0</v>
      </c>
      <c r="I13" s="162">
        <v>0</v>
      </c>
      <c r="J13" s="162">
        <v>0</v>
      </c>
    </row>
    <row r="14" ht="19.5" customHeight="1" spans="1:10">
      <c r="A14" s="163" t="s">
        <v>137</v>
      </c>
      <c r="B14" s="164"/>
      <c r="C14" s="164"/>
      <c r="D14" s="164" t="s">
        <v>138</v>
      </c>
      <c r="E14" s="162">
        <v>1000000</v>
      </c>
      <c r="F14" s="162">
        <v>0</v>
      </c>
      <c r="G14" s="162">
        <v>1000000</v>
      </c>
      <c r="H14" s="162">
        <v>0</v>
      </c>
      <c r="I14" s="162">
        <v>0</v>
      </c>
      <c r="J14" s="162">
        <v>0</v>
      </c>
    </row>
    <row r="15" ht="19.5" customHeight="1" spans="1:10">
      <c r="A15" s="163" t="s">
        <v>151</v>
      </c>
      <c r="B15" s="164"/>
      <c r="C15" s="164"/>
      <c r="D15" s="164" t="s">
        <v>152</v>
      </c>
      <c r="E15" s="162">
        <v>1924000</v>
      </c>
      <c r="F15" s="162">
        <v>0</v>
      </c>
      <c r="G15" s="162">
        <v>1924000</v>
      </c>
      <c r="H15" s="162">
        <v>0</v>
      </c>
      <c r="I15" s="162">
        <v>0</v>
      </c>
      <c r="J15" s="162">
        <v>0</v>
      </c>
    </row>
    <row r="16" ht="19.5" customHeight="1" spans="1:10">
      <c r="A16" s="163" t="s">
        <v>139</v>
      </c>
      <c r="B16" s="164"/>
      <c r="C16" s="164"/>
      <c r="D16" s="164" t="s">
        <v>140</v>
      </c>
      <c r="E16" s="162">
        <v>593189</v>
      </c>
      <c r="F16" s="162">
        <v>593189</v>
      </c>
      <c r="G16" s="162">
        <v>0</v>
      </c>
      <c r="H16" s="162">
        <v>0</v>
      </c>
      <c r="I16" s="162">
        <v>0</v>
      </c>
      <c r="J16" s="162">
        <v>0</v>
      </c>
    </row>
    <row r="17" ht="19.5" customHeight="1" spans="1:10">
      <c r="A17" s="163" t="s">
        <v>153</v>
      </c>
      <c r="B17" s="164"/>
      <c r="C17" s="164"/>
      <c r="D17" s="164" t="s">
        <v>154</v>
      </c>
      <c r="E17" s="162">
        <v>255000000</v>
      </c>
      <c r="F17" s="162">
        <v>0</v>
      </c>
      <c r="G17" s="162">
        <v>255000000</v>
      </c>
      <c r="H17" s="162">
        <v>0</v>
      </c>
      <c r="I17" s="162">
        <v>0</v>
      </c>
      <c r="J17" s="162">
        <v>0</v>
      </c>
    </row>
    <row r="18" ht="19.5" customHeight="1" spans="1:10">
      <c r="A18" s="163" t="s">
        <v>141</v>
      </c>
      <c r="B18" s="164"/>
      <c r="C18" s="164"/>
      <c r="D18" s="164" t="s">
        <v>142</v>
      </c>
      <c r="E18" s="162">
        <v>11745800</v>
      </c>
      <c r="F18" s="162">
        <v>0</v>
      </c>
      <c r="G18" s="162">
        <v>11745800</v>
      </c>
      <c r="H18" s="162">
        <v>0</v>
      </c>
      <c r="I18" s="162">
        <v>0</v>
      </c>
      <c r="J18" s="162">
        <v>0</v>
      </c>
    </row>
    <row r="19" ht="19.5" customHeight="1" spans="1:10">
      <c r="A19" s="164" t="s">
        <v>155</v>
      </c>
      <c r="B19" s="164" t="s">
        <v>155</v>
      </c>
      <c r="C19" s="164" t="s">
        <v>155</v>
      </c>
      <c r="D19" s="164" t="s">
        <v>155</v>
      </c>
      <c r="E19" s="164" t="s">
        <v>155</v>
      </c>
      <c r="F19" s="164" t="s">
        <v>155</v>
      </c>
      <c r="G19" s="164" t="s">
        <v>155</v>
      </c>
      <c r="H19" s="164" t="s">
        <v>155</v>
      </c>
      <c r="I19" s="164" t="s">
        <v>155</v>
      </c>
      <c r="J19" s="164" t="s">
        <v>155</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19" sqref="F19"/>
    </sheetView>
  </sheetViews>
  <sheetFormatPr defaultColWidth="9" defaultRowHeight="14.4"/>
  <cols>
    <col min="1" max="1" width="28.6296296296296" style="151" customWidth="1"/>
    <col min="2" max="2" width="4.75" style="151" customWidth="1"/>
    <col min="3" max="3" width="18.75" style="151" customWidth="1"/>
    <col min="4" max="4" width="30.5" style="151" customWidth="1"/>
    <col min="5" max="5" width="4.75" style="151" customWidth="1"/>
    <col min="6" max="9" width="18.75" style="151" customWidth="1"/>
    <col min="10" max="16384" width="9" style="151"/>
  </cols>
  <sheetData>
    <row r="1" ht="28.2" spans="1:9">
      <c r="D1" s="159" t="s">
        <v>156</v>
      </c>
    </row>
    <row r="2" ht="15.6" spans="1:9">
      <c r="I2" s="114" t="s">
        <v>157</v>
      </c>
    </row>
    <row r="3" ht="15.6" spans="1:9">
      <c r="A3" s="114" t="s">
        <v>2</v>
      </c>
      <c r="I3" s="114" t="s">
        <v>3</v>
      </c>
    </row>
    <row r="4" ht="19.5" customHeight="1" spans="1:9">
      <c r="A4" s="154" t="s">
        <v>158</v>
      </c>
      <c r="B4" s="154" t="s">
        <v>158</v>
      </c>
      <c r="C4" s="154" t="s">
        <v>158</v>
      </c>
      <c r="D4" s="154" t="s">
        <v>159</v>
      </c>
      <c r="E4" s="154" t="s">
        <v>159</v>
      </c>
      <c r="F4" s="154" t="s">
        <v>159</v>
      </c>
      <c r="G4" s="154" t="s">
        <v>159</v>
      </c>
      <c r="H4" s="154" t="s">
        <v>159</v>
      </c>
      <c r="I4" s="154" t="s">
        <v>159</v>
      </c>
    </row>
    <row r="5" ht="19.5" customHeight="1" spans="1:9">
      <c r="A5" s="169" t="s">
        <v>160</v>
      </c>
      <c r="B5" s="169" t="s">
        <v>7</v>
      </c>
      <c r="C5" s="169" t="s">
        <v>161</v>
      </c>
      <c r="D5" s="169" t="s">
        <v>162</v>
      </c>
      <c r="E5" s="169" t="s">
        <v>7</v>
      </c>
      <c r="F5" s="154" t="s">
        <v>128</v>
      </c>
      <c r="G5" s="169" t="s">
        <v>163</v>
      </c>
      <c r="H5" s="169" t="s">
        <v>164</v>
      </c>
      <c r="I5" s="169" t="s">
        <v>165</v>
      </c>
    </row>
    <row r="6" ht="19.5" customHeight="1" spans="1:9">
      <c r="A6" s="169" t="s">
        <v>160</v>
      </c>
      <c r="B6" s="169" t="s">
        <v>7</v>
      </c>
      <c r="C6" s="169" t="s">
        <v>161</v>
      </c>
      <c r="D6" s="169" t="s">
        <v>162</v>
      </c>
      <c r="E6" s="169" t="s">
        <v>7</v>
      </c>
      <c r="F6" s="154" t="s">
        <v>128</v>
      </c>
      <c r="G6" s="169" t="s">
        <v>163</v>
      </c>
      <c r="H6" s="169" t="s">
        <v>164</v>
      </c>
      <c r="I6" s="169" t="s">
        <v>165</v>
      </c>
    </row>
    <row r="7" ht="19.5" customHeight="1" spans="1:9">
      <c r="A7" s="154" t="s">
        <v>166</v>
      </c>
      <c r="B7" s="154"/>
      <c r="C7" s="154" t="s">
        <v>11</v>
      </c>
      <c r="D7" s="154" t="s">
        <v>166</v>
      </c>
      <c r="E7" s="154"/>
      <c r="F7" s="154" t="s">
        <v>12</v>
      </c>
      <c r="G7" s="154" t="s">
        <v>20</v>
      </c>
      <c r="H7" s="154" t="s">
        <v>24</v>
      </c>
      <c r="I7" s="154" t="s">
        <v>28</v>
      </c>
    </row>
    <row r="8" ht="19.5" customHeight="1" spans="1:9">
      <c r="A8" s="155" t="s">
        <v>167</v>
      </c>
      <c r="B8" s="154" t="s">
        <v>11</v>
      </c>
      <c r="C8" s="162">
        <v>13000000</v>
      </c>
      <c r="D8" s="164" t="s">
        <v>14</v>
      </c>
      <c r="E8" s="154" t="s">
        <v>22</v>
      </c>
      <c r="F8" s="162">
        <v>0</v>
      </c>
      <c r="G8" s="162">
        <v>0</v>
      </c>
      <c r="H8" s="162">
        <v>0</v>
      </c>
      <c r="I8" s="162">
        <v>0</v>
      </c>
    </row>
    <row r="9" ht="19.5" customHeight="1" spans="1:9">
      <c r="A9" s="155" t="s">
        <v>168</v>
      </c>
      <c r="B9" s="154" t="s">
        <v>12</v>
      </c>
      <c r="C9" s="162">
        <v>11745800</v>
      </c>
      <c r="D9" s="164" t="s">
        <v>17</v>
      </c>
      <c r="E9" s="154" t="s">
        <v>26</v>
      </c>
      <c r="F9" s="162">
        <v>0</v>
      </c>
      <c r="G9" s="162">
        <v>0</v>
      </c>
      <c r="H9" s="162">
        <v>0</v>
      </c>
      <c r="I9" s="162">
        <v>0</v>
      </c>
    </row>
    <row r="10" ht="19.5" customHeight="1" spans="1:9">
      <c r="A10" s="155" t="s">
        <v>169</v>
      </c>
      <c r="B10" s="154" t="s">
        <v>20</v>
      </c>
      <c r="C10" s="162">
        <v>0</v>
      </c>
      <c r="D10" s="164" t="s">
        <v>21</v>
      </c>
      <c r="E10" s="154" t="s">
        <v>30</v>
      </c>
      <c r="F10" s="162">
        <v>0</v>
      </c>
      <c r="G10" s="162">
        <v>0</v>
      </c>
      <c r="H10" s="162">
        <v>0</v>
      </c>
      <c r="I10" s="162">
        <v>0</v>
      </c>
    </row>
    <row r="11" ht="19.5" customHeight="1" spans="1:9">
      <c r="A11" s="155"/>
      <c r="B11" s="154" t="s">
        <v>24</v>
      </c>
      <c r="C11" s="166"/>
      <c r="D11" s="164" t="s">
        <v>25</v>
      </c>
      <c r="E11" s="154" t="s">
        <v>34</v>
      </c>
      <c r="F11" s="162">
        <v>0</v>
      </c>
      <c r="G11" s="162">
        <v>0</v>
      </c>
      <c r="H11" s="162">
        <v>0</v>
      </c>
      <c r="I11" s="162">
        <v>0</v>
      </c>
    </row>
    <row r="12" ht="19.5" customHeight="1" spans="1:9">
      <c r="A12" s="155"/>
      <c r="B12" s="154" t="s">
        <v>28</v>
      </c>
      <c r="C12" s="166"/>
      <c r="D12" s="164" t="s">
        <v>29</v>
      </c>
      <c r="E12" s="154" t="s">
        <v>38</v>
      </c>
      <c r="F12" s="162">
        <v>0</v>
      </c>
      <c r="G12" s="162">
        <v>0</v>
      </c>
      <c r="H12" s="162">
        <v>0</v>
      </c>
      <c r="I12" s="162">
        <v>0</v>
      </c>
    </row>
    <row r="13" ht="19.5" customHeight="1" spans="1:9">
      <c r="A13" s="155"/>
      <c r="B13" s="154" t="s">
        <v>32</v>
      </c>
      <c r="C13" s="166"/>
      <c r="D13" s="164" t="s">
        <v>33</v>
      </c>
      <c r="E13" s="154" t="s">
        <v>42</v>
      </c>
      <c r="F13" s="162">
        <v>11076301.94</v>
      </c>
      <c r="G13" s="162">
        <v>11076301.94</v>
      </c>
      <c r="H13" s="162">
        <v>0</v>
      </c>
      <c r="I13" s="162">
        <v>0</v>
      </c>
    </row>
    <row r="14" ht="19.5" customHeight="1" spans="1:9">
      <c r="A14" s="155"/>
      <c r="B14" s="154" t="s">
        <v>36</v>
      </c>
      <c r="C14" s="166"/>
      <c r="D14" s="164" t="s">
        <v>37</v>
      </c>
      <c r="E14" s="154" t="s">
        <v>45</v>
      </c>
      <c r="F14" s="162">
        <v>0</v>
      </c>
      <c r="G14" s="162">
        <v>0</v>
      </c>
      <c r="H14" s="162">
        <v>0</v>
      </c>
      <c r="I14" s="162">
        <v>0</v>
      </c>
    </row>
    <row r="15" ht="19.5" customHeight="1" spans="1:9">
      <c r="A15" s="155"/>
      <c r="B15" s="154" t="s">
        <v>40</v>
      </c>
      <c r="C15" s="166"/>
      <c r="D15" s="164" t="s">
        <v>41</v>
      </c>
      <c r="E15" s="154" t="s">
        <v>48</v>
      </c>
      <c r="F15" s="162">
        <v>100169.94</v>
      </c>
      <c r="G15" s="162">
        <v>100169.94</v>
      </c>
      <c r="H15" s="162">
        <v>0</v>
      </c>
      <c r="I15" s="162">
        <v>0</v>
      </c>
    </row>
    <row r="16" ht="19.5" customHeight="1" spans="1:9">
      <c r="A16" s="155"/>
      <c r="B16" s="154" t="s">
        <v>43</v>
      </c>
      <c r="C16" s="166"/>
      <c r="D16" s="164" t="s">
        <v>44</v>
      </c>
      <c r="E16" s="154" t="s">
        <v>51</v>
      </c>
      <c r="F16" s="162">
        <v>514014.34</v>
      </c>
      <c r="G16" s="162">
        <v>514014.34</v>
      </c>
      <c r="H16" s="162">
        <v>0</v>
      </c>
      <c r="I16" s="162">
        <v>0</v>
      </c>
    </row>
    <row r="17" ht="19.5" customHeight="1" spans="1:9">
      <c r="A17" s="155"/>
      <c r="B17" s="154" t="s">
        <v>46</v>
      </c>
      <c r="C17" s="166"/>
      <c r="D17" s="164" t="s">
        <v>47</v>
      </c>
      <c r="E17" s="154" t="s">
        <v>54</v>
      </c>
      <c r="F17" s="162">
        <v>0</v>
      </c>
      <c r="G17" s="162">
        <v>0</v>
      </c>
      <c r="H17" s="162">
        <v>0</v>
      </c>
      <c r="I17" s="162">
        <v>0</v>
      </c>
    </row>
    <row r="18" ht="19.5" customHeight="1" spans="1:9">
      <c r="A18" s="155"/>
      <c r="B18" s="154" t="s">
        <v>49</v>
      </c>
      <c r="C18" s="166"/>
      <c r="D18" s="164" t="s">
        <v>50</v>
      </c>
      <c r="E18" s="154" t="s">
        <v>57</v>
      </c>
      <c r="F18" s="162">
        <v>2000000</v>
      </c>
      <c r="G18" s="162">
        <v>2000000</v>
      </c>
      <c r="H18" s="162">
        <v>0</v>
      </c>
      <c r="I18" s="162">
        <v>0</v>
      </c>
    </row>
    <row r="19" ht="19.5" customHeight="1" spans="1:9">
      <c r="A19" s="155"/>
      <c r="B19" s="154" t="s">
        <v>52</v>
      </c>
      <c r="C19" s="166"/>
      <c r="D19" s="164" t="s">
        <v>53</v>
      </c>
      <c r="E19" s="154" t="s">
        <v>60</v>
      </c>
      <c r="F19" s="162">
        <v>0</v>
      </c>
      <c r="G19" s="162">
        <v>0</v>
      </c>
      <c r="H19" s="162">
        <v>0</v>
      </c>
      <c r="I19" s="162">
        <v>0</v>
      </c>
    </row>
    <row r="20" ht="19.5" customHeight="1" spans="1:9">
      <c r="A20" s="155"/>
      <c r="B20" s="154" t="s">
        <v>55</v>
      </c>
      <c r="C20" s="166"/>
      <c r="D20" s="164" t="s">
        <v>56</v>
      </c>
      <c r="E20" s="154" t="s">
        <v>63</v>
      </c>
      <c r="F20" s="162">
        <v>0</v>
      </c>
      <c r="G20" s="162">
        <v>0</v>
      </c>
      <c r="H20" s="162">
        <v>0</v>
      </c>
      <c r="I20" s="162">
        <v>0</v>
      </c>
    </row>
    <row r="21" ht="19.5" customHeight="1" spans="1:9">
      <c r="A21" s="155"/>
      <c r="B21" s="154" t="s">
        <v>58</v>
      </c>
      <c r="C21" s="166"/>
      <c r="D21" s="164" t="s">
        <v>59</v>
      </c>
      <c r="E21" s="154" t="s">
        <v>66</v>
      </c>
      <c r="F21" s="162">
        <v>2924000</v>
      </c>
      <c r="G21" s="162">
        <v>2924000</v>
      </c>
      <c r="H21" s="162">
        <v>0</v>
      </c>
      <c r="I21" s="162">
        <v>0</v>
      </c>
    </row>
    <row r="22" ht="19.5" customHeight="1" spans="1:9">
      <c r="A22" s="155"/>
      <c r="B22" s="154" t="s">
        <v>61</v>
      </c>
      <c r="C22" s="166"/>
      <c r="D22" s="164" t="s">
        <v>62</v>
      </c>
      <c r="E22" s="154" t="s">
        <v>69</v>
      </c>
      <c r="F22" s="162">
        <v>0</v>
      </c>
      <c r="G22" s="162">
        <v>0</v>
      </c>
      <c r="H22" s="162">
        <v>0</v>
      </c>
      <c r="I22" s="162">
        <v>0</v>
      </c>
    </row>
    <row r="23" ht="19.5" customHeight="1" spans="1:9">
      <c r="A23" s="155"/>
      <c r="B23" s="154" t="s">
        <v>64</v>
      </c>
      <c r="C23" s="166"/>
      <c r="D23" s="164" t="s">
        <v>65</v>
      </c>
      <c r="E23" s="154" t="s">
        <v>72</v>
      </c>
      <c r="F23" s="162">
        <v>0</v>
      </c>
      <c r="G23" s="162">
        <v>0</v>
      </c>
      <c r="H23" s="162">
        <v>0</v>
      </c>
      <c r="I23" s="162">
        <v>0</v>
      </c>
    </row>
    <row r="24" ht="19.5" customHeight="1" spans="1:9">
      <c r="A24" s="155"/>
      <c r="B24" s="154" t="s">
        <v>67</v>
      </c>
      <c r="C24" s="166"/>
      <c r="D24" s="164" t="s">
        <v>68</v>
      </c>
      <c r="E24" s="154" t="s">
        <v>75</v>
      </c>
      <c r="F24" s="162">
        <v>0</v>
      </c>
      <c r="G24" s="162">
        <v>0</v>
      </c>
      <c r="H24" s="162">
        <v>0</v>
      </c>
      <c r="I24" s="162">
        <v>0</v>
      </c>
    </row>
    <row r="25" ht="19.5" customHeight="1" spans="1:9">
      <c r="A25" s="155"/>
      <c r="B25" s="154" t="s">
        <v>70</v>
      </c>
      <c r="C25" s="166"/>
      <c r="D25" s="164" t="s">
        <v>71</v>
      </c>
      <c r="E25" s="154" t="s">
        <v>78</v>
      </c>
      <c r="F25" s="162">
        <v>0</v>
      </c>
      <c r="G25" s="162">
        <v>0</v>
      </c>
      <c r="H25" s="162">
        <v>0</v>
      </c>
      <c r="I25" s="162">
        <v>0</v>
      </c>
    </row>
    <row r="26" ht="19.5" customHeight="1" spans="1:9">
      <c r="A26" s="155"/>
      <c r="B26" s="154" t="s">
        <v>73</v>
      </c>
      <c r="C26" s="166"/>
      <c r="D26" s="164" t="s">
        <v>74</v>
      </c>
      <c r="E26" s="154" t="s">
        <v>81</v>
      </c>
      <c r="F26" s="162">
        <v>593189</v>
      </c>
      <c r="G26" s="162">
        <v>593189</v>
      </c>
      <c r="H26" s="162">
        <v>0</v>
      </c>
      <c r="I26" s="162">
        <v>0</v>
      </c>
    </row>
    <row r="27" ht="19.5" customHeight="1" spans="1:9">
      <c r="A27" s="155"/>
      <c r="B27" s="154" t="s">
        <v>76</v>
      </c>
      <c r="C27" s="166"/>
      <c r="D27" s="164" t="s">
        <v>77</v>
      </c>
      <c r="E27" s="154" t="s">
        <v>84</v>
      </c>
      <c r="F27" s="162">
        <v>0</v>
      </c>
      <c r="G27" s="162">
        <v>0</v>
      </c>
      <c r="H27" s="162">
        <v>0</v>
      </c>
      <c r="I27" s="162">
        <v>0</v>
      </c>
    </row>
    <row r="28" ht="19.5" customHeight="1" spans="1:9">
      <c r="A28" s="155"/>
      <c r="B28" s="154" t="s">
        <v>79</v>
      </c>
      <c r="C28" s="166"/>
      <c r="D28" s="155" t="s">
        <v>80</v>
      </c>
      <c r="E28" s="154" t="s">
        <v>87</v>
      </c>
      <c r="F28" s="162">
        <v>0</v>
      </c>
      <c r="G28" s="162">
        <v>0</v>
      </c>
      <c r="H28" s="162">
        <v>0</v>
      </c>
      <c r="I28" s="162">
        <v>0</v>
      </c>
    </row>
    <row r="29" ht="19.5" customHeight="1" spans="1:9">
      <c r="A29" s="155"/>
      <c r="B29" s="154" t="s">
        <v>82</v>
      </c>
      <c r="C29" s="166"/>
      <c r="D29" s="164" t="s">
        <v>83</v>
      </c>
      <c r="E29" s="154" t="s">
        <v>90</v>
      </c>
      <c r="F29" s="162">
        <v>0</v>
      </c>
      <c r="G29" s="162">
        <v>0</v>
      </c>
      <c r="H29" s="162">
        <v>0</v>
      </c>
      <c r="I29" s="162">
        <v>0</v>
      </c>
    </row>
    <row r="30" ht="19.5" customHeight="1" spans="1:9">
      <c r="A30" s="155"/>
      <c r="B30" s="154" t="s">
        <v>85</v>
      </c>
      <c r="C30" s="166"/>
      <c r="D30" s="164" t="s">
        <v>86</v>
      </c>
      <c r="E30" s="154" t="s">
        <v>93</v>
      </c>
      <c r="F30" s="162">
        <v>266745800</v>
      </c>
      <c r="G30" s="162">
        <v>0</v>
      </c>
      <c r="H30" s="162">
        <v>266745800</v>
      </c>
      <c r="I30" s="162">
        <v>0</v>
      </c>
    </row>
    <row r="31" ht="19.5" customHeight="1" spans="1:9">
      <c r="A31" s="155"/>
      <c r="B31" s="154" t="s">
        <v>88</v>
      </c>
      <c r="C31" s="166"/>
      <c r="D31" s="164" t="s">
        <v>89</v>
      </c>
      <c r="E31" s="154" t="s">
        <v>96</v>
      </c>
      <c r="F31" s="162">
        <v>0</v>
      </c>
      <c r="G31" s="162">
        <v>0</v>
      </c>
      <c r="H31" s="162">
        <v>0</v>
      </c>
      <c r="I31" s="162">
        <v>0</v>
      </c>
    </row>
    <row r="32" ht="19.5" customHeight="1" spans="1:9">
      <c r="A32" s="155"/>
      <c r="B32" s="154" t="s">
        <v>91</v>
      </c>
      <c r="C32" s="166"/>
      <c r="D32" s="155" t="s">
        <v>92</v>
      </c>
      <c r="E32" s="154" t="s">
        <v>100</v>
      </c>
      <c r="F32" s="162">
        <v>0</v>
      </c>
      <c r="G32" s="162">
        <v>0</v>
      </c>
      <c r="H32" s="162">
        <v>0</v>
      </c>
      <c r="I32" s="162">
        <v>0</v>
      </c>
    </row>
    <row r="33" ht="19.5" customHeight="1" spans="1:9">
      <c r="A33" s="155"/>
      <c r="B33" s="154" t="s">
        <v>94</v>
      </c>
      <c r="C33" s="166"/>
      <c r="D33" s="155" t="s">
        <v>95</v>
      </c>
      <c r="E33" s="154" t="s">
        <v>104</v>
      </c>
      <c r="F33" s="162">
        <v>0</v>
      </c>
      <c r="G33" s="162">
        <v>0</v>
      </c>
      <c r="H33" s="162">
        <v>0</v>
      </c>
      <c r="I33" s="162">
        <v>0</v>
      </c>
    </row>
    <row r="34" ht="19.5" customHeight="1" spans="1:9">
      <c r="A34" s="154" t="s">
        <v>97</v>
      </c>
      <c r="B34" s="154" t="s">
        <v>98</v>
      </c>
      <c r="C34" s="162">
        <v>24745800</v>
      </c>
      <c r="D34" s="154" t="s">
        <v>99</v>
      </c>
      <c r="E34" s="154" t="s">
        <v>108</v>
      </c>
      <c r="F34" s="162">
        <v>283953475.22</v>
      </c>
      <c r="G34" s="162">
        <v>17207675.22</v>
      </c>
      <c r="H34" s="162">
        <v>266745800</v>
      </c>
      <c r="I34" s="162">
        <v>0</v>
      </c>
    </row>
    <row r="35" ht="19.5" customHeight="1" spans="1:9">
      <c r="A35" s="155" t="s">
        <v>170</v>
      </c>
      <c r="B35" s="154" t="s">
        <v>102</v>
      </c>
      <c r="C35" s="162">
        <v>259623533.74</v>
      </c>
      <c r="D35" s="155" t="s">
        <v>171</v>
      </c>
      <c r="E35" s="154" t="s">
        <v>111</v>
      </c>
      <c r="F35" s="162">
        <v>415858.52</v>
      </c>
      <c r="G35" s="162">
        <v>415858.52</v>
      </c>
      <c r="H35" s="162">
        <v>0</v>
      </c>
      <c r="I35" s="162">
        <v>0</v>
      </c>
    </row>
    <row r="36" ht="19.5" customHeight="1" spans="1:9">
      <c r="A36" s="155" t="s">
        <v>167</v>
      </c>
      <c r="B36" s="154" t="s">
        <v>106</v>
      </c>
      <c r="C36" s="162">
        <v>4623533.74</v>
      </c>
      <c r="D36" s="155"/>
      <c r="E36" s="154" t="s">
        <v>172</v>
      </c>
      <c r="F36" s="166"/>
      <c r="G36" s="166"/>
      <c r="H36" s="166"/>
      <c r="I36" s="166"/>
    </row>
    <row r="37" ht="19.5" customHeight="1" spans="1:9">
      <c r="A37" s="155" t="s">
        <v>168</v>
      </c>
      <c r="B37" s="154" t="s">
        <v>110</v>
      </c>
      <c r="C37" s="162">
        <v>255000000</v>
      </c>
      <c r="D37" s="154"/>
      <c r="E37" s="154" t="s">
        <v>173</v>
      </c>
      <c r="F37" s="166"/>
      <c r="G37" s="166"/>
      <c r="H37" s="166"/>
      <c r="I37" s="166"/>
    </row>
    <row r="38" ht="19.5" customHeight="1" spans="1:9">
      <c r="A38" s="155" t="s">
        <v>169</v>
      </c>
      <c r="B38" s="154" t="s">
        <v>15</v>
      </c>
      <c r="C38" s="162">
        <v>0</v>
      </c>
      <c r="D38" s="155"/>
      <c r="E38" s="154" t="s">
        <v>174</v>
      </c>
      <c r="F38" s="166"/>
      <c r="G38" s="166"/>
      <c r="H38" s="166"/>
      <c r="I38" s="166"/>
    </row>
    <row r="39" ht="19.5" customHeight="1" spans="1:9">
      <c r="A39" s="154" t="s">
        <v>109</v>
      </c>
      <c r="B39" s="154" t="s">
        <v>18</v>
      </c>
      <c r="C39" s="162">
        <v>284369333.74</v>
      </c>
      <c r="D39" s="154" t="s">
        <v>109</v>
      </c>
      <c r="E39" s="154" t="s">
        <v>175</v>
      </c>
      <c r="F39" s="162">
        <v>284369333.74</v>
      </c>
      <c r="G39" s="162">
        <v>17623533.74</v>
      </c>
      <c r="H39" s="162">
        <v>266745800</v>
      </c>
      <c r="I39" s="162">
        <v>0</v>
      </c>
    </row>
    <row r="40" ht="19.5" customHeight="1" spans="1:9">
      <c r="A40" s="155" t="s">
        <v>176</v>
      </c>
      <c r="B40" s="155" t="s">
        <v>176</v>
      </c>
      <c r="C40" s="155" t="s">
        <v>176</v>
      </c>
      <c r="D40" s="155" t="s">
        <v>176</v>
      </c>
      <c r="E40" s="155" t="s">
        <v>176</v>
      </c>
      <c r="F40" s="155" t="s">
        <v>176</v>
      </c>
      <c r="G40" s="155" t="s">
        <v>176</v>
      </c>
      <c r="H40" s="155" t="s">
        <v>176</v>
      </c>
      <c r="I40" s="155" t="s">
        <v>176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F13" sqref="F13"/>
    </sheetView>
  </sheetViews>
  <sheetFormatPr defaultColWidth="9" defaultRowHeight="14.4"/>
  <cols>
    <col min="1" max="3" width="3.12962962962963" style="151" customWidth="1"/>
    <col min="4" max="4" width="26.25" style="151" customWidth="1"/>
    <col min="5" max="8" width="14" style="151" customWidth="1"/>
    <col min="9" max="10" width="15" style="151" customWidth="1"/>
    <col min="11" max="11" width="14" style="151" customWidth="1"/>
    <col min="12" max="13" width="15" style="151" customWidth="1"/>
    <col min="14" max="17" width="14" style="151" customWidth="1"/>
    <col min="18" max="18" width="15" style="151" customWidth="1"/>
    <col min="19" max="20" width="14" style="151" customWidth="1"/>
    <col min="21" max="16384" width="9" style="151"/>
  </cols>
  <sheetData>
    <row r="1" ht="28.2" spans="1:20">
      <c r="K1" s="159" t="s">
        <v>177</v>
      </c>
    </row>
    <row r="2" ht="15.6" spans="1:20">
      <c r="T2" s="114" t="s">
        <v>178</v>
      </c>
    </row>
    <row r="3" ht="15.6" spans="1:20">
      <c r="A3" s="114" t="s">
        <v>2</v>
      </c>
      <c r="T3" s="114" t="s">
        <v>3</v>
      </c>
    </row>
    <row r="4" ht="19.5" customHeight="1" spans="1:20">
      <c r="A4" s="160" t="s">
        <v>6</v>
      </c>
      <c r="B4" s="160" t="s">
        <v>6</v>
      </c>
      <c r="C4" s="160" t="s">
        <v>6</v>
      </c>
      <c r="D4" s="160" t="s">
        <v>6</v>
      </c>
      <c r="E4" s="160" t="s">
        <v>105</v>
      </c>
      <c r="F4" s="160" t="s">
        <v>105</v>
      </c>
      <c r="G4" s="160" t="s">
        <v>105</v>
      </c>
      <c r="H4" s="160" t="s">
        <v>179</v>
      </c>
      <c r="I4" s="160" t="s">
        <v>179</v>
      </c>
      <c r="J4" s="160" t="s">
        <v>179</v>
      </c>
      <c r="K4" s="160" t="s">
        <v>180</v>
      </c>
      <c r="L4" s="160" t="s">
        <v>180</v>
      </c>
      <c r="M4" s="160" t="s">
        <v>180</v>
      </c>
      <c r="N4" s="160" t="s">
        <v>180</v>
      </c>
      <c r="O4" s="160" t="s">
        <v>180</v>
      </c>
      <c r="P4" s="160" t="s">
        <v>107</v>
      </c>
      <c r="Q4" s="160" t="s">
        <v>107</v>
      </c>
      <c r="R4" s="160" t="s">
        <v>107</v>
      </c>
      <c r="S4" s="160" t="s">
        <v>107</v>
      </c>
      <c r="T4" s="160" t="s">
        <v>107</v>
      </c>
    </row>
    <row r="5" ht="19.5" customHeight="1" spans="1:20">
      <c r="A5" s="160" t="s">
        <v>121</v>
      </c>
      <c r="B5" s="160" t="s">
        <v>121</v>
      </c>
      <c r="C5" s="160" t="s">
        <v>121</v>
      </c>
      <c r="D5" s="160" t="s">
        <v>122</v>
      </c>
      <c r="E5" s="160" t="s">
        <v>128</v>
      </c>
      <c r="F5" s="160" t="s">
        <v>181</v>
      </c>
      <c r="G5" s="160" t="s">
        <v>182</v>
      </c>
      <c r="H5" s="160" t="s">
        <v>128</v>
      </c>
      <c r="I5" s="160" t="s">
        <v>146</v>
      </c>
      <c r="J5" s="160" t="s">
        <v>147</v>
      </c>
      <c r="K5" s="160" t="s">
        <v>128</v>
      </c>
      <c r="L5" s="160" t="s">
        <v>146</v>
      </c>
      <c r="M5" s="160" t="s">
        <v>146</v>
      </c>
      <c r="N5" s="160" t="s">
        <v>146</v>
      </c>
      <c r="O5" s="160" t="s">
        <v>147</v>
      </c>
      <c r="P5" s="160" t="s">
        <v>128</v>
      </c>
      <c r="Q5" s="160" t="s">
        <v>181</v>
      </c>
      <c r="R5" s="160" t="s">
        <v>182</v>
      </c>
      <c r="S5" s="160" t="s">
        <v>182</v>
      </c>
      <c r="T5" s="160" t="s">
        <v>182</v>
      </c>
    </row>
    <row r="6" ht="19.5" customHeight="1" spans="1:20">
      <c r="A6" s="160" t="s">
        <v>121</v>
      </c>
      <c r="B6" s="160" t="s">
        <v>121</v>
      </c>
      <c r="C6" s="160" t="s">
        <v>121</v>
      </c>
      <c r="D6" s="160" t="s">
        <v>122</v>
      </c>
      <c r="E6" s="160" t="s">
        <v>128</v>
      </c>
      <c r="F6" s="160" t="s">
        <v>181</v>
      </c>
      <c r="G6" s="160" t="s">
        <v>182</v>
      </c>
      <c r="H6" s="160" t="s">
        <v>128</v>
      </c>
      <c r="I6" s="160" t="s">
        <v>146</v>
      </c>
      <c r="J6" s="160" t="s">
        <v>147</v>
      </c>
      <c r="K6" s="160" t="s">
        <v>128</v>
      </c>
      <c r="L6" s="160" t="s">
        <v>123</v>
      </c>
      <c r="M6" s="160" t="s">
        <v>183</v>
      </c>
      <c r="N6" s="160" t="s">
        <v>184</v>
      </c>
      <c r="O6" s="160" t="s">
        <v>147</v>
      </c>
      <c r="P6" s="160" t="s">
        <v>128</v>
      </c>
      <c r="Q6" s="160" t="s">
        <v>181</v>
      </c>
      <c r="R6" s="160" t="s">
        <v>123</v>
      </c>
      <c r="S6" s="160" t="s">
        <v>185</v>
      </c>
      <c r="T6" s="160" t="s">
        <v>186</v>
      </c>
    </row>
    <row r="7" ht="19.5" customHeight="1" spans="1:20">
      <c r="A7" s="160" t="s">
        <v>121</v>
      </c>
      <c r="B7" s="160" t="s">
        <v>121</v>
      </c>
      <c r="C7" s="160" t="s">
        <v>121</v>
      </c>
      <c r="D7" s="160" t="s">
        <v>122</v>
      </c>
      <c r="E7" s="160" t="s">
        <v>128</v>
      </c>
      <c r="F7" s="160" t="s">
        <v>181</v>
      </c>
      <c r="G7" s="160" t="s">
        <v>182</v>
      </c>
      <c r="H7" s="160" t="s">
        <v>128</v>
      </c>
      <c r="I7" s="160" t="s">
        <v>146</v>
      </c>
      <c r="J7" s="160" t="s">
        <v>147</v>
      </c>
      <c r="K7" s="160" t="s">
        <v>128</v>
      </c>
      <c r="L7" s="160" t="s">
        <v>123</v>
      </c>
      <c r="M7" s="160" t="s">
        <v>183</v>
      </c>
      <c r="N7" s="160" t="s">
        <v>184</v>
      </c>
      <c r="O7" s="160" t="s">
        <v>147</v>
      </c>
      <c r="P7" s="160" t="s">
        <v>128</v>
      </c>
      <c r="Q7" s="160" t="s">
        <v>181</v>
      </c>
      <c r="R7" s="160" t="s">
        <v>123</v>
      </c>
      <c r="S7" s="160" t="s">
        <v>185</v>
      </c>
      <c r="T7" s="160" t="s">
        <v>186</v>
      </c>
    </row>
    <row r="8" ht="19.5" customHeight="1" spans="1:20">
      <c r="A8" s="160" t="s">
        <v>125</v>
      </c>
      <c r="B8" s="160" t="s">
        <v>126</v>
      </c>
      <c r="C8" s="160" t="s">
        <v>127</v>
      </c>
      <c r="D8" s="160" t="s">
        <v>10</v>
      </c>
      <c r="E8" s="161" t="s">
        <v>11</v>
      </c>
      <c r="F8" s="161" t="s">
        <v>12</v>
      </c>
      <c r="G8" s="161" t="s">
        <v>20</v>
      </c>
      <c r="H8" s="161" t="s">
        <v>24</v>
      </c>
      <c r="I8" s="161" t="s">
        <v>28</v>
      </c>
      <c r="J8" s="161" t="s">
        <v>32</v>
      </c>
      <c r="K8" s="161" t="s">
        <v>36</v>
      </c>
      <c r="L8" s="161" t="s">
        <v>40</v>
      </c>
      <c r="M8" s="161" t="s">
        <v>43</v>
      </c>
      <c r="N8" s="161" t="s">
        <v>46</v>
      </c>
      <c r="O8" s="161" t="s">
        <v>49</v>
      </c>
      <c r="P8" s="161" t="s">
        <v>52</v>
      </c>
      <c r="Q8" s="161" t="s">
        <v>55</v>
      </c>
      <c r="R8" s="161" t="s">
        <v>58</v>
      </c>
      <c r="S8" s="161" t="s">
        <v>61</v>
      </c>
      <c r="T8" s="161" t="s">
        <v>64</v>
      </c>
    </row>
    <row r="9" ht="19.5" customHeight="1" spans="1:20">
      <c r="A9" s="160" t="s">
        <v>125</v>
      </c>
      <c r="B9" s="160" t="s">
        <v>126</v>
      </c>
      <c r="C9" s="160" t="s">
        <v>127</v>
      </c>
      <c r="D9" s="160" t="s">
        <v>128</v>
      </c>
      <c r="E9" s="162">
        <v>4623533.74</v>
      </c>
      <c r="F9" s="162">
        <v>2699533.74</v>
      </c>
      <c r="G9" s="162">
        <v>1924000</v>
      </c>
      <c r="H9" s="162">
        <v>13000000</v>
      </c>
      <c r="I9" s="162">
        <v>6966914.92</v>
      </c>
      <c r="J9" s="162">
        <v>6033085.08</v>
      </c>
      <c r="K9" s="162">
        <v>17207675.22</v>
      </c>
      <c r="L9" s="162">
        <v>9250590.14</v>
      </c>
      <c r="M9" s="162">
        <v>7083076.39</v>
      </c>
      <c r="N9" s="162">
        <v>2167513.75</v>
      </c>
      <c r="O9" s="162">
        <v>7957085.08</v>
      </c>
      <c r="P9" s="162">
        <v>415858.52</v>
      </c>
      <c r="Q9" s="162">
        <v>415858.52</v>
      </c>
      <c r="R9" s="162">
        <v>0</v>
      </c>
      <c r="S9" s="162">
        <v>0</v>
      </c>
      <c r="T9" s="162">
        <v>0</v>
      </c>
    </row>
    <row r="10" ht="19.5" customHeight="1" spans="1:20">
      <c r="A10" s="163" t="s">
        <v>129</v>
      </c>
      <c r="B10" s="164"/>
      <c r="C10" s="164"/>
      <c r="D10" s="164" t="s">
        <v>130</v>
      </c>
      <c r="E10" s="162">
        <v>2583372.27</v>
      </c>
      <c r="F10" s="162">
        <v>2583372.27</v>
      </c>
      <c r="G10" s="162">
        <v>0</v>
      </c>
      <c r="H10" s="162">
        <v>8908788.19</v>
      </c>
      <c r="I10" s="162">
        <v>5875703.11</v>
      </c>
      <c r="J10" s="162">
        <v>3033085.08</v>
      </c>
      <c r="K10" s="162">
        <v>11076301.94</v>
      </c>
      <c r="L10" s="162">
        <v>8043216.86</v>
      </c>
      <c r="M10" s="162">
        <v>5875703.11</v>
      </c>
      <c r="N10" s="162">
        <v>2167513.75</v>
      </c>
      <c r="O10" s="162">
        <v>3033085.08</v>
      </c>
      <c r="P10" s="162">
        <v>415858.52</v>
      </c>
      <c r="Q10" s="162">
        <v>415858.52</v>
      </c>
      <c r="R10" s="162">
        <v>0</v>
      </c>
      <c r="S10" s="162">
        <v>0</v>
      </c>
      <c r="T10" s="162">
        <v>0</v>
      </c>
    </row>
    <row r="11" ht="19.5" customHeight="1" spans="1:20">
      <c r="A11" s="163" t="s">
        <v>131</v>
      </c>
      <c r="B11" s="164"/>
      <c r="C11" s="164"/>
      <c r="D11" s="164" t="s">
        <v>132</v>
      </c>
      <c r="E11" s="162">
        <v>0</v>
      </c>
      <c r="F11" s="162">
        <v>0</v>
      </c>
      <c r="G11" s="162">
        <v>0</v>
      </c>
      <c r="H11" s="162">
        <v>100169.94</v>
      </c>
      <c r="I11" s="162">
        <v>100169.94</v>
      </c>
      <c r="J11" s="162">
        <v>0</v>
      </c>
      <c r="K11" s="162">
        <v>100169.94</v>
      </c>
      <c r="L11" s="162">
        <v>100169.94</v>
      </c>
      <c r="M11" s="162">
        <v>100169.94</v>
      </c>
      <c r="N11" s="162">
        <v>0</v>
      </c>
      <c r="O11" s="162">
        <v>0</v>
      </c>
      <c r="P11" s="162">
        <v>0</v>
      </c>
      <c r="Q11" s="162">
        <v>0</v>
      </c>
      <c r="R11" s="162">
        <v>0</v>
      </c>
      <c r="S11" s="162">
        <v>0</v>
      </c>
      <c r="T11" s="162">
        <v>0</v>
      </c>
    </row>
    <row r="12" ht="19.5" customHeight="1" spans="1:20">
      <c r="A12" s="163" t="s">
        <v>133</v>
      </c>
      <c r="B12" s="164"/>
      <c r="C12" s="164"/>
      <c r="D12" s="164" t="s">
        <v>134</v>
      </c>
      <c r="E12" s="162">
        <v>65360.47</v>
      </c>
      <c r="F12" s="162">
        <v>65360.47</v>
      </c>
      <c r="G12" s="162">
        <v>0</v>
      </c>
      <c r="H12" s="162">
        <v>448653.87</v>
      </c>
      <c r="I12" s="162">
        <v>448653.87</v>
      </c>
      <c r="J12" s="162">
        <v>0</v>
      </c>
      <c r="K12" s="162">
        <v>514014.34</v>
      </c>
      <c r="L12" s="162">
        <v>514014.34</v>
      </c>
      <c r="M12" s="162">
        <v>514014.34</v>
      </c>
      <c r="N12" s="162">
        <v>0</v>
      </c>
      <c r="O12" s="162">
        <v>0</v>
      </c>
      <c r="P12" s="162">
        <v>0</v>
      </c>
      <c r="Q12" s="162">
        <v>0</v>
      </c>
      <c r="R12" s="162">
        <v>0</v>
      </c>
      <c r="S12" s="162">
        <v>0</v>
      </c>
      <c r="T12" s="162">
        <v>0</v>
      </c>
    </row>
    <row r="13" ht="19.5" customHeight="1" spans="1:20">
      <c r="A13" s="163" t="s">
        <v>135</v>
      </c>
      <c r="B13" s="164"/>
      <c r="C13" s="164"/>
      <c r="D13" s="164" t="s">
        <v>136</v>
      </c>
      <c r="E13" s="162">
        <v>0</v>
      </c>
      <c r="F13" s="162">
        <v>0</v>
      </c>
      <c r="G13" s="162">
        <v>0</v>
      </c>
      <c r="H13" s="162">
        <v>2000000</v>
      </c>
      <c r="I13" s="162">
        <v>0</v>
      </c>
      <c r="J13" s="162">
        <v>2000000</v>
      </c>
      <c r="K13" s="162">
        <v>2000000</v>
      </c>
      <c r="L13" s="162">
        <v>0</v>
      </c>
      <c r="M13" s="162">
        <v>0</v>
      </c>
      <c r="N13" s="162">
        <v>0</v>
      </c>
      <c r="O13" s="162">
        <v>2000000</v>
      </c>
      <c r="P13" s="162">
        <v>0</v>
      </c>
      <c r="Q13" s="162">
        <v>0</v>
      </c>
      <c r="R13" s="162">
        <v>0</v>
      </c>
      <c r="S13" s="162">
        <v>0</v>
      </c>
      <c r="T13" s="162">
        <v>0</v>
      </c>
    </row>
    <row r="14" ht="19.5" customHeight="1" spans="1:20">
      <c r="A14" s="163" t="s">
        <v>137</v>
      </c>
      <c r="B14" s="164"/>
      <c r="C14" s="164"/>
      <c r="D14" s="164" t="s">
        <v>138</v>
      </c>
      <c r="E14" s="162">
        <v>0</v>
      </c>
      <c r="F14" s="162">
        <v>0</v>
      </c>
      <c r="G14" s="162">
        <v>0</v>
      </c>
      <c r="H14" s="162">
        <v>1000000</v>
      </c>
      <c r="I14" s="162">
        <v>0</v>
      </c>
      <c r="J14" s="162">
        <v>1000000</v>
      </c>
      <c r="K14" s="162">
        <v>1000000</v>
      </c>
      <c r="L14" s="162">
        <v>0</v>
      </c>
      <c r="M14" s="162">
        <v>0</v>
      </c>
      <c r="N14" s="162">
        <v>0</v>
      </c>
      <c r="O14" s="162">
        <v>1000000</v>
      </c>
      <c r="P14" s="162">
        <v>0</v>
      </c>
      <c r="Q14" s="162">
        <v>0</v>
      </c>
      <c r="R14" s="162">
        <v>0</v>
      </c>
      <c r="S14" s="162">
        <v>0</v>
      </c>
      <c r="T14" s="162">
        <v>0</v>
      </c>
    </row>
    <row r="15" ht="19.5" customHeight="1" spans="1:20">
      <c r="A15" s="163" t="s">
        <v>151</v>
      </c>
      <c r="B15" s="164"/>
      <c r="C15" s="164"/>
      <c r="D15" s="164" t="s">
        <v>152</v>
      </c>
      <c r="E15" s="162">
        <v>1924000</v>
      </c>
      <c r="F15" s="162">
        <v>0</v>
      </c>
      <c r="G15" s="162">
        <v>1924000</v>
      </c>
      <c r="H15" s="162">
        <v>0</v>
      </c>
      <c r="I15" s="162">
        <v>0</v>
      </c>
      <c r="J15" s="162">
        <v>0</v>
      </c>
      <c r="K15" s="162">
        <v>1924000</v>
      </c>
      <c r="L15" s="162">
        <v>0</v>
      </c>
      <c r="M15" s="162">
        <v>0</v>
      </c>
      <c r="N15" s="162">
        <v>0</v>
      </c>
      <c r="O15" s="162">
        <v>1924000</v>
      </c>
      <c r="P15" s="162">
        <v>0</v>
      </c>
      <c r="Q15" s="162">
        <v>0</v>
      </c>
      <c r="R15" s="162">
        <v>0</v>
      </c>
      <c r="S15" s="162">
        <v>0</v>
      </c>
      <c r="T15" s="162">
        <v>0</v>
      </c>
    </row>
    <row r="16" ht="19.5" customHeight="1" spans="1:20">
      <c r="A16" s="163" t="s">
        <v>139</v>
      </c>
      <c r="B16" s="164"/>
      <c r="C16" s="164"/>
      <c r="D16" s="164" t="s">
        <v>140</v>
      </c>
      <c r="E16" s="162">
        <v>50801</v>
      </c>
      <c r="F16" s="162">
        <v>50801</v>
      </c>
      <c r="G16" s="162">
        <v>0</v>
      </c>
      <c r="H16" s="162">
        <v>542388</v>
      </c>
      <c r="I16" s="162">
        <v>542388</v>
      </c>
      <c r="J16" s="162">
        <v>0</v>
      </c>
      <c r="K16" s="162">
        <v>593189</v>
      </c>
      <c r="L16" s="162">
        <v>593189</v>
      </c>
      <c r="M16" s="162">
        <v>593189</v>
      </c>
      <c r="N16" s="162">
        <v>0</v>
      </c>
      <c r="O16" s="162">
        <v>0</v>
      </c>
      <c r="P16" s="162">
        <v>0</v>
      </c>
      <c r="Q16" s="162">
        <v>0</v>
      </c>
      <c r="R16" s="162">
        <v>0</v>
      </c>
      <c r="S16" s="162">
        <v>0</v>
      </c>
      <c r="T16" s="162">
        <v>0</v>
      </c>
    </row>
    <row r="17" ht="19.5" customHeight="1" spans="1:20">
      <c r="A17" s="164" t="s">
        <v>187</v>
      </c>
      <c r="B17" s="164" t="s">
        <v>187</v>
      </c>
      <c r="C17" s="164" t="s">
        <v>187</v>
      </c>
      <c r="D17" s="164" t="s">
        <v>187</v>
      </c>
      <c r="E17" s="164" t="s">
        <v>187</v>
      </c>
      <c r="F17" s="164" t="s">
        <v>187</v>
      </c>
      <c r="G17" s="164" t="s">
        <v>187</v>
      </c>
      <c r="H17" s="164" t="s">
        <v>187</v>
      </c>
      <c r="I17" s="164" t="s">
        <v>187</v>
      </c>
      <c r="J17" s="164" t="s">
        <v>187</v>
      </c>
      <c r="K17" s="164" t="s">
        <v>187</v>
      </c>
      <c r="L17" s="164" t="s">
        <v>187</v>
      </c>
      <c r="M17" s="164" t="s">
        <v>187</v>
      </c>
      <c r="N17" s="164" t="s">
        <v>187</v>
      </c>
      <c r="O17" s="164" t="s">
        <v>187</v>
      </c>
      <c r="P17" s="164" t="s">
        <v>187</v>
      </c>
      <c r="Q17" s="164" t="s">
        <v>187</v>
      </c>
      <c r="R17" s="164" t="s">
        <v>187</v>
      </c>
      <c r="S17" s="164" t="s">
        <v>187</v>
      </c>
      <c r="T17" s="164" t="s">
        <v>187</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18" sqref="E18"/>
    </sheetView>
  </sheetViews>
  <sheetFormatPr defaultColWidth="9" defaultRowHeight="14.4"/>
  <cols>
    <col min="1" max="1" width="6.25" style="151" customWidth="1"/>
    <col min="2" max="2" width="32.8796296296296" style="151" customWidth="1"/>
    <col min="3" max="3" width="20.1296296296296" style="151" customWidth="1"/>
    <col min="4" max="4" width="6.25" style="151" customWidth="1"/>
    <col min="5" max="5" width="22.75" style="151" customWidth="1"/>
    <col min="6" max="6" width="19.3796296296296" style="151" customWidth="1"/>
    <col min="7" max="7" width="6.25" style="151" customWidth="1"/>
    <col min="8" max="8" width="36.8796296296296" style="151" customWidth="1"/>
    <col min="9" max="9" width="17.1296296296296" style="151" customWidth="1"/>
    <col min="10" max="16384" width="9" style="151"/>
  </cols>
  <sheetData>
    <row r="1" ht="28.2" spans="1:9">
      <c r="E1" s="159" t="s">
        <v>188</v>
      </c>
    </row>
    <row r="2" spans="1:9">
      <c r="I2" s="153" t="s">
        <v>189</v>
      </c>
    </row>
    <row r="3" ht="15.6" spans="1:9">
      <c r="A3" s="114" t="s">
        <v>2</v>
      </c>
      <c r="I3" s="153" t="s">
        <v>3</v>
      </c>
    </row>
    <row r="4" ht="19.5" customHeight="1" spans="1:9">
      <c r="A4" s="160" t="s">
        <v>183</v>
      </c>
      <c r="B4" s="160" t="s">
        <v>183</v>
      </c>
      <c r="C4" s="160" t="s">
        <v>183</v>
      </c>
      <c r="D4" s="160" t="s">
        <v>184</v>
      </c>
      <c r="E4" s="160" t="s">
        <v>184</v>
      </c>
      <c r="F4" s="160" t="s">
        <v>184</v>
      </c>
      <c r="G4" s="160" t="s">
        <v>184</v>
      </c>
      <c r="H4" s="160" t="s">
        <v>184</v>
      </c>
      <c r="I4" s="160" t="s">
        <v>184</v>
      </c>
    </row>
    <row r="5" ht="19.5" customHeight="1" spans="1:9">
      <c r="A5" s="160" t="s">
        <v>190</v>
      </c>
      <c r="B5" s="160" t="s">
        <v>122</v>
      </c>
      <c r="C5" s="160" t="s">
        <v>8</v>
      </c>
      <c r="D5" s="160" t="s">
        <v>190</v>
      </c>
      <c r="E5" s="160" t="s">
        <v>122</v>
      </c>
      <c r="F5" s="160" t="s">
        <v>8</v>
      </c>
      <c r="G5" s="160" t="s">
        <v>190</v>
      </c>
      <c r="H5" s="160" t="s">
        <v>122</v>
      </c>
      <c r="I5" s="160" t="s">
        <v>8</v>
      </c>
    </row>
    <row r="6" ht="19.5" customHeight="1" spans="1:9">
      <c r="A6" s="160" t="s">
        <v>190</v>
      </c>
      <c r="B6" s="160" t="s">
        <v>122</v>
      </c>
      <c r="C6" s="160" t="s">
        <v>8</v>
      </c>
      <c r="D6" s="160" t="s">
        <v>190</v>
      </c>
      <c r="E6" s="160" t="s">
        <v>122</v>
      </c>
      <c r="F6" s="160" t="s">
        <v>8</v>
      </c>
      <c r="G6" s="160" t="s">
        <v>190</v>
      </c>
      <c r="H6" s="160" t="s">
        <v>122</v>
      </c>
      <c r="I6" s="160" t="s">
        <v>8</v>
      </c>
    </row>
    <row r="7" ht="19.5" customHeight="1" spans="1:9">
      <c r="A7" s="164" t="s">
        <v>191</v>
      </c>
      <c r="B7" s="164" t="s">
        <v>192</v>
      </c>
      <c r="C7" s="162">
        <v>6982906.45</v>
      </c>
      <c r="D7" s="164" t="s">
        <v>193</v>
      </c>
      <c r="E7" s="164" t="s">
        <v>194</v>
      </c>
      <c r="F7" s="162">
        <v>2107116.75</v>
      </c>
      <c r="G7" s="164" t="s">
        <v>195</v>
      </c>
      <c r="H7" s="164" t="s">
        <v>196</v>
      </c>
      <c r="I7" s="162">
        <v>60397</v>
      </c>
    </row>
    <row r="8" ht="19.5" customHeight="1" spans="1:9">
      <c r="A8" s="164" t="s">
        <v>197</v>
      </c>
      <c r="B8" s="164" t="s">
        <v>198</v>
      </c>
      <c r="C8" s="162">
        <v>1851595.37</v>
      </c>
      <c r="D8" s="164" t="s">
        <v>199</v>
      </c>
      <c r="E8" s="164" t="s">
        <v>200</v>
      </c>
      <c r="F8" s="162">
        <v>143831.12</v>
      </c>
      <c r="G8" s="164" t="s">
        <v>201</v>
      </c>
      <c r="H8" s="164" t="s">
        <v>202</v>
      </c>
      <c r="I8" s="162">
        <v>0</v>
      </c>
    </row>
    <row r="9" ht="19.5" customHeight="1" spans="1:9">
      <c r="A9" s="164" t="s">
        <v>203</v>
      </c>
      <c r="B9" s="164" t="s">
        <v>204</v>
      </c>
      <c r="C9" s="162">
        <v>1432577</v>
      </c>
      <c r="D9" s="164" t="s">
        <v>205</v>
      </c>
      <c r="E9" s="164" t="s">
        <v>206</v>
      </c>
      <c r="F9" s="162">
        <v>180</v>
      </c>
      <c r="G9" s="164" t="s">
        <v>207</v>
      </c>
      <c r="H9" s="164" t="s">
        <v>208</v>
      </c>
      <c r="I9" s="162">
        <v>60397</v>
      </c>
    </row>
    <row r="10" ht="19.5" customHeight="1" spans="1:9">
      <c r="A10" s="164" t="s">
        <v>209</v>
      </c>
      <c r="B10" s="164" t="s">
        <v>210</v>
      </c>
      <c r="C10" s="162">
        <v>1274499.35</v>
      </c>
      <c r="D10" s="164" t="s">
        <v>211</v>
      </c>
      <c r="E10" s="164" t="s">
        <v>212</v>
      </c>
      <c r="F10" s="162">
        <v>0</v>
      </c>
      <c r="G10" s="164" t="s">
        <v>213</v>
      </c>
      <c r="H10" s="164" t="s">
        <v>214</v>
      </c>
      <c r="I10" s="162">
        <v>0</v>
      </c>
    </row>
    <row r="11" ht="19.5" customHeight="1" spans="1:9">
      <c r="A11" s="164" t="s">
        <v>215</v>
      </c>
      <c r="B11" s="164" t="s">
        <v>216</v>
      </c>
      <c r="C11" s="162">
        <v>0</v>
      </c>
      <c r="D11" s="164" t="s">
        <v>217</v>
      </c>
      <c r="E11" s="164" t="s">
        <v>218</v>
      </c>
      <c r="F11" s="162">
        <v>26044.22</v>
      </c>
      <c r="G11" s="164" t="s">
        <v>219</v>
      </c>
      <c r="H11" s="164" t="s">
        <v>220</v>
      </c>
      <c r="I11" s="162">
        <v>0</v>
      </c>
    </row>
    <row r="12" ht="19.5" customHeight="1" spans="1:9">
      <c r="A12" s="164" t="s">
        <v>221</v>
      </c>
      <c r="B12" s="164" t="s">
        <v>222</v>
      </c>
      <c r="C12" s="162">
        <v>551485.29</v>
      </c>
      <c r="D12" s="164" t="s">
        <v>223</v>
      </c>
      <c r="E12" s="164" t="s">
        <v>224</v>
      </c>
      <c r="F12" s="162">
        <v>14395.5</v>
      </c>
      <c r="G12" s="164" t="s">
        <v>225</v>
      </c>
      <c r="H12" s="164" t="s">
        <v>226</v>
      </c>
      <c r="I12" s="162">
        <v>0</v>
      </c>
    </row>
    <row r="13" ht="19.5" customHeight="1" spans="1:9">
      <c r="A13" s="164" t="s">
        <v>227</v>
      </c>
      <c r="B13" s="164" t="s">
        <v>228</v>
      </c>
      <c r="C13" s="162">
        <v>646190.24</v>
      </c>
      <c r="D13" s="164" t="s">
        <v>229</v>
      </c>
      <c r="E13" s="164" t="s">
        <v>230</v>
      </c>
      <c r="F13" s="162">
        <v>9924.97</v>
      </c>
      <c r="G13" s="164" t="s">
        <v>231</v>
      </c>
      <c r="H13" s="164" t="s">
        <v>232</v>
      </c>
      <c r="I13" s="162">
        <v>0</v>
      </c>
    </row>
    <row r="14" ht="19.5" customHeight="1" spans="1:9">
      <c r="A14" s="164" t="s">
        <v>233</v>
      </c>
      <c r="B14" s="164" t="s">
        <v>234</v>
      </c>
      <c r="C14" s="162">
        <v>0</v>
      </c>
      <c r="D14" s="164" t="s">
        <v>235</v>
      </c>
      <c r="E14" s="164" t="s">
        <v>236</v>
      </c>
      <c r="F14" s="162">
        <v>0</v>
      </c>
      <c r="G14" s="164" t="s">
        <v>237</v>
      </c>
      <c r="H14" s="164" t="s">
        <v>238</v>
      </c>
      <c r="I14" s="162">
        <v>0</v>
      </c>
    </row>
    <row r="15" ht="19.5" customHeight="1" spans="1:9">
      <c r="A15" s="164" t="s">
        <v>239</v>
      </c>
      <c r="B15" s="164" t="s">
        <v>240</v>
      </c>
      <c r="C15" s="162">
        <v>292059.17</v>
      </c>
      <c r="D15" s="164" t="s">
        <v>241</v>
      </c>
      <c r="E15" s="164" t="s">
        <v>242</v>
      </c>
      <c r="F15" s="162">
        <v>104276.97</v>
      </c>
      <c r="G15" s="164" t="s">
        <v>243</v>
      </c>
      <c r="H15" s="164" t="s">
        <v>244</v>
      </c>
      <c r="I15" s="162">
        <v>0</v>
      </c>
    </row>
    <row r="16" ht="19.5" customHeight="1" spans="1:9">
      <c r="A16" s="164" t="s">
        <v>245</v>
      </c>
      <c r="B16" s="164" t="s">
        <v>246</v>
      </c>
      <c r="C16" s="162">
        <v>221955.17</v>
      </c>
      <c r="D16" s="164" t="s">
        <v>247</v>
      </c>
      <c r="E16" s="164" t="s">
        <v>248</v>
      </c>
      <c r="F16" s="162">
        <v>494197.88</v>
      </c>
      <c r="G16" s="164" t="s">
        <v>249</v>
      </c>
      <c r="H16" s="164" t="s">
        <v>250</v>
      </c>
      <c r="I16" s="162">
        <v>0</v>
      </c>
    </row>
    <row r="17" ht="19.5" customHeight="1" spans="1:9">
      <c r="A17" s="164" t="s">
        <v>251</v>
      </c>
      <c r="B17" s="164" t="s">
        <v>252</v>
      </c>
      <c r="C17" s="162">
        <v>119355.86</v>
      </c>
      <c r="D17" s="164" t="s">
        <v>253</v>
      </c>
      <c r="E17" s="164" t="s">
        <v>254</v>
      </c>
      <c r="F17" s="162">
        <v>0</v>
      </c>
      <c r="G17" s="164" t="s">
        <v>255</v>
      </c>
      <c r="H17" s="164" t="s">
        <v>256</v>
      </c>
      <c r="I17" s="162">
        <v>0</v>
      </c>
    </row>
    <row r="18" ht="19.5" customHeight="1" spans="1:9">
      <c r="A18" s="164" t="s">
        <v>257</v>
      </c>
      <c r="B18" s="164" t="s">
        <v>258</v>
      </c>
      <c r="C18" s="162">
        <v>593189</v>
      </c>
      <c r="D18" s="164" t="s">
        <v>259</v>
      </c>
      <c r="E18" s="164" t="s">
        <v>260</v>
      </c>
      <c r="F18" s="162">
        <v>11315</v>
      </c>
      <c r="G18" s="164" t="s">
        <v>261</v>
      </c>
      <c r="H18" s="164" t="s">
        <v>262</v>
      </c>
      <c r="I18" s="162">
        <v>0</v>
      </c>
    </row>
    <row r="19" ht="19.5" customHeight="1" spans="1:9">
      <c r="A19" s="164" t="s">
        <v>263</v>
      </c>
      <c r="B19" s="164" t="s">
        <v>264</v>
      </c>
      <c r="C19" s="162">
        <v>0</v>
      </c>
      <c r="D19" s="164" t="s">
        <v>265</v>
      </c>
      <c r="E19" s="164" t="s">
        <v>266</v>
      </c>
      <c r="F19" s="162">
        <v>283430.4</v>
      </c>
      <c r="G19" s="164" t="s">
        <v>267</v>
      </c>
      <c r="H19" s="164" t="s">
        <v>268</v>
      </c>
      <c r="I19" s="162">
        <v>0</v>
      </c>
    </row>
    <row r="20" ht="19.5" customHeight="1" spans="1:9">
      <c r="A20" s="164" t="s">
        <v>269</v>
      </c>
      <c r="B20" s="164" t="s">
        <v>270</v>
      </c>
      <c r="C20" s="162">
        <v>0</v>
      </c>
      <c r="D20" s="164" t="s">
        <v>271</v>
      </c>
      <c r="E20" s="164" t="s">
        <v>272</v>
      </c>
      <c r="F20" s="162">
        <v>0</v>
      </c>
      <c r="G20" s="164" t="s">
        <v>273</v>
      </c>
      <c r="H20" s="164" t="s">
        <v>274</v>
      </c>
      <c r="I20" s="162">
        <v>0</v>
      </c>
    </row>
    <row r="21" ht="19.5" customHeight="1" spans="1:9">
      <c r="A21" s="164" t="s">
        <v>275</v>
      </c>
      <c r="B21" s="164" t="s">
        <v>276</v>
      </c>
      <c r="C21" s="162">
        <v>100169.94</v>
      </c>
      <c r="D21" s="164" t="s">
        <v>277</v>
      </c>
      <c r="E21" s="164" t="s">
        <v>278</v>
      </c>
      <c r="F21" s="162">
        <v>0</v>
      </c>
      <c r="G21" s="164" t="s">
        <v>279</v>
      </c>
      <c r="H21" s="164" t="s">
        <v>280</v>
      </c>
      <c r="I21" s="162">
        <v>0</v>
      </c>
    </row>
    <row r="22" ht="19.5" customHeight="1" spans="1:9">
      <c r="A22" s="164" t="s">
        <v>281</v>
      </c>
      <c r="B22" s="164" t="s">
        <v>282</v>
      </c>
      <c r="C22" s="162">
        <v>0</v>
      </c>
      <c r="D22" s="164" t="s">
        <v>283</v>
      </c>
      <c r="E22" s="164" t="s">
        <v>284</v>
      </c>
      <c r="F22" s="162">
        <v>22068</v>
      </c>
      <c r="G22" s="164" t="s">
        <v>285</v>
      </c>
      <c r="H22" s="164" t="s">
        <v>286</v>
      </c>
      <c r="I22" s="162">
        <v>0</v>
      </c>
    </row>
    <row r="23" ht="19.5" customHeight="1" spans="1:9">
      <c r="A23" s="164" t="s">
        <v>287</v>
      </c>
      <c r="B23" s="164" t="s">
        <v>288</v>
      </c>
      <c r="C23" s="162">
        <v>100169.94</v>
      </c>
      <c r="D23" s="164" t="s">
        <v>289</v>
      </c>
      <c r="E23" s="164" t="s">
        <v>290</v>
      </c>
      <c r="F23" s="162">
        <v>0</v>
      </c>
      <c r="G23" s="164" t="s">
        <v>291</v>
      </c>
      <c r="H23" s="164" t="s">
        <v>292</v>
      </c>
      <c r="I23" s="162">
        <v>0</v>
      </c>
    </row>
    <row r="24" ht="19.5" customHeight="1" spans="1:9">
      <c r="A24" s="164" t="s">
        <v>293</v>
      </c>
      <c r="B24" s="164" t="s">
        <v>294</v>
      </c>
      <c r="C24" s="162">
        <v>0</v>
      </c>
      <c r="D24" s="164" t="s">
        <v>295</v>
      </c>
      <c r="E24" s="164" t="s">
        <v>296</v>
      </c>
      <c r="F24" s="162">
        <v>0</v>
      </c>
      <c r="G24" s="164" t="s">
        <v>297</v>
      </c>
      <c r="H24" s="164" t="s">
        <v>298</v>
      </c>
      <c r="I24" s="162">
        <v>0</v>
      </c>
    </row>
    <row r="25" ht="19.5" customHeight="1" spans="1:9">
      <c r="A25" s="164" t="s">
        <v>299</v>
      </c>
      <c r="B25" s="164" t="s">
        <v>300</v>
      </c>
      <c r="C25" s="162">
        <v>0</v>
      </c>
      <c r="D25" s="164" t="s">
        <v>301</v>
      </c>
      <c r="E25" s="164" t="s">
        <v>302</v>
      </c>
      <c r="F25" s="162">
        <v>0</v>
      </c>
      <c r="G25" s="164" t="s">
        <v>303</v>
      </c>
      <c r="H25" s="164" t="s">
        <v>304</v>
      </c>
      <c r="I25" s="162">
        <v>0</v>
      </c>
    </row>
    <row r="26" ht="19.5" customHeight="1" spans="1:9">
      <c r="A26" s="164" t="s">
        <v>305</v>
      </c>
      <c r="B26" s="164" t="s">
        <v>306</v>
      </c>
      <c r="C26" s="162">
        <v>0</v>
      </c>
      <c r="D26" s="164" t="s">
        <v>307</v>
      </c>
      <c r="E26" s="164" t="s">
        <v>308</v>
      </c>
      <c r="F26" s="162">
        <v>447195.65</v>
      </c>
      <c r="G26" s="164" t="s">
        <v>309</v>
      </c>
      <c r="H26" s="164" t="s">
        <v>310</v>
      </c>
      <c r="I26" s="162">
        <v>0</v>
      </c>
    </row>
    <row r="27" ht="19.5" customHeight="1" spans="1:9">
      <c r="A27" s="164" t="s">
        <v>311</v>
      </c>
      <c r="B27" s="164" t="s">
        <v>312</v>
      </c>
      <c r="C27" s="162">
        <v>0</v>
      </c>
      <c r="D27" s="164" t="s">
        <v>313</v>
      </c>
      <c r="E27" s="164" t="s">
        <v>314</v>
      </c>
      <c r="F27" s="162">
        <v>214307.04</v>
      </c>
      <c r="G27" s="164" t="s">
        <v>315</v>
      </c>
      <c r="H27" s="164" t="s">
        <v>316</v>
      </c>
      <c r="I27" s="162">
        <v>0</v>
      </c>
    </row>
    <row r="28" ht="19.5" customHeight="1" spans="1:9">
      <c r="A28" s="164" t="s">
        <v>317</v>
      </c>
      <c r="B28" s="164" t="s">
        <v>318</v>
      </c>
      <c r="C28" s="162">
        <v>0</v>
      </c>
      <c r="D28" s="164" t="s">
        <v>319</v>
      </c>
      <c r="E28" s="164" t="s">
        <v>320</v>
      </c>
      <c r="F28" s="162">
        <v>100000</v>
      </c>
      <c r="G28" s="164" t="s">
        <v>321</v>
      </c>
      <c r="H28" s="164" t="s">
        <v>322</v>
      </c>
      <c r="I28" s="162">
        <v>0</v>
      </c>
    </row>
    <row r="29" ht="19.5" customHeight="1" spans="1:9">
      <c r="A29" s="164" t="s">
        <v>323</v>
      </c>
      <c r="B29" s="164" t="s">
        <v>324</v>
      </c>
      <c r="C29" s="162">
        <v>0</v>
      </c>
      <c r="D29" s="164" t="s">
        <v>325</v>
      </c>
      <c r="E29" s="164" t="s">
        <v>326</v>
      </c>
      <c r="F29" s="162">
        <v>9600</v>
      </c>
      <c r="G29" s="155" t="s">
        <v>327</v>
      </c>
      <c r="H29" s="164" t="s">
        <v>328</v>
      </c>
      <c r="I29" s="162">
        <v>0</v>
      </c>
    </row>
    <row r="30" ht="19.5" customHeight="1" spans="1:9">
      <c r="A30" s="164" t="s">
        <v>329</v>
      </c>
      <c r="B30" s="164" t="s">
        <v>330</v>
      </c>
      <c r="C30" s="162">
        <v>0</v>
      </c>
      <c r="D30" s="164" t="s">
        <v>331</v>
      </c>
      <c r="E30" s="164" t="s">
        <v>332</v>
      </c>
      <c r="F30" s="162">
        <v>0</v>
      </c>
      <c r="G30" s="164" t="s">
        <v>333</v>
      </c>
      <c r="H30" s="164" t="s">
        <v>334</v>
      </c>
      <c r="I30" s="162">
        <v>0</v>
      </c>
    </row>
    <row r="31" ht="19.5" customHeight="1" spans="1:9">
      <c r="A31" s="164" t="s">
        <v>335</v>
      </c>
      <c r="B31" s="164" t="s">
        <v>336</v>
      </c>
      <c r="C31" s="162">
        <v>0</v>
      </c>
      <c r="D31" s="164" t="s">
        <v>337</v>
      </c>
      <c r="E31" s="164" t="s">
        <v>338</v>
      </c>
      <c r="F31" s="162">
        <v>226350</v>
      </c>
      <c r="G31" s="164" t="s">
        <v>339</v>
      </c>
      <c r="H31" s="164" t="s">
        <v>340</v>
      </c>
      <c r="I31" s="162">
        <v>0</v>
      </c>
    </row>
    <row r="32" ht="19.5" customHeight="1" spans="1:9">
      <c r="A32" s="164" t="s">
        <v>341</v>
      </c>
      <c r="B32" s="164" t="s">
        <v>342</v>
      </c>
      <c r="C32" s="162">
        <v>0</v>
      </c>
      <c r="D32" s="164" t="s">
        <v>343</v>
      </c>
      <c r="E32" s="164" t="s">
        <v>344</v>
      </c>
      <c r="F32" s="162">
        <v>0</v>
      </c>
      <c r="G32" s="164" t="s">
        <v>345</v>
      </c>
      <c r="H32" s="164" t="s">
        <v>346</v>
      </c>
      <c r="I32" s="162">
        <v>0</v>
      </c>
    </row>
    <row r="33" ht="19.5" customHeight="1" spans="1:9">
      <c r="A33" s="164" t="s">
        <v>347</v>
      </c>
      <c r="B33" s="164" t="s">
        <v>348</v>
      </c>
      <c r="C33" s="162">
        <v>0</v>
      </c>
      <c r="D33" s="164" t="s">
        <v>349</v>
      </c>
      <c r="E33" s="164" t="s">
        <v>350</v>
      </c>
      <c r="F33" s="162">
        <v>0</v>
      </c>
      <c r="G33" s="164" t="s">
        <v>351</v>
      </c>
      <c r="H33" s="164" t="s">
        <v>352</v>
      </c>
      <c r="I33" s="162">
        <v>0</v>
      </c>
    </row>
    <row r="34" ht="19.5" customHeight="1" spans="1:9">
      <c r="A34" s="164"/>
      <c r="B34" s="164"/>
      <c r="C34" s="166"/>
      <c r="D34" s="164" t="s">
        <v>353</v>
      </c>
      <c r="E34" s="164" t="s">
        <v>354</v>
      </c>
      <c r="F34" s="162">
        <v>0</v>
      </c>
      <c r="G34" s="164" t="s">
        <v>355</v>
      </c>
      <c r="H34" s="164" t="s">
        <v>356</v>
      </c>
      <c r="I34" s="162">
        <v>0</v>
      </c>
    </row>
    <row r="35" ht="19.5" customHeight="1" spans="1:9">
      <c r="A35" s="164"/>
      <c r="B35" s="164"/>
      <c r="C35" s="166"/>
      <c r="D35" s="164" t="s">
        <v>357</v>
      </c>
      <c r="E35" s="164" t="s">
        <v>358</v>
      </c>
      <c r="F35" s="162">
        <v>0</v>
      </c>
      <c r="G35" s="164" t="s">
        <v>359</v>
      </c>
      <c r="H35" s="164" t="s">
        <v>360</v>
      </c>
      <c r="I35" s="162">
        <v>0</v>
      </c>
    </row>
    <row r="36" ht="19.5" customHeight="1" spans="1:9">
      <c r="A36" s="164"/>
      <c r="B36" s="164"/>
      <c r="C36" s="166"/>
      <c r="D36" s="164" t="s">
        <v>361</v>
      </c>
      <c r="E36" s="164" t="s">
        <v>362</v>
      </c>
      <c r="F36" s="162">
        <v>0</v>
      </c>
      <c r="G36" s="164" t="s">
        <v>363</v>
      </c>
      <c r="H36" s="164" t="s">
        <v>364</v>
      </c>
      <c r="I36" s="162">
        <v>0</v>
      </c>
    </row>
    <row r="37" ht="19.5" customHeight="1" spans="1:9">
      <c r="A37" s="164"/>
      <c r="B37" s="164"/>
      <c r="C37" s="166"/>
      <c r="D37" s="164" t="s">
        <v>365</v>
      </c>
      <c r="E37" s="164" t="s">
        <v>366</v>
      </c>
      <c r="F37" s="162">
        <v>0</v>
      </c>
      <c r="G37" s="164"/>
      <c r="H37" s="164"/>
      <c r="I37" s="166"/>
    </row>
    <row r="38" ht="19.5" customHeight="1" spans="1:9">
      <c r="A38" s="164"/>
      <c r="B38" s="164"/>
      <c r="C38" s="166"/>
      <c r="D38" s="164" t="s">
        <v>367</v>
      </c>
      <c r="E38" s="164" t="s">
        <v>368</v>
      </c>
      <c r="F38" s="162">
        <v>0</v>
      </c>
      <c r="G38" s="164"/>
      <c r="H38" s="164"/>
      <c r="I38" s="166"/>
    </row>
    <row r="39" ht="19.5" customHeight="1" spans="1:9">
      <c r="A39" s="161" t="s">
        <v>369</v>
      </c>
      <c r="B39" s="161" t="s">
        <v>369</v>
      </c>
      <c r="C39" s="162">
        <v>7083076.39</v>
      </c>
      <c r="D39" s="161" t="s">
        <v>370</v>
      </c>
      <c r="E39" s="161" t="s">
        <v>370</v>
      </c>
      <c r="F39" s="167" t="s">
        <v>370</v>
      </c>
      <c r="G39" s="161" t="s">
        <v>370</v>
      </c>
      <c r="H39" s="161" t="s">
        <v>370</v>
      </c>
      <c r="I39" s="162">
        <v>2167513.75</v>
      </c>
    </row>
    <row r="40" ht="19.5" customHeight="1" spans="1:9">
      <c r="A40" s="164" t="s">
        <v>371</v>
      </c>
      <c r="B40" s="164" t="s">
        <v>371</v>
      </c>
      <c r="C40" s="168" t="s">
        <v>371</v>
      </c>
      <c r="D40" s="164" t="s">
        <v>371</v>
      </c>
      <c r="E40" s="164" t="s">
        <v>371</v>
      </c>
      <c r="F40" s="164" t="s">
        <v>371</v>
      </c>
      <c r="G40" s="164" t="s">
        <v>371</v>
      </c>
      <c r="H40" s="164" t="s">
        <v>371</v>
      </c>
      <c r="I40" s="168" t="s">
        <v>371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D15" sqref="D15"/>
    </sheetView>
  </sheetViews>
  <sheetFormatPr defaultColWidth="9" defaultRowHeight="14.4"/>
  <cols>
    <col min="1" max="1" width="8.37962962962963" style="151" customWidth="1"/>
    <col min="2" max="2" width="30" style="151" customWidth="1"/>
    <col min="3" max="3" width="15" style="151" customWidth="1"/>
    <col min="4" max="4" width="8.37962962962963" style="151" customWidth="1"/>
    <col min="5" max="5" width="20.6296296296296" style="151" customWidth="1"/>
    <col min="6" max="6" width="15" style="151" customWidth="1"/>
    <col min="7" max="7" width="8.37962962962963" style="151" customWidth="1"/>
    <col min="8" max="8" width="24.1296296296296" style="151" customWidth="1"/>
    <col min="9" max="9" width="15" style="151" customWidth="1"/>
    <col min="10" max="10" width="8.37962962962963" style="151" customWidth="1"/>
    <col min="11" max="11" width="36.8796296296296" style="151" customWidth="1"/>
    <col min="12" max="12" width="15" style="151" customWidth="1"/>
    <col min="13" max="16384" width="9" style="151"/>
  </cols>
  <sheetData>
    <row r="1" ht="28.2" spans="1:12">
      <c r="G1" s="159" t="s">
        <v>372</v>
      </c>
    </row>
    <row r="2" spans="1:12">
      <c r="L2" s="153" t="s">
        <v>373</v>
      </c>
    </row>
    <row r="3" ht="15.6" spans="1:12">
      <c r="A3" s="114" t="s">
        <v>2</v>
      </c>
      <c r="L3" s="153" t="s">
        <v>3</v>
      </c>
    </row>
    <row r="4" ht="15" customHeight="1" spans="1:12">
      <c r="A4" s="154" t="s">
        <v>374</v>
      </c>
      <c r="B4" s="154" t="s">
        <v>374</v>
      </c>
      <c r="C4" s="154" t="s">
        <v>374</v>
      </c>
      <c r="D4" s="154" t="s">
        <v>374</v>
      </c>
      <c r="E4" s="154" t="s">
        <v>374</v>
      </c>
      <c r="F4" s="154" t="s">
        <v>374</v>
      </c>
      <c r="G4" s="154" t="s">
        <v>374</v>
      </c>
      <c r="H4" s="154" t="s">
        <v>374</v>
      </c>
      <c r="I4" s="154" t="s">
        <v>374</v>
      </c>
      <c r="J4" s="154" t="s">
        <v>374</v>
      </c>
      <c r="K4" s="154" t="s">
        <v>374</v>
      </c>
      <c r="L4" s="154" t="s">
        <v>374</v>
      </c>
    </row>
    <row r="5" ht="15" customHeight="1" spans="1:12">
      <c r="A5" s="154" t="s">
        <v>190</v>
      </c>
      <c r="B5" s="154" t="s">
        <v>122</v>
      </c>
      <c r="C5" s="154" t="s">
        <v>8</v>
      </c>
      <c r="D5" s="154" t="s">
        <v>190</v>
      </c>
      <c r="E5" s="154" t="s">
        <v>122</v>
      </c>
      <c r="F5" s="154" t="s">
        <v>8</v>
      </c>
      <c r="G5" s="154" t="s">
        <v>190</v>
      </c>
      <c r="H5" s="154" t="s">
        <v>122</v>
      </c>
      <c r="I5" s="154" t="s">
        <v>8</v>
      </c>
      <c r="J5" s="154" t="s">
        <v>190</v>
      </c>
      <c r="K5" s="154" t="s">
        <v>122</v>
      </c>
      <c r="L5" s="154" t="s">
        <v>8</v>
      </c>
    </row>
    <row r="6" ht="15" customHeight="1" spans="1:12">
      <c r="A6" s="155" t="s">
        <v>191</v>
      </c>
      <c r="B6" s="155" t="s">
        <v>192</v>
      </c>
      <c r="C6" s="156">
        <v>0</v>
      </c>
      <c r="D6" s="155" t="s">
        <v>193</v>
      </c>
      <c r="E6" s="155" t="s">
        <v>194</v>
      </c>
      <c r="F6" s="156">
        <v>6957085.08</v>
      </c>
      <c r="G6" s="155" t="s">
        <v>375</v>
      </c>
      <c r="H6" s="155" t="s">
        <v>376</v>
      </c>
      <c r="I6" s="156">
        <v>0</v>
      </c>
      <c r="J6" s="155" t="s">
        <v>377</v>
      </c>
      <c r="K6" s="155" t="s">
        <v>378</v>
      </c>
      <c r="L6" s="156">
        <v>0</v>
      </c>
    </row>
    <row r="7" ht="15" customHeight="1" spans="1:12">
      <c r="A7" s="155" t="s">
        <v>197</v>
      </c>
      <c r="B7" s="155" t="s">
        <v>198</v>
      </c>
      <c r="C7" s="156">
        <v>0</v>
      </c>
      <c r="D7" s="155" t="s">
        <v>199</v>
      </c>
      <c r="E7" s="155" t="s">
        <v>200</v>
      </c>
      <c r="F7" s="156">
        <v>0</v>
      </c>
      <c r="G7" s="155" t="s">
        <v>379</v>
      </c>
      <c r="H7" s="155" t="s">
        <v>202</v>
      </c>
      <c r="I7" s="156">
        <v>0</v>
      </c>
      <c r="J7" s="155" t="s">
        <v>380</v>
      </c>
      <c r="K7" s="155" t="s">
        <v>381</v>
      </c>
      <c r="L7" s="156">
        <v>0</v>
      </c>
    </row>
    <row r="8" ht="15" customHeight="1" spans="1:12">
      <c r="A8" s="155" t="s">
        <v>203</v>
      </c>
      <c r="B8" s="155" t="s">
        <v>204</v>
      </c>
      <c r="C8" s="156">
        <v>0</v>
      </c>
      <c r="D8" s="155" t="s">
        <v>205</v>
      </c>
      <c r="E8" s="155" t="s">
        <v>206</v>
      </c>
      <c r="F8" s="156">
        <v>49745.58</v>
      </c>
      <c r="G8" s="155" t="s">
        <v>382</v>
      </c>
      <c r="H8" s="155" t="s">
        <v>208</v>
      </c>
      <c r="I8" s="156">
        <v>0</v>
      </c>
      <c r="J8" s="155" t="s">
        <v>383</v>
      </c>
      <c r="K8" s="155" t="s">
        <v>334</v>
      </c>
      <c r="L8" s="156">
        <v>0</v>
      </c>
    </row>
    <row r="9" ht="15" customHeight="1" spans="1:12">
      <c r="A9" s="155" t="s">
        <v>209</v>
      </c>
      <c r="B9" s="155" t="s">
        <v>210</v>
      </c>
      <c r="C9" s="156">
        <v>0</v>
      </c>
      <c r="D9" s="155" t="s">
        <v>211</v>
      </c>
      <c r="E9" s="155" t="s">
        <v>212</v>
      </c>
      <c r="F9" s="156">
        <v>0</v>
      </c>
      <c r="G9" s="155" t="s">
        <v>384</v>
      </c>
      <c r="H9" s="155" t="s">
        <v>214</v>
      </c>
      <c r="I9" s="156">
        <v>0</v>
      </c>
      <c r="J9" s="155" t="s">
        <v>297</v>
      </c>
      <c r="K9" s="155" t="s">
        <v>298</v>
      </c>
      <c r="L9" s="156">
        <v>1000000</v>
      </c>
    </row>
    <row r="10" ht="15" customHeight="1" spans="1:12">
      <c r="A10" s="155" t="s">
        <v>215</v>
      </c>
      <c r="B10" s="155" t="s">
        <v>216</v>
      </c>
      <c r="C10" s="156">
        <v>0</v>
      </c>
      <c r="D10" s="155" t="s">
        <v>217</v>
      </c>
      <c r="E10" s="155" t="s">
        <v>218</v>
      </c>
      <c r="F10" s="156">
        <v>0</v>
      </c>
      <c r="G10" s="155" t="s">
        <v>385</v>
      </c>
      <c r="H10" s="155" t="s">
        <v>220</v>
      </c>
      <c r="I10" s="156">
        <v>0</v>
      </c>
      <c r="J10" s="155" t="s">
        <v>303</v>
      </c>
      <c r="K10" s="155" t="s">
        <v>304</v>
      </c>
      <c r="L10" s="156">
        <v>0</v>
      </c>
    </row>
    <row r="11" ht="15" customHeight="1" spans="1:12">
      <c r="A11" s="155" t="s">
        <v>221</v>
      </c>
      <c r="B11" s="155" t="s">
        <v>222</v>
      </c>
      <c r="C11" s="156">
        <v>0</v>
      </c>
      <c r="D11" s="155" t="s">
        <v>223</v>
      </c>
      <c r="E11" s="155" t="s">
        <v>224</v>
      </c>
      <c r="F11" s="156">
        <v>0</v>
      </c>
      <c r="G11" s="155" t="s">
        <v>386</v>
      </c>
      <c r="H11" s="155" t="s">
        <v>226</v>
      </c>
      <c r="I11" s="156">
        <v>0</v>
      </c>
      <c r="J11" s="155" t="s">
        <v>309</v>
      </c>
      <c r="K11" s="155" t="s">
        <v>310</v>
      </c>
      <c r="L11" s="156">
        <v>0</v>
      </c>
    </row>
    <row r="12" ht="15" customHeight="1" spans="1:12">
      <c r="A12" s="155" t="s">
        <v>227</v>
      </c>
      <c r="B12" s="155" t="s">
        <v>228</v>
      </c>
      <c r="C12" s="156">
        <v>0</v>
      </c>
      <c r="D12" s="155" t="s">
        <v>229</v>
      </c>
      <c r="E12" s="155" t="s">
        <v>230</v>
      </c>
      <c r="F12" s="156">
        <v>0</v>
      </c>
      <c r="G12" s="155" t="s">
        <v>387</v>
      </c>
      <c r="H12" s="155" t="s">
        <v>232</v>
      </c>
      <c r="I12" s="156">
        <v>0</v>
      </c>
      <c r="J12" s="155" t="s">
        <v>315</v>
      </c>
      <c r="K12" s="155" t="s">
        <v>316</v>
      </c>
      <c r="L12" s="156">
        <v>1000000</v>
      </c>
    </row>
    <row r="13" ht="15" customHeight="1" spans="1:12">
      <c r="A13" s="155" t="s">
        <v>233</v>
      </c>
      <c r="B13" s="155" t="s">
        <v>234</v>
      </c>
      <c r="C13" s="156">
        <v>0</v>
      </c>
      <c r="D13" s="155" t="s">
        <v>235</v>
      </c>
      <c r="E13" s="155" t="s">
        <v>236</v>
      </c>
      <c r="F13" s="156">
        <v>0</v>
      </c>
      <c r="G13" s="155" t="s">
        <v>388</v>
      </c>
      <c r="H13" s="155" t="s">
        <v>238</v>
      </c>
      <c r="I13" s="156">
        <v>0</v>
      </c>
      <c r="J13" s="155" t="s">
        <v>321</v>
      </c>
      <c r="K13" s="155" t="s">
        <v>322</v>
      </c>
      <c r="L13" s="156">
        <v>0</v>
      </c>
    </row>
    <row r="14" ht="15" customHeight="1" spans="1:12">
      <c r="A14" s="155" t="s">
        <v>239</v>
      </c>
      <c r="B14" s="155" t="s">
        <v>240</v>
      </c>
      <c r="C14" s="156">
        <v>0</v>
      </c>
      <c r="D14" s="155" t="s">
        <v>241</v>
      </c>
      <c r="E14" s="155" t="s">
        <v>242</v>
      </c>
      <c r="F14" s="156">
        <v>0</v>
      </c>
      <c r="G14" s="155" t="s">
        <v>389</v>
      </c>
      <c r="H14" s="155" t="s">
        <v>268</v>
      </c>
      <c r="I14" s="156">
        <v>0</v>
      </c>
      <c r="J14" s="155" t="s">
        <v>327</v>
      </c>
      <c r="K14" s="155" t="s">
        <v>328</v>
      </c>
      <c r="L14" s="156">
        <v>0</v>
      </c>
    </row>
    <row r="15" ht="15" customHeight="1" spans="1:12">
      <c r="A15" s="155" t="s">
        <v>245</v>
      </c>
      <c r="B15" s="155" t="s">
        <v>246</v>
      </c>
      <c r="C15" s="156">
        <v>0</v>
      </c>
      <c r="D15" s="155" t="s">
        <v>247</v>
      </c>
      <c r="E15" s="155" t="s">
        <v>248</v>
      </c>
      <c r="F15" s="156">
        <v>0</v>
      </c>
      <c r="G15" s="155" t="s">
        <v>390</v>
      </c>
      <c r="H15" s="155" t="s">
        <v>274</v>
      </c>
      <c r="I15" s="156">
        <v>0</v>
      </c>
      <c r="J15" s="155" t="s">
        <v>333</v>
      </c>
      <c r="K15" s="155" t="s">
        <v>334</v>
      </c>
      <c r="L15" s="156">
        <v>0</v>
      </c>
    </row>
    <row r="16" ht="15" customHeight="1" spans="1:12">
      <c r="A16" s="155" t="s">
        <v>251</v>
      </c>
      <c r="B16" s="155" t="s">
        <v>252</v>
      </c>
      <c r="C16" s="156">
        <v>0</v>
      </c>
      <c r="D16" s="155" t="s">
        <v>253</v>
      </c>
      <c r="E16" s="155" t="s">
        <v>254</v>
      </c>
      <c r="F16" s="156">
        <v>0</v>
      </c>
      <c r="G16" s="155" t="s">
        <v>391</v>
      </c>
      <c r="H16" s="155" t="s">
        <v>280</v>
      </c>
      <c r="I16" s="156">
        <v>0</v>
      </c>
      <c r="J16" s="155" t="s">
        <v>392</v>
      </c>
      <c r="K16" s="155" t="s">
        <v>393</v>
      </c>
      <c r="L16" s="156">
        <v>0</v>
      </c>
    </row>
    <row r="17" ht="15" customHeight="1" spans="1:12">
      <c r="A17" s="155" t="s">
        <v>257</v>
      </c>
      <c r="B17" s="155" t="s">
        <v>258</v>
      </c>
      <c r="C17" s="156">
        <v>0</v>
      </c>
      <c r="D17" s="155" t="s">
        <v>259</v>
      </c>
      <c r="E17" s="155" t="s">
        <v>260</v>
      </c>
      <c r="F17" s="156">
        <v>0</v>
      </c>
      <c r="G17" s="155" t="s">
        <v>394</v>
      </c>
      <c r="H17" s="155" t="s">
        <v>286</v>
      </c>
      <c r="I17" s="156">
        <v>0</v>
      </c>
      <c r="J17" s="155" t="s">
        <v>395</v>
      </c>
      <c r="K17" s="155" t="s">
        <v>396</v>
      </c>
      <c r="L17" s="156">
        <v>0</v>
      </c>
    </row>
    <row r="18" ht="15" customHeight="1" spans="1:12">
      <c r="A18" s="155" t="s">
        <v>263</v>
      </c>
      <c r="B18" s="155" t="s">
        <v>264</v>
      </c>
      <c r="C18" s="156">
        <v>0</v>
      </c>
      <c r="D18" s="155" t="s">
        <v>265</v>
      </c>
      <c r="E18" s="155" t="s">
        <v>266</v>
      </c>
      <c r="F18" s="156">
        <v>0</v>
      </c>
      <c r="G18" s="155" t="s">
        <v>397</v>
      </c>
      <c r="H18" s="155" t="s">
        <v>398</v>
      </c>
      <c r="I18" s="156">
        <v>0</v>
      </c>
      <c r="J18" s="155" t="s">
        <v>399</v>
      </c>
      <c r="K18" s="155" t="s">
        <v>400</v>
      </c>
      <c r="L18" s="156">
        <v>0</v>
      </c>
    </row>
    <row r="19" ht="15" customHeight="1" spans="1:12">
      <c r="A19" s="155" t="s">
        <v>269</v>
      </c>
      <c r="B19" s="155" t="s">
        <v>270</v>
      </c>
      <c r="C19" s="156">
        <v>0</v>
      </c>
      <c r="D19" s="155" t="s">
        <v>271</v>
      </c>
      <c r="E19" s="155" t="s">
        <v>272</v>
      </c>
      <c r="F19" s="156">
        <v>0</v>
      </c>
      <c r="G19" s="155" t="s">
        <v>195</v>
      </c>
      <c r="H19" s="155" t="s">
        <v>196</v>
      </c>
      <c r="I19" s="156">
        <v>0</v>
      </c>
      <c r="J19" s="155" t="s">
        <v>401</v>
      </c>
      <c r="K19" s="155" t="s">
        <v>402</v>
      </c>
      <c r="L19" s="156">
        <v>0</v>
      </c>
    </row>
    <row r="20" ht="15" customHeight="1" spans="1:12">
      <c r="A20" s="155" t="s">
        <v>275</v>
      </c>
      <c r="B20" s="155" t="s">
        <v>276</v>
      </c>
      <c r="C20" s="156">
        <v>0</v>
      </c>
      <c r="D20" s="155" t="s">
        <v>277</v>
      </c>
      <c r="E20" s="155" t="s">
        <v>278</v>
      </c>
      <c r="F20" s="156">
        <v>0</v>
      </c>
      <c r="G20" s="155" t="s">
        <v>201</v>
      </c>
      <c r="H20" s="155" t="s">
        <v>202</v>
      </c>
      <c r="I20" s="156">
        <v>0</v>
      </c>
      <c r="J20" s="155" t="s">
        <v>339</v>
      </c>
      <c r="K20" s="155" t="s">
        <v>340</v>
      </c>
      <c r="L20" s="156">
        <v>0</v>
      </c>
    </row>
    <row r="21" ht="15" customHeight="1" spans="1:12">
      <c r="A21" s="155" t="s">
        <v>281</v>
      </c>
      <c r="B21" s="155" t="s">
        <v>282</v>
      </c>
      <c r="C21" s="156">
        <v>0</v>
      </c>
      <c r="D21" s="155" t="s">
        <v>283</v>
      </c>
      <c r="E21" s="155" t="s">
        <v>284</v>
      </c>
      <c r="F21" s="156">
        <v>0</v>
      </c>
      <c r="G21" s="155" t="s">
        <v>207</v>
      </c>
      <c r="H21" s="155" t="s">
        <v>208</v>
      </c>
      <c r="I21" s="156">
        <v>0</v>
      </c>
      <c r="J21" s="155" t="s">
        <v>345</v>
      </c>
      <c r="K21" s="155" t="s">
        <v>346</v>
      </c>
      <c r="L21" s="156">
        <v>0</v>
      </c>
    </row>
    <row r="22" ht="15" customHeight="1" spans="1:12">
      <c r="A22" s="155" t="s">
        <v>287</v>
      </c>
      <c r="B22" s="155" t="s">
        <v>288</v>
      </c>
      <c r="C22" s="156">
        <v>0</v>
      </c>
      <c r="D22" s="155" t="s">
        <v>289</v>
      </c>
      <c r="E22" s="155" t="s">
        <v>290</v>
      </c>
      <c r="F22" s="156">
        <v>0</v>
      </c>
      <c r="G22" s="155" t="s">
        <v>213</v>
      </c>
      <c r="H22" s="155" t="s">
        <v>214</v>
      </c>
      <c r="I22" s="156">
        <v>0</v>
      </c>
      <c r="J22" s="155" t="s">
        <v>351</v>
      </c>
      <c r="K22" s="155" t="s">
        <v>352</v>
      </c>
      <c r="L22" s="156">
        <v>0</v>
      </c>
    </row>
    <row r="23" ht="15" customHeight="1" spans="1:12">
      <c r="A23" s="155" t="s">
        <v>293</v>
      </c>
      <c r="B23" s="155" t="s">
        <v>294</v>
      </c>
      <c r="C23" s="156">
        <v>0</v>
      </c>
      <c r="D23" s="155" t="s">
        <v>295</v>
      </c>
      <c r="E23" s="155" t="s">
        <v>296</v>
      </c>
      <c r="F23" s="156">
        <v>0</v>
      </c>
      <c r="G23" s="155" t="s">
        <v>219</v>
      </c>
      <c r="H23" s="155" t="s">
        <v>220</v>
      </c>
      <c r="I23" s="156">
        <v>0</v>
      </c>
      <c r="J23" s="155" t="s">
        <v>355</v>
      </c>
      <c r="K23" s="155" t="s">
        <v>356</v>
      </c>
      <c r="L23" s="156">
        <v>0</v>
      </c>
    </row>
    <row r="24" ht="15" customHeight="1" spans="1:12">
      <c r="A24" s="155" t="s">
        <v>299</v>
      </c>
      <c r="B24" s="155" t="s">
        <v>300</v>
      </c>
      <c r="C24" s="156">
        <v>0</v>
      </c>
      <c r="D24" s="155" t="s">
        <v>301</v>
      </c>
      <c r="E24" s="155" t="s">
        <v>302</v>
      </c>
      <c r="F24" s="156">
        <v>0</v>
      </c>
      <c r="G24" s="155" t="s">
        <v>225</v>
      </c>
      <c r="H24" s="155" t="s">
        <v>226</v>
      </c>
      <c r="I24" s="156">
        <v>0</v>
      </c>
      <c r="J24" s="155" t="s">
        <v>359</v>
      </c>
      <c r="K24" s="155" t="s">
        <v>360</v>
      </c>
      <c r="L24" s="156">
        <v>0</v>
      </c>
    </row>
    <row r="25" ht="15" customHeight="1" spans="1:12">
      <c r="A25" s="155" t="s">
        <v>305</v>
      </c>
      <c r="B25" s="155" t="s">
        <v>306</v>
      </c>
      <c r="C25" s="156">
        <v>0</v>
      </c>
      <c r="D25" s="155" t="s">
        <v>307</v>
      </c>
      <c r="E25" s="155" t="s">
        <v>308</v>
      </c>
      <c r="F25" s="156">
        <v>2252804.35</v>
      </c>
      <c r="G25" s="155" t="s">
        <v>231</v>
      </c>
      <c r="H25" s="155" t="s">
        <v>232</v>
      </c>
      <c r="I25" s="156">
        <v>0</v>
      </c>
      <c r="J25" s="155" t="s">
        <v>363</v>
      </c>
      <c r="K25" s="155" t="s">
        <v>364</v>
      </c>
      <c r="L25" s="156">
        <v>0</v>
      </c>
    </row>
    <row r="26" ht="15" customHeight="1" spans="1:12">
      <c r="A26" s="155" t="s">
        <v>311</v>
      </c>
      <c r="B26" s="155" t="s">
        <v>312</v>
      </c>
      <c r="C26" s="156">
        <v>0</v>
      </c>
      <c r="D26" s="155" t="s">
        <v>313</v>
      </c>
      <c r="E26" s="155" t="s">
        <v>314</v>
      </c>
      <c r="F26" s="156">
        <v>4654535.15</v>
      </c>
      <c r="G26" s="155" t="s">
        <v>237</v>
      </c>
      <c r="H26" s="155" t="s">
        <v>238</v>
      </c>
      <c r="I26" s="156">
        <v>0</v>
      </c>
      <c r="J26" s="155"/>
      <c r="K26" s="155"/>
      <c r="L26" s="154"/>
    </row>
    <row r="27" ht="15" customHeight="1" spans="1:12">
      <c r="A27" s="155" t="s">
        <v>317</v>
      </c>
      <c r="B27" s="155" t="s">
        <v>318</v>
      </c>
      <c r="C27" s="156">
        <v>0</v>
      </c>
      <c r="D27" s="155" t="s">
        <v>319</v>
      </c>
      <c r="E27" s="155" t="s">
        <v>320</v>
      </c>
      <c r="F27" s="156">
        <v>0</v>
      </c>
      <c r="G27" s="155" t="s">
        <v>243</v>
      </c>
      <c r="H27" s="155" t="s">
        <v>244</v>
      </c>
      <c r="I27" s="156">
        <v>0</v>
      </c>
      <c r="J27" s="155"/>
      <c r="K27" s="155"/>
      <c r="L27" s="154"/>
    </row>
    <row r="28" ht="15" customHeight="1" spans="1:12">
      <c r="A28" s="155" t="s">
        <v>323</v>
      </c>
      <c r="B28" s="155" t="s">
        <v>324</v>
      </c>
      <c r="C28" s="156">
        <v>0</v>
      </c>
      <c r="D28" s="155" t="s">
        <v>325</v>
      </c>
      <c r="E28" s="155" t="s">
        <v>326</v>
      </c>
      <c r="F28" s="156">
        <v>0</v>
      </c>
      <c r="G28" s="155" t="s">
        <v>249</v>
      </c>
      <c r="H28" s="155" t="s">
        <v>250</v>
      </c>
      <c r="I28" s="156">
        <v>0</v>
      </c>
      <c r="J28" s="155"/>
      <c r="K28" s="155"/>
      <c r="L28" s="154"/>
    </row>
    <row r="29" ht="15" customHeight="1" spans="1:12">
      <c r="A29" s="155" t="s">
        <v>329</v>
      </c>
      <c r="B29" s="155" t="s">
        <v>330</v>
      </c>
      <c r="C29" s="156">
        <v>0</v>
      </c>
      <c r="D29" s="155" t="s">
        <v>331</v>
      </c>
      <c r="E29" s="155" t="s">
        <v>332</v>
      </c>
      <c r="F29" s="156">
        <v>0</v>
      </c>
      <c r="G29" s="155" t="s">
        <v>255</v>
      </c>
      <c r="H29" s="155" t="s">
        <v>256</v>
      </c>
      <c r="I29" s="156">
        <v>0</v>
      </c>
      <c r="J29" s="155"/>
      <c r="K29" s="155"/>
      <c r="L29" s="154"/>
    </row>
    <row r="30" ht="15" customHeight="1" spans="1:12">
      <c r="A30" s="155" t="s">
        <v>335</v>
      </c>
      <c r="B30" s="155" t="s">
        <v>336</v>
      </c>
      <c r="C30" s="156">
        <v>0</v>
      </c>
      <c r="D30" s="155" t="s">
        <v>337</v>
      </c>
      <c r="E30" s="155" t="s">
        <v>338</v>
      </c>
      <c r="F30" s="156">
        <v>0</v>
      </c>
      <c r="G30" s="155" t="s">
        <v>261</v>
      </c>
      <c r="H30" s="155" t="s">
        <v>262</v>
      </c>
      <c r="I30" s="156">
        <v>0</v>
      </c>
      <c r="J30" s="155"/>
      <c r="K30" s="155"/>
      <c r="L30" s="154"/>
    </row>
    <row r="31" ht="15" customHeight="1" spans="1:12">
      <c r="A31" s="155" t="s">
        <v>341</v>
      </c>
      <c r="B31" s="155" t="s">
        <v>342</v>
      </c>
      <c r="C31" s="156">
        <v>0</v>
      </c>
      <c r="D31" s="155" t="s">
        <v>343</v>
      </c>
      <c r="E31" s="155" t="s">
        <v>344</v>
      </c>
      <c r="F31" s="156">
        <v>0</v>
      </c>
      <c r="G31" s="155" t="s">
        <v>267</v>
      </c>
      <c r="H31" s="155" t="s">
        <v>268</v>
      </c>
      <c r="I31" s="156">
        <v>0</v>
      </c>
      <c r="J31" s="155"/>
      <c r="K31" s="155"/>
      <c r="L31" s="154"/>
    </row>
    <row r="32" ht="15" customHeight="1" spans="1:12">
      <c r="A32" s="155" t="s">
        <v>347</v>
      </c>
      <c r="B32" s="155" t="s">
        <v>403</v>
      </c>
      <c r="C32" s="156">
        <v>0</v>
      </c>
      <c r="D32" s="155" t="s">
        <v>349</v>
      </c>
      <c r="E32" s="155" t="s">
        <v>350</v>
      </c>
      <c r="F32" s="156">
        <v>0</v>
      </c>
      <c r="G32" s="155" t="s">
        <v>273</v>
      </c>
      <c r="H32" s="155" t="s">
        <v>274</v>
      </c>
      <c r="I32" s="156">
        <v>0</v>
      </c>
      <c r="J32" s="155"/>
      <c r="K32" s="155"/>
      <c r="L32" s="154"/>
    </row>
    <row r="33" ht="15" customHeight="1" spans="1:12">
      <c r="A33" s="155"/>
      <c r="B33" s="155"/>
      <c r="C33" s="165"/>
      <c r="D33" s="155" t="s">
        <v>353</v>
      </c>
      <c r="E33" s="155" t="s">
        <v>354</v>
      </c>
      <c r="F33" s="156">
        <v>0</v>
      </c>
      <c r="G33" s="155" t="s">
        <v>279</v>
      </c>
      <c r="H33" s="155" t="s">
        <v>280</v>
      </c>
      <c r="I33" s="156">
        <v>0</v>
      </c>
      <c r="J33" s="155"/>
      <c r="K33" s="155"/>
      <c r="L33" s="154"/>
    </row>
    <row r="34" ht="15" customHeight="1" spans="1:12">
      <c r="A34" s="155"/>
      <c r="B34" s="155"/>
      <c r="C34" s="154"/>
      <c r="D34" s="155" t="s">
        <v>357</v>
      </c>
      <c r="E34" s="155" t="s">
        <v>358</v>
      </c>
      <c r="F34" s="156">
        <v>0</v>
      </c>
      <c r="G34" s="155" t="s">
        <v>285</v>
      </c>
      <c r="H34" s="155" t="s">
        <v>286</v>
      </c>
      <c r="I34" s="156">
        <v>0</v>
      </c>
      <c r="J34" s="155"/>
      <c r="K34" s="155"/>
      <c r="L34" s="154"/>
    </row>
    <row r="35" ht="15" customHeight="1" spans="1:12">
      <c r="A35" s="155"/>
      <c r="B35" s="155"/>
      <c r="C35" s="154"/>
      <c r="D35" s="155" t="s">
        <v>361</v>
      </c>
      <c r="E35" s="155" t="s">
        <v>362</v>
      </c>
      <c r="F35" s="156">
        <v>0</v>
      </c>
      <c r="G35" s="155" t="s">
        <v>291</v>
      </c>
      <c r="H35" s="155" t="s">
        <v>292</v>
      </c>
      <c r="I35" s="156">
        <v>0</v>
      </c>
      <c r="J35" s="155"/>
      <c r="K35" s="155"/>
      <c r="L35" s="154"/>
    </row>
    <row r="36" ht="15" customHeight="1" spans="1:12">
      <c r="A36" s="155"/>
      <c r="B36" s="155"/>
      <c r="C36" s="154"/>
      <c r="D36" s="155" t="s">
        <v>365</v>
      </c>
      <c r="E36" s="155" t="s">
        <v>366</v>
      </c>
      <c r="F36" s="156">
        <v>0</v>
      </c>
      <c r="G36" s="155"/>
      <c r="H36" s="155"/>
      <c r="I36" s="165"/>
      <c r="J36" s="155"/>
      <c r="K36" s="155"/>
      <c r="L36" s="154"/>
    </row>
    <row r="37" ht="15" customHeight="1" spans="1:12">
      <c r="A37" s="155"/>
      <c r="B37" s="155"/>
      <c r="C37" s="154"/>
      <c r="D37" s="155" t="s">
        <v>367</v>
      </c>
      <c r="E37" s="155" t="s">
        <v>368</v>
      </c>
      <c r="F37" s="156">
        <v>0</v>
      </c>
      <c r="G37" s="155"/>
      <c r="H37" s="155"/>
      <c r="I37" s="154"/>
      <c r="J37" s="155"/>
      <c r="K37" s="155"/>
      <c r="L37" s="154"/>
    </row>
    <row r="38" ht="15" customHeight="1" spans="1:12">
      <c r="A38" s="155" t="s">
        <v>404</v>
      </c>
      <c r="B38" s="155" t="s">
        <v>404</v>
      </c>
      <c r="C38" s="155" t="s">
        <v>404</v>
      </c>
      <c r="D38" s="155" t="s">
        <v>404</v>
      </c>
      <c r="E38" s="155" t="s">
        <v>404</v>
      </c>
      <c r="F38" s="155" t="s">
        <v>404</v>
      </c>
      <c r="G38" s="155" t="s">
        <v>404</v>
      </c>
      <c r="H38" s="155" t="s">
        <v>404</v>
      </c>
      <c r="I38" s="155" t="s">
        <v>404</v>
      </c>
      <c r="J38" s="155" t="s">
        <v>404</v>
      </c>
      <c r="K38" s="155" t="s">
        <v>404</v>
      </c>
      <c r="L38" s="155" t="s">
        <v>404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15" sqref="F15"/>
    </sheetView>
  </sheetViews>
  <sheetFormatPr defaultColWidth="9" defaultRowHeight="14.4"/>
  <cols>
    <col min="1" max="3" width="2.75" style="151" customWidth="1"/>
    <col min="4" max="4" width="32.75" style="151" customWidth="1"/>
    <col min="5" max="8" width="14" style="151" customWidth="1"/>
    <col min="9" max="10" width="15" style="151" customWidth="1"/>
    <col min="11" max="11" width="14" style="151" customWidth="1"/>
    <col min="12" max="13" width="15" style="151" customWidth="1"/>
    <col min="14" max="17" width="14" style="151" customWidth="1"/>
    <col min="18" max="19" width="15" style="151" customWidth="1"/>
    <col min="20" max="20" width="14" style="151" customWidth="1"/>
    <col min="21" max="16384" width="9" style="151"/>
  </cols>
  <sheetData>
    <row r="1" ht="28.2" spans="1:20">
      <c r="K1" s="159" t="s">
        <v>405</v>
      </c>
    </row>
    <row r="2" ht="15.6" spans="1:20">
      <c r="T2" s="114" t="s">
        <v>406</v>
      </c>
    </row>
    <row r="3" ht="15.6" spans="1:20">
      <c r="A3" s="114" t="s">
        <v>2</v>
      </c>
      <c r="T3" s="114" t="s">
        <v>3</v>
      </c>
    </row>
    <row r="4" ht="19.5" customHeight="1" spans="1:20">
      <c r="A4" s="160" t="s">
        <v>6</v>
      </c>
      <c r="B4" s="160" t="s">
        <v>6</v>
      </c>
      <c r="C4" s="160" t="s">
        <v>6</v>
      </c>
      <c r="D4" s="160" t="s">
        <v>6</v>
      </c>
      <c r="E4" s="160" t="s">
        <v>105</v>
      </c>
      <c r="F4" s="160" t="s">
        <v>105</v>
      </c>
      <c r="G4" s="160" t="s">
        <v>105</v>
      </c>
      <c r="H4" s="160" t="s">
        <v>179</v>
      </c>
      <c r="I4" s="160" t="s">
        <v>179</v>
      </c>
      <c r="J4" s="160" t="s">
        <v>179</v>
      </c>
      <c r="K4" s="160" t="s">
        <v>180</v>
      </c>
      <c r="L4" s="160" t="s">
        <v>180</v>
      </c>
      <c r="M4" s="160" t="s">
        <v>180</v>
      </c>
      <c r="N4" s="160" t="s">
        <v>180</v>
      </c>
      <c r="O4" s="160" t="s">
        <v>180</v>
      </c>
      <c r="P4" s="160" t="s">
        <v>107</v>
      </c>
      <c r="Q4" s="160" t="s">
        <v>107</v>
      </c>
      <c r="R4" s="160" t="s">
        <v>107</v>
      </c>
      <c r="S4" s="160" t="s">
        <v>107</v>
      </c>
      <c r="T4" s="160" t="s">
        <v>107</v>
      </c>
    </row>
    <row r="5" ht="19.5" customHeight="1" spans="1:20">
      <c r="A5" s="160" t="s">
        <v>121</v>
      </c>
      <c r="B5" s="160" t="s">
        <v>121</v>
      </c>
      <c r="C5" s="160" t="s">
        <v>121</v>
      </c>
      <c r="D5" s="160" t="s">
        <v>122</v>
      </c>
      <c r="E5" s="160" t="s">
        <v>128</v>
      </c>
      <c r="F5" s="160" t="s">
        <v>181</v>
      </c>
      <c r="G5" s="160" t="s">
        <v>182</v>
      </c>
      <c r="H5" s="160" t="s">
        <v>128</v>
      </c>
      <c r="I5" s="160" t="s">
        <v>146</v>
      </c>
      <c r="J5" s="160" t="s">
        <v>147</v>
      </c>
      <c r="K5" s="160" t="s">
        <v>128</v>
      </c>
      <c r="L5" s="160" t="s">
        <v>146</v>
      </c>
      <c r="M5" s="160" t="s">
        <v>146</v>
      </c>
      <c r="N5" s="160" t="s">
        <v>146</v>
      </c>
      <c r="O5" s="160" t="s">
        <v>147</v>
      </c>
      <c r="P5" s="160" t="s">
        <v>128</v>
      </c>
      <c r="Q5" s="160" t="s">
        <v>181</v>
      </c>
      <c r="R5" s="160" t="s">
        <v>182</v>
      </c>
      <c r="S5" s="160" t="s">
        <v>182</v>
      </c>
      <c r="T5" s="160" t="s">
        <v>182</v>
      </c>
    </row>
    <row r="6" ht="19.5" customHeight="1" spans="1:20">
      <c r="A6" s="160" t="s">
        <v>121</v>
      </c>
      <c r="B6" s="160" t="s">
        <v>121</v>
      </c>
      <c r="C6" s="160" t="s">
        <v>121</v>
      </c>
      <c r="D6" s="160" t="s">
        <v>122</v>
      </c>
      <c r="E6" s="160" t="s">
        <v>128</v>
      </c>
      <c r="F6" s="160" t="s">
        <v>181</v>
      </c>
      <c r="G6" s="160" t="s">
        <v>182</v>
      </c>
      <c r="H6" s="160" t="s">
        <v>128</v>
      </c>
      <c r="I6" s="160" t="s">
        <v>146</v>
      </c>
      <c r="J6" s="160" t="s">
        <v>147</v>
      </c>
      <c r="K6" s="160" t="s">
        <v>128</v>
      </c>
      <c r="L6" s="160" t="s">
        <v>123</v>
      </c>
      <c r="M6" s="160" t="s">
        <v>183</v>
      </c>
      <c r="N6" s="160" t="s">
        <v>184</v>
      </c>
      <c r="O6" s="160" t="s">
        <v>147</v>
      </c>
      <c r="P6" s="160" t="s">
        <v>128</v>
      </c>
      <c r="Q6" s="160" t="s">
        <v>181</v>
      </c>
      <c r="R6" s="160" t="s">
        <v>123</v>
      </c>
      <c r="S6" s="160" t="s">
        <v>185</v>
      </c>
      <c r="T6" s="160" t="s">
        <v>186</v>
      </c>
    </row>
    <row r="7" ht="19.5" customHeight="1" spans="1:20">
      <c r="A7" s="160" t="s">
        <v>121</v>
      </c>
      <c r="B7" s="160" t="s">
        <v>121</v>
      </c>
      <c r="C7" s="160" t="s">
        <v>121</v>
      </c>
      <c r="D7" s="160" t="s">
        <v>122</v>
      </c>
      <c r="E7" s="160" t="s">
        <v>128</v>
      </c>
      <c r="F7" s="160" t="s">
        <v>181</v>
      </c>
      <c r="G7" s="160" t="s">
        <v>182</v>
      </c>
      <c r="H7" s="160" t="s">
        <v>128</v>
      </c>
      <c r="I7" s="160" t="s">
        <v>146</v>
      </c>
      <c r="J7" s="160" t="s">
        <v>147</v>
      </c>
      <c r="K7" s="160" t="s">
        <v>128</v>
      </c>
      <c r="L7" s="160" t="s">
        <v>123</v>
      </c>
      <c r="M7" s="160" t="s">
        <v>183</v>
      </c>
      <c r="N7" s="160" t="s">
        <v>184</v>
      </c>
      <c r="O7" s="160" t="s">
        <v>147</v>
      </c>
      <c r="P7" s="160" t="s">
        <v>128</v>
      </c>
      <c r="Q7" s="160" t="s">
        <v>181</v>
      </c>
      <c r="R7" s="160" t="s">
        <v>123</v>
      </c>
      <c r="S7" s="160" t="s">
        <v>185</v>
      </c>
      <c r="T7" s="160" t="s">
        <v>186</v>
      </c>
    </row>
    <row r="8" ht="19.5" customHeight="1" spans="1:20">
      <c r="A8" s="160" t="s">
        <v>125</v>
      </c>
      <c r="B8" s="160" t="s">
        <v>126</v>
      </c>
      <c r="C8" s="160" t="s">
        <v>127</v>
      </c>
      <c r="D8" s="160" t="s">
        <v>10</v>
      </c>
      <c r="E8" s="161" t="s">
        <v>11</v>
      </c>
      <c r="F8" s="161" t="s">
        <v>12</v>
      </c>
      <c r="G8" s="161" t="s">
        <v>20</v>
      </c>
      <c r="H8" s="161" t="s">
        <v>24</v>
      </c>
      <c r="I8" s="161" t="s">
        <v>28</v>
      </c>
      <c r="J8" s="161" t="s">
        <v>32</v>
      </c>
      <c r="K8" s="161" t="s">
        <v>36</v>
      </c>
      <c r="L8" s="161" t="s">
        <v>40</v>
      </c>
      <c r="M8" s="161" t="s">
        <v>43</v>
      </c>
      <c r="N8" s="161" t="s">
        <v>46</v>
      </c>
      <c r="O8" s="161" t="s">
        <v>49</v>
      </c>
      <c r="P8" s="161" t="s">
        <v>52</v>
      </c>
      <c r="Q8" s="161" t="s">
        <v>55</v>
      </c>
      <c r="R8" s="161" t="s">
        <v>58</v>
      </c>
      <c r="S8" s="161" t="s">
        <v>61</v>
      </c>
      <c r="T8" s="161" t="s">
        <v>64</v>
      </c>
    </row>
    <row r="9" ht="19.5" customHeight="1" spans="1:20">
      <c r="A9" s="160" t="s">
        <v>125</v>
      </c>
      <c r="B9" s="160" t="s">
        <v>126</v>
      </c>
      <c r="C9" s="160" t="s">
        <v>127</v>
      </c>
      <c r="D9" s="160" t="s">
        <v>128</v>
      </c>
      <c r="E9" s="162">
        <v>255000000</v>
      </c>
      <c r="F9" s="162">
        <v>0</v>
      </c>
      <c r="G9" s="162">
        <v>255000000</v>
      </c>
      <c r="H9" s="162">
        <v>11745800</v>
      </c>
      <c r="I9" s="162">
        <v>0</v>
      </c>
      <c r="J9" s="162">
        <v>11745800</v>
      </c>
      <c r="K9" s="162">
        <v>266745800</v>
      </c>
      <c r="L9" s="162">
        <v>0</v>
      </c>
      <c r="M9" s="162">
        <v>0</v>
      </c>
      <c r="N9" s="162">
        <v>0</v>
      </c>
      <c r="O9" s="162">
        <v>266745800</v>
      </c>
      <c r="P9" s="162">
        <v>0</v>
      </c>
      <c r="Q9" s="162">
        <v>0</v>
      </c>
      <c r="R9" s="162">
        <v>0</v>
      </c>
      <c r="S9" s="162">
        <v>0</v>
      </c>
      <c r="T9" s="162">
        <v>0</v>
      </c>
    </row>
    <row r="10" ht="19.5" customHeight="1" spans="1:20">
      <c r="A10" s="163" t="s">
        <v>153</v>
      </c>
      <c r="B10" s="164"/>
      <c r="C10" s="164"/>
      <c r="D10" s="164" t="s">
        <v>154</v>
      </c>
      <c r="E10" s="162">
        <v>255000000</v>
      </c>
      <c r="F10" s="162">
        <v>0</v>
      </c>
      <c r="G10" s="162">
        <v>255000000</v>
      </c>
      <c r="H10" s="162">
        <v>0</v>
      </c>
      <c r="I10" s="162">
        <v>0</v>
      </c>
      <c r="J10" s="162">
        <v>0</v>
      </c>
      <c r="K10" s="162">
        <v>255000000</v>
      </c>
      <c r="L10" s="162">
        <v>0</v>
      </c>
      <c r="M10" s="162">
        <v>0</v>
      </c>
      <c r="N10" s="162">
        <v>0</v>
      </c>
      <c r="O10" s="162">
        <v>255000000</v>
      </c>
      <c r="P10" s="162">
        <v>0</v>
      </c>
      <c r="Q10" s="162">
        <v>0</v>
      </c>
      <c r="R10" s="162">
        <v>0</v>
      </c>
      <c r="S10" s="162">
        <v>0</v>
      </c>
      <c r="T10" s="162">
        <v>0</v>
      </c>
    </row>
    <row r="11" ht="19.5" customHeight="1" spans="1:20">
      <c r="A11" s="163" t="s">
        <v>141</v>
      </c>
      <c r="B11" s="164"/>
      <c r="C11" s="164"/>
      <c r="D11" s="164" t="s">
        <v>142</v>
      </c>
      <c r="E11" s="162">
        <v>0</v>
      </c>
      <c r="F11" s="162">
        <v>0</v>
      </c>
      <c r="G11" s="162">
        <v>0</v>
      </c>
      <c r="H11" s="162">
        <v>11745800</v>
      </c>
      <c r="I11" s="162">
        <v>0</v>
      </c>
      <c r="J11" s="162">
        <v>11745800</v>
      </c>
      <c r="K11" s="162">
        <v>11745800</v>
      </c>
      <c r="L11" s="162">
        <v>0</v>
      </c>
      <c r="M11" s="162">
        <v>0</v>
      </c>
      <c r="N11" s="162">
        <v>0</v>
      </c>
      <c r="O11" s="162">
        <v>11745800</v>
      </c>
      <c r="P11" s="162">
        <v>0</v>
      </c>
      <c r="Q11" s="162">
        <v>0</v>
      </c>
      <c r="R11" s="162">
        <v>0</v>
      </c>
      <c r="S11" s="162">
        <v>0</v>
      </c>
      <c r="T11" s="162">
        <v>0</v>
      </c>
    </row>
    <row r="12" ht="19.5" customHeight="1" spans="1:20">
      <c r="A12" s="164" t="s">
        <v>407</v>
      </c>
      <c r="B12" s="164" t="s">
        <v>407</v>
      </c>
      <c r="C12" s="164" t="s">
        <v>407</v>
      </c>
      <c r="D12" s="164" t="s">
        <v>407</v>
      </c>
      <c r="E12" s="164" t="s">
        <v>407</v>
      </c>
      <c r="F12" s="164" t="s">
        <v>407</v>
      </c>
      <c r="G12" s="164" t="s">
        <v>407</v>
      </c>
      <c r="H12" s="164" t="s">
        <v>407</v>
      </c>
      <c r="I12" s="164" t="s">
        <v>407</v>
      </c>
      <c r="J12" s="164" t="s">
        <v>407</v>
      </c>
      <c r="K12" s="164" t="s">
        <v>407</v>
      </c>
      <c r="L12" s="164" t="s">
        <v>407</v>
      </c>
      <c r="M12" s="164" t="s">
        <v>407</v>
      </c>
      <c r="N12" s="164" t="s">
        <v>407</v>
      </c>
      <c r="O12" s="164" t="s">
        <v>407</v>
      </c>
      <c r="P12" s="164" t="s">
        <v>407</v>
      </c>
      <c r="Q12" s="164" t="s">
        <v>407</v>
      </c>
      <c r="R12" s="164" t="s">
        <v>407</v>
      </c>
      <c r="S12" s="164" t="s">
        <v>407</v>
      </c>
      <c r="T12" s="164" t="s">
        <v>407</v>
      </c>
    </row>
  </sheetData>
  <mergeCells count="3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5" sqref="F15"/>
    </sheetView>
  </sheetViews>
  <sheetFormatPr defaultColWidth="9" defaultRowHeight="14.4"/>
  <cols>
    <col min="1" max="3" width="3.12962962962963" style="151" customWidth="1"/>
    <col min="4" max="4" width="32.75" style="151" customWidth="1"/>
    <col min="5" max="6" width="15" style="151" customWidth="1"/>
    <col min="7" max="11" width="14" style="151" customWidth="1"/>
    <col min="12" max="12" width="15" style="151" customWidth="1"/>
    <col min="13" max="16384" width="9" style="151"/>
  </cols>
  <sheetData>
    <row r="1" ht="28.2" spans="1:12">
      <c r="F1" s="159" t="s">
        <v>408</v>
      </c>
    </row>
    <row r="2" ht="15.6" spans="1:12">
      <c r="L2" s="114" t="s">
        <v>409</v>
      </c>
    </row>
    <row r="3" ht="15.6" spans="1:12">
      <c r="A3" s="114" t="s">
        <v>2</v>
      </c>
      <c r="L3" s="114" t="s">
        <v>3</v>
      </c>
    </row>
    <row r="4" ht="19.5" customHeight="1" spans="1:12">
      <c r="A4" s="160" t="s">
        <v>6</v>
      </c>
      <c r="B4" s="160" t="s">
        <v>6</v>
      </c>
      <c r="C4" s="160" t="s">
        <v>6</v>
      </c>
      <c r="D4" s="160" t="s">
        <v>6</v>
      </c>
      <c r="E4" s="160" t="s">
        <v>105</v>
      </c>
      <c r="F4" s="160" t="s">
        <v>105</v>
      </c>
      <c r="G4" s="160" t="s">
        <v>105</v>
      </c>
      <c r="H4" s="160" t="s">
        <v>179</v>
      </c>
      <c r="I4" s="160" t="s">
        <v>180</v>
      </c>
      <c r="J4" s="160" t="s">
        <v>107</v>
      </c>
      <c r="K4" s="160" t="s">
        <v>107</v>
      </c>
      <c r="L4" s="160" t="s">
        <v>107</v>
      </c>
    </row>
    <row r="5" ht="19.5" customHeight="1" spans="1:12">
      <c r="A5" s="160" t="s">
        <v>121</v>
      </c>
      <c r="B5" s="160" t="s">
        <v>121</v>
      </c>
      <c r="C5" s="160" t="s">
        <v>121</v>
      </c>
      <c r="D5" s="160" t="s">
        <v>122</v>
      </c>
      <c r="E5" s="160" t="s">
        <v>128</v>
      </c>
      <c r="F5" s="160" t="s">
        <v>410</v>
      </c>
      <c r="G5" s="160" t="s">
        <v>411</v>
      </c>
      <c r="H5" s="160" t="s">
        <v>179</v>
      </c>
      <c r="I5" s="160" t="s">
        <v>180</v>
      </c>
      <c r="J5" s="160" t="s">
        <v>128</v>
      </c>
      <c r="K5" s="160" t="s">
        <v>410</v>
      </c>
      <c r="L5" s="154" t="s">
        <v>411</v>
      </c>
    </row>
    <row r="6" ht="19.5" customHeight="1" spans="1:12">
      <c r="A6" s="160" t="s">
        <v>121</v>
      </c>
      <c r="B6" s="160" t="s">
        <v>121</v>
      </c>
      <c r="C6" s="160" t="s">
        <v>121</v>
      </c>
      <c r="D6" s="160" t="s">
        <v>122</v>
      </c>
      <c r="E6" s="160" t="s">
        <v>128</v>
      </c>
      <c r="F6" s="160" t="s">
        <v>410</v>
      </c>
      <c r="G6" s="160" t="s">
        <v>411</v>
      </c>
      <c r="H6" s="160" t="s">
        <v>179</v>
      </c>
      <c r="I6" s="160" t="s">
        <v>180</v>
      </c>
      <c r="J6" s="160" t="s">
        <v>128</v>
      </c>
      <c r="K6" s="160" t="s">
        <v>410</v>
      </c>
      <c r="L6" s="154" t="s">
        <v>411</v>
      </c>
    </row>
    <row r="7" ht="19.5" customHeight="1" spans="1:12">
      <c r="A7" s="160" t="s">
        <v>121</v>
      </c>
      <c r="B7" s="160" t="s">
        <v>121</v>
      </c>
      <c r="C7" s="160" t="s">
        <v>121</v>
      </c>
      <c r="D7" s="160" t="s">
        <v>122</v>
      </c>
      <c r="E7" s="160" t="s">
        <v>128</v>
      </c>
      <c r="F7" s="160" t="s">
        <v>410</v>
      </c>
      <c r="G7" s="160" t="s">
        <v>411</v>
      </c>
      <c r="H7" s="160" t="s">
        <v>179</v>
      </c>
      <c r="I7" s="160" t="s">
        <v>180</v>
      </c>
      <c r="J7" s="160" t="s">
        <v>128</v>
      </c>
      <c r="K7" s="160" t="s">
        <v>410</v>
      </c>
      <c r="L7" s="154" t="s">
        <v>411</v>
      </c>
    </row>
    <row r="8" ht="19.5" customHeight="1" spans="1:12">
      <c r="A8" s="160" t="s">
        <v>125</v>
      </c>
      <c r="B8" s="160" t="s">
        <v>126</v>
      </c>
      <c r="C8" s="160" t="s">
        <v>127</v>
      </c>
      <c r="D8" s="160" t="s">
        <v>10</v>
      </c>
      <c r="E8" s="161" t="s">
        <v>11</v>
      </c>
      <c r="F8" s="161" t="s">
        <v>12</v>
      </c>
      <c r="G8" s="161" t="s">
        <v>20</v>
      </c>
      <c r="H8" s="161" t="s">
        <v>24</v>
      </c>
      <c r="I8" s="161" t="s">
        <v>28</v>
      </c>
      <c r="J8" s="161" t="s">
        <v>32</v>
      </c>
      <c r="K8" s="161" t="s">
        <v>36</v>
      </c>
      <c r="L8" s="161" t="s">
        <v>40</v>
      </c>
    </row>
    <row r="9" ht="19.5" customHeight="1" spans="1:12">
      <c r="A9" s="160" t="s">
        <v>125</v>
      </c>
      <c r="B9" s="160" t="s">
        <v>126</v>
      </c>
      <c r="C9" s="160" t="s">
        <v>127</v>
      </c>
      <c r="D9" s="160" t="s">
        <v>128</v>
      </c>
      <c r="E9" s="162">
        <v>0</v>
      </c>
      <c r="F9" s="162">
        <v>0</v>
      </c>
      <c r="G9" s="162">
        <v>0</v>
      </c>
      <c r="H9" s="162">
        <v>0</v>
      </c>
      <c r="I9" s="162">
        <v>0</v>
      </c>
      <c r="J9" s="162">
        <v>0</v>
      </c>
      <c r="K9" s="162">
        <v>0</v>
      </c>
      <c r="L9" s="162">
        <v>0</v>
      </c>
    </row>
    <row r="10" ht="19.5" customHeight="1" spans="1:12">
      <c r="A10" s="163"/>
      <c r="B10" s="164"/>
      <c r="C10" s="164"/>
      <c r="D10" s="164"/>
      <c r="E10" s="162"/>
      <c r="F10" s="162"/>
      <c r="G10" s="162"/>
      <c r="H10" s="162"/>
      <c r="I10" s="162"/>
      <c r="J10" s="162"/>
      <c r="K10" s="162"/>
      <c r="L10" s="162"/>
    </row>
    <row r="11" ht="19.5" customHeight="1" spans="1:12">
      <c r="A11" s="164" t="s">
        <v>412</v>
      </c>
      <c r="B11" s="164" t="s">
        <v>412</v>
      </c>
      <c r="C11" s="164" t="s">
        <v>412</v>
      </c>
      <c r="D11" s="164" t="s">
        <v>412</v>
      </c>
      <c r="E11" s="164" t="s">
        <v>412</v>
      </c>
      <c r="F11" s="164" t="s">
        <v>412</v>
      </c>
      <c r="G11" s="164" t="s">
        <v>412</v>
      </c>
      <c r="H11" s="164" t="s">
        <v>412</v>
      </c>
      <c r="I11" s="164" t="s">
        <v>412</v>
      </c>
      <c r="J11" s="164" t="s">
        <v>412</v>
      </c>
      <c r="K11" s="164" t="s">
        <v>412</v>
      </c>
      <c r="L11" s="164" t="s">
        <v>412</v>
      </c>
    </row>
    <row r="12" spans="1:12">
      <c r="A12" s="151" t="s">
        <v>413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0" workbookViewId="0">
      <selection activeCell="E28" sqref="E28"/>
    </sheetView>
  </sheetViews>
  <sheetFormatPr defaultColWidth="9" defaultRowHeight="14.4" outlineLevelCol="4"/>
  <cols>
    <col min="1" max="1" width="35.8796296296296" style="151" customWidth="1"/>
    <col min="2" max="2" width="6" style="151" customWidth="1"/>
    <col min="3" max="3" width="21.8796296296296" style="151" customWidth="1"/>
    <col min="4" max="5" width="24.5" style="151" customWidth="1"/>
    <col min="6" max="16384" width="9" style="151"/>
  </cols>
  <sheetData>
    <row r="1" ht="25.8" spans="1:5">
      <c r="C1" s="152" t="s">
        <v>414</v>
      </c>
    </row>
    <row r="2" spans="1:5">
      <c r="E2" s="153" t="s">
        <v>415</v>
      </c>
    </row>
    <row r="3" ht="15.6" spans="1:5">
      <c r="A3" s="114" t="s">
        <v>2</v>
      </c>
      <c r="E3" s="153" t="s">
        <v>3</v>
      </c>
    </row>
    <row r="4" ht="15" customHeight="1" spans="1:5">
      <c r="A4" s="154" t="s">
        <v>416</v>
      </c>
      <c r="B4" s="154" t="s">
        <v>7</v>
      </c>
      <c r="C4" s="154" t="s">
        <v>417</v>
      </c>
      <c r="D4" s="154" t="s">
        <v>418</v>
      </c>
      <c r="E4" s="154" t="s">
        <v>419</v>
      </c>
    </row>
    <row r="5" ht="15" customHeight="1" spans="1:5">
      <c r="A5" s="154" t="s">
        <v>420</v>
      </c>
      <c r="B5" s="154" t="s">
        <v>7</v>
      </c>
      <c r="C5" s="154" t="s">
        <v>11</v>
      </c>
      <c r="D5" s="154" t="s">
        <v>12</v>
      </c>
      <c r="E5" s="154" t="s">
        <v>20</v>
      </c>
    </row>
    <row r="6" ht="15" customHeight="1" spans="1:5">
      <c r="A6" s="155" t="s">
        <v>421</v>
      </c>
      <c r="B6" s="154" t="s">
        <v>11</v>
      </c>
      <c r="C6" s="154" t="s">
        <v>422</v>
      </c>
      <c r="D6" s="154" t="s">
        <v>422</v>
      </c>
      <c r="E6" s="154" t="s">
        <v>422</v>
      </c>
    </row>
    <row r="7" ht="15" customHeight="1" spans="1:5">
      <c r="A7" s="155" t="s">
        <v>423</v>
      </c>
      <c r="B7" s="154" t="s">
        <v>12</v>
      </c>
      <c r="C7" s="156">
        <v>100000</v>
      </c>
      <c r="D7" s="156">
        <v>100000</v>
      </c>
      <c r="E7" s="156">
        <v>22068</v>
      </c>
    </row>
    <row r="8" ht="15" customHeight="1" spans="1:5">
      <c r="A8" s="155" t="s">
        <v>424</v>
      </c>
      <c r="B8" s="154" t="s">
        <v>20</v>
      </c>
      <c r="C8" s="156">
        <v>0</v>
      </c>
      <c r="D8" s="156">
        <v>0</v>
      </c>
      <c r="E8" s="156">
        <v>0</v>
      </c>
    </row>
    <row r="9" ht="15" customHeight="1" spans="1:5">
      <c r="A9" s="155" t="s">
        <v>425</v>
      </c>
      <c r="B9" s="154" t="s">
        <v>24</v>
      </c>
      <c r="C9" s="156">
        <v>0</v>
      </c>
      <c r="D9" s="156">
        <v>0</v>
      </c>
      <c r="E9" s="156">
        <v>0</v>
      </c>
    </row>
    <row r="10" ht="15" customHeight="1" spans="1:5">
      <c r="A10" s="155" t="s">
        <v>426</v>
      </c>
      <c r="B10" s="154" t="s">
        <v>28</v>
      </c>
      <c r="C10" s="156">
        <v>0</v>
      </c>
      <c r="D10" s="156">
        <v>0</v>
      </c>
      <c r="E10" s="156">
        <v>0</v>
      </c>
    </row>
    <row r="11" ht="15" customHeight="1" spans="1:5">
      <c r="A11" s="155" t="s">
        <v>427</v>
      </c>
      <c r="B11" s="154" t="s">
        <v>32</v>
      </c>
      <c r="C11" s="156">
        <v>0</v>
      </c>
      <c r="D11" s="156">
        <v>0</v>
      </c>
      <c r="E11" s="156">
        <v>0</v>
      </c>
    </row>
    <row r="12" ht="15" customHeight="1" spans="1:5">
      <c r="A12" s="155" t="s">
        <v>428</v>
      </c>
      <c r="B12" s="154" t="s">
        <v>36</v>
      </c>
      <c r="C12" s="156">
        <v>100000</v>
      </c>
      <c r="D12" s="156">
        <v>100000</v>
      </c>
      <c r="E12" s="156">
        <v>22068</v>
      </c>
    </row>
    <row r="13" ht="15" customHeight="1" spans="1:5">
      <c r="A13" s="155" t="s">
        <v>429</v>
      </c>
      <c r="B13" s="154" t="s">
        <v>40</v>
      </c>
      <c r="C13" s="154" t="s">
        <v>422</v>
      </c>
      <c r="D13" s="154" t="s">
        <v>422</v>
      </c>
      <c r="E13" s="156">
        <v>22068</v>
      </c>
    </row>
    <row r="14" ht="15" customHeight="1" spans="1:5">
      <c r="A14" s="155" t="s">
        <v>430</v>
      </c>
      <c r="B14" s="154" t="s">
        <v>43</v>
      </c>
      <c r="C14" s="154" t="s">
        <v>422</v>
      </c>
      <c r="D14" s="154" t="s">
        <v>422</v>
      </c>
      <c r="E14" s="156">
        <v>0</v>
      </c>
    </row>
    <row r="15" ht="15" customHeight="1" spans="1:5">
      <c r="A15" s="155" t="s">
        <v>431</v>
      </c>
      <c r="B15" s="154" t="s">
        <v>46</v>
      </c>
      <c r="C15" s="154" t="s">
        <v>422</v>
      </c>
      <c r="D15" s="154" t="s">
        <v>422</v>
      </c>
      <c r="E15" s="156">
        <v>0</v>
      </c>
    </row>
    <row r="16" ht="15" customHeight="1" spans="1:5">
      <c r="A16" s="155" t="s">
        <v>432</v>
      </c>
      <c r="B16" s="154" t="s">
        <v>49</v>
      </c>
      <c r="C16" s="154" t="s">
        <v>422</v>
      </c>
      <c r="D16" s="154" t="s">
        <v>422</v>
      </c>
      <c r="E16" s="154" t="s">
        <v>422</v>
      </c>
    </row>
    <row r="17" ht="15" customHeight="1" spans="1:5">
      <c r="A17" s="155" t="s">
        <v>433</v>
      </c>
      <c r="B17" s="154" t="s">
        <v>52</v>
      </c>
      <c r="C17" s="154" t="s">
        <v>422</v>
      </c>
      <c r="D17" s="154" t="s">
        <v>422</v>
      </c>
      <c r="E17" s="157">
        <v>0</v>
      </c>
    </row>
    <row r="18" ht="15" customHeight="1" spans="1:5">
      <c r="A18" s="155" t="s">
        <v>434</v>
      </c>
      <c r="B18" s="154" t="s">
        <v>55</v>
      </c>
      <c r="C18" s="154" t="s">
        <v>422</v>
      </c>
      <c r="D18" s="154" t="s">
        <v>422</v>
      </c>
      <c r="E18" s="157">
        <v>0</v>
      </c>
    </row>
    <row r="19" ht="15" customHeight="1" spans="1:5">
      <c r="A19" s="155" t="s">
        <v>435</v>
      </c>
      <c r="B19" s="154" t="s">
        <v>58</v>
      </c>
      <c r="C19" s="154" t="s">
        <v>422</v>
      </c>
      <c r="D19" s="154" t="s">
        <v>422</v>
      </c>
      <c r="E19" s="157">
        <v>0</v>
      </c>
    </row>
    <row r="20" ht="15" customHeight="1" spans="1:5">
      <c r="A20" s="155" t="s">
        <v>436</v>
      </c>
      <c r="B20" s="154" t="s">
        <v>61</v>
      </c>
      <c r="C20" s="154" t="s">
        <v>422</v>
      </c>
      <c r="D20" s="154" t="s">
        <v>422</v>
      </c>
      <c r="E20" s="157">
        <v>0</v>
      </c>
    </row>
    <row r="21" ht="15" customHeight="1" spans="1:5">
      <c r="A21" s="155" t="s">
        <v>437</v>
      </c>
      <c r="B21" s="154" t="s">
        <v>64</v>
      </c>
      <c r="C21" s="154" t="s">
        <v>422</v>
      </c>
      <c r="D21" s="154" t="s">
        <v>422</v>
      </c>
      <c r="E21" s="157">
        <v>16</v>
      </c>
    </row>
    <row r="22" ht="15" customHeight="1" spans="1:5">
      <c r="A22" s="155" t="s">
        <v>438</v>
      </c>
      <c r="B22" s="154" t="s">
        <v>67</v>
      </c>
      <c r="C22" s="154" t="s">
        <v>422</v>
      </c>
      <c r="D22" s="154" t="s">
        <v>422</v>
      </c>
      <c r="E22" s="157">
        <v>0</v>
      </c>
    </row>
    <row r="23" ht="15" customHeight="1" spans="1:5">
      <c r="A23" s="155" t="s">
        <v>439</v>
      </c>
      <c r="B23" s="154" t="s">
        <v>70</v>
      </c>
      <c r="C23" s="154" t="s">
        <v>422</v>
      </c>
      <c r="D23" s="154" t="s">
        <v>422</v>
      </c>
      <c r="E23" s="157">
        <v>307</v>
      </c>
    </row>
    <row r="24" ht="15" customHeight="1" spans="1:5">
      <c r="A24" s="155" t="s">
        <v>440</v>
      </c>
      <c r="B24" s="154" t="s">
        <v>73</v>
      </c>
      <c r="C24" s="154" t="s">
        <v>422</v>
      </c>
      <c r="D24" s="154" t="s">
        <v>422</v>
      </c>
      <c r="E24" s="157">
        <v>0</v>
      </c>
    </row>
    <row r="25" ht="15" customHeight="1" spans="1:5">
      <c r="A25" s="155" t="s">
        <v>441</v>
      </c>
      <c r="B25" s="154" t="s">
        <v>76</v>
      </c>
      <c r="C25" s="154" t="s">
        <v>422</v>
      </c>
      <c r="D25" s="154" t="s">
        <v>422</v>
      </c>
      <c r="E25" s="157">
        <v>0</v>
      </c>
    </row>
    <row r="26" ht="15" customHeight="1" spans="1:5">
      <c r="A26" s="155" t="s">
        <v>442</v>
      </c>
      <c r="B26" s="154" t="s">
        <v>79</v>
      </c>
      <c r="C26" s="154" t="s">
        <v>422</v>
      </c>
      <c r="D26" s="154" t="s">
        <v>422</v>
      </c>
      <c r="E26" s="157">
        <v>0</v>
      </c>
    </row>
    <row r="27" ht="15" customHeight="1" spans="1:5">
      <c r="A27" s="155" t="s">
        <v>443</v>
      </c>
      <c r="B27" s="154" t="s">
        <v>82</v>
      </c>
      <c r="C27" s="154" t="s">
        <v>422</v>
      </c>
      <c r="D27" s="154" t="s">
        <v>422</v>
      </c>
      <c r="E27" s="156">
        <v>2167513.75</v>
      </c>
    </row>
    <row r="28" ht="15" customHeight="1" spans="1:5">
      <c r="A28" s="155" t="s">
        <v>444</v>
      </c>
      <c r="B28" s="154" t="s">
        <v>85</v>
      </c>
      <c r="C28" s="154" t="s">
        <v>422</v>
      </c>
      <c r="D28" s="154" t="s">
        <v>422</v>
      </c>
      <c r="E28" s="156">
        <v>2167513.75</v>
      </c>
    </row>
    <row r="29" ht="15" customHeight="1" spans="1:5">
      <c r="A29" s="155" t="s">
        <v>445</v>
      </c>
      <c r="B29" s="154" t="s">
        <v>88</v>
      </c>
      <c r="C29" s="154" t="s">
        <v>422</v>
      </c>
      <c r="D29" s="154" t="s">
        <v>422</v>
      </c>
      <c r="E29" s="156">
        <v>0</v>
      </c>
    </row>
    <row r="30" ht="39.75" customHeight="1" spans="1:5">
      <c r="A30" s="158" t="s">
        <v>446</v>
      </c>
      <c r="B30" s="158" t="s">
        <v>446</v>
      </c>
      <c r="C30" s="158" t="s">
        <v>446</v>
      </c>
      <c r="D30" s="158" t="s">
        <v>446</v>
      </c>
      <c r="E30" s="158" t="s">
        <v>446</v>
      </c>
    </row>
    <row r="31" ht="15" customHeight="1" spans="1:5">
      <c r="A31" s="155" t="s">
        <v>447</v>
      </c>
      <c r="B31" s="155" t="s">
        <v>447</v>
      </c>
      <c r="C31" s="155" t="s">
        <v>447</v>
      </c>
      <c r="D31" s="155" t="s">
        <v>447</v>
      </c>
      <c r="E31" s="155" t="s">
        <v>447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13" sqref="E13"/>
    </sheetView>
  </sheetViews>
  <sheetFormatPr defaultColWidth="9" defaultRowHeight="14.4" outlineLevelCol="4"/>
  <cols>
    <col min="1" max="1" width="31.8796296296296" style="151" customWidth="1"/>
    <col min="2" max="2" width="6.12962962962963" style="151" customWidth="1"/>
    <col min="3" max="3" width="21.5" style="151" customWidth="1"/>
    <col min="4" max="4" width="23.75" style="151" customWidth="1"/>
    <col min="5" max="5" width="22.5" style="151" customWidth="1"/>
    <col min="6" max="16384" width="9" style="151"/>
  </cols>
  <sheetData>
    <row r="1" ht="25.8" spans="1:5">
      <c r="C1" s="152" t="s">
        <v>448</v>
      </c>
    </row>
    <row r="2" spans="1:5">
      <c r="E2" s="153" t="s">
        <v>449</v>
      </c>
    </row>
    <row r="3" ht="15.6" spans="1:5">
      <c r="A3" s="114" t="s">
        <v>2</v>
      </c>
      <c r="E3" s="153" t="s">
        <v>3</v>
      </c>
    </row>
    <row r="4" ht="15" customHeight="1" spans="1:5">
      <c r="A4" s="154" t="s">
        <v>416</v>
      </c>
      <c r="B4" s="154" t="s">
        <v>7</v>
      </c>
      <c r="C4" s="154" t="s">
        <v>417</v>
      </c>
      <c r="D4" s="154" t="s">
        <v>418</v>
      </c>
      <c r="E4" s="154" t="s">
        <v>419</v>
      </c>
    </row>
    <row r="5" ht="15" customHeight="1" spans="1:5">
      <c r="A5" s="154" t="s">
        <v>420</v>
      </c>
      <c r="B5" s="154" t="s">
        <v>7</v>
      </c>
      <c r="C5" s="154" t="s">
        <v>11</v>
      </c>
      <c r="D5" s="154" t="s">
        <v>12</v>
      </c>
      <c r="E5" s="154" t="s">
        <v>20</v>
      </c>
    </row>
    <row r="6" ht="15" customHeight="1" spans="1:5">
      <c r="A6" s="155" t="s">
        <v>450</v>
      </c>
      <c r="B6" s="154" t="s">
        <v>11</v>
      </c>
      <c r="C6" s="154" t="s">
        <v>422</v>
      </c>
      <c r="D6" s="154" t="s">
        <v>422</v>
      </c>
      <c r="E6" s="154" t="s">
        <v>422</v>
      </c>
    </row>
    <row r="7" ht="15" customHeight="1" spans="1:5">
      <c r="A7" s="155" t="s">
        <v>423</v>
      </c>
      <c r="B7" s="154" t="s">
        <v>12</v>
      </c>
      <c r="C7" s="156">
        <v>100000</v>
      </c>
      <c r="D7" s="156">
        <v>22068</v>
      </c>
      <c r="E7" s="156">
        <v>22068</v>
      </c>
    </row>
    <row r="8" ht="15" customHeight="1" spans="1:5">
      <c r="A8" s="155" t="s">
        <v>424</v>
      </c>
      <c r="B8" s="154" t="s">
        <v>20</v>
      </c>
      <c r="C8" s="156">
        <v>0</v>
      </c>
      <c r="D8" s="156">
        <v>0</v>
      </c>
      <c r="E8" s="156">
        <v>0</v>
      </c>
    </row>
    <row r="9" ht="15" customHeight="1" spans="1:5">
      <c r="A9" s="155" t="s">
        <v>425</v>
      </c>
      <c r="B9" s="154" t="s">
        <v>24</v>
      </c>
      <c r="C9" s="156">
        <v>0</v>
      </c>
      <c r="D9" s="156">
        <v>0</v>
      </c>
      <c r="E9" s="156">
        <v>0</v>
      </c>
    </row>
    <row r="10" ht="15" customHeight="1" spans="1:5">
      <c r="A10" s="155" t="s">
        <v>426</v>
      </c>
      <c r="B10" s="154" t="s">
        <v>28</v>
      </c>
      <c r="C10" s="156">
        <v>0</v>
      </c>
      <c r="D10" s="156">
        <v>0</v>
      </c>
      <c r="E10" s="156">
        <v>0</v>
      </c>
    </row>
    <row r="11" ht="15" customHeight="1" spans="1:5">
      <c r="A11" s="155" t="s">
        <v>427</v>
      </c>
      <c r="B11" s="154" t="s">
        <v>32</v>
      </c>
      <c r="C11" s="156">
        <v>0</v>
      </c>
      <c r="D11" s="156">
        <v>0</v>
      </c>
      <c r="E11" s="156">
        <v>0</v>
      </c>
    </row>
    <row r="12" ht="15" customHeight="1" spans="1:5">
      <c r="A12" s="155" t="s">
        <v>428</v>
      </c>
      <c r="B12" s="154" t="s">
        <v>36</v>
      </c>
      <c r="C12" s="156">
        <v>100000</v>
      </c>
      <c r="D12" s="156">
        <v>22068</v>
      </c>
      <c r="E12" s="156">
        <v>22068</v>
      </c>
    </row>
    <row r="13" ht="15" customHeight="1" spans="1:5">
      <c r="A13" s="155" t="s">
        <v>429</v>
      </c>
      <c r="B13" s="154" t="s">
        <v>40</v>
      </c>
      <c r="C13" s="154" t="s">
        <v>422</v>
      </c>
      <c r="D13" s="154" t="s">
        <v>422</v>
      </c>
      <c r="E13" s="156">
        <v>22068</v>
      </c>
    </row>
    <row r="14" ht="15" customHeight="1" spans="1:5">
      <c r="A14" s="155" t="s">
        <v>430</v>
      </c>
      <c r="B14" s="154" t="s">
        <v>43</v>
      </c>
      <c r="C14" s="154" t="s">
        <v>422</v>
      </c>
      <c r="D14" s="154" t="s">
        <v>422</v>
      </c>
      <c r="E14" s="156">
        <v>0</v>
      </c>
    </row>
    <row r="15" ht="15" customHeight="1" spans="1:5">
      <c r="A15" s="155" t="s">
        <v>431</v>
      </c>
      <c r="B15" s="154" t="s">
        <v>46</v>
      </c>
      <c r="C15" s="154" t="s">
        <v>422</v>
      </c>
      <c r="D15" s="154" t="s">
        <v>422</v>
      </c>
      <c r="E15" s="156">
        <v>0</v>
      </c>
    </row>
    <row r="16" ht="15" customHeight="1" spans="1:5">
      <c r="A16" s="155" t="s">
        <v>432</v>
      </c>
      <c r="B16" s="154" t="s">
        <v>49</v>
      </c>
      <c r="C16" s="154" t="s">
        <v>422</v>
      </c>
      <c r="D16" s="154" t="s">
        <v>422</v>
      </c>
      <c r="E16" s="154" t="s">
        <v>422</v>
      </c>
    </row>
    <row r="17" ht="15" customHeight="1" spans="1:5">
      <c r="A17" s="155" t="s">
        <v>433</v>
      </c>
      <c r="B17" s="154" t="s">
        <v>52</v>
      </c>
      <c r="C17" s="154" t="s">
        <v>422</v>
      </c>
      <c r="D17" s="154" t="s">
        <v>422</v>
      </c>
      <c r="E17" s="157">
        <v>0</v>
      </c>
    </row>
    <row r="18" ht="15" customHeight="1" spans="1:5">
      <c r="A18" s="155" t="s">
        <v>434</v>
      </c>
      <c r="B18" s="154" t="s">
        <v>55</v>
      </c>
      <c r="C18" s="154" t="s">
        <v>422</v>
      </c>
      <c r="D18" s="154" t="s">
        <v>422</v>
      </c>
      <c r="E18" s="157">
        <v>0</v>
      </c>
    </row>
    <row r="19" ht="15" customHeight="1" spans="1:5">
      <c r="A19" s="155" t="s">
        <v>435</v>
      </c>
      <c r="B19" s="154" t="s">
        <v>58</v>
      </c>
      <c r="C19" s="154" t="s">
        <v>422</v>
      </c>
      <c r="D19" s="154" t="s">
        <v>422</v>
      </c>
      <c r="E19" s="157">
        <v>0</v>
      </c>
    </row>
    <row r="20" ht="15" customHeight="1" spans="1:5">
      <c r="A20" s="155" t="s">
        <v>436</v>
      </c>
      <c r="B20" s="154" t="s">
        <v>61</v>
      </c>
      <c r="C20" s="154" t="s">
        <v>422</v>
      </c>
      <c r="D20" s="154" t="s">
        <v>422</v>
      </c>
      <c r="E20" s="157">
        <v>0</v>
      </c>
    </row>
    <row r="21" ht="15" customHeight="1" spans="1:5">
      <c r="A21" s="155" t="s">
        <v>437</v>
      </c>
      <c r="B21" s="154" t="s">
        <v>64</v>
      </c>
      <c r="C21" s="154" t="s">
        <v>422</v>
      </c>
      <c r="D21" s="154" t="s">
        <v>422</v>
      </c>
      <c r="E21" s="157">
        <v>16</v>
      </c>
    </row>
    <row r="22" ht="15" customHeight="1" spans="1:5">
      <c r="A22" s="155" t="s">
        <v>438</v>
      </c>
      <c r="B22" s="154" t="s">
        <v>67</v>
      </c>
      <c r="C22" s="154" t="s">
        <v>422</v>
      </c>
      <c r="D22" s="154" t="s">
        <v>422</v>
      </c>
      <c r="E22" s="157">
        <v>0</v>
      </c>
    </row>
    <row r="23" ht="15" customHeight="1" spans="1:5">
      <c r="A23" s="155" t="s">
        <v>439</v>
      </c>
      <c r="B23" s="154" t="s">
        <v>70</v>
      </c>
      <c r="C23" s="154" t="s">
        <v>422</v>
      </c>
      <c r="D23" s="154" t="s">
        <v>422</v>
      </c>
      <c r="E23" s="157">
        <v>307</v>
      </c>
    </row>
    <row r="24" ht="15" customHeight="1" spans="1:5">
      <c r="A24" s="155" t="s">
        <v>440</v>
      </c>
      <c r="B24" s="154" t="s">
        <v>73</v>
      </c>
      <c r="C24" s="154" t="s">
        <v>422</v>
      </c>
      <c r="D24" s="154" t="s">
        <v>422</v>
      </c>
      <c r="E24" s="157">
        <v>0</v>
      </c>
    </row>
    <row r="25" ht="15" customHeight="1" spans="1:5">
      <c r="A25" s="155" t="s">
        <v>441</v>
      </c>
      <c r="B25" s="154" t="s">
        <v>76</v>
      </c>
      <c r="C25" s="154" t="s">
        <v>422</v>
      </c>
      <c r="D25" s="154" t="s">
        <v>422</v>
      </c>
      <c r="E25" s="157">
        <v>0</v>
      </c>
    </row>
    <row r="26" ht="15" customHeight="1" spans="1:5">
      <c r="A26" s="155" t="s">
        <v>442</v>
      </c>
      <c r="B26" s="154" t="s">
        <v>79</v>
      </c>
      <c r="C26" s="154" t="s">
        <v>422</v>
      </c>
      <c r="D26" s="154" t="s">
        <v>422</v>
      </c>
      <c r="E26" s="157">
        <v>0</v>
      </c>
    </row>
    <row r="27" ht="41.25" customHeight="1" spans="1:5">
      <c r="A27" s="158" t="s">
        <v>451</v>
      </c>
      <c r="B27" s="158" t="s">
        <v>451</v>
      </c>
      <c r="C27" s="158" t="s">
        <v>451</v>
      </c>
      <c r="D27" s="158" t="s">
        <v>451</v>
      </c>
      <c r="E27" s="158" t="s">
        <v>451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2" sqref="H12"/>
    </sheetView>
  </sheetViews>
  <sheetFormatPr defaultColWidth="9" defaultRowHeight="15.6"/>
  <cols>
    <col min="1" max="1" width="6.26851851851852" style="116" customWidth="1"/>
    <col min="2" max="2" width="5.09259259259259" style="116" customWidth="1"/>
    <col min="3" max="11" width="14.4444444444444" style="116" customWidth="1"/>
    <col min="12" max="12" width="15.8888888888889" style="116" customWidth="1"/>
    <col min="13" max="13" width="14.4444444444444" style="116" customWidth="1"/>
    <col min="14" max="14" width="14.4444444444444" style="117" customWidth="1"/>
    <col min="15" max="21" width="14.4444444444444" style="116" customWidth="1"/>
    <col min="22" max="16384" width="9" style="116"/>
  </cols>
  <sheetData>
    <row r="1" s="114" customFormat="1" ht="36" customHeight="1" spans="1:21">
      <c r="A1" s="118" t="s">
        <v>452</v>
      </c>
      <c r="B1" s="118"/>
      <c r="C1" s="118"/>
      <c r="D1" s="118"/>
      <c r="E1" s="118"/>
      <c r="F1" s="118"/>
      <c r="G1" s="118"/>
      <c r="H1" s="118"/>
      <c r="I1" s="118"/>
      <c r="J1" s="118"/>
      <c r="K1" s="118"/>
      <c r="L1" s="118"/>
      <c r="M1" s="118"/>
      <c r="N1" s="119"/>
      <c r="O1" s="118"/>
      <c r="P1" s="118"/>
      <c r="Q1" s="118"/>
      <c r="R1" s="118"/>
      <c r="S1" s="118"/>
      <c r="T1" s="118"/>
      <c r="U1" s="118"/>
    </row>
    <row r="2" s="114" customFormat="1" ht="18" customHeight="1" spans="1:21">
      <c r="A2" s="120"/>
      <c r="B2" s="120"/>
      <c r="C2" s="120"/>
      <c r="D2" s="120"/>
      <c r="E2" s="120"/>
      <c r="F2" s="120"/>
      <c r="G2" s="120"/>
      <c r="H2" s="120"/>
      <c r="I2" s="120"/>
      <c r="J2" s="120"/>
      <c r="K2" s="120"/>
      <c r="L2" s="120"/>
      <c r="M2" s="120"/>
      <c r="N2" s="121"/>
      <c r="U2" s="122" t="s">
        <v>453</v>
      </c>
    </row>
    <row r="3" s="114" customFormat="1" ht="18" customHeight="1" spans="1:21">
      <c r="A3" s="123" t="s">
        <v>2</v>
      </c>
      <c r="B3" s="120"/>
      <c r="C3" s="120"/>
      <c r="D3" s="120"/>
      <c r="E3" s="124"/>
      <c r="F3" s="124"/>
      <c r="G3" s="120"/>
      <c r="H3" s="120"/>
      <c r="I3" s="120"/>
      <c r="J3" s="120"/>
      <c r="K3" s="120"/>
      <c r="L3" s="120"/>
      <c r="M3" s="120"/>
      <c r="N3" s="121"/>
      <c r="U3" s="122" t="s">
        <v>3</v>
      </c>
    </row>
    <row r="4" s="114" customFormat="1" ht="24" customHeight="1" spans="1:21">
      <c r="A4" s="125" t="s">
        <v>6</v>
      </c>
      <c r="B4" s="125" t="s">
        <v>7</v>
      </c>
      <c r="C4" s="126" t="s">
        <v>454</v>
      </c>
      <c r="D4" s="63" t="s">
        <v>455</v>
      </c>
      <c r="E4" s="125" t="s">
        <v>456</v>
      </c>
      <c r="F4" s="127" t="s">
        <v>457</v>
      </c>
      <c r="G4" s="128"/>
      <c r="H4" s="128"/>
      <c r="I4" s="128"/>
      <c r="J4" s="128"/>
      <c r="K4" s="128"/>
      <c r="L4" s="128"/>
      <c r="M4" s="128"/>
      <c r="N4" s="129"/>
      <c r="O4" s="130"/>
      <c r="P4" s="131" t="s">
        <v>458</v>
      </c>
      <c r="Q4" s="125" t="s">
        <v>459</v>
      </c>
      <c r="R4" s="126" t="s">
        <v>460</v>
      </c>
      <c r="S4" s="132"/>
      <c r="T4" s="133" t="s">
        <v>461</v>
      </c>
      <c r="U4" s="132"/>
    </row>
    <row r="5" s="114" customFormat="1" ht="36" customHeight="1" spans="1:21">
      <c r="A5" s="125"/>
      <c r="B5" s="125"/>
      <c r="C5" s="134"/>
      <c r="D5" s="63"/>
      <c r="E5" s="125"/>
      <c r="F5" s="135" t="s">
        <v>123</v>
      </c>
      <c r="G5" s="135"/>
      <c r="H5" s="135" t="s">
        <v>462</v>
      </c>
      <c r="I5" s="135"/>
      <c r="J5" s="136" t="s">
        <v>463</v>
      </c>
      <c r="K5" s="137"/>
      <c r="L5" s="138" t="s">
        <v>464</v>
      </c>
      <c r="M5" s="138"/>
      <c r="N5" s="139" t="s">
        <v>465</v>
      </c>
      <c r="O5" s="139"/>
      <c r="P5" s="131"/>
      <c r="Q5" s="125"/>
      <c r="R5" s="140"/>
      <c r="S5" s="141"/>
      <c r="T5" s="142"/>
      <c r="U5" s="141"/>
    </row>
    <row r="6" s="114" customFormat="1" ht="24" customHeight="1" spans="1:21">
      <c r="A6" s="125"/>
      <c r="B6" s="125"/>
      <c r="C6" s="140"/>
      <c r="D6" s="63"/>
      <c r="E6" s="125"/>
      <c r="F6" s="135" t="s">
        <v>466</v>
      </c>
      <c r="G6" s="143" t="s">
        <v>467</v>
      </c>
      <c r="H6" s="135" t="s">
        <v>466</v>
      </c>
      <c r="I6" s="143" t="s">
        <v>467</v>
      </c>
      <c r="J6" s="135" t="s">
        <v>466</v>
      </c>
      <c r="K6" s="143" t="s">
        <v>467</v>
      </c>
      <c r="L6" s="135" t="s">
        <v>466</v>
      </c>
      <c r="M6" s="143" t="s">
        <v>467</v>
      </c>
      <c r="N6" s="135" t="s">
        <v>466</v>
      </c>
      <c r="O6" s="143" t="s">
        <v>467</v>
      </c>
      <c r="P6" s="131"/>
      <c r="Q6" s="125"/>
      <c r="R6" s="135" t="s">
        <v>466</v>
      </c>
      <c r="S6" s="144" t="s">
        <v>467</v>
      </c>
      <c r="T6" s="135" t="s">
        <v>466</v>
      </c>
      <c r="U6" s="143" t="s">
        <v>467</v>
      </c>
    </row>
    <row r="7" s="115" customFormat="1" ht="24" customHeight="1" spans="1:21">
      <c r="A7" s="125" t="s">
        <v>10</v>
      </c>
      <c r="B7" s="125"/>
      <c r="C7" s="125">
        <v>1</v>
      </c>
      <c r="D7" s="143" t="s">
        <v>12</v>
      </c>
      <c r="E7" s="125">
        <v>3</v>
      </c>
      <c r="F7" s="125">
        <v>4</v>
      </c>
      <c r="G7" s="143" t="s">
        <v>28</v>
      </c>
      <c r="H7" s="125">
        <v>6</v>
      </c>
      <c r="I7" s="125">
        <v>7</v>
      </c>
      <c r="J7" s="143" t="s">
        <v>40</v>
      </c>
      <c r="K7" s="125">
        <v>9</v>
      </c>
      <c r="L7" s="125">
        <v>10</v>
      </c>
      <c r="M7" s="143" t="s">
        <v>49</v>
      </c>
      <c r="N7" s="125">
        <v>12</v>
      </c>
      <c r="O7" s="125">
        <v>13</v>
      </c>
      <c r="P7" s="143" t="s">
        <v>58</v>
      </c>
      <c r="Q7" s="125">
        <v>15</v>
      </c>
      <c r="R7" s="125">
        <v>16</v>
      </c>
      <c r="S7" s="143" t="s">
        <v>67</v>
      </c>
      <c r="T7" s="125">
        <v>18</v>
      </c>
      <c r="U7" s="125">
        <v>19</v>
      </c>
    </row>
    <row r="8" s="114" customFormat="1" ht="24" customHeight="1" spans="1:21">
      <c r="A8" s="145" t="s">
        <v>128</v>
      </c>
      <c r="B8" s="125">
        <v>1</v>
      </c>
      <c r="C8" s="146">
        <v>48340492.26</v>
      </c>
      <c r="D8" s="146">
        <f>E8+F8</f>
        <v>62200065.55</v>
      </c>
      <c r="E8" s="146">
        <v>38991716.36</v>
      </c>
      <c r="F8" s="146">
        <v>23208349.19</v>
      </c>
      <c r="G8" s="146">
        <v>9348775.9</v>
      </c>
      <c r="H8" s="146">
        <v>3733324.87</v>
      </c>
      <c r="I8" s="146">
        <v>2022217.67</v>
      </c>
      <c r="J8" s="146">
        <v>0</v>
      </c>
      <c r="K8" s="146">
        <v>0</v>
      </c>
      <c r="L8" s="146">
        <v>17038989.62</v>
      </c>
      <c r="M8" s="146">
        <v>6626273.9</v>
      </c>
      <c r="N8" s="147">
        <v>2436034.7</v>
      </c>
      <c r="O8" s="66">
        <v>700284.329999998</v>
      </c>
      <c r="P8" s="66">
        <v>0</v>
      </c>
      <c r="Q8" s="66">
        <v>0</v>
      </c>
      <c r="R8" s="66">
        <v>0</v>
      </c>
      <c r="S8" s="66">
        <v>0</v>
      </c>
      <c r="T8" s="66">
        <v>0</v>
      </c>
      <c r="U8" s="66">
        <v>0</v>
      </c>
    </row>
    <row r="9" s="114" customFormat="1" ht="49" customHeight="1" spans="1:21">
      <c r="A9" s="148" t="s">
        <v>468</v>
      </c>
      <c r="B9" s="148"/>
      <c r="C9" s="148"/>
      <c r="D9" s="148"/>
      <c r="E9" s="148"/>
      <c r="F9" s="148"/>
      <c r="G9" s="148"/>
      <c r="H9" s="148"/>
      <c r="I9" s="148"/>
      <c r="J9" s="148"/>
      <c r="K9" s="148"/>
      <c r="L9" s="148"/>
      <c r="M9" s="148"/>
      <c r="N9" s="148"/>
      <c r="O9" s="148"/>
      <c r="P9" s="148"/>
      <c r="Q9" s="148"/>
      <c r="R9" s="148"/>
      <c r="S9" s="148"/>
      <c r="T9" s="148"/>
      <c r="U9" s="148"/>
    </row>
    <row r="10" ht="26.25" customHeight="1"/>
    <row r="11" ht="26.25" customHeight="1" spans="1:21">
      <c r="H11" s="149"/>
      <c r="L11" s="150"/>
    </row>
    <row r="12" ht="26.25" customHeight="1" spans="1:21">
      <c r="H12" s="149"/>
      <c r="L12" s="150"/>
    </row>
    <row r="13" ht="26.25" customHeight="1" spans="1:21">
      <c r="L13" s="150"/>
    </row>
    <row r="14" ht="26.25" customHeight="1" spans="1:21">
      <c r="L14" s="150"/>
    </row>
    <row r="15" ht="26.25" customHeight="1" spans="1:21">
      <c r="L15" s="149"/>
    </row>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4" workbookViewId="0">
      <selection activeCell="D4" sqref="D4:I4"/>
    </sheetView>
  </sheetViews>
  <sheetFormatPr defaultColWidth="10" defaultRowHeight="15.6"/>
  <cols>
    <col min="1" max="1" width="9.11111111111111" style="56" customWidth="1"/>
    <col min="2" max="2" width="10.2407407407407" style="56" customWidth="1"/>
    <col min="3" max="3" width="7.88888888888889" style="56" customWidth="1"/>
    <col min="4" max="4" width="34.0648148148148" style="56" customWidth="1"/>
    <col min="5" max="5" width="35.6666666666667" style="56" customWidth="1"/>
    <col min="6" max="6" width="33.5833333333333" style="56" customWidth="1"/>
    <col min="7" max="7" width="30.2407407407407" style="56" customWidth="1"/>
    <col min="8" max="8" width="32.962962962963" style="56" customWidth="1"/>
    <col min="9" max="9" width="27.3333333333333" style="56" customWidth="1"/>
    <col min="10" max="16384" width="10" style="56"/>
  </cols>
  <sheetData>
    <row r="1" s="56" customFormat="1" ht="54.6" customHeight="1" spans="1:9">
      <c r="A1" s="98" t="s">
        <v>469</v>
      </c>
      <c r="B1" s="99"/>
      <c r="C1" s="99"/>
      <c r="D1" s="99"/>
      <c r="E1" s="99"/>
      <c r="F1" s="99"/>
      <c r="G1" s="99"/>
      <c r="H1" s="99"/>
      <c r="I1" s="100"/>
    </row>
    <row r="2" s="56" customFormat="1" ht="65" customHeight="1" spans="1:9">
      <c r="A2" s="101" t="s">
        <v>470</v>
      </c>
      <c r="B2" s="102" t="s">
        <v>471</v>
      </c>
      <c r="C2" s="103"/>
      <c r="D2" s="104" t="s">
        <v>472</v>
      </c>
      <c r="E2" s="105"/>
      <c r="F2" s="105"/>
      <c r="G2" s="105"/>
      <c r="H2" s="105"/>
      <c r="I2" s="106"/>
    </row>
    <row r="3" s="56" customFormat="1" ht="281" customHeight="1" spans="1:9">
      <c r="A3" s="107"/>
      <c r="B3" s="102" t="s">
        <v>473</v>
      </c>
      <c r="C3" s="103"/>
      <c r="D3" s="104" t="s">
        <v>474</v>
      </c>
      <c r="E3" s="105"/>
      <c r="F3" s="105"/>
      <c r="G3" s="105"/>
      <c r="H3" s="105"/>
      <c r="I3" s="106"/>
    </row>
    <row r="4" s="56" customFormat="1" ht="79" customHeight="1" spans="1:9">
      <c r="A4" s="107"/>
      <c r="B4" s="102" t="s">
        <v>475</v>
      </c>
      <c r="C4" s="103"/>
      <c r="D4" s="104" t="s">
        <v>476</v>
      </c>
      <c r="E4" s="105"/>
      <c r="F4" s="105"/>
      <c r="G4" s="105"/>
      <c r="H4" s="105"/>
      <c r="I4" s="106"/>
    </row>
    <row r="5" s="56" customFormat="1" ht="66" customHeight="1" spans="1:9">
      <c r="A5" s="107"/>
      <c r="B5" s="102" t="s">
        <v>477</v>
      </c>
      <c r="C5" s="103"/>
      <c r="D5" s="104" t="s">
        <v>478</v>
      </c>
      <c r="E5" s="105"/>
      <c r="F5" s="105"/>
      <c r="G5" s="105"/>
      <c r="H5" s="105"/>
      <c r="I5" s="106"/>
    </row>
    <row r="6" s="56" customFormat="1" ht="62" customHeight="1" spans="1:9">
      <c r="A6" s="108"/>
      <c r="B6" s="102" t="s">
        <v>479</v>
      </c>
      <c r="C6" s="103"/>
      <c r="D6" s="104" t="s">
        <v>480</v>
      </c>
      <c r="E6" s="105"/>
      <c r="F6" s="105"/>
      <c r="G6" s="105"/>
      <c r="H6" s="105"/>
      <c r="I6" s="106"/>
    </row>
    <row r="7" s="56" customFormat="1" ht="98" customHeight="1" spans="1:9">
      <c r="A7" s="107" t="s">
        <v>481</v>
      </c>
      <c r="B7" s="109" t="s">
        <v>482</v>
      </c>
      <c r="C7" s="110"/>
      <c r="D7" s="104" t="s">
        <v>483</v>
      </c>
      <c r="E7" s="105"/>
      <c r="F7" s="105"/>
      <c r="G7" s="105"/>
      <c r="H7" s="105"/>
      <c r="I7" s="106"/>
    </row>
    <row r="8" s="56" customFormat="1" ht="156" customHeight="1" spans="1:9">
      <c r="A8" s="108"/>
      <c r="B8" s="111" t="s">
        <v>484</v>
      </c>
      <c r="C8" s="112"/>
      <c r="D8" s="104" t="s">
        <v>485</v>
      </c>
      <c r="E8" s="105"/>
      <c r="F8" s="105"/>
      <c r="G8" s="105"/>
      <c r="H8" s="105"/>
      <c r="I8" s="106"/>
    </row>
    <row r="9" s="56" customFormat="1" ht="42" customHeight="1" spans="1:9">
      <c r="A9" s="102" t="s">
        <v>486</v>
      </c>
      <c r="B9" s="113"/>
      <c r="C9" s="103"/>
      <c r="D9" s="104" t="s">
        <v>487</v>
      </c>
      <c r="E9" s="105"/>
      <c r="F9" s="105"/>
      <c r="G9" s="105"/>
      <c r="H9" s="105"/>
      <c r="I9" s="106"/>
    </row>
    <row r="10" s="56" customFormat="1" ht="409" customHeight="1" spans="1:9">
      <c r="A10" s="102" t="s">
        <v>488</v>
      </c>
      <c r="B10" s="113"/>
      <c r="C10" s="103"/>
      <c r="D10" s="104" t="s">
        <v>489</v>
      </c>
      <c r="E10" s="105"/>
      <c r="F10" s="105"/>
      <c r="G10" s="105"/>
      <c r="H10" s="105"/>
      <c r="I10" s="106"/>
    </row>
    <row r="11" s="56" customFormat="1" ht="50" customHeight="1" spans="1:9">
      <c r="A11" s="102" t="s">
        <v>490</v>
      </c>
      <c r="B11" s="113"/>
      <c r="C11" s="103"/>
      <c r="D11" s="104" t="s">
        <v>491</v>
      </c>
      <c r="E11" s="105"/>
      <c r="F11" s="105"/>
      <c r="G11" s="105"/>
      <c r="H11" s="105"/>
      <c r="I11" s="106"/>
    </row>
    <row r="12" s="56" customFormat="1" ht="114" customHeight="1" spans="1:9">
      <c r="A12" s="102" t="s">
        <v>492</v>
      </c>
      <c r="B12" s="113"/>
      <c r="C12" s="103"/>
      <c r="D12" s="104" t="s">
        <v>493</v>
      </c>
      <c r="E12" s="105"/>
      <c r="F12" s="105"/>
      <c r="G12" s="105"/>
      <c r="H12" s="105"/>
      <c r="I12" s="106"/>
    </row>
    <row r="13" s="56" customFormat="1" ht="150" customHeight="1" spans="1:9">
      <c r="A13" s="102" t="s">
        <v>494</v>
      </c>
      <c r="B13" s="113"/>
      <c r="C13" s="103"/>
      <c r="D13" s="104" t="s">
        <v>495</v>
      </c>
      <c r="E13" s="105"/>
      <c r="F13" s="105"/>
      <c r="G13" s="105"/>
      <c r="H13" s="105"/>
      <c r="I13" s="106"/>
    </row>
  </sheetData>
  <mergeCells count="27">
    <mergeCell ref="A1:I1"/>
    <mergeCell ref="B2:C2"/>
    <mergeCell ref="D2:I2"/>
    <mergeCell ref="B3:C3"/>
    <mergeCell ref="D3:I3"/>
    <mergeCell ref="B4:C4"/>
    <mergeCell ref="D4:I4"/>
    <mergeCell ref="B5:C5"/>
    <mergeCell ref="D5:I5"/>
    <mergeCell ref="B6:C6"/>
    <mergeCell ref="D6:I6"/>
    <mergeCell ref="B7:C7"/>
    <mergeCell ref="D7:I7"/>
    <mergeCell ref="B8:C8"/>
    <mergeCell ref="D8:I8"/>
    <mergeCell ref="A9:C9"/>
    <mergeCell ref="D9:I9"/>
    <mergeCell ref="A10:C10"/>
    <mergeCell ref="D10:I10"/>
    <mergeCell ref="A11:C11"/>
    <mergeCell ref="D11:I11"/>
    <mergeCell ref="A12:C12"/>
    <mergeCell ref="D12:I12"/>
    <mergeCell ref="A13:C13"/>
    <mergeCell ref="D13:I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0"/>
  <sheetViews>
    <sheetView tabSelected="1" zoomScale="90" zoomScaleNormal="90" workbookViewId="0">
      <selection activeCell="K6" sqref="K6"/>
    </sheetView>
  </sheetViews>
  <sheetFormatPr defaultColWidth="8.88888888888889" defaultRowHeight="15.6"/>
  <cols>
    <col min="1" max="1" width="11.8518518518519" style="52" customWidth="1"/>
    <col min="2" max="2" width="13.0833333333333" style="52" customWidth="1"/>
    <col min="3" max="3" width="30.25" style="52" customWidth="1"/>
    <col min="4" max="4" width="14.1851851851852" style="52" customWidth="1"/>
    <col min="5" max="6" width="18.1111111111111" style="52" customWidth="1"/>
    <col min="7" max="7" width="44.7777777777778" style="52" customWidth="1"/>
    <col min="8" max="10" width="18.1111111111111" style="52" customWidth="1"/>
    <col min="11" max="11" width="14.1944444444444" style="52" customWidth="1"/>
    <col min="12" max="251" width="8.88888888888889" style="52"/>
    <col min="252" max="16384" width="8.88888888888889" style="56"/>
  </cols>
  <sheetData>
    <row r="1" s="52" customFormat="1" ht="55.9" customHeight="1" spans="1:251">
      <c r="A1" s="57" t="s">
        <v>496</v>
      </c>
      <c r="B1" s="57"/>
      <c r="C1" s="57"/>
      <c r="D1" s="57"/>
      <c r="E1" s="57"/>
      <c r="F1" s="57"/>
      <c r="G1" s="57"/>
      <c r="H1" s="57"/>
      <c r="I1" s="57"/>
      <c r="J1" s="57"/>
    </row>
    <row r="2" s="52" customFormat="1" ht="37" customHeight="1" spans="1:251">
      <c r="A2" s="58" t="s">
        <v>497</v>
      </c>
      <c r="B2" s="59"/>
      <c r="C2" s="59"/>
      <c r="D2" s="59"/>
      <c r="E2" s="59"/>
      <c r="F2" s="59"/>
      <c r="G2" s="59"/>
      <c r="H2" s="59"/>
      <c r="I2" s="59"/>
      <c r="J2" s="60"/>
    </row>
    <row r="3" s="52" customFormat="1" ht="30" customHeight="1" spans="1:251">
      <c r="A3" s="61" t="s">
        <v>498</v>
      </c>
      <c r="B3" s="61" t="s">
        <v>499</v>
      </c>
      <c r="C3" s="62"/>
      <c r="D3" s="62"/>
      <c r="E3" s="62"/>
      <c r="F3" s="62"/>
      <c r="G3" s="62"/>
      <c r="H3" s="62"/>
      <c r="I3" s="62"/>
      <c r="J3" s="62"/>
    </row>
    <row r="4" s="53" customFormat="1" ht="45" customHeight="1" spans="1:251">
      <c r="A4" s="63" t="s">
        <v>500</v>
      </c>
      <c r="B4" s="63"/>
      <c r="C4" s="64" t="s">
        <v>501</v>
      </c>
      <c r="D4" s="64"/>
      <c r="E4" s="64" t="s">
        <v>502</v>
      </c>
      <c r="F4" s="65" t="s">
        <v>503</v>
      </c>
      <c r="G4" s="64" t="s">
        <v>504</v>
      </c>
      <c r="H4" s="64" t="s">
        <v>505</v>
      </c>
      <c r="I4" s="64" t="s">
        <v>506</v>
      </c>
      <c r="J4" s="64" t="s">
        <v>507</v>
      </c>
    </row>
    <row r="5" s="53" customFormat="1" ht="31" customHeight="1" spans="1:251">
      <c r="A5" s="63"/>
      <c r="B5" s="63"/>
      <c r="C5" s="64" t="s">
        <v>508</v>
      </c>
      <c r="D5" s="64"/>
      <c r="E5" s="66">
        <v>3000</v>
      </c>
      <c r="F5" s="67" t="s">
        <v>509</v>
      </c>
      <c r="G5" s="68">
        <v>28395.35</v>
      </c>
      <c r="H5" s="68">
        <v>28395.35</v>
      </c>
      <c r="I5" s="69">
        <f>H5/G5</f>
        <v>1</v>
      </c>
      <c r="J5" s="70" t="s">
        <v>510</v>
      </c>
      <c r="K5" s="71"/>
    </row>
    <row r="6" s="53" customFormat="1" ht="35" customHeight="1" spans="1:251">
      <c r="A6" s="63"/>
      <c r="B6" s="63"/>
      <c r="C6" s="63" t="s">
        <v>146</v>
      </c>
      <c r="D6" s="64" t="s">
        <v>508</v>
      </c>
      <c r="E6" s="66">
        <v>1334.77</v>
      </c>
      <c r="F6" s="67" t="s">
        <v>511</v>
      </c>
      <c r="G6" s="66">
        <v>925.06</v>
      </c>
      <c r="H6" s="66">
        <v>925.06</v>
      </c>
      <c r="I6" s="69">
        <f>H6/G6</f>
        <v>1</v>
      </c>
      <c r="J6" s="70"/>
    </row>
    <row r="7" s="53" customFormat="1" ht="35" customHeight="1" spans="1:251">
      <c r="A7" s="63"/>
      <c r="B7" s="63"/>
      <c r="C7" s="63" t="s">
        <v>147</v>
      </c>
      <c r="D7" s="64" t="s">
        <v>508</v>
      </c>
      <c r="E7" s="66">
        <v>1665.23</v>
      </c>
      <c r="F7" s="67" t="s">
        <v>512</v>
      </c>
      <c r="G7" s="66">
        <v>27470.29</v>
      </c>
      <c r="H7" s="66">
        <v>27470.28</v>
      </c>
      <c r="I7" s="69">
        <f>H7/G7</f>
        <v>0.999999635970352</v>
      </c>
      <c r="J7" s="70"/>
    </row>
    <row r="8" s="53" customFormat="1" ht="35" customHeight="1" spans="1:251">
      <c r="A8" s="63"/>
      <c r="B8" s="63"/>
      <c r="C8" s="63"/>
      <c r="D8" s="63" t="s">
        <v>513</v>
      </c>
      <c r="E8" s="66">
        <v>1665.23</v>
      </c>
      <c r="F8" s="67" t="s">
        <v>514</v>
      </c>
      <c r="G8" s="66">
        <v>1777.89</v>
      </c>
      <c r="H8" s="66">
        <v>1777.88</v>
      </c>
      <c r="I8" s="69">
        <f>H8/G8</f>
        <v>0.999994375355056</v>
      </c>
      <c r="J8" s="70"/>
    </row>
    <row r="9" s="53" customFormat="1" ht="35" customHeight="1" spans="1:251">
      <c r="A9" s="63"/>
      <c r="B9" s="63"/>
      <c r="C9" s="63"/>
      <c r="D9" s="64" t="s">
        <v>515</v>
      </c>
      <c r="E9" s="66">
        <v>0</v>
      </c>
      <c r="F9" s="67" t="s">
        <v>516</v>
      </c>
      <c r="G9" s="66">
        <v>25692.4</v>
      </c>
      <c r="H9" s="66">
        <v>25692.4</v>
      </c>
      <c r="I9" s="69">
        <f>H9/G9</f>
        <v>1</v>
      </c>
      <c r="J9" s="70"/>
    </row>
    <row r="10" s="53" customFormat="1" ht="35" customHeight="1" spans="1:251">
      <c r="A10" s="63"/>
      <c r="B10" s="63"/>
      <c r="C10" s="63"/>
      <c r="D10" s="63" t="s">
        <v>517</v>
      </c>
      <c r="E10" s="66">
        <v>0</v>
      </c>
      <c r="F10" s="66">
        <f>G10-E10</f>
        <v>0</v>
      </c>
      <c r="G10" s="66">
        <v>0</v>
      </c>
      <c r="H10" s="66">
        <v>0</v>
      </c>
      <c r="I10" s="69" t="s">
        <v>518</v>
      </c>
      <c r="J10" s="70"/>
    </row>
    <row r="11" s="54" customFormat="1" ht="26.4" customHeight="1" spans="1:251">
      <c r="A11" s="63" t="s">
        <v>519</v>
      </c>
      <c r="B11" s="63"/>
      <c r="C11" s="72" t="s">
        <v>520</v>
      </c>
      <c r="D11" s="72"/>
      <c r="E11" s="72"/>
      <c r="F11" s="72"/>
      <c r="G11" s="72"/>
      <c r="H11" s="72"/>
      <c r="I11" s="72"/>
      <c r="J11" s="72"/>
    </row>
    <row r="12" s="54" customFormat="1" ht="115" customHeight="1" spans="1:251">
      <c r="A12" s="63"/>
      <c r="B12" s="63"/>
      <c r="C12" s="72"/>
      <c r="D12" s="72"/>
      <c r="E12" s="72"/>
      <c r="F12" s="72"/>
      <c r="G12" s="72"/>
      <c r="H12" s="72"/>
      <c r="I12" s="72"/>
      <c r="J12" s="72"/>
    </row>
    <row r="13" s="52" customFormat="1" ht="44" customHeight="1" spans="1:251">
      <c r="A13" s="73" t="s">
        <v>521</v>
      </c>
      <c r="B13" s="73"/>
      <c r="C13" s="73"/>
      <c r="D13" s="73"/>
      <c r="E13" s="73"/>
      <c r="F13" s="73"/>
      <c r="G13" s="73"/>
      <c r="H13" s="73"/>
      <c r="I13" s="73"/>
      <c r="J13" s="73"/>
    </row>
    <row r="14" s="55" customFormat="1" ht="25.15" customHeight="1" spans="1:251">
      <c r="A14" s="74" t="s">
        <v>522</v>
      </c>
      <c r="B14" s="74"/>
      <c r="C14" s="74"/>
      <c r="D14" s="75" t="s">
        <v>523</v>
      </c>
      <c r="E14" s="76" t="s">
        <v>524</v>
      </c>
      <c r="F14" s="76" t="s">
        <v>525</v>
      </c>
      <c r="G14" s="76" t="s">
        <v>526</v>
      </c>
      <c r="H14" s="76" t="s">
        <v>527</v>
      </c>
      <c r="I14" s="76"/>
      <c r="J14" s="76"/>
    </row>
    <row r="15" s="56" customFormat="1" ht="36" customHeight="1" spans="1:251">
      <c r="A15" s="75" t="s">
        <v>528</v>
      </c>
      <c r="B15" s="77" t="s">
        <v>529</v>
      </c>
      <c r="C15" s="77" t="s">
        <v>530</v>
      </c>
      <c r="D15" s="75"/>
      <c r="E15" s="76"/>
      <c r="F15" s="76"/>
      <c r="G15" s="76"/>
      <c r="H15" s="76"/>
      <c r="I15" s="76"/>
      <c r="J15" s="76"/>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c r="CI15" s="52"/>
      <c r="CJ15" s="52"/>
      <c r="CK15" s="52"/>
      <c r="CL15" s="52"/>
      <c r="CM15" s="52"/>
      <c r="CN15" s="52"/>
      <c r="CO15" s="52"/>
      <c r="CP15" s="52"/>
      <c r="CQ15" s="52"/>
      <c r="CR15" s="52"/>
      <c r="CS15" s="52"/>
      <c r="CT15" s="52"/>
      <c r="CU15" s="52"/>
      <c r="CV15" s="52"/>
      <c r="CW15" s="52"/>
      <c r="CX15" s="52"/>
      <c r="CY15" s="52"/>
      <c r="CZ15" s="52"/>
      <c r="DA15" s="52"/>
      <c r="DB15" s="52"/>
      <c r="DC15" s="52"/>
      <c r="DD15" s="52"/>
      <c r="DE15" s="52"/>
      <c r="DF15" s="52"/>
      <c r="DG15" s="52"/>
      <c r="DH15" s="52"/>
      <c r="DI15" s="52"/>
      <c r="DJ15" s="52"/>
      <c r="DK15" s="52"/>
      <c r="DL15" s="52"/>
      <c r="DM15" s="52"/>
      <c r="DN15" s="52"/>
      <c r="DO15" s="52"/>
      <c r="DP15" s="52"/>
      <c r="DQ15" s="52"/>
      <c r="DR15" s="52"/>
      <c r="DS15" s="52"/>
      <c r="DT15" s="52"/>
      <c r="DU15" s="52"/>
      <c r="DV15" s="52"/>
      <c r="DW15" s="52"/>
      <c r="DX15" s="52"/>
      <c r="DY15" s="52"/>
      <c r="DZ15" s="52"/>
      <c r="EA15" s="52"/>
      <c r="EB15" s="52"/>
      <c r="EC15" s="52"/>
      <c r="ED15" s="52"/>
      <c r="EE15" s="52"/>
      <c r="EF15" s="52"/>
      <c r="EG15" s="52"/>
      <c r="EH15" s="52"/>
      <c r="EI15" s="52"/>
      <c r="EJ15" s="52"/>
      <c r="EK15" s="52"/>
      <c r="EL15" s="52"/>
      <c r="EM15" s="52"/>
      <c r="EN15" s="52"/>
      <c r="EO15" s="52"/>
      <c r="EP15" s="52"/>
      <c r="EQ15" s="52"/>
      <c r="ER15" s="52"/>
      <c r="ES15" s="52"/>
      <c r="ET15" s="52"/>
      <c r="EU15" s="52"/>
      <c r="EV15" s="52"/>
      <c r="EW15" s="52"/>
      <c r="EX15" s="52"/>
      <c r="EY15" s="52"/>
      <c r="EZ15" s="52"/>
      <c r="FA15" s="52"/>
      <c r="FB15" s="52"/>
      <c r="FC15" s="52"/>
      <c r="FD15" s="52"/>
      <c r="FE15" s="52"/>
      <c r="FF15" s="52"/>
      <c r="FG15" s="52"/>
      <c r="FH15" s="52"/>
      <c r="FI15" s="52"/>
      <c r="FJ15" s="52"/>
      <c r="FK15" s="52"/>
      <c r="FL15" s="52"/>
      <c r="FM15" s="52"/>
      <c r="FN15" s="52"/>
      <c r="FO15" s="52"/>
      <c r="FP15" s="52"/>
      <c r="FQ15" s="52"/>
      <c r="FR15" s="52"/>
      <c r="FS15" s="52"/>
      <c r="FT15" s="52"/>
      <c r="FU15" s="52"/>
      <c r="FV15" s="52"/>
      <c r="FW15" s="52"/>
      <c r="FX15" s="52"/>
      <c r="FY15" s="52"/>
      <c r="FZ15" s="52"/>
      <c r="GA15" s="52"/>
      <c r="GB15" s="52"/>
      <c r="GC15" s="52"/>
      <c r="GD15" s="52"/>
      <c r="GE15" s="52"/>
      <c r="GF15" s="52"/>
      <c r="GG15" s="52"/>
      <c r="GH15" s="52"/>
      <c r="GI15" s="52"/>
      <c r="GJ15" s="52"/>
      <c r="GK15" s="52"/>
      <c r="GL15" s="52"/>
      <c r="GM15" s="52"/>
      <c r="GN15" s="52"/>
      <c r="GO15" s="52"/>
      <c r="GP15" s="52"/>
      <c r="GQ15" s="52"/>
      <c r="GR15" s="52"/>
      <c r="GS15" s="52"/>
      <c r="GT15" s="52"/>
      <c r="GU15" s="52"/>
      <c r="GV15" s="52"/>
      <c r="GW15" s="52"/>
      <c r="GX15" s="52"/>
      <c r="GY15" s="52"/>
      <c r="GZ15" s="52"/>
      <c r="HA15" s="52"/>
      <c r="HB15" s="52"/>
      <c r="HC15" s="52"/>
      <c r="HD15" s="52"/>
      <c r="HE15" s="52"/>
      <c r="HF15" s="52"/>
      <c r="HG15" s="52"/>
      <c r="HH15" s="52"/>
      <c r="HI15" s="52"/>
      <c r="HJ15" s="52"/>
      <c r="HK15" s="52"/>
      <c r="HL15" s="52"/>
      <c r="HM15" s="52"/>
      <c r="HN15" s="52"/>
      <c r="HO15" s="52"/>
      <c r="HP15" s="52"/>
      <c r="HQ15" s="52"/>
      <c r="HR15" s="52"/>
      <c r="HS15" s="52"/>
      <c r="HT15" s="52"/>
      <c r="HU15" s="52"/>
      <c r="HV15" s="52"/>
      <c r="HW15" s="52"/>
      <c r="HX15" s="52"/>
      <c r="HY15" s="52"/>
      <c r="HZ15" s="52"/>
      <c r="IA15" s="52"/>
      <c r="IB15" s="52"/>
      <c r="IC15" s="52"/>
      <c r="ID15" s="52"/>
      <c r="IE15" s="52"/>
      <c r="IF15" s="52"/>
      <c r="IG15" s="52"/>
      <c r="IH15" s="52"/>
      <c r="II15" s="52"/>
      <c r="IJ15" s="52"/>
      <c r="IK15" s="52"/>
      <c r="IL15" s="52"/>
      <c r="IM15" s="52"/>
      <c r="IN15" s="52"/>
      <c r="IO15" s="52"/>
      <c r="IP15" s="52"/>
      <c r="IQ15" s="52"/>
    </row>
    <row r="16" s="56" customFormat="1" ht="42" customHeight="1" spans="1:251">
      <c r="A16" s="78" t="s">
        <v>531</v>
      </c>
      <c r="B16" s="79" t="s">
        <v>532</v>
      </c>
      <c r="C16" s="80" t="s">
        <v>533</v>
      </c>
      <c r="D16" s="80" t="s">
        <v>534</v>
      </c>
      <c r="E16" s="80" t="s">
        <v>535</v>
      </c>
      <c r="F16" s="81" t="s">
        <v>127</v>
      </c>
      <c r="G16" s="80" t="s">
        <v>536</v>
      </c>
      <c r="H16" s="82"/>
      <c r="I16" s="83"/>
      <c r="J16" s="84"/>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c r="DA16" s="52"/>
      <c r="DB16" s="52"/>
      <c r="DC16" s="52"/>
      <c r="DD16" s="52"/>
      <c r="DE16" s="52"/>
      <c r="DF16" s="52"/>
      <c r="DG16" s="52"/>
      <c r="DH16" s="52"/>
      <c r="DI16" s="52"/>
      <c r="DJ16" s="52"/>
      <c r="DK16" s="52"/>
      <c r="DL16" s="52"/>
      <c r="DM16" s="52"/>
      <c r="DN16" s="52"/>
      <c r="DO16" s="52"/>
      <c r="DP16" s="52"/>
      <c r="DQ16" s="52"/>
      <c r="DR16" s="52"/>
      <c r="DS16" s="52"/>
      <c r="DT16" s="52"/>
      <c r="DU16" s="52"/>
      <c r="DV16" s="52"/>
      <c r="DW16" s="52"/>
      <c r="DX16" s="52"/>
      <c r="DY16" s="52"/>
      <c r="DZ16" s="52"/>
      <c r="EA16" s="52"/>
      <c r="EB16" s="52"/>
      <c r="EC16" s="52"/>
      <c r="ED16" s="52"/>
      <c r="EE16" s="52"/>
      <c r="EF16" s="52"/>
      <c r="EG16" s="52"/>
      <c r="EH16" s="52"/>
      <c r="EI16" s="52"/>
      <c r="EJ16" s="52"/>
      <c r="EK16" s="52"/>
      <c r="EL16" s="52"/>
      <c r="EM16" s="52"/>
      <c r="EN16" s="52"/>
      <c r="EO16" s="52"/>
      <c r="EP16" s="52"/>
      <c r="EQ16" s="52"/>
      <c r="ER16" s="52"/>
      <c r="ES16" s="52"/>
      <c r="ET16" s="52"/>
      <c r="EU16" s="52"/>
      <c r="EV16" s="52"/>
      <c r="EW16" s="52"/>
      <c r="EX16" s="52"/>
      <c r="EY16" s="52"/>
      <c r="EZ16" s="52"/>
      <c r="FA16" s="52"/>
      <c r="FB16" s="52"/>
      <c r="FC16" s="52"/>
      <c r="FD16" s="52"/>
      <c r="FE16" s="52"/>
      <c r="FF16" s="52"/>
      <c r="FG16" s="52"/>
      <c r="FH16" s="52"/>
      <c r="FI16" s="52"/>
      <c r="FJ16" s="52"/>
      <c r="FK16" s="52"/>
      <c r="FL16" s="52"/>
      <c r="FM16" s="52"/>
      <c r="FN16" s="52"/>
      <c r="FO16" s="52"/>
      <c r="FP16" s="52"/>
      <c r="FQ16" s="52"/>
      <c r="FR16" s="52"/>
      <c r="FS16" s="52"/>
      <c r="FT16" s="52"/>
      <c r="FU16" s="52"/>
      <c r="FV16" s="52"/>
      <c r="FW16" s="52"/>
      <c r="FX16" s="52"/>
      <c r="FY16" s="52"/>
      <c r="FZ16" s="52"/>
      <c r="GA16" s="52"/>
      <c r="GB16" s="52"/>
      <c r="GC16" s="52"/>
      <c r="GD16" s="52"/>
      <c r="GE16" s="52"/>
      <c r="GF16" s="52"/>
      <c r="GG16" s="52"/>
      <c r="GH16" s="52"/>
      <c r="GI16" s="52"/>
      <c r="GJ16" s="52"/>
      <c r="GK16" s="52"/>
      <c r="GL16" s="52"/>
      <c r="GM16" s="52"/>
      <c r="GN16" s="52"/>
      <c r="GO16" s="52"/>
      <c r="GP16" s="52"/>
      <c r="GQ16" s="52"/>
      <c r="GR16" s="52"/>
      <c r="GS16" s="52"/>
      <c r="GT16" s="52"/>
      <c r="GU16" s="52"/>
      <c r="GV16" s="52"/>
      <c r="GW16" s="52"/>
      <c r="GX16" s="52"/>
      <c r="GY16" s="52"/>
      <c r="GZ16" s="52"/>
      <c r="HA16" s="52"/>
      <c r="HB16" s="52"/>
      <c r="HC16" s="52"/>
      <c r="HD16" s="52"/>
      <c r="HE16" s="52"/>
      <c r="HF16" s="52"/>
      <c r="HG16" s="52"/>
      <c r="HH16" s="52"/>
      <c r="HI16" s="52"/>
      <c r="HJ16" s="52"/>
      <c r="HK16" s="52"/>
      <c r="HL16" s="52"/>
      <c r="HM16" s="52"/>
      <c r="HN16" s="52"/>
      <c r="HO16" s="52"/>
      <c r="HP16" s="52"/>
      <c r="HQ16" s="52"/>
      <c r="HR16" s="52"/>
      <c r="HS16" s="52"/>
      <c r="HT16" s="52"/>
      <c r="HU16" s="52"/>
      <c r="HV16" s="52"/>
      <c r="HW16" s="52"/>
      <c r="HX16" s="52"/>
      <c r="HY16" s="52"/>
      <c r="HZ16" s="52"/>
      <c r="IA16" s="52"/>
      <c r="IB16" s="52"/>
      <c r="IC16" s="52"/>
      <c r="ID16" s="52"/>
      <c r="IE16" s="52"/>
      <c r="IF16" s="52"/>
      <c r="IG16" s="52"/>
      <c r="IH16" s="52"/>
      <c r="II16" s="52"/>
      <c r="IJ16" s="52"/>
      <c r="IK16" s="52"/>
      <c r="IL16" s="52"/>
      <c r="IM16" s="52"/>
      <c r="IN16" s="52"/>
      <c r="IO16" s="52"/>
      <c r="IP16" s="52"/>
      <c r="IQ16" s="52"/>
    </row>
    <row r="17" s="56" customFormat="1" ht="42" customHeight="1" spans="1:251">
      <c r="A17" s="85"/>
      <c r="B17" s="79" t="s">
        <v>532</v>
      </c>
      <c r="C17" s="80" t="s">
        <v>537</v>
      </c>
      <c r="D17" s="80" t="s">
        <v>538</v>
      </c>
      <c r="E17" s="80" t="s">
        <v>539</v>
      </c>
      <c r="F17" s="81" t="s">
        <v>540</v>
      </c>
      <c r="G17" s="80" t="s">
        <v>541</v>
      </c>
      <c r="H17" s="86"/>
      <c r="I17" s="87"/>
      <c r="J17" s="88"/>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2"/>
      <c r="DN17" s="52"/>
      <c r="DO17" s="52"/>
      <c r="DP17" s="52"/>
      <c r="DQ17" s="52"/>
      <c r="DR17" s="52"/>
      <c r="DS17" s="52"/>
      <c r="DT17" s="52"/>
      <c r="DU17" s="52"/>
      <c r="DV17" s="52"/>
      <c r="DW17" s="52"/>
      <c r="DX17" s="52"/>
      <c r="DY17" s="52"/>
      <c r="DZ17" s="52"/>
      <c r="EA17" s="52"/>
      <c r="EB17" s="52"/>
      <c r="EC17" s="52"/>
      <c r="ED17" s="52"/>
      <c r="EE17" s="52"/>
      <c r="EF17" s="52"/>
      <c r="EG17" s="52"/>
      <c r="EH17" s="52"/>
      <c r="EI17" s="52"/>
      <c r="EJ17" s="52"/>
      <c r="EK17" s="52"/>
      <c r="EL17" s="52"/>
      <c r="EM17" s="52"/>
      <c r="EN17" s="52"/>
      <c r="EO17" s="52"/>
      <c r="EP17" s="52"/>
      <c r="EQ17" s="52"/>
      <c r="ER17" s="52"/>
      <c r="ES17" s="52"/>
      <c r="ET17" s="52"/>
      <c r="EU17" s="52"/>
      <c r="EV17" s="52"/>
      <c r="EW17" s="52"/>
      <c r="EX17" s="52"/>
      <c r="EY17" s="52"/>
      <c r="EZ17" s="52"/>
      <c r="FA17" s="52"/>
      <c r="FB17" s="52"/>
      <c r="FC17" s="52"/>
      <c r="FD17" s="52"/>
      <c r="FE17" s="52"/>
      <c r="FF17" s="52"/>
      <c r="FG17" s="52"/>
      <c r="FH17" s="52"/>
      <c r="FI17" s="52"/>
      <c r="FJ17" s="52"/>
      <c r="FK17" s="52"/>
      <c r="FL17" s="52"/>
      <c r="FM17" s="52"/>
      <c r="FN17" s="52"/>
      <c r="FO17" s="52"/>
      <c r="FP17" s="52"/>
      <c r="FQ17" s="52"/>
      <c r="FR17" s="52"/>
      <c r="FS17" s="52"/>
      <c r="FT17" s="52"/>
      <c r="FU17" s="52"/>
      <c r="FV17" s="52"/>
      <c r="FW17" s="52"/>
      <c r="FX17" s="52"/>
      <c r="FY17" s="52"/>
      <c r="FZ17" s="52"/>
      <c r="GA17" s="52"/>
      <c r="GB17" s="52"/>
      <c r="GC17" s="52"/>
      <c r="GD17" s="52"/>
      <c r="GE17" s="52"/>
      <c r="GF17" s="52"/>
      <c r="GG17" s="52"/>
      <c r="GH17" s="52"/>
      <c r="GI17" s="52"/>
      <c r="GJ17" s="52"/>
      <c r="GK17" s="52"/>
      <c r="GL17" s="52"/>
      <c r="GM17" s="52"/>
      <c r="GN17" s="52"/>
      <c r="GO17" s="52"/>
      <c r="GP17" s="52"/>
      <c r="GQ17" s="52"/>
      <c r="GR17" s="52"/>
      <c r="GS17" s="52"/>
      <c r="GT17" s="52"/>
      <c r="GU17" s="52"/>
      <c r="GV17" s="52"/>
      <c r="GW17" s="52"/>
      <c r="GX17" s="52"/>
      <c r="GY17" s="52"/>
      <c r="GZ17" s="52"/>
      <c r="HA17" s="52"/>
      <c r="HB17" s="52"/>
      <c r="HC17" s="52"/>
      <c r="HD17" s="52"/>
      <c r="HE17" s="52"/>
      <c r="HF17" s="52"/>
      <c r="HG17" s="52"/>
      <c r="HH17" s="52"/>
      <c r="HI17" s="52"/>
      <c r="HJ17" s="52"/>
      <c r="HK17" s="52"/>
      <c r="HL17" s="52"/>
      <c r="HM17" s="52"/>
      <c r="HN17" s="52"/>
      <c r="HO17" s="52"/>
      <c r="HP17" s="52"/>
      <c r="HQ17" s="52"/>
      <c r="HR17" s="52"/>
      <c r="HS17" s="52"/>
      <c r="HT17" s="52"/>
      <c r="HU17" s="52"/>
      <c r="HV17" s="52"/>
      <c r="HW17" s="52"/>
      <c r="HX17" s="52"/>
      <c r="HY17" s="52"/>
      <c r="HZ17" s="52"/>
      <c r="IA17" s="52"/>
      <c r="IB17" s="52"/>
      <c r="IC17" s="52"/>
      <c r="ID17" s="52"/>
      <c r="IE17" s="52"/>
      <c r="IF17" s="52"/>
      <c r="IG17" s="52"/>
      <c r="IH17" s="52"/>
      <c r="II17" s="52"/>
      <c r="IJ17" s="52"/>
      <c r="IK17" s="52"/>
      <c r="IL17" s="52"/>
      <c r="IM17" s="52"/>
      <c r="IN17" s="52"/>
      <c r="IO17" s="52"/>
      <c r="IP17" s="52"/>
      <c r="IQ17" s="52"/>
    </row>
    <row r="18" s="56" customFormat="1" ht="42" customHeight="1" spans="1:251">
      <c r="A18" s="85"/>
      <c r="B18" s="79" t="s">
        <v>532</v>
      </c>
      <c r="C18" s="80" t="s">
        <v>542</v>
      </c>
      <c r="D18" s="80" t="s">
        <v>543</v>
      </c>
      <c r="E18" s="80" t="s">
        <v>544</v>
      </c>
      <c r="F18" s="81" t="s">
        <v>540</v>
      </c>
      <c r="G18" s="80" t="s">
        <v>545</v>
      </c>
      <c r="H18" s="86"/>
      <c r="I18" s="87"/>
      <c r="J18" s="88"/>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c r="DA18" s="52"/>
      <c r="DB18" s="52"/>
      <c r="DC18" s="52"/>
      <c r="DD18" s="52"/>
      <c r="DE18" s="52"/>
      <c r="DF18" s="52"/>
      <c r="DG18" s="52"/>
      <c r="DH18" s="52"/>
      <c r="DI18" s="52"/>
      <c r="DJ18" s="52"/>
      <c r="DK18" s="52"/>
      <c r="DL18" s="52"/>
      <c r="DM18" s="52"/>
      <c r="DN18" s="52"/>
      <c r="DO18" s="52"/>
      <c r="DP18" s="52"/>
      <c r="DQ18" s="52"/>
      <c r="DR18" s="52"/>
      <c r="DS18" s="52"/>
      <c r="DT18" s="52"/>
      <c r="DU18" s="52"/>
      <c r="DV18" s="52"/>
      <c r="DW18" s="52"/>
      <c r="DX18" s="52"/>
      <c r="DY18" s="52"/>
      <c r="DZ18" s="52"/>
      <c r="EA18" s="52"/>
      <c r="EB18" s="52"/>
      <c r="EC18" s="52"/>
      <c r="ED18" s="52"/>
      <c r="EE18" s="52"/>
      <c r="EF18" s="52"/>
      <c r="EG18" s="52"/>
      <c r="EH18" s="52"/>
      <c r="EI18" s="52"/>
      <c r="EJ18" s="52"/>
      <c r="EK18" s="52"/>
      <c r="EL18" s="52"/>
      <c r="EM18" s="52"/>
      <c r="EN18" s="52"/>
      <c r="EO18" s="52"/>
      <c r="EP18" s="52"/>
      <c r="EQ18" s="52"/>
      <c r="ER18" s="52"/>
      <c r="ES18" s="52"/>
      <c r="ET18" s="52"/>
      <c r="EU18" s="52"/>
      <c r="EV18" s="52"/>
      <c r="EW18" s="52"/>
      <c r="EX18" s="52"/>
      <c r="EY18" s="52"/>
      <c r="EZ18" s="52"/>
      <c r="FA18" s="52"/>
      <c r="FB18" s="52"/>
      <c r="FC18" s="52"/>
      <c r="FD18" s="52"/>
      <c r="FE18" s="52"/>
      <c r="FF18" s="52"/>
      <c r="FG18" s="52"/>
      <c r="FH18" s="52"/>
      <c r="FI18" s="52"/>
      <c r="FJ18" s="52"/>
      <c r="FK18" s="52"/>
      <c r="FL18" s="52"/>
      <c r="FM18" s="52"/>
      <c r="FN18" s="52"/>
      <c r="FO18" s="52"/>
      <c r="FP18" s="52"/>
      <c r="FQ18" s="52"/>
      <c r="FR18" s="52"/>
      <c r="FS18" s="52"/>
      <c r="FT18" s="52"/>
      <c r="FU18" s="52"/>
      <c r="FV18" s="52"/>
      <c r="FW18" s="52"/>
      <c r="FX18" s="52"/>
      <c r="FY18" s="52"/>
      <c r="FZ18" s="52"/>
      <c r="GA18" s="52"/>
      <c r="GB18" s="52"/>
      <c r="GC18" s="52"/>
      <c r="GD18" s="52"/>
      <c r="GE18" s="52"/>
      <c r="GF18" s="52"/>
      <c r="GG18" s="52"/>
      <c r="GH18" s="52"/>
      <c r="GI18" s="52"/>
      <c r="GJ18" s="52"/>
      <c r="GK18" s="52"/>
      <c r="GL18" s="52"/>
      <c r="GM18" s="52"/>
      <c r="GN18" s="52"/>
      <c r="GO18" s="52"/>
      <c r="GP18" s="52"/>
      <c r="GQ18" s="52"/>
      <c r="GR18" s="52"/>
      <c r="GS18" s="52"/>
      <c r="GT18" s="52"/>
      <c r="GU18" s="52"/>
      <c r="GV18" s="52"/>
      <c r="GW18" s="52"/>
      <c r="GX18" s="52"/>
      <c r="GY18" s="52"/>
      <c r="GZ18" s="52"/>
      <c r="HA18" s="52"/>
      <c r="HB18" s="52"/>
      <c r="HC18" s="52"/>
      <c r="HD18" s="52"/>
      <c r="HE18" s="52"/>
      <c r="HF18" s="52"/>
      <c r="HG18" s="52"/>
      <c r="HH18" s="52"/>
      <c r="HI18" s="52"/>
      <c r="HJ18" s="52"/>
      <c r="HK18" s="52"/>
      <c r="HL18" s="52"/>
      <c r="HM18" s="52"/>
      <c r="HN18" s="52"/>
      <c r="HO18" s="52"/>
      <c r="HP18" s="52"/>
      <c r="HQ18" s="52"/>
      <c r="HR18" s="52"/>
      <c r="HS18" s="52"/>
      <c r="HT18" s="52"/>
      <c r="HU18" s="52"/>
      <c r="HV18" s="52"/>
      <c r="HW18" s="52"/>
      <c r="HX18" s="52"/>
      <c r="HY18" s="52"/>
      <c r="HZ18" s="52"/>
      <c r="IA18" s="52"/>
      <c r="IB18" s="52"/>
      <c r="IC18" s="52"/>
      <c r="ID18" s="52"/>
      <c r="IE18" s="52"/>
      <c r="IF18" s="52"/>
      <c r="IG18" s="52"/>
      <c r="IH18" s="52"/>
      <c r="II18" s="52"/>
      <c r="IJ18" s="52"/>
      <c r="IK18" s="52"/>
      <c r="IL18" s="52"/>
      <c r="IM18" s="52"/>
      <c r="IN18" s="52"/>
      <c r="IO18" s="52"/>
      <c r="IP18" s="52"/>
      <c r="IQ18" s="52"/>
    </row>
    <row r="19" s="56" customFormat="1" ht="42" customHeight="1" spans="1:251">
      <c r="A19" s="85"/>
      <c r="B19" s="79" t="s">
        <v>532</v>
      </c>
      <c r="C19" s="80" t="s">
        <v>546</v>
      </c>
      <c r="D19" s="80" t="s">
        <v>538</v>
      </c>
      <c r="E19" s="80" t="s">
        <v>539</v>
      </c>
      <c r="F19" s="81" t="s">
        <v>540</v>
      </c>
      <c r="G19" s="80" t="s">
        <v>547</v>
      </c>
      <c r="H19" s="89"/>
      <c r="I19" s="90"/>
      <c r="J19" s="91"/>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c r="DA19" s="52"/>
      <c r="DB19" s="52"/>
      <c r="DC19" s="52"/>
      <c r="DD19" s="52"/>
      <c r="DE19" s="52"/>
      <c r="DF19" s="52"/>
      <c r="DG19" s="52"/>
      <c r="DH19" s="52"/>
      <c r="DI19" s="52"/>
      <c r="DJ19" s="52"/>
      <c r="DK19" s="52"/>
      <c r="DL19" s="52"/>
      <c r="DM19" s="52"/>
      <c r="DN19" s="52"/>
      <c r="DO19" s="52"/>
      <c r="DP19" s="52"/>
      <c r="DQ19" s="52"/>
      <c r="DR19" s="52"/>
      <c r="DS19" s="52"/>
      <c r="DT19" s="52"/>
      <c r="DU19" s="52"/>
      <c r="DV19" s="52"/>
      <c r="DW19" s="52"/>
      <c r="DX19" s="52"/>
      <c r="DY19" s="52"/>
      <c r="DZ19" s="52"/>
      <c r="EA19" s="52"/>
      <c r="EB19" s="52"/>
      <c r="EC19" s="52"/>
      <c r="ED19" s="52"/>
      <c r="EE19" s="52"/>
      <c r="EF19" s="52"/>
      <c r="EG19" s="52"/>
      <c r="EH19" s="52"/>
      <c r="EI19" s="52"/>
      <c r="EJ19" s="52"/>
      <c r="EK19" s="52"/>
      <c r="EL19" s="52"/>
      <c r="EM19" s="52"/>
      <c r="EN19" s="52"/>
      <c r="EO19" s="52"/>
      <c r="EP19" s="52"/>
      <c r="EQ19" s="52"/>
      <c r="ER19" s="52"/>
      <c r="ES19" s="52"/>
      <c r="ET19" s="52"/>
      <c r="EU19" s="52"/>
      <c r="EV19" s="52"/>
      <c r="EW19" s="52"/>
      <c r="EX19" s="52"/>
      <c r="EY19" s="52"/>
      <c r="EZ19" s="52"/>
      <c r="FA19" s="52"/>
      <c r="FB19" s="52"/>
      <c r="FC19" s="52"/>
      <c r="FD19" s="52"/>
      <c r="FE19" s="52"/>
      <c r="FF19" s="52"/>
      <c r="FG19" s="52"/>
      <c r="FH19" s="52"/>
      <c r="FI19" s="52"/>
      <c r="FJ19" s="52"/>
      <c r="FK19" s="52"/>
      <c r="FL19" s="52"/>
      <c r="FM19" s="52"/>
      <c r="FN19" s="52"/>
      <c r="FO19" s="52"/>
      <c r="FP19" s="52"/>
      <c r="FQ19" s="52"/>
      <c r="FR19" s="52"/>
      <c r="FS19" s="52"/>
      <c r="FT19" s="52"/>
      <c r="FU19" s="52"/>
      <c r="FV19" s="52"/>
      <c r="FW19" s="52"/>
      <c r="FX19" s="52"/>
      <c r="FY19" s="52"/>
      <c r="FZ19" s="52"/>
      <c r="GA19" s="52"/>
      <c r="GB19" s="52"/>
      <c r="GC19" s="52"/>
      <c r="GD19" s="52"/>
      <c r="GE19" s="52"/>
      <c r="GF19" s="52"/>
      <c r="GG19" s="52"/>
      <c r="GH19" s="52"/>
      <c r="GI19" s="52"/>
      <c r="GJ19" s="52"/>
      <c r="GK19" s="52"/>
      <c r="GL19" s="52"/>
      <c r="GM19" s="52"/>
      <c r="GN19" s="52"/>
      <c r="GO19" s="52"/>
      <c r="GP19" s="52"/>
      <c r="GQ19" s="52"/>
      <c r="GR19" s="52"/>
      <c r="GS19" s="52"/>
      <c r="GT19" s="52"/>
      <c r="GU19" s="52"/>
      <c r="GV19" s="52"/>
      <c r="GW19" s="52"/>
      <c r="GX19" s="52"/>
      <c r="GY19" s="52"/>
      <c r="GZ19" s="52"/>
      <c r="HA19" s="52"/>
      <c r="HB19" s="52"/>
      <c r="HC19" s="52"/>
      <c r="HD19" s="52"/>
      <c r="HE19" s="52"/>
      <c r="HF19" s="52"/>
      <c r="HG19" s="52"/>
      <c r="HH19" s="52"/>
      <c r="HI19" s="52"/>
      <c r="HJ19" s="52"/>
      <c r="HK19" s="52"/>
      <c r="HL19" s="52"/>
      <c r="HM19" s="52"/>
      <c r="HN19" s="52"/>
      <c r="HO19" s="52"/>
      <c r="HP19" s="52"/>
      <c r="HQ19" s="52"/>
      <c r="HR19" s="52"/>
      <c r="HS19" s="52"/>
      <c r="HT19" s="52"/>
      <c r="HU19" s="52"/>
      <c r="HV19" s="52"/>
      <c r="HW19" s="52"/>
      <c r="HX19" s="52"/>
      <c r="HY19" s="52"/>
      <c r="HZ19" s="52"/>
      <c r="IA19" s="52"/>
      <c r="IB19" s="52"/>
      <c r="IC19" s="52"/>
      <c r="ID19" s="52"/>
      <c r="IE19" s="52"/>
      <c r="IF19" s="52"/>
      <c r="IG19" s="52"/>
      <c r="IH19" s="52"/>
      <c r="II19" s="52"/>
      <c r="IJ19" s="52"/>
      <c r="IK19" s="52"/>
      <c r="IL19" s="52"/>
      <c r="IM19" s="52"/>
      <c r="IN19" s="52"/>
      <c r="IO19" s="52"/>
      <c r="IP19" s="52"/>
      <c r="IQ19" s="52"/>
    </row>
    <row r="20" s="56" customFormat="1" ht="42" customHeight="1" spans="1:251">
      <c r="A20" s="85"/>
      <c r="B20" s="79" t="s">
        <v>532</v>
      </c>
      <c r="C20" s="80" t="s">
        <v>548</v>
      </c>
      <c r="D20" s="80" t="s">
        <v>538</v>
      </c>
      <c r="E20" s="80" t="s">
        <v>539</v>
      </c>
      <c r="F20" s="81" t="s">
        <v>540</v>
      </c>
      <c r="G20" s="80" t="s">
        <v>549</v>
      </c>
      <c r="H20" s="82"/>
      <c r="I20" s="83"/>
      <c r="J20" s="9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c r="DA20" s="52"/>
      <c r="DB20" s="52"/>
      <c r="DC20" s="52"/>
      <c r="DD20" s="52"/>
      <c r="DE20" s="52"/>
      <c r="DF20" s="52"/>
      <c r="DG20" s="52"/>
      <c r="DH20" s="52"/>
      <c r="DI20" s="52"/>
      <c r="DJ20" s="52"/>
      <c r="DK20" s="52"/>
      <c r="DL20" s="52"/>
      <c r="DM20" s="52"/>
      <c r="DN20" s="52"/>
      <c r="DO20" s="52"/>
      <c r="DP20" s="52"/>
      <c r="DQ20" s="52"/>
      <c r="DR20" s="52"/>
      <c r="DS20" s="52"/>
      <c r="DT20" s="52"/>
      <c r="DU20" s="52"/>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52"/>
      <c r="HW20" s="52"/>
      <c r="HX20" s="52"/>
      <c r="HY20" s="52"/>
      <c r="HZ20" s="52"/>
      <c r="IA20" s="52"/>
      <c r="IB20" s="52"/>
      <c r="IC20" s="52"/>
      <c r="ID20" s="52"/>
      <c r="IE20" s="52"/>
      <c r="IF20" s="52"/>
      <c r="IG20" s="52"/>
      <c r="IH20" s="52"/>
      <c r="II20" s="52"/>
      <c r="IJ20" s="52"/>
      <c r="IK20" s="52"/>
      <c r="IL20" s="52"/>
      <c r="IM20" s="52"/>
      <c r="IN20" s="52"/>
      <c r="IO20" s="52"/>
      <c r="IP20" s="52"/>
      <c r="IQ20" s="52"/>
    </row>
    <row r="21" s="56" customFormat="1" ht="42" customHeight="1" spans="1:251">
      <c r="A21" s="85"/>
      <c r="B21" s="79" t="s">
        <v>532</v>
      </c>
      <c r="C21" s="80" t="s">
        <v>550</v>
      </c>
      <c r="D21" s="80" t="s">
        <v>534</v>
      </c>
      <c r="E21" s="80" t="s">
        <v>11</v>
      </c>
      <c r="F21" s="81" t="s">
        <v>127</v>
      </c>
      <c r="G21" s="80" t="s">
        <v>551</v>
      </c>
      <c r="H21" s="93"/>
      <c r="I21" s="94"/>
      <c r="J21" s="95"/>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c r="DA21" s="52"/>
      <c r="DB21" s="52"/>
      <c r="DC21" s="52"/>
      <c r="DD21" s="52"/>
      <c r="DE21" s="52"/>
      <c r="DF21" s="52"/>
      <c r="DG21" s="52"/>
      <c r="DH21" s="52"/>
      <c r="DI21" s="52"/>
      <c r="DJ21" s="52"/>
      <c r="DK21" s="52"/>
      <c r="DL21" s="52"/>
      <c r="DM21" s="52"/>
      <c r="DN21" s="52"/>
      <c r="DO21" s="52"/>
      <c r="DP21" s="52"/>
      <c r="DQ21" s="52"/>
      <c r="DR21" s="52"/>
      <c r="DS21" s="52"/>
      <c r="DT21" s="52"/>
      <c r="DU21" s="52"/>
      <c r="DV21" s="52"/>
      <c r="DW21" s="52"/>
      <c r="DX21" s="52"/>
      <c r="DY21" s="52"/>
      <c r="DZ21" s="52"/>
      <c r="EA21" s="52"/>
      <c r="EB21" s="52"/>
      <c r="EC21" s="52"/>
      <c r="ED21" s="52"/>
      <c r="EE21" s="52"/>
      <c r="EF21" s="52"/>
      <c r="EG21" s="52"/>
      <c r="EH21" s="52"/>
      <c r="EI21" s="52"/>
      <c r="EJ21" s="52"/>
      <c r="EK21" s="52"/>
      <c r="EL21" s="52"/>
      <c r="EM21" s="52"/>
      <c r="EN21" s="52"/>
      <c r="EO21" s="52"/>
      <c r="EP21" s="52"/>
      <c r="EQ21" s="52"/>
      <c r="ER21" s="52"/>
      <c r="ES21" s="52"/>
      <c r="ET21" s="52"/>
      <c r="EU21" s="52"/>
      <c r="EV21" s="52"/>
      <c r="EW21" s="52"/>
      <c r="EX21" s="52"/>
      <c r="EY21" s="52"/>
      <c r="EZ21" s="52"/>
      <c r="FA21" s="52"/>
      <c r="FB21" s="52"/>
      <c r="FC21" s="52"/>
      <c r="FD21" s="52"/>
      <c r="FE21" s="52"/>
      <c r="FF21" s="52"/>
      <c r="FG21" s="52"/>
      <c r="FH21" s="52"/>
      <c r="FI21" s="52"/>
      <c r="FJ21" s="52"/>
      <c r="FK21" s="52"/>
      <c r="FL21" s="52"/>
      <c r="FM21" s="52"/>
      <c r="FN21" s="52"/>
      <c r="FO21" s="52"/>
      <c r="FP21" s="52"/>
      <c r="FQ21" s="52"/>
      <c r="FR21" s="52"/>
      <c r="FS21" s="52"/>
      <c r="FT21" s="52"/>
      <c r="FU21" s="52"/>
      <c r="FV21" s="52"/>
      <c r="FW21" s="52"/>
      <c r="FX21" s="52"/>
      <c r="FY21" s="52"/>
      <c r="FZ21" s="52"/>
      <c r="GA21" s="52"/>
      <c r="GB21" s="52"/>
      <c r="GC21" s="52"/>
      <c r="GD21" s="52"/>
      <c r="GE21" s="52"/>
      <c r="GF21" s="52"/>
      <c r="GG21" s="52"/>
      <c r="GH21" s="52"/>
      <c r="GI21" s="52"/>
      <c r="GJ21" s="52"/>
      <c r="GK21" s="52"/>
      <c r="GL21" s="52"/>
      <c r="GM21" s="52"/>
      <c r="GN21" s="52"/>
      <c r="GO21" s="52"/>
      <c r="GP21" s="52"/>
      <c r="GQ21" s="52"/>
      <c r="GR21" s="52"/>
      <c r="GS21" s="52"/>
      <c r="GT21" s="52"/>
      <c r="GU21" s="52"/>
      <c r="GV21" s="52"/>
      <c r="GW21" s="52"/>
      <c r="GX21" s="52"/>
      <c r="GY21" s="52"/>
      <c r="GZ21" s="52"/>
      <c r="HA21" s="52"/>
      <c r="HB21" s="52"/>
      <c r="HC21" s="52"/>
      <c r="HD21" s="52"/>
      <c r="HE21" s="52"/>
      <c r="HF21" s="52"/>
      <c r="HG21" s="52"/>
      <c r="HH21" s="52"/>
      <c r="HI21" s="52"/>
      <c r="HJ21" s="52"/>
      <c r="HK21" s="52"/>
      <c r="HL21" s="52"/>
      <c r="HM21" s="52"/>
      <c r="HN21" s="52"/>
      <c r="HO21" s="52"/>
      <c r="HP21" s="52"/>
      <c r="HQ21" s="52"/>
      <c r="HR21" s="52"/>
      <c r="HS21" s="52"/>
      <c r="HT21" s="52"/>
      <c r="HU21" s="52"/>
      <c r="HV21" s="52"/>
      <c r="HW21" s="52"/>
      <c r="HX21" s="52"/>
      <c r="HY21" s="52"/>
      <c r="HZ21" s="52"/>
      <c r="IA21" s="52"/>
      <c r="IB21" s="52"/>
      <c r="IC21" s="52"/>
      <c r="ID21" s="52"/>
      <c r="IE21" s="52"/>
      <c r="IF21" s="52"/>
      <c r="IG21" s="52"/>
      <c r="IH21" s="52"/>
      <c r="II21" s="52"/>
      <c r="IJ21" s="52"/>
      <c r="IK21" s="52"/>
      <c r="IL21" s="52"/>
      <c r="IM21" s="52"/>
      <c r="IN21" s="52"/>
      <c r="IO21" s="52"/>
      <c r="IP21" s="52"/>
      <c r="IQ21" s="52"/>
    </row>
    <row r="22" s="56" customFormat="1" ht="42" customHeight="1" spans="1:251">
      <c r="A22" s="85"/>
      <c r="B22" s="79" t="s">
        <v>532</v>
      </c>
      <c r="C22" s="80" t="s">
        <v>552</v>
      </c>
      <c r="D22" s="80" t="s">
        <v>538</v>
      </c>
      <c r="E22" s="80" t="s">
        <v>28</v>
      </c>
      <c r="F22" s="81" t="s">
        <v>553</v>
      </c>
      <c r="G22" s="80" t="s">
        <v>554</v>
      </c>
      <c r="H22" s="93"/>
      <c r="I22" s="94"/>
      <c r="J22" s="95"/>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c r="DA22" s="52"/>
      <c r="DB22" s="52"/>
      <c r="DC22" s="52"/>
      <c r="DD22" s="52"/>
      <c r="DE22" s="52"/>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c r="GT22" s="52"/>
      <c r="GU22" s="52"/>
      <c r="GV22" s="52"/>
      <c r="GW22" s="52"/>
      <c r="GX22" s="52"/>
      <c r="GY22" s="52"/>
      <c r="GZ22" s="52"/>
      <c r="HA22" s="52"/>
      <c r="HB22" s="52"/>
      <c r="HC22" s="52"/>
      <c r="HD22" s="52"/>
      <c r="HE22" s="52"/>
      <c r="HF22" s="52"/>
      <c r="HG22" s="52"/>
      <c r="HH22" s="52"/>
      <c r="HI22" s="52"/>
      <c r="HJ22" s="52"/>
      <c r="HK22" s="52"/>
      <c r="HL22" s="52"/>
      <c r="HM22" s="52"/>
      <c r="HN22" s="52"/>
      <c r="HO22" s="52"/>
      <c r="HP22" s="52"/>
      <c r="HQ22" s="52"/>
      <c r="HR22" s="52"/>
      <c r="HS22" s="52"/>
      <c r="HT22" s="52"/>
      <c r="HU22" s="52"/>
      <c r="HV22" s="52"/>
      <c r="HW22" s="52"/>
      <c r="HX22" s="52"/>
      <c r="HY22" s="52"/>
      <c r="HZ22" s="52"/>
      <c r="IA22" s="52"/>
      <c r="IB22" s="52"/>
      <c r="IC22" s="52"/>
      <c r="ID22" s="52"/>
      <c r="IE22" s="52"/>
      <c r="IF22" s="52"/>
      <c r="IG22" s="52"/>
      <c r="IH22" s="52"/>
      <c r="II22" s="52"/>
      <c r="IJ22" s="52"/>
      <c r="IK22" s="52"/>
      <c r="IL22" s="52"/>
      <c r="IM22" s="52"/>
      <c r="IN22" s="52"/>
      <c r="IO22" s="52"/>
      <c r="IP22" s="52"/>
      <c r="IQ22" s="52"/>
    </row>
    <row r="23" s="56" customFormat="1" ht="42" customHeight="1" spans="1:251">
      <c r="A23" s="85"/>
      <c r="B23" s="79" t="s">
        <v>532</v>
      </c>
      <c r="C23" s="80" t="s">
        <v>555</v>
      </c>
      <c r="D23" s="80" t="s">
        <v>538</v>
      </c>
      <c r="E23" s="80" t="s">
        <v>11</v>
      </c>
      <c r="F23" s="81" t="s">
        <v>553</v>
      </c>
      <c r="G23" s="80" t="s">
        <v>556</v>
      </c>
      <c r="H23" s="93"/>
      <c r="I23" s="94"/>
      <c r="J23" s="95"/>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c r="DA23" s="52"/>
      <c r="DB23" s="52"/>
      <c r="DC23" s="52"/>
      <c r="DD23" s="52"/>
      <c r="DE23" s="52"/>
      <c r="DF23" s="52"/>
      <c r="DG23" s="52"/>
      <c r="DH23" s="52"/>
      <c r="DI23" s="52"/>
      <c r="DJ23" s="52"/>
      <c r="DK23" s="52"/>
      <c r="DL23" s="52"/>
      <c r="DM23" s="52"/>
      <c r="DN23" s="52"/>
      <c r="DO23" s="52"/>
      <c r="DP23" s="52"/>
      <c r="DQ23" s="52"/>
      <c r="DR23" s="52"/>
      <c r="DS23" s="52"/>
      <c r="DT23" s="52"/>
      <c r="DU23" s="52"/>
      <c r="DV23" s="52"/>
      <c r="DW23" s="52"/>
      <c r="DX23" s="52"/>
      <c r="DY23" s="52"/>
      <c r="DZ23" s="52"/>
      <c r="EA23" s="52"/>
      <c r="EB23" s="52"/>
      <c r="EC23" s="52"/>
      <c r="ED23" s="52"/>
      <c r="EE23" s="52"/>
      <c r="EF23" s="52"/>
      <c r="EG23" s="52"/>
      <c r="EH23" s="52"/>
      <c r="EI23" s="52"/>
      <c r="EJ23" s="52"/>
      <c r="EK23" s="52"/>
      <c r="EL23" s="52"/>
      <c r="EM23" s="52"/>
      <c r="EN23" s="52"/>
      <c r="EO23" s="52"/>
      <c r="EP23" s="52"/>
      <c r="EQ23" s="52"/>
      <c r="ER23" s="52"/>
      <c r="ES23" s="52"/>
      <c r="ET23" s="52"/>
      <c r="EU23" s="52"/>
      <c r="EV23" s="52"/>
      <c r="EW23" s="52"/>
      <c r="EX23" s="52"/>
      <c r="EY23" s="52"/>
      <c r="EZ23" s="52"/>
      <c r="FA23" s="52"/>
      <c r="FB23" s="52"/>
      <c r="FC23" s="52"/>
      <c r="FD23" s="52"/>
      <c r="FE23" s="52"/>
      <c r="FF23" s="52"/>
      <c r="FG23" s="52"/>
      <c r="FH23" s="52"/>
      <c r="FI23" s="52"/>
      <c r="FJ23" s="52"/>
      <c r="FK23" s="52"/>
      <c r="FL23" s="52"/>
      <c r="FM23" s="52"/>
      <c r="FN23" s="52"/>
      <c r="FO23" s="52"/>
      <c r="FP23" s="52"/>
      <c r="FQ23" s="52"/>
      <c r="FR23" s="52"/>
      <c r="FS23" s="52"/>
      <c r="FT23" s="52"/>
      <c r="FU23" s="52"/>
      <c r="FV23" s="52"/>
      <c r="FW23" s="52"/>
      <c r="FX23" s="52"/>
      <c r="FY23" s="52"/>
      <c r="FZ23" s="52"/>
      <c r="GA23" s="52"/>
      <c r="GB23" s="52"/>
      <c r="GC23" s="52"/>
      <c r="GD23" s="52"/>
      <c r="GE23" s="52"/>
      <c r="GF23" s="52"/>
      <c r="GG23" s="52"/>
      <c r="GH23" s="52"/>
      <c r="GI23" s="52"/>
      <c r="GJ23" s="52"/>
      <c r="GK23" s="52"/>
      <c r="GL23" s="52"/>
      <c r="GM23" s="52"/>
      <c r="GN23" s="52"/>
      <c r="GO23" s="52"/>
      <c r="GP23" s="52"/>
      <c r="GQ23" s="52"/>
      <c r="GR23" s="52"/>
      <c r="GS23" s="52"/>
      <c r="GT23" s="52"/>
      <c r="GU23" s="52"/>
      <c r="GV23" s="52"/>
      <c r="GW23" s="52"/>
      <c r="GX23" s="52"/>
      <c r="GY23" s="52"/>
      <c r="GZ23" s="52"/>
      <c r="HA23" s="52"/>
      <c r="HB23" s="52"/>
      <c r="HC23" s="52"/>
      <c r="HD23" s="52"/>
      <c r="HE23" s="52"/>
      <c r="HF23" s="52"/>
      <c r="HG23" s="52"/>
      <c r="HH23" s="52"/>
      <c r="HI23" s="52"/>
      <c r="HJ23" s="52"/>
      <c r="HK23" s="52"/>
      <c r="HL23" s="52"/>
      <c r="HM23" s="52"/>
      <c r="HN23" s="52"/>
      <c r="HO23" s="52"/>
      <c r="HP23" s="52"/>
      <c r="HQ23" s="52"/>
      <c r="HR23" s="52"/>
      <c r="HS23" s="52"/>
      <c r="HT23" s="52"/>
      <c r="HU23" s="52"/>
      <c r="HV23" s="52"/>
      <c r="HW23" s="52"/>
      <c r="HX23" s="52"/>
      <c r="HY23" s="52"/>
      <c r="HZ23" s="52"/>
      <c r="IA23" s="52"/>
      <c r="IB23" s="52"/>
      <c r="IC23" s="52"/>
      <c r="ID23" s="52"/>
      <c r="IE23" s="52"/>
      <c r="IF23" s="52"/>
      <c r="IG23" s="52"/>
      <c r="IH23" s="52"/>
      <c r="II23" s="52"/>
      <c r="IJ23" s="52"/>
      <c r="IK23" s="52"/>
      <c r="IL23" s="52"/>
      <c r="IM23" s="52"/>
      <c r="IN23" s="52"/>
      <c r="IO23" s="52"/>
      <c r="IP23" s="52"/>
      <c r="IQ23" s="52"/>
    </row>
    <row r="24" s="56" customFormat="1" ht="42" customHeight="1" spans="1:251">
      <c r="A24" s="85"/>
      <c r="B24" s="79" t="s">
        <v>532</v>
      </c>
      <c r="C24" s="80" t="s">
        <v>557</v>
      </c>
      <c r="D24" s="80" t="s">
        <v>538</v>
      </c>
      <c r="E24" s="80" t="s">
        <v>558</v>
      </c>
      <c r="F24" s="81" t="s">
        <v>559</v>
      </c>
      <c r="G24" s="80" t="s">
        <v>560</v>
      </c>
      <c r="H24" s="93"/>
      <c r="I24" s="94"/>
      <c r="J24" s="95"/>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52"/>
      <c r="EP24" s="52"/>
      <c r="EQ24" s="52"/>
      <c r="ER24" s="52"/>
      <c r="ES24" s="52"/>
      <c r="ET24" s="52"/>
      <c r="EU24" s="52"/>
      <c r="EV24" s="52"/>
      <c r="EW24" s="52"/>
      <c r="EX24" s="52"/>
      <c r="EY24" s="52"/>
      <c r="EZ24" s="52"/>
      <c r="FA24" s="52"/>
      <c r="FB24" s="52"/>
      <c r="FC24" s="52"/>
      <c r="FD24" s="52"/>
      <c r="FE24" s="52"/>
      <c r="FF24" s="52"/>
      <c r="FG24" s="52"/>
      <c r="FH24" s="52"/>
      <c r="FI24" s="52"/>
      <c r="FJ24" s="52"/>
      <c r="FK24" s="52"/>
      <c r="FL24" s="52"/>
      <c r="FM24" s="52"/>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c r="GL24" s="52"/>
      <c r="GM24" s="52"/>
      <c r="GN24" s="52"/>
      <c r="GO24" s="52"/>
      <c r="GP24" s="52"/>
      <c r="GQ24" s="52"/>
      <c r="GR24" s="52"/>
      <c r="GS24" s="52"/>
      <c r="GT24" s="52"/>
      <c r="GU24" s="52"/>
      <c r="GV24" s="52"/>
      <c r="GW24" s="52"/>
      <c r="GX24" s="52"/>
      <c r="GY24" s="52"/>
      <c r="GZ24" s="52"/>
      <c r="HA24" s="52"/>
      <c r="HB24" s="52"/>
      <c r="HC24" s="52"/>
      <c r="HD24" s="52"/>
      <c r="HE24" s="52"/>
      <c r="HF24" s="52"/>
      <c r="HG24" s="52"/>
      <c r="HH24" s="52"/>
      <c r="HI24" s="52"/>
      <c r="HJ24" s="52"/>
      <c r="HK24" s="52"/>
      <c r="HL24" s="52"/>
      <c r="HM24" s="52"/>
      <c r="HN24" s="52"/>
      <c r="HO24" s="52"/>
      <c r="HP24" s="52"/>
      <c r="HQ24" s="52"/>
      <c r="HR24" s="52"/>
      <c r="HS24" s="52"/>
      <c r="HT24" s="52"/>
      <c r="HU24" s="52"/>
      <c r="HV24" s="52"/>
      <c r="HW24" s="52"/>
      <c r="HX24" s="52"/>
      <c r="HY24" s="52"/>
      <c r="HZ24" s="52"/>
      <c r="IA24" s="52"/>
      <c r="IB24" s="52"/>
      <c r="IC24" s="52"/>
      <c r="ID24" s="52"/>
      <c r="IE24" s="52"/>
      <c r="IF24" s="52"/>
      <c r="IG24" s="52"/>
      <c r="IH24" s="52"/>
      <c r="II24" s="52"/>
      <c r="IJ24" s="52"/>
      <c r="IK24" s="52"/>
      <c r="IL24" s="52"/>
      <c r="IM24" s="52"/>
      <c r="IN24" s="52"/>
      <c r="IO24" s="52"/>
      <c r="IP24" s="52"/>
      <c r="IQ24" s="52"/>
    </row>
    <row r="25" s="56" customFormat="1" ht="42" customHeight="1" spans="1:251">
      <c r="A25" s="85"/>
      <c r="B25" s="79" t="s">
        <v>561</v>
      </c>
      <c r="C25" s="80" t="s">
        <v>562</v>
      </c>
      <c r="D25" s="80" t="s">
        <v>538</v>
      </c>
      <c r="E25" s="80" t="s">
        <v>539</v>
      </c>
      <c r="F25" s="81" t="s">
        <v>540</v>
      </c>
      <c r="G25" s="80" t="s">
        <v>547</v>
      </c>
      <c r="H25" s="93"/>
      <c r="I25" s="94"/>
      <c r="J25" s="95"/>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c r="EJ25" s="52"/>
      <c r="EK25" s="52"/>
      <c r="EL25" s="52"/>
      <c r="EM25" s="52"/>
      <c r="EN25" s="52"/>
      <c r="EO25" s="52"/>
      <c r="EP25" s="52"/>
      <c r="EQ25" s="52"/>
      <c r="ER25" s="52"/>
      <c r="ES25" s="52"/>
      <c r="ET25" s="52"/>
      <c r="EU25" s="52"/>
      <c r="EV25" s="52"/>
      <c r="EW25" s="52"/>
      <c r="EX25" s="52"/>
      <c r="EY25" s="52"/>
      <c r="EZ25" s="52"/>
      <c r="FA25" s="52"/>
      <c r="FB25" s="52"/>
      <c r="FC25" s="52"/>
      <c r="FD25" s="52"/>
      <c r="FE25" s="52"/>
      <c r="FF25" s="52"/>
      <c r="FG25" s="52"/>
      <c r="FH25" s="52"/>
      <c r="FI25" s="52"/>
      <c r="FJ25" s="52"/>
      <c r="FK25" s="52"/>
      <c r="FL25" s="52"/>
      <c r="FM25" s="52"/>
      <c r="FN25" s="52"/>
      <c r="FO25" s="52"/>
      <c r="FP25" s="52"/>
      <c r="FQ25" s="52"/>
      <c r="FR25" s="52"/>
      <c r="FS25" s="52"/>
      <c r="FT25" s="52"/>
      <c r="FU25" s="52"/>
      <c r="FV25" s="52"/>
      <c r="FW25" s="52"/>
      <c r="FX25" s="52"/>
      <c r="FY25" s="52"/>
      <c r="FZ25" s="52"/>
      <c r="GA25" s="52"/>
      <c r="GB25" s="52"/>
      <c r="GC25" s="52"/>
      <c r="GD25" s="52"/>
      <c r="GE25" s="52"/>
      <c r="GF25" s="52"/>
      <c r="GG25" s="52"/>
      <c r="GH25" s="52"/>
      <c r="GI25" s="52"/>
      <c r="GJ25" s="52"/>
      <c r="GK25" s="52"/>
      <c r="GL25" s="52"/>
      <c r="GM25" s="52"/>
      <c r="GN25" s="52"/>
      <c r="GO25" s="52"/>
      <c r="GP25" s="52"/>
      <c r="GQ25" s="52"/>
      <c r="GR25" s="52"/>
      <c r="GS25" s="52"/>
      <c r="GT25" s="52"/>
      <c r="GU25" s="52"/>
      <c r="GV25" s="52"/>
      <c r="GW25" s="52"/>
      <c r="GX25" s="52"/>
      <c r="GY25" s="52"/>
      <c r="GZ25" s="52"/>
      <c r="HA25" s="52"/>
      <c r="HB25" s="52"/>
      <c r="HC25" s="52"/>
      <c r="HD25" s="52"/>
      <c r="HE25" s="52"/>
      <c r="HF25" s="52"/>
      <c r="HG25" s="52"/>
      <c r="HH25" s="52"/>
      <c r="HI25" s="52"/>
      <c r="HJ25" s="52"/>
      <c r="HK25" s="52"/>
      <c r="HL25" s="52"/>
      <c r="HM25" s="52"/>
      <c r="HN25" s="52"/>
      <c r="HO25" s="52"/>
      <c r="HP25" s="52"/>
      <c r="HQ25" s="52"/>
      <c r="HR25" s="52"/>
      <c r="HS25" s="52"/>
      <c r="HT25" s="52"/>
      <c r="HU25" s="52"/>
      <c r="HV25" s="52"/>
      <c r="HW25" s="52"/>
      <c r="HX25" s="52"/>
      <c r="HY25" s="52"/>
      <c r="HZ25" s="52"/>
      <c r="IA25" s="52"/>
      <c r="IB25" s="52"/>
      <c r="IC25" s="52"/>
      <c r="ID25" s="52"/>
      <c r="IE25" s="52"/>
      <c r="IF25" s="52"/>
      <c r="IG25" s="52"/>
      <c r="IH25" s="52"/>
      <c r="II25" s="52"/>
      <c r="IJ25" s="52"/>
      <c r="IK25" s="52"/>
      <c r="IL25" s="52"/>
      <c r="IM25" s="52"/>
      <c r="IN25" s="52"/>
      <c r="IO25" s="52"/>
      <c r="IP25" s="52"/>
      <c r="IQ25" s="52"/>
    </row>
    <row r="26" s="56" customFormat="1" ht="42" customHeight="1" spans="1:251">
      <c r="A26" s="85"/>
      <c r="B26" s="79" t="s">
        <v>561</v>
      </c>
      <c r="C26" s="80" t="s">
        <v>563</v>
      </c>
      <c r="D26" s="80" t="s">
        <v>534</v>
      </c>
      <c r="E26" s="80" t="s">
        <v>544</v>
      </c>
      <c r="F26" s="81" t="s">
        <v>540</v>
      </c>
      <c r="G26" s="80" t="s">
        <v>541</v>
      </c>
      <c r="H26" s="93"/>
      <c r="I26" s="94"/>
      <c r="J26" s="95"/>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c r="DJ26" s="52"/>
      <c r="DK26" s="52"/>
      <c r="DL26" s="52"/>
      <c r="DM26" s="52"/>
      <c r="DN26" s="52"/>
      <c r="DO26" s="52"/>
      <c r="DP26" s="52"/>
      <c r="DQ26" s="52"/>
      <c r="DR26" s="52"/>
      <c r="DS26" s="52"/>
      <c r="DT26" s="52"/>
      <c r="DU26" s="52"/>
      <c r="DV26" s="52"/>
      <c r="DW26" s="52"/>
      <c r="DX26" s="52"/>
      <c r="DY26" s="52"/>
      <c r="DZ26" s="52"/>
      <c r="EA26" s="52"/>
      <c r="EB26" s="52"/>
      <c r="EC26" s="52"/>
      <c r="ED26" s="52"/>
      <c r="EE26" s="52"/>
      <c r="EF26" s="52"/>
      <c r="EG26" s="52"/>
      <c r="EH26" s="52"/>
      <c r="EI26" s="52"/>
      <c r="EJ26" s="52"/>
      <c r="EK26" s="52"/>
      <c r="EL26" s="52"/>
      <c r="EM26" s="52"/>
      <c r="EN26" s="52"/>
      <c r="EO26" s="52"/>
      <c r="EP26" s="52"/>
      <c r="EQ26" s="52"/>
      <c r="ER26" s="52"/>
      <c r="ES26" s="52"/>
      <c r="ET26" s="52"/>
      <c r="EU26" s="52"/>
      <c r="EV26" s="52"/>
      <c r="EW26" s="52"/>
      <c r="EX26" s="52"/>
      <c r="EY26" s="52"/>
      <c r="EZ26" s="52"/>
      <c r="FA26" s="52"/>
      <c r="FB26" s="52"/>
      <c r="FC26" s="52"/>
      <c r="FD26" s="52"/>
      <c r="FE26" s="52"/>
      <c r="FF26" s="52"/>
      <c r="FG26" s="52"/>
      <c r="FH26" s="52"/>
      <c r="FI26" s="52"/>
      <c r="FJ26" s="52"/>
      <c r="FK26" s="52"/>
      <c r="FL26" s="52"/>
      <c r="FM26" s="52"/>
      <c r="FN26" s="52"/>
      <c r="FO26" s="52"/>
      <c r="FP26" s="52"/>
      <c r="FQ26" s="52"/>
      <c r="FR26" s="52"/>
      <c r="FS26" s="52"/>
      <c r="FT26" s="52"/>
      <c r="FU26" s="52"/>
      <c r="FV26" s="52"/>
      <c r="FW26" s="52"/>
      <c r="FX26" s="52"/>
      <c r="FY26" s="52"/>
      <c r="FZ26" s="52"/>
      <c r="GA26" s="52"/>
      <c r="GB26" s="52"/>
      <c r="GC26" s="52"/>
      <c r="GD26" s="52"/>
      <c r="GE26" s="52"/>
      <c r="GF26" s="52"/>
      <c r="GG26" s="52"/>
      <c r="GH26" s="52"/>
      <c r="GI26" s="52"/>
      <c r="GJ26" s="52"/>
      <c r="GK26" s="52"/>
      <c r="GL26" s="52"/>
      <c r="GM26" s="52"/>
      <c r="GN26" s="52"/>
      <c r="GO26" s="52"/>
      <c r="GP26" s="52"/>
      <c r="GQ26" s="52"/>
      <c r="GR26" s="52"/>
      <c r="GS26" s="52"/>
      <c r="GT26" s="52"/>
      <c r="GU26" s="52"/>
      <c r="GV26" s="52"/>
      <c r="GW26" s="52"/>
      <c r="GX26" s="52"/>
      <c r="GY26" s="52"/>
      <c r="GZ26" s="52"/>
      <c r="HA26" s="52"/>
      <c r="HB26" s="52"/>
      <c r="HC26" s="52"/>
      <c r="HD26" s="52"/>
      <c r="HE26" s="52"/>
      <c r="HF26" s="52"/>
      <c r="HG26" s="52"/>
      <c r="HH26" s="52"/>
      <c r="HI26" s="52"/>
      <c r="HJ26" s="52"/>
      <c r="HK26" s="52"/>
      <c r="HL26" s="52"/>
      <c r="HM26" s="52"/>
      <c r="HN26" s="52"/>
      <c r="HO26" s="52"/>
      <c r="HP26" s="52"/>
      <c r="HQ26" s="52"/>
      <c r="HR26" s="52"/>
      <c r="HS26" s="52"/>
      <c r="HT26" s="52"/>
      <c r="HU26" s="52"/>
      <c r="HV26" s="52"/>
      <c r="HW26" s="52"/>
      <c r="HX26" s="52"/>
      <c r="HY26" s="52"/>
      <c r="HZ26" s="52"/>
      <c r="IA26" s="52"/>
      <c r="IB26" s="52"/>
      <c r="IC26" s="52"/>
      <c r="ID26" s="52"/>
      <c r="IE26" s="52"/>
      <c r="IF26" s="52"/>
      <c r="IG26" s="52"/>
      <c r="IH26" s="52"/>
      <c r="II26" s="52"/>
      <c r="IJ26" s="52"/>
      <c r="IK26" s="52"/>
      <c r="IL26" s="52"/>
      <c r="IM26" s="52"/>
      <c r="IN26" s="52"/>
      <c r="IO26" s="52"/>
      <c r="IP26" s="52"/>
      <c r="IQ26" s="52"/>
    </row>
    <row r="27" s="56" customFormat="1" ht="42" customHeight="1" spans="1:251">
      <c r="A27" s="85"/>
      <c r="B27" s="79" t="s">
        <v>561</v>
      </c>
      <c r="C27" s="80" t="s">
        <v>564</v>
      </c>
      <c r="D27" s="80" t="s">
        <v>534</v>
      </c>
      <c r="E27" s="80" t="s">
        <v>544</v>
      </c>
      <c r="F27" s="81" t="s">
        <v>540</v>
      </c>
      <c r="G27" s="80" t="s">
        <v>541</v>
      </c>
      <c r="H27" s="93"/>
      <c r="I27" s="94"/>
      <c r="J27" s="95"/>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c r="DJ27" s="52"/>
      <c r="DK27" s="52"/>
      <c r="DL27" s="52"/>
      <c r="DM27" s="52"/>
      <c r="DN27" s="52"/>
      <c r="DO27" s="52"/>
      <c r="DP27" s="52"/>
      <c r="DQ27" s="52"/>
      <c r="DR27" s="52"/>
      <c r="DS27" s="52"/>
      <c r="DT27" s="52"/>
      <c r="DU27" s="52"/>
      <c r="DV27" s="52"/>
      <c r="DW27" s="52"/>
      <c r="DX27" s="52"/>
      <c r="DY27" s="52"/>
      <c r="DZ27" s="52"/>
      <c r="EA27" s="52"/>
      <c r="EB27" s="52"/>
      <c r="EC27" s="52"/>
      <c r="ED27" s="52"/>
      <c r="EE27" s="52"/>
      <c r="EF27" s="52"/>
      <c r="EG27" s="52"/>
      <c r="EH27" s="52"/>
      <c r="EI27" s="52"/>
      <c r="EJ27" s="52"/>
      <c r="EK27" s="52"/>
      <c r="EL27" s="52"/>
      <c r="EM27" s="52"/>
      <c r="EN27" s="52"/>
      <c r="EO27" s="52"/>
      <c r="EP27" s="52"/>
      <c r="EQ27" s="52"/>
      <c r="ER27" s="52"/>
      <c r="ES27" s="52"/>
      <c r="ET27" s="52"/>
      <c r="EU27" s="52"/>
      <c r="EV27" s="52"/>
      <c r="EW27" s="52"/>
      <c r="EX27" s="52"/>
      <c r="EY27" s="52"/>
      <c r="EZ27" s="52"/>
      <c r="FA27" s="52"/>
      <c r="FB27" s="52"/>
      <c r="FC27" s="52"/>
      <c r="FD27" s="52"/>
      <c r="FE27" s="52"/>
      <c r="FF27" s="52"/>
      <c r="FG27" s="52"/>
      <c r="FH27" s="52"/>
      <c r="FI27" s="52"/>
      <c r="FJ27" s="52"/>
      <c r="FK27" s="52"/>
      <c r="FL27" s="52"/>
      <c r="FM27" s="52"/>
      <c r="FN27" s="52"/>
      <c r="FO27" s="52"/>
      <c r="FP27" s="52"/>
      <c r="FQ27" s="52"/>
      <c r="FR27" s="52"/>
      <c r="FS27" s="52"/>
      <c r="FT27" s="52"/>
      <c r="FU27" s="52"/>
      <c r="FV27" s="52"/>
      <c r="FW27" s="52"/>
      <c r="FX27" s="52"/>
      <c r="FY27" s="52"/>
      <c r="FZ27" s="52"/>
      <c r="GA27" s="52"/>
      <c r="GB27" s="52"/>
      <c r="GC27" s="52"/>
      <c r="GD27" s="52"/>
      <c r="GE27" s="52"/>
      <c r="GF27" s="52"/>
      <c r="GG27" s="52"/>
      <c r="GH27" s="52"/>
      <c r="GI27" s="52"/>
      <c r="GJ27" s="52"/>
      <c r="GK27" s="52"/>
      <c r="GL27" s="52"/>
      <c r="GM27" s="52"/>
      <c r="GN27" s="52"/>
      <c r="GO27" s="52"/>
      <c r="GP27" s="52"/>
      <c r="GQ27" s="52"/>
      <c r="GR27" s="52"/>
      <c r="GS27" s="52"/>
      <c r="GT27" s="52"/>
      <c r="GU27" s="52"/>
      <c r="GV27" s="52"/>
      <c r="GW27" s="52"/>
      <c r="GX27" s="52"/>
      <c r="GY27" s="52"/>
      <c r="GZ27" s="52"/>
      <c r="HA27" s="52"/>
      <c r="HB27" s="52"/>
      <c r="HC27" s="52"/>
      <c r="HD27" s="52"/>
      <c r="HE27" s="52"/>
      <c r="HF27" s="52"/>
      <c r="HG27" s="52"/>
      <c r="HH27" s="52"/>
      <c r="HI27" s="52"/>
      <c r="HJ27" s="52"/>
      <c r="HK27" s="52"/>
      <c r="HL27" s="52"/>
      <c r="HM27" s="52"/>
      <c r="HN27" s="52"/>
      <c r="HO27" s="52"/>
      <c r="HP27" s="52"/>
      <c r="HQ27" s="52"/>
      <c r="HR27" s="52"/>
      <c r="HS27" s="52"/>
      <c r="HT27" s="52"/>
      <c r="HU27" s="52"/>
      <c r="HV27" s="52"/>
      <c r="HW27" s="52"/>
      <c r="HX27" s="52"/>
      <c r="HY27" s="52"/>
      <c r="HZ27" s="52"/>
      <c r="IA27" s="52"/>
      <c r="IB27" s="52"/>
      <c r="IC27" s="52"/>
      <c r="ID27" s="52"/>
      <c r="IE27" s="52"/>
      <c r="IF27" s="52"/>
      <c r="IG27" s="52"/>
      <c r="IH27" s="52"/>
      <c r="II27" s="52"/>
      <c r="IJ27" s="52"/>
      <c r="IK27" s="52"/>
      <c r="IL27" s="52"/>
      <c r="IM27" s="52"/>
      <c r="IN27" s="52"/>
      <c r="IO27" s="52"/>
      <c r="IP27" s="52"/>
      <c r="IQ27" s="52"/>
    </row>
    <row r="28" s="56" customFormat="1" ht="42" customHeight="1" spans="1:251">
      <c r="A28" s="96"/>
      <c r="B28" s="79" t="s">
        <v>565</v>
      </c>
      <c r="C28" s="80" t="s">
        <v>566</v>
      </c>
      <c r="D28" s="80" t="s">
        <v>534</v>
      </c>
      <c r="E28" s="80" t="s">
        <v>567</v>
      </c>
      <c r="F28" s="81" t="s">
        <v>568</v>
      </c>
      <c r="G28" s="80" t="s">
        <v>567</v>
      </c>
      <c r="H28" s="93"/>
      <c r="I28" s="94"/>
      <c r="J28" s="95"/>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c r="DJ28" s="52"/>
      <c r="DK28" s="52"/>
      <c r="DL28" s="52"/>
      <c r="DM28" s="52"/>
      <c r="DN28" s="52"/>
      <c r="DO28" s="52"/>
      <c r="DP28" s="52"/>
      <c r="DQ28" s="52"/>
      <c r="DR28" s="52"/>
      <c r="DS28" s="52"/>
      <c r="DT28" s="52"/>
      <c r="DU28" s="52"/>
      <c r="DV28" s="52"/>
      <c r="DW28" s="52"/>
      <c r="DX28" s="52"/>
      <c r="DY28" s="52"/>
      <c r="DZ28" s="52"/>
      <c r="EA28" s="52"/>
      <c r="EB28" s="52"/>
      <c r="EC28" s="52"/>
      <c r="ED28" s="52"/>
      <c r="EE28" s="52"/>
      <c r="EF28" s="52"/>
      <c r="EG28" s="52"/>
      <c r="EH28" s="52"/>
      <c r="EI28" s="52"/>
      <c r="EJ28" s="52"/>
      <c r="EK28" s="52"/>
      <c r="EL28" s="52"/>
      <c r="EM28" s="52"/>
      <c r="EN28" s="52"/>
      <c r="EO28" s="52"/>
      <c r="EP28" s="52"/>
      <c r="EQ28" s="52"/>
      <c r="ER28" s="52"/>
      <c r="ES28" s="52"/>
      <c r="ET28" s="52"/>
      <c r="EU28" s="52"/>
      <c r="EV28" s="52"/>
      <c r="EW28" s="52"/>
      <c r="EX28" s="52"/>
      <c r="EY28" s="52"/>
      <c r="EZ28" s="52"/>
      <c r="FA28" s="52"/>
      <c r="FB28" s="52"/>
      <c r="FC28" s="52"/>
      <c r="FD28" s="52"/>
      <c r="FE28" s="52"/>
      <c r="FF28" s="52"/>
      <c r="FG28" s="52"/>
      <c r="FH28" s="52"/>
      <c r="FI28" s="52"/>
      <c r="FJ28" s="52"/>
      <c r="FK28" s="52"/>
      <c r="FL28" s="52"/>
      <c r="FM28" s="52"/>
      <c r="FN28" s="52"/>
      <c r="FO28" s="52"/>
      <c r="FP28" s="52"/>
      <c r="FQ28" s="52"/>
      <c r="FR28" s="52"/>
      <c r="FS28" s="52"/>
      <c r="FT28" s="52"/>
      <c r="FU28" s="52"/>
      <c r="FV28" s="52"/>
      <c r="FW28" s="52"/>
      <c r="FX28" s="52"/>
      <c r="FY28" s="52"/>
      <c r="FZ28" s="52"/>
      <c r="GA28" s="52"/>
      <c r="GB28" s="52"/>
      <c r="GC28" s="52"/>
      <c r="GD28" s="52"/>
      <c r="GE28" s="52"/>
      <c r="GF28" s="52"/>
      <c r="GG28" s="52"/>
      <c r="GH28" s="52"/>
      <c r="GI28" s="52"/>
      <c r="GJ28" s="52"/>
      <c r="GK28" s="52"/>
      <c r="GL28" s="52"/>
      <c r="GM28" s="52"/>
      <c r="GN28" s="52"/>
      <c r="GO28" s="52"/>
      <c r="GP28" s="52"/>
      <c r="GQ28" s="52"/>
      <c r="GR28" s="52"/>
      <c r="GS28" s="52"/>
      <c r="GT28" s="52"/>
      <c r="GU28" s="52"/>
      <c r="GV28" s="52"/>
      <c r="GW28" s="52"/>
      <c r="GX28" s="52"/>
      <c r="GY28" s="52"/>
      <c r="GZ28" s="52"/>
      <c r="HA28" s="52"/>
      <c r="HB28" s="52"/>
      <c r="HC28" s="52"/>
      <c r="HD28" s="52"/>
      <c r="HE28" s="52"/>
      <c r="HF28" s="52"/>
      <c r="HG28" s="52"/>
      <c r="HH28" s="52"/>
      <c r="HI28" s="52"/>
      <c r="HJ28" s="52"/>
      <c r="HK28" s="52"/>
      <c r="HL28" s="52"/>
      <c r="HM28" s="52"/>
      <c r="HN28" s="52"/>
      <c r="HO28" s="52"/>
      <c r="HP28" s="52"/>
      <c r="HQ28" s="52"/>
      <c r="HR28" s="52"/>
      <c r="HS28" s="52"/>
      <c r="HT28" s="52"/>
      <c r="HU28" s="52"/>
      <c r="HV28" s="52"/>
      <c r="HW28" s="52"/>
      <c r="HX28" s="52"/>
      <c r="HY28" s="52"/>
      <c r="HZ28" s="52"/>
      <c r="IA28" s="52"/>
      <c r="IB28" s="52"/>
      <c r="IC28" s="52"/>
      <c r="ID28" s="52"/>
      <c r="IE28" s="52"/>
      <c r="IF28" s="52"/>
      <c r="IG28" s="52"/>
      <c r="IH28" s="52"/>
      <c r="II28" s="52"/>
      <c r="IJ28" s="52"/>
      <c r="IK28" s="52"/>
      <c r="IL28" s="52"/>
      <c r="IM28" s="52"/>
      <c r="IN28" s="52"/>
      <c r="IO28" s="52"/>
      <c r="IP28" s="52"/>
      <c r="IQ28" s="52"/>
    </row>
    <row r="29" s="56" customFormat="1" ht="42" customHeight="1" spans="1:251">
      <c r="A29" s="78" t="s">
        <v>569</v>
      </c>
      <c r="B29" s="79" t="s">
        <v>570</v>
      </c>
      <c r="C29" s="80" t="s">
        <v>571</v>
      </c>
      <c r="D29" s="80" t="s">
        <v>538</v>
      </c>
      <c r="E29" s="80" t="s">
        <v>12</v>
      </c>
      <c r="F29" s="81" t="s">
        <v>553</v>
      </c>
      <c r="G29" s="80" t="s">
        <v>572</v>
      </c>
      <c r="H29" s="93"/>
      <c r="I29" s="94"/>
      <c r="J29" s="95"/>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c r="DJ29" s="52"/>
      <c r="DK29" s="52"/>
      <c r="DL29" s="52"/>
      <c r="DM29" s="52"/>
      <c r="DN29" s="52"/>
      <c r="DO29" s="52"/>
      <c r="DP29" s="52"/>
      <c r="DQ29" s="52"/>
      <c r="DR29" s="52"/>
      <c r="DS29" s="52"/>
      <c r="DT29" s="52"/>
      <c r="DU29" s="52"/>
      <c r="DV29" s="52"/>
      <c r="DW29" s="52"/>
      <c r="DX29" s="52"/>
      <c r="DY29" s="52"/>
      <c r="DZ29" s="52"/>
      <c r="EA29" s="52"/>
      <c r="EB29" s="52"/>
      <c r="EC29" s="52"/>
      <c r="ED29" s="52"/>
      <c r="EE29" s="52"/>
      <c r="EF29" s="52"/>
      <c r="EG29" s="52"/>
      <c r="EH29" s="52"/>
      <c r="EI29" s="52"/>
      <c r="EJ29" s="52"/>
      <c r="EK29" s="52"/>
      <c r="EL29" s="52"/>
      <c r="EM29" s="52"/>
      <c r="EN29" s="52"/>
      <c r="EO29" s="52"/>
      <c r="EP29" s="52"/>
      <c r="EQ29" s="52"/>
      <c r="ER29" s="52"/>
      <c r="ES29" s="52"/>
      <c r="ET29" s="52"/>
      <c r="EU29" s="52"/>
      <c r="EV29" s="52"/>
      <c r="EW29" s="52"/>
      <c r="EX29" s="52"/>
      <c r="EY29" s="52"/>
      <c r="EZ29" s="52"/>
      <c r="FA29" s="52"/>
      <c r="FB29" s="52"/>
      <c r="FC29" s="52"/>
      <c r="FD29" s="52"/>
      <c r="FE29" s="52"/>
      <c r="FF29" s="52"/>
      <c r="FG29" s="52"/>
      <c r="FH29" s="52"/>
      <c r="FI29" s="52"/>
      <c r="FJ29" s="52"/>
      <c r="FK29" s="52"/>
      <c r="FL29" s="52"/>
      <c r="FM29" s="52"/>
      <c r="FN29" s="52"/>
      <c r="FO29" s="52"/>
      <c r="FP29" s="52"/>
      <c r="FQ29" s="52"/>
      <c r="FR29" s="52"/>
      <c r="FS29" s="52"/>
      <c r="FT29" s="52"/>
      <c r="FU29" s="52"/>
      <c r="FV29" s="52"/>
      <c r="FW29" s="52"/>
      <c r="FX29" s="52"/>
      <c r="FY29" s="52"/>
      <c r="FZ29" s="52"/>
      <c r="GA29" s="52"/>
      <c r="GB29" s="52"/>
      <c r="GC29" s="52"/>
      <c r="GD29" s="52"/>
      <c r="GE29" s="52"/>
      <c r="GF29" s="52"/>
      <c r="GG29" s="52"/>
      <c r="GH29" s="52"/>
      <c r="GI29" s="52"/>
      <c r="GJ29" s="52"/>
      <c r="GK29" s="52"/>
      <c r="GL29" s="52"/>
      <c r="GM29" s="52"/>
      <c r="GN29" s="52"/>
      <c r="GO29" s="52"/>
      <c r="GP29" s="52"/>
      <c r="GQ29" s="52"/>
      <c r="GR29" s="52"/>
      <c r="GS29" s="52"/>
      <c r="GT29" s="52"/>
      <c r="GU29" s="52"/>
      <c r="GV29" s="52"/>
      <c r="GW29" s="52"/>
      <c r="GX29" s="52"/>
      <c r="GY29" s="52"/>
      <c r="GZ29" s="52"/>
      <c r="HA29" s="52"/>
      <c r="HB29" s="52"/>
      <c r="HC29" s="52"/>
      <c r="HD29" s="52"/>
      <c r="HE29" s="52"/>
      <c r="HF29" s="52"/>
      <c r="HG29" s="52"/>
      <c r="HH29" s="52"/>
      <c r="HI29" s="52"/>
      <c r="HJ29" s="52"/>
      <c r="HK29" s="52"/>
      <c r="HL29" s="52"/>
      <c r="HM29" s="52"/>
      <c r="HN29" s="52"/>
      <c r="HO29" s="52"/>
      <c r="HP29" s="52"/>
      <c r="HQ29" s="52"/>
      <c r="HR29" s="52"/>
      <c r="HS29" s="52"/>
      <c r="HT29" s="52"/>
      <c r="HU29" s="52"/>
      <c r="HV29" s="52"/>
      <c r="HW29" s="52"/>
      <c r="HX29" s="52"/>
      <c r="HY29" s="52"/>
      <c r="HZ29" s="52"/>
      <c r="IA29" s="52"/>
      <c r="IB29" s="52"/>
      <c r="IC29" s="52"/>
      <c r="ID29" s="52"/>
      <c r="IE29" s="52"/>
      <c r="IF29" s="52"/>
      <c r="IG29" s="52"/>
      <c r="IH29" s="52"/>
      <c r="II29" s="52"/>
      <c r="IJ29" s="52"/>
      <c r="IK29" s="52"/>
      <c r="IL29" s="52"/>
      <c r="IM29" s="52"/>
      <c r="IN29" s="52"/>
      <c r="IO29" s="52"/>
      <c r="IP29" s="52"/>
      <c r="IQ29" s="52"/>
    </row>
    <row r="30" s="56" customFormat="1" ht="42" customHeight="1" spans="1:251">
      <c r="A30" s="85"/>
      <c r="B30" s="79" t="s">
        <v>570</v>
      </c>
      <c r="C30" s="80" t="s">
        <v>573</v>
      </c>
      <c r="D30" s="80" t="s">
        <v>538</v>
      </c>
      <c r="E30" s="80" t="s">
        <v>24</v>
      </c>
      <c r="F30" s="81" t="s">
        <v>125</v>
      </c>
      <c r="G30" s="80" t="s">
        <v>554</v>
      </c>
      <c r="H30" s="93"/>
      <c r="I30" s="94"/>
      <c r="J30" s="95"/>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c r="DJ30" s="52"/>
      <c r="DK30" s="52"/>
      <c r="DL30" s="52"/>
      <c r="DM30" s="52"/>
      <c r="DN30" s="52"/>
      <c r="DO30" s="52"/>
      <c r="DP30" s="52"/>
      <c r="DQ30" s="52"/>
      <c r="DR30" s="52"/>
      <c r="DS30" s="52"/>
      <c r="DT30" s="52"/>
      <c r="DU30" s="52"/>
      <c r="DV30" s="52"/>
      <c r="DW30" s="52"/>
      <c r="DX30" s="52"/>
      <c r="DY30" s="52"/>
      <c r="DZ30" s="52"/>
      <c r="EA30" s="52"/>
      <c r="EB30" s="52"/>
      <c r="EC30" s="52"/>
      <c r="ED30" s="52"/>
      <c r="EE30" s="52"/>
      <c r="EF30" s="52"/>
      <c r="EG30" s="52"/>
      <c r="EH30" s="52"/>
      <c r="EI30" s="52"/>
      <c r="EJ30" s="52"/>
      <c r="EK30" s="52"/>
      <c r="EL30" s="52"/>
      <c r="EM30" s="52"/>
      <c r="EN30" s="52"/>
      <c r="EO30" s="52"/>
      <c r="EP30" s="52"/>
      <c r="EQ30" s="52"/>
      <c r="ER30" s="52"/>
      <c r="ES30" s="52"/>
      <c r="ET30" s="52"/>
      <c r="EU30" s="52"/>
      <c r="EV30" s="52"/>
      <c r="EW30" s="52"/>
      <c r="EX30" s="52"/>
      <c r="EY30" s="52"/>
      <c r="EZ30" s="52"/>
      <c r="FA30" s="52"/>
      <c r="FB30" s="52"/>
      <c r="FC30" s="52"/>
      <c r="FD30" s="52"/>
      <c r="FE30" s="52"/>
      <c r="FF30" s="52"/>
      <c r="FG30" s="52"/>
      <c r="FH30" s="52"/>
      <c r="FI30" s="52"/>
      <c r="FJ30" s="52"/>
      <c r="FK30" s="52"/>
      <c r="FL30" s="52"/>
      <c r="FM30" s="52"/>
      <c r="FN30" s="52"/>
      <c r="FO30" s="52"/>
      <c r="FP30" s="52"/>
      <c r="FQ30" s="52"/>
      <c r="FR30" s="52"/>
      <c r="FS30" s="52"/>
      <c r="FT30" s="52"/>
      <c r="FU30" s="52"/>
      <c r="FV30" s="52"/>
      <c r="FW30" s="52"/>
      <c r="FX30" s="52"/>
      <c r="FY30" s="52"/>
      <c r="FZ30" s="52"/>
      <c r="GA30" s="52"/>
      <c r="GB30" s="52"/>
      <c r="GC30" s="52"/>
      <c r="GD30" s="52"/>
      <c r="GE30" s="52"/>
      <c r="GF30" s="52"/>
      <c r="GG30" s="52"/>
      <c r="GH30" s="52"/>
      <c r="GI30" s="52"/>
      <c r="GJ30" s="52"/>
      <c r="GK30" s="52"/>
      <c r="GL30" s="52"/>
      <c r="GM30" s="52"/>
      <c r="GN30" s="52"/>
      <c r="GO30" s="52"/>
      <c r="GP30" s="52"/>
      <c r="GQ30" s="52"/>
      <c r="GR30" s="52"/>
      <c r="GS30" s="52"/>
      <c r="GT30" s="52"/>
      <c r="GU30" s="52"/>
      <c r="GV30" s="52"/>
      <c r="GW30" s="52"/>
      <c r="GX30" s="52"/>
      <c r="GY30" s="52"/>
      <c r="GZ30" s="52"/>
      <c r="HA30" s="52"/>
      <c r="HB30" s="52"/>
      <c r="HC30" s="52"/>
      <c r="HD30" s="52"/>
      <c r="HE30" s="52"/>
      <c r="HF30" s="52"/>
      <c r="HG30" s="52"/>
      <c r="HH30" s="52"/>
      <c r="HI30" s="52"/>
      <c r="HJ30" s="52"/>
      <c r="HK30" s="52"/>
      <c r="HL30" s="52"/>
      <c r="HM30" s="52"/>
      <c r="HN30" s="52"/>
      <c r="HO30" s="52"/>
      <c r="HP30" s="52"/>
      <c r="HQ30" s="52"/>
      <c r="HR30" s="52"/>
      <c r="HS30" s="52"/>
      <c r="HT30" s="52"/>
      <c r="HU30" s="52"/>
      <c r="HV30" s="52"/>
      <c r="HW30" s="52"/>
      <c r="HX30" s="52"/>
      <c r="HY30" s="52"/>
      <c r="HZ30" s="52"/>
      <c r="IA30" s="52"/>
      <c r="IB30" s="52"/>
      <c r="IC30" s="52"/>
      <c r="ID30" s="52"/>
      <c r="IE30" s="52"/>
      <c r="IF30" s="52"/>
      <c r="IG30" s="52"/>
      <c r="IH30" s="52"/>
      <c r="II30" s="52"/>
      <c r="IJ30" s="52"/>
      <c r="IK30" s="52"/>
      <c r="IL30" s="52"/>
      <c r="IM30" s="52"/>
      <c r="IN30" s="52"/>
      <c r="IO30" s="52"/>
      <c r="IP30" s="52"/>
      <c r="IQ30" s="52"/>
    </row>
    <row r="31" s="56" customFormat="1" ht="42" customHeight="1" spans="1:251">
      <c r="A31" s="85"/>
      <c r="B31" s="79" t="s">
        <v>570</v>
      </c>
      <c r="C31" s="80" t="s">
        <v>574</v>
      </c>
      <c r="D31" s="80" t="s">
        <v>534</v>
      </c>
      <c r="E31" s="80" t="s">
        <v>575</v>
      </c>
      <c r="F31" s="81" t="s">
        <v>568</v>
      </c>
      <c r="G31" s="80" t="s">
        <v>576</v>
      </c>
      <c r="H31" s="93"/>
      <c r="I31" s="94"/>
      <c r="J31" s="95"/>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c r="DA31" s="52"/>
      <c r="DB31" s="52"/>
      <c r="DC31" s="52"/>
      <c r="DD31" s="52"/>
      <c r="DE31" s="52"/>
      <c r="DF31" s="52"/>
      <c r="DG31" s="52"/>
      <c r="DH31" s="52"/>
      <c r="DI31" s="52"/>
      <c r="DJ31" s="52"/>
      <c r="DK31" s="52"/>
      <c r="DL31" s="52"/>
      <c r="DM31" s="52"/>
      <c r="DN31" s="52"/>
      <c r="DO31" s="52"/>
      <c r="DP31" s="52"/>
      <c r="DQ31" s="52"/>
      <c r="DR31" s="52"/>
      <c r="DS31" s="52"/>
      <c r="DT31" s="52"/>
      <c r="DU31" s="52"/>
      <c r="DV31" s="52"/>
      <c r="DW31" s="52"/>
      <c r="DX31" s="52"/>
      <c r="DY31" s="52"/>
      <c r="DZ31" s="52"/>
      <c r="EA31" s="52"/>
      <c r="EB31" s="52"/>
      <c r="EC31" s="52"/>
      <c r="ED31" s="52"/>
      <c r="EE31" s="52"/>
      <c r="EF31" s="52"/>
      <c r="EG31" s="52"/>
      <c r="EH31" s="52"/>
      <c r="EI31" s="52"/>
      <c r="EJ31" s="52"/>
      <c r="EK31" s="52"/>
      <c r="EL31" s="52"/>
      <c r="EM31" s="52"/>
      <c r="EN31" s="52"/>
      <c r="EO31" s="52"/>
      <c r="EP31" s="52"/>
      <c r="EQ31" s="52"/>
      <c r="ER31" s="52"/>
      <c r="ES31" s="52"/>
      <c r="ET31" s="52"/>
      <c r="EU31" s="52"/>
      <c r="EV31" s="52"/>
      <c r="EW31" s="52"/>
      <c r="EX31" s="52"/>
      <c r="EY31" s="52"/>
      <c r="EZ31" s="52"/>
      <c r="FA31" s="52"/>
      <c r="FB31" s="52"/>
      <c r="FC31" s="52"/>
      <c r="FD31" s="52"/>
      <c r="FE31" s="52"/>
      <c r="FF31" s="52"/>
      <c r="FG31" s="52"/>
      <c r="FH31" s="52"/>
      <c r="FI31" s="52"/>
      <c r="FJ31" s="52"/>
      <c r="FK31" s="52"/>
      <c r="FL31" s="52"/>
      <c r="FM31" s="52"/>
      <c r="FN31" s="52"/>
      <c r="FO31" s="52"/>
      <c r="FP31" s="52"/>
      <c r="FQ31" s="52"/>
      <c r="FR31" s="52"/>
      <c r="FS31" s="52"/>
      <c r="FT31" s="52"/>
      <c r="FU31" s="52"/>
      <c r="FV31" s="52"/>
      <c r="FW31" s="52"/>
      <c r="FX31" s="52"/>
      <c r="FY31" s="52"/>
      <c r="FZ31" s="52"/>
      <c r="GA31" s="52"/>
      <c r="GB31" s="52"/>
      <c r="GC31" s="52"/>
      <c r="GD31" s="52"/>
      <c r="GE31" s="52"/>
      <c r="GF31" s="52"/>
      <c r="GG31" s="52"/>
      <c r="GH31" s="52"/>
      <c r="GI31" s="52"/>
      <c r="GJ31" s="52"/>
      <c r="GK31" s="52"/>
      <c r="GL31" s="52"/>
      <c r="GM31" s="52"/>
      <c r="GN31" s="52"/>
      <c r="GO31" s="52"/>
      <c r="GP31" s="52"/>
      <c r="GQ31" s="52"/>
      <c r="GR31" s="52"/>
      <c r="GS31" s="52"/>
      <c r="GT31" s="52"/>
      <c r="GU31" s="52"/>
      <c r="GV31" s="52"/>
      <c r="GW31" s="52"/>
      <c r="GX31" s="52"/>
      <c r="GY31" s="52"/>
      <c r="GZ31" s="52"/>
      <c r="HA31" s="52"/>
      <c r="HB31" s="52"/>
      <c r="HC31" s="52"/>
      <c r="HD31" s="52"/>
      <c r="HE31" s="52"/>
      <c r="HF31" s="52"/>
      <c r="HG31" s="52"/>
      <c r="HH31" s="52"/>
      <c r="HI31" s="52"/>
      <c r="HJ31" s="52"/>
      <c r="HK31" s="52"/>
      <c r="HL31" s="52"/>
      <c r="HM31" s="52"/>
      <c r="HN31" s="52"/>
      <c r="HO31" s="52"/>
      <c r="HP31" s="52"/>
      <c r="HQ31" s="52"/>
      <c r="HR31" s="52"/>
      <c r="HS31" s="52"/>
      <c r="HT31" s="52"/>
      <c r="HU31" s="52"/>
      <c r="HV31" s="52"/>
      <c r="HW31" s="52"/>
      <c r="HX31" s="52"/>
      <c r="HY31" s="52"/>
      <c r="HZ31" s="52"/>
      <c r="IA31" s="52"/>
      <c r="IB31" s="52"/>
      <c r="IC31" s="52"/>
      <c r="ID31" s="52"/>
      <c r="IE31" s="52"/>
      <c r="IF31" s="52"/>
      <c r="IG31" s="52"/>
      <c r="IH31" s="52"/>
      <c r="II31" s="52"/>
      <c r="IJ31" s="52"/>
      <c r="IK31" s="52"/>
      <c r="IL31" s="52"/>
      <c r="IM31" s="52"/>
      <c r="IN31" s="52"/>
      <c r="IO31" s="52"/>
      <c r="IP31" s="52"/>
      <c r="IQ31" s="52"/>
    </row>
    <row r="32" s="56" customFormat="1" ht="42" customHeight="1" spans="1:251">
      <c r="A32" s="85"/>
      <c r="B32" s="79" t="s">
        <v>570</v>
      </c>
      <c r="C32" s="80" t="s">
        <v>577</v>
      </c>
      <c r="D32" s="80" t="s">
        <v>534</v>
      </c>
      <c r="E32" s="80" t="s">
        <v>578</v>
      </c>
      <c r="F32" s="81" t="s">
        <v>568</v>
      </c>
      <c r="G32" s="80" t="s">
        <v>579</v>
      </c>
      <c r="H32" s="93"/>
      <c r="I32" s="94"/>
      <c r="J32" s="95"/>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c r="DJ32" s="52"/>
      <c r="DK32" s="52"/>
      <c r="DL32" s="52"/>
      <c r="DM32" s="52"/>
      <c r="DN32" s="52"/>
      <c r="DO32" s="52"/>
      <c r="DP32" s="52"/>
      <c r="DQ32" s="52"/>
      <c r="DR32" s="52"/>
      <c r="DS32" s="52"/>
      <c r="DT32" s="52"/>
      <c r="DU32" s="52"/>
      <c r="DV32" s="52"/>
      <c r="DW32" s="52"/>
      <c r="DX32" s="52"/>
      <c r="DY32" s="52"/>
      <c r="DZ32" s="52"/>
      <c r="EA32" s="52"/>
      <c r="EB32" s="52"/>
      <c r="EC32" s="52"/>
      <c r="ED32" s="52"/>
      <c r="EE32" s="52"/>
      <c r="EF32" s="52"/>
      <c r="EG32" s="52"/>
      <c r="EH32" s="52"/>
      <c r="EI32" s="52"/>
      <c r="EJ32" s="52"/>
      <c r="EK32" s="52"/>
      <c r="EL32" s="52"/>
      <c r="EM32" s="52"/>
      <c r="EN32" s="52"/>
      <c r="EO32" s="52"/>
      <c r="EP32" s="52"/>
      <c r="EQ32" s="52"/>
      <c r="ER32" s="52"/>
      <c r="ES32" s="52"/>
      <c r="ET32" s="52"/>
      <c r="EU32" s="52"/>
      <c r="EV32" s="52"/>
      <c r="EW32" s="52"/>
      <c r="EX32" s="52"/>
      <c r="EY32" s="52"/>
      <c r="EZ32" s="52"/>
      <c r="FA32" s="52"/>
      <c r="FB32" s="52"/>
      <c r="FC32" s="52"/>
      <c r="FD32" s="52"/>
      <c r="FE32" s="52"/>
      <c r="FF32" s="52"/>
      <c r="FG32" s="52"/>
      <c r="FH32" s="52"/>
      <c r="FI32" s="52"/>
      <c r="FJ32" s="52"/>
      <c r="FK32" s="52"/>
      <c r="FL32" s="52"/>
      <c r="FM32" s="52"/>
      <c r="FN32" s="52"/>
      <c r="FO32" s="52"/>
      <c r="FP32" s="52"/>
      <c r="FQ32" s="52"/>
      <c r="FR32" s="52"/>
      <c r="FS32" s="52"/>
      <c r="FT32" s="52"/>
      <c r="FU32" s="52"/>
      <c r="FV32" s="52"/>
      <c r="FW32" s="52"/>
      <c r="FX32" s="52"/>
      <c r="FY32" s="52"/>
      <c r="FZ32" s="52"/>
      <c r="GA32" s="52"/>
      <c r="GB32" s="52"/>
      <c r="GC32" s="52"/>
      <c r="GD32" s="52"/>
      <c r="GE32" s="52"/>
      <c r="GF32" s="52"/>
      <c r="GG32" s="52"/>
      <c r="GH32" s="52"/>
      <c r="GI32" s="52"/>
      <c r="GJ32" s="52"/>
      <c r="GK32" s="52"/>
      <c r="GL32" s="52"/>
      <c r="GM32" s="52"/>
      <c r="GN32" s="52"/>
      <c r="GO32" s="52"/>
      <c r="GP32" s="52"/>
      <c r="GQ32" s="52"/>
      <c r="GR32" s="52"/>
      <c r="GS32" s="52"/>
      <c r="GT32" s="52"/>
      <c r="GU32" s="52"/>
      <c r="GV32" s="52"/>
      <c r="GW32" s="52"/>
      <c r="GX32" s="52"/>
      <c r="GY32" s="52"/>
      <c r="GZ32" s="52"/>
      <c r="HA32" s="52"/>
      <c r="HB32" s="52"/>
      <c r="HC32" s="52"/>
      <c r="HD32" s="52"/>
      <c r="HE32" s="52"/>
      <c r="HF32" s="52"/>
      <c r="HG32" s="52"/>
      <c r="HH32" s="52"/>
      <c r="HI32" s="52"/>
      <c r="HJ32" s="52"/>
      <c r="HK32" s="52"/>
      <c r="HL32" s="52"/>
      <c r="HM32" s="52"/>
      <c r="HN32" s="52"/>
      <c r="HO32" s="52"/>
      <c r="HP32" s="52"/>
      <c r="HQ32" s="52"/>
      <c r="HR32" s="52"/>
      <c r="HS32" s="52"/>
      <c r="HT32" s="52"/>
      <c r="HU32" s="52"/>
      <c r="HV32" s="52"/>
      <c r="HW32" s="52"/>
      <c r="HX32" s="52"/>
      <c r="HY32" s="52"/>
      <c r="HZ32" s="52"/>
      <c r="IA32" s="52"/>
      <c r="IB32" s="52"/>
      <c r="IC32" s="52"/>
      <c r="ID32" s="52"/>
      <c r="IE32" s="52"/>
      <c r="IF32" s="52"/>
      <c r="IG32" s="52"/>
      <c r="IH32" s="52"/>
      <c r="II32" s="52"/>
      <c r="IJ32" s="52"/>
      <c r="IK32" s="52"/>
      <c r="IL32" s="52"/>
      <c r="IM32" s="52"/>
      <c r="IN32" s="52"/>
      <c r="IO32" s="52"/>
      <c r="IP32" s="52"/>
      <c r="IQ32" s="52"/>
    </row>
    <row r="33" s="56" customFormat="1" ht="42" customHeight="1" spans="1:251">
      <c r="A33" s="85"/>
      <c r="B33" s="79" t="s">
        <v>570</v>
      </c>
      <c r="C33" s="80" t="s">
        <v>580</v>
      </c>
      <c r="D33" s="80" t="s">
        <v>534</v>
      </c>
      <c r="E33" s="80" t="s">
        <v>581</v>
      </c>
      <c r="F33" s="81" t="s">
        <v>568</v>
      </c>
      <c r="G33" s="80" t="s">
        <v>582</v>
      </c>
      <c r="H33" s="93"/>
      <c r="I33" s="94"/>
      <c r="J33" s="95"/>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c r="DA33" s="52"/>
      <c r="DB33" s="52"/>
      <c r="DC33" s="52"/>
      <c r="DD33" s="52"/>
      <c r="DE33" s="52"/>
      <c r="DF33" s="52"/>
      <c r="DG33" s="52"/>
      <c r="DH33" s="52"/>
      <c r="DI33" s="52"/>
      <c r="DJ33" s="52"/>
      <c r="DK33" s="52"/>
      <c r="DL33" s="52"/>
      <c r="DM33" s="52"/>
      <c r="DN33" s="52"/>
      <c r="DO33" s="52"/>
      <c r="DP33" s="52"/>
      <c r="DQ33" s="52"/>
      <c r="DR33" s="52"/>
      <c r="DS33" s="52"/>
      <c r="DT33" s="52"/>
      <c r="DU33" s="52"/>
      <c r="DV33" s="52"/>
      <c r="DW33" s="52"/>
      <c r="DX33" s="52"/>
      <c r="DY33" s="52"/>
      <c r="DZ33" s="52"/>
      <c r="EA33" s="52"/>
      <c r="EB33" s="52"/>
      <c r="EC33" s="52"/>
      <c r="ED33" s="52"/>
      <c r="EE33" s="52"/>
      <c r="EF33" s="52"/>
      <c r="EG33" s="52"/>
      <c r="EH33" s="52"/>
      <c r="EI33" s="52"/>
      <c r="EJ33" s="52"/>
      <c r="EK33" s="52"/>
      <c r="EL33" s="52"/>
      <c r="EM33" s="52"/>
      <c r="EN33" s="52"/>
      <c r="EO33" s="52"/>
      <c r="EP33" s="52"/>
      <c r="EQ33" s="52"/>
      <c r="ER33" s="52"/>
      <c r="ES33" s="52"/>
      <c r="ET33" s="52"/>
      <c r="EU33" s="52"/>
      <c r="EV33" s="52"/>
      <c r="EW33" s="52"/>
      <c r="EX33" s="52"/>
      <c r="EY33" s="52"/>
      <c r="EZ33" s="52"/>
      <c r="FA33" s="52"/>
      <c r="FB33" s="52"/>
      <c r="FC33" s="52"/>
      <c r="FD33" s="52"/>
      <c r="FE33" s="52"/>
      <c r="FF33" s="52"/>
      <c r="FG33" s="52"/>
      <c r="FH33" s="52"/>
      <c r="FI33" s="52"/>
      <c r="FJ33" s="52"/>
      <c r="FK33" s="52"/>
      <c r="FL33" s="52"/>
      <c r="FM33" s="52"/>
      <c r="FN33" s="52"/>
      <c r="FO33" s="52"/>
      <c r="FP33" s="52"/>
      <c r="FQ33" s="52"/>
      <c r="FR33" s="52"/>
      <c r="FS33" s="52"/>
      <c r="FT33" s="52"/>
      <c r="FU33" s="52"/>
      <c r="FV33" s="52"/>
      <c r="FW33" s="52"/>
      <c r="FX33" s="52"/>
      <c r="FY33" s="52"/>
      <c r="FZ33" s="52"/>
      <c r="GA33" s="52"/>
      <c r="GB33" s="52"/>
      <c r="GC33" s="52"/>
      <c r="GD33" s="52"/>
      <c r="GE33" s="52"/>
      <c r="GF33" s="52"/>
      <c r="GG33" s="52"/>
      <c r="GH33" s="52"/>
      <c r="GI33" s="52"/>
      <c r="GJ33" s="52"/>
      <c r="GK33" s="52"/>
      <c r="GL33" s="52"/>
      <c r="GM33" s="52"/>
      <c r="GN33" s="52"/>
      <c r="GO33" s="52"/>
      <c r="GP33" s="52"/>
      <c r="GQ33" s="52"/>
      <c r="GR33" s="52"/>
      <c r="GS33" s="52"/>
      <c r="GT33" s="52"/>
      <c r="GU33" s="52"/>
      <c r="GV33" s="52"/>
      <c r="GW33" s="52"/>
      <c r="GX33" s="52"/>
      <c r="GY33" s="52"/>
      <c r="GZ33" s="52"/>
      <c r="HA33" s="52"/>
      <c r="HB33" s="52"/>
      <c r="HC33" s="52"/>
      <c r="HD33" s="52"/>
      <c r="HE33" s="52"/>
      <c r="HF33" s="52"/>
      <c r="HG33" s="52"/>
      <c r="HH33" s="52"/>
      <c r="HI33" s="52"/>
      <c r="HJ33" s="52"/>
      <c r="HK33" s="52"/>
      <c r="HL33" s="52"/>
      <c r="HM33" s="52"/>
      <c r="HN33" s="52"/>
      <c r="HO33" s="52"/>
      <c r="HP33" s="52"/>
      <c r="HQ33" s="52"/>
      <c r="HR33" s="52"/>
      <c r="HS33" s="52"/>
      <c r="HT33" s="52"/>
      <c r="HU33" s="52"/>
      <c r="HV33" s="52"/>
      <c r="HW33" s="52"/>
      <c r="HX33" s="52"/>
      <c r="HY33" s="52"/>
      <c r="HZ33" s="52"/>
      <c r="IA33" s="52"/>
      <c r="IB33" s="52"/>
      <c r="IC33" s="52"/>
      <c r="ID33" s="52"/>
      <c r="IE33" s="52"/>
      <c r="IF33" s="52"/>
      <c r="IG33" s="52"/>
      <c r="IH33" s="52"/>
      <c r="II33" s="52"/>
      <c r="IJ33" s="52"/>
      <c r="IK33" s="52"/>
      <c r="IL33" s="52"/>
      <c r="IM33" s="52"/>
      <c r="IN33" s="52"/>
      <c r="IO33" s="52"/>
      <c r="IP33" s="52"/>
      <c r="IQ33" s="52"/>
    </row>
    <row r="34" s="56" customFormat="1" ht="70" customHeight="1" spans="1:251">
      <c r="A34" s="85"/>
      <c r="B34" s="79" t="s">
        <v>583</v>
      </c>
      <c r="C34" s="80" t="s">
        <v>584</v>
      </c>
      <c r="D34" s="80" t="s">
        <v>538</v>
      </c>
      <c r="E34" s="80" t="s">
        <v>544</v>
      </c>
      <c r="F34" s="81" t="s">
        <v>540</v>
      </c>
      <c r="G34" s="80" t="s">
        <v>585</v>
      </c>
      <c r="H34" s="93"/>
      <c r="I34" s="94"/>
      <c r="J34" s="95"/>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c r="CY34" s="52"/>
      <c r="CZ34" s="52"/>
      <c r="DA34" s="52"/>
      <c r="DB34" s="52"/>
      <c r="DC34" s="52"/>
      <c r="DD34" s="52"/>
      <c r="DE34" s="52"/>
      <c r="DF34" s="52"/>
      <c r="DG34" s="52"/>
      <c r="DH34" s="52"/>
      <c r="DI34" s="52"/>
      <c r="DJ34" s="52"/>
      <c r="DK34" s="52"/>
      <c r="DL34" s="52"/>
      <c r="DM34" s="52"/>
      <c r="DN34" s="52"/>
      <c r="DO34" s="52"/>
      <c r="DP34" s="52"/>
      <c r="DQ34" s="52"/>
      <c r="DR34" s="52"/>
      <c r="DS34" s="52"/>
      <c r="DT34" s="52"/>
      <c r="DU34" s="52"/>
      <c r="DV34" s="52"/>
      <c r="DW34" s="52"/>
      <c r="DX34" s="52"/>
      <c r="DY34" s="52"/>
      <c r="DZ34" s="52"/>
      <c r="EA34" s="52"/>
      <c r="EB34" s="52"/>
      <c r="EC34" s="52"/>
      <c r="ED34" s="52"/>
      <c r="EE34" s="52"/>
      <c r="EF34" s="52"/>
      <c r="EG34" s="52"/>
      <c r="EH34" s="52"/>
      <c r="EI34" s="52"/>
      <c r="EJ34" s="52"/>
      <c r="EK34" s="52"/>
      <c r="EL34" s="52"/>
      <c r="EM34" s="52"/>
      <c r="EN34" s="52"/>
      <c r="EO34" s="52"/>
      <c r="EP34" s="52"/>
      <c r="EQ34" s="52"/>
      <c r="ER34" s="52"/>
      <c r="ES34" s="52"/>
      <c r="ET34" s="52"/>
      <c r="EU34" s="52"/>
      <c r="EV34" s="52"/>
      <c r="EW34" s="52"/>
      <c r="EX34" s="52"/>
      <c r="EY34" s="52"/>
      <c r="EZ34" s="52"/>
      <c r="FA34" s="52"/>
      <c r="FB34" s="52"/>
      <c r="FC34" s="52"/>
      <c r="FD34" s="52"/>
      <c r="FE34" s="52"/>
      <c r="FF34" s="52"/>
      <c r="FG34" s="52"/>
      <c r="FH34" s="52"/>
      <c r="FI34" s="52"/>
      <c r="FJ34" s="52"/>
      <c r="FK34" s="52"/>
      <c r="FL34" s="52"/>
      <c r="FM34" s="52"/>
      <c r="FN34" s="52"/>
      <c r="FO34" s="52"/>
      <c r="FP34" s="52"/>
      <c r="FQ34" s="52"/>
      <c r="FR34" s="52"/>
      <c r="FS34" s="52"/>
      <c r="FT34" s="52"/>
      <c r="FU34" s="52"/>
      <c r="FV34" s="52"/>
      <c r="FW34" s="52"/>
      <c r="FX34" s="52"/>
      <c r="FY34" s="52"/>
      <c r="FZ34" s="52"/>
      <c r="GA34" s="52"/>
      <c r="GB34" s="52"/>
      <c r="GC34" s="52"/>
      <c r="GD34" s="52"/>
      <c r="GE34" s="52"/>
      <c r="GF34" s="52"/>
      <c r="GG34" s="52"/>
      <c r="GH34" s="52"/>
      <c r="GI34" s="52"/>
      <c r="GJ34" s="52"/>
      <c r="GK34" s="52"/>
      <c r="GL34" s="52"/>
      <c r="GM34" s="52"/>
      <c r="GN34" s="52"/>
      <c r="GO34" s="52"/>
      <c r="GP34" s="52"/>
      <c r="GQ34" s="52"/>
      <c r="GR34" s="52"/>
      <c r="GS34" s="52"/>
      <c r="GT34" s="52"/>
      <c r="GU34" s="52"/>
      <c r="GV34" s="52"/>
      <c r="GW34" s="52"/>
      <c r="GX34" s="52"/>
      <c r="GY34" s="52"/>
      <c r="GZ34" s="52"/>
      <c r="HA34" s="52"/>
      <c r="HB34" s="52"/>
      <c r="HC34" s="52"/>
      <c r="HD34" s="52"/>
      <c r="HE34" s="52"/>
      <c r="HF34" s="52"/>
      <c r="HG34" s="52"/>
      <c r="HH34" s="52"/>
      <c r="HI34" s="52"/>
      <c r="HJ34" s="52"/>
      <c r="HK34" s="52"/>
      <c r="HL34" s="52"/>
      <c r="HM34" s="52"/>
      <c r="HN34" s="52"/>
      <c r="HO34" s="52"/>
      <c r="HP34" s="52"/>
      <c r="HQ34" s="52"/>
      <c r="HR34" s="52"/>
      <c r="HS34" s="52"/>
      <c r="HT34" s="52"/>
      <c r="HU34" s="52"/>
      <c r="HV34" s="52"/>
      <c r="HW34" s="52"/>
      <c r="HX34" s="52"/>
      <c r="HY34" s="52"/>
      <c r="HZ34" s="52"/>
      <c r="IA34" s="52"/>
      <c r="IB34" s="52"/>
      <c r="IC34" s="52"/>
      <c r="ID34" s="52"/>
      <c r="IE34" s="52"/>
      <c r="IF34" s="52"/>
      <c r="IG34" s="52"/>
      <c r="IH34" s="52"/>
      <c r="II34" s="52"/>
      <c r="IJ34" s="52"/>
      <c r="IK34" s="52"/>
      <c r="IL34" s="52"/>
      <c r="IM34" s="52"/>
      <c r="IN34" s="52"/>
      <c r="IO34" s="52"/>
      <c r="IP34" s="52"/>
      <c r="IQ34" s="52"/>
    </row>
    <row r="35" s="56" customFormat="1" ht="58" customHeight="1" spans="1:251">
      <c r="A35" s="85"/>
      <c r="B35" s="79" t="s">
        <v>583</v>
      </c>
      <c r="C35" s="80" t="s">
        <v>586</v>
      </c>
      <c r="D35" s="80" t="s">
        <v>534</v>
      </c>
      <c r="E35" s="80" t="s">
        <v>575</v>
      </c>
      <c r="F35" s="81" t="s">
        <v>568</v>
      </c>
      <c r="G35" s="80" t="s">
        <v>587</v>
      </c>
      <c r="H35" s="93"/>
      <c r="I35" s="94"/>
      <c r="J35" s="95"/>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c r="DA35" s="52"/>
      <c r="DB35" s="52"/>
      <c r="DC35" s="52"/>
      <c r="DD35" s="52"/>
      <c r="DE35" s="52"/>
      <c r="DF35" s="52"/>
      <c r="DG35" s="52"/>
      <c r="DH35" s="52"/>
      <c r="DI35" s="52"/>
      <c r="DJ35" s="52"/>
      <c r="DK35" s="52"/>
      <c r="DL35" s="52"/>
      <c r="DM35" s="52"/>
      <c r="DN35" s="52"/>
      <c r="DO35" s="52"/>
      <c r="DP35" s="52"/>
      <c r="DQ35" s="52"/>
      <c r="DR35" s="52"/>
      <c r="DS35" s="52"/>
      <c r="DT35" s="52"/>
      <c r="DU35" s="52"/>
      <c r="DV35" s="52"/>
      <c r="DW35" s="52"/>
      <c r="DX35" s="52"/>
      <c r="DY35" s="52"/>
      <c r="DZ35" s="52"/>
      <c r="EA35" s="52"/>
      <c r="EB35" s="52"/>
      <c r="EC35" s="52"/>
      <c r="ED35" s="52"/>
      <c r="EE35" s="52"/>
      <c r="EF35" s="52"/>
      <c r="EG35" s="52"/>
      <c r="EH35" s="52"/>
      <c r="EI35" s="52"/>
      <c r="EJ35" s="52"/>
      <c r="EK35" s="52"/>
      <c r="EL35" s="52"/>
      <c r="EM35" s="52"/>
      <c r="EN35" s="52"/>
      <c r="EO35" s="52"/>
      <c r="EP35" s="52"/>
      <c r="EQ35" s="52"/>
      <c r="ER35" s="52"/>
      <c r="ES35" s="52"/>
      <c r="ET35" s="52"/>
      <c r="EU35" s="52"/>
      <c r="EV35" s="52"/>
      <c r="EW35" s="52"/>
      <c r="EX35" s="52"/>
      <c r="EY35" s="52"/>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c r="GR35" s="52"/>
      <c r="GS35" s="52"/>
      <c r="GT35" s="52"/>
      <c r="GU35" s="52"/>
      <c r="GV35" s="52"/>
      <c r="GW35" s="52"/>
      <c r="GX35" s="52"/>
      <c r="GY35" s="52"/>
      <c r="GZ35" s="52"/>
      <c r="HA35" s="52"/>
      <c r="HB35" s="52"/>
      <c r="HC35" s="52"/>
      <c r="HD35" s="52"/>
      <c r="HE35" s="52"/>
      <c r="HF35" s="52"/>
      <c r="HG35" s="52"/>
      <c r="HH35" s="52"/>
      <c r="HI35" s="52"/>
      <c r="HJ35" s="52"/>
      <c r="HK35" s="52"/>
      <c r="HL35" s="52"/>
      <c r="HM35" s="52"/>
      <c r="HN35" s="52"/>
      <c r="HO35" s="52"/>
      <c r="HP35" s="52"/>
      <c r="HQ35" s="52"/>
      <c r="HR35" s="52"/>
      <c r="HS35" s="52"/>
      <c r="HT35" s="52"/>
      <c r="HU35" s="52"/>
      <c r="HV35" s="52"/>
      <c r="HW35" s="52"/>
      <c r="HX35" s="52"/>
      <c r="HY35" s="52"/>
      <c r="HZ35" s="52"/>
      <c r="IA35" s="52"/>
      <c r="IB35" s="52"/>
      <c r="IC35" s="52"/>
      <c r="ID35" s="52"/>
      <c r="IE35" s="52"/>
      <c r="IF35" s="52"/>
      <c r="IG35" s="52"/>
      <c r="IH35" s="52"/>
      <c r="II35" s="52"/>
      <c r="IJ35" s="52"/>
      <c r="IK35" s="52"/>
      <c r="IL35" s="52"/>
      <c r="IM35" s="52"/>
      <c r="IN35" s="52"/>
      <c r="IO35" s="52"/>
      <c r="IP35" s="52"/>
      <c r="IQ35" s="52"/>
    </row>
    <row r="36" s="56" customFormat="1" ht="68" customHeight="1" spans="1:251">
      <c r="A36" s="85"/>
      <c r="B36" s="79" t="s">
        <v>583</v>
      </c>
      <c r="C36" s="80" t="s">
        <v>588</v>
      </c>
      <c r="D36" s="80" t="s">
        <v>538</v>
      </c>
      <c r="E36" s="80" t="s">
        <v>20</v>
      </c>
      <c r="F36" s="81" t="s">
        <v>127</v>
      </c>
      <c r="G36" s="80" t="s">
        <v>589</v>
      </c>
      <c r="H36" s="93"/>
      <c r="I36" s="94"/>
      <c r="J36" s="95"/>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c r="DA36" s="52"/>
      <c r="DB36" s="52"/>
      <c r="DC36" s="52"/>
      <c r="DD36" s="52"/>
      <c r="DE36" s="52"/>
      <c r="DF36" s="52"/>
      <c r="DG36" s="52"/>
      <c r="DH36" s="52"/>
      <c r="DI36" s="52"/>
      <c r="DJ36" s="52"/>
      <c r="DK36" s="52"/>
      <c r="DL36" s="52"/>
      <c r="DM36" s="52"/>
      <c r="DN36" s="52"/>
      <c r="DO36" s="52"/>
      <c r="DP36" s="52"/>
      <c r="DQ36" s="52"/>
      <c r="DR36" s="52"/>
      <c r="DS36" s="52"/>
      <c r="DT36" s="52"/>
      <c r="DU36" s="52"/>
      <c r="DV36" s="52"/>
      <c r="DW36" s="52"/>
      <c r="DX36" s="52"/>
      <c r="DY36" s="52"/>
      <c r="DZ36" s="52"/>
      <c r="EA36" s="52"/>
      <c r="EB36" s="52"/>
      <c r="EC36" s="52"/>
      <c r="ED36" s="52"/>
      <c r="EE36" s="52"/>
      <c r="EF36" s="52"/>
      <c r="EG36" s="52"/>
      <c r="EH36" s="52"/>
      <c r="EI36" s="52"/>
      <c r="EJ36" s="52"/>
      <c r="EK36" s="52"/>
      <c r="EL36" s="52"/>
      <c r="EM36" s="52"/>
      <c r="EN36" s="52"/>
      <c r="EO36" s="52"/>
      <c r="EP36" s="52"/>
      <c r="EQ36" s="52"/>
      <c r="ER36" s="52"/>
      <c r="ES36" s="52"/>
      <c r="ET36" s="52"/>
      <c r="EU36" s="52"/>
      <c r="EV36" s="52"/>
      <c r="EW36" s="52"/>
      <c r="EX36" s="52"/>
      <c r="EY36" s="52"/>
      <c r="EZ36" s="52"/>
      <c r="FA36" s="52"/>
      <c r="FB36" s="52"/>
      <c r="FC36" s="52"/>
      <c r="FD36" s="52"/>
      <c r="FE36" s="52"/>
      <c r="FF36" s="52"/>
      <c r="FG36" s="52"/>
      <c r="FH36" s="52"/>
      <c r="FI36" s="52"/>
      <c r="FJ36" s="52"/>
      <c r="FK36" s="52"/>
      <c r="FL36" s="52"/>
      <c r="FM36" s="52"/>
      <c r="FN36" s="52"/>
      <c r="FO36" s="52"/>
      <c r="FP36" s="52"/>
      <c r="FQ36" s="52"/>
      <c r="FR36" s="52"/>
      <c r="FS36" s="52"/>
      <c r="FT36" s="52"/>
      <c r="FU36" s="52"/>
      <c r="FV36" s="52"/>
      <c r="FW36" s="52"/>
      <c r="FX36" s="52"/>
      <c r="FY36" s="52"/>
      <c r="FZ36" s="52"/>
      <c r="GA36" s="52"/>
      <c r="GB36" s="52"/>
      <c r="GC36" s="52"/>
      <c r="GD36" s="52"/>
      <c r="GE36" s="52"/>
      <c r="GF36" s="52"/>
      <c r="GG36" s="52"/>
      <c r="GH36" s="52"/>
      <c r="GI36" s="52"/>
      <c r="GJ36" s="52"/>
      <c r="GK36" s="52"/>
      <c r="GL36" s="52"/>
      <c r="GM36" s="52"/>
      <c r="GN36" s="52"/>
      <c r="GO36" s="52"/>
      <c r="GP36" s="52"/>
      <c r="GQ36" s="52"/>
      <c r="GR36" s="52"/>
      <c r="GS36" s="52"/>
      <c r="GT36" s="52"/>
      <c r="GU36" s="52"/>
      <c r="GV36" s="52"/>
      <c r="GW36" s="52"/>
      <c r="GX36" s="52"/>
      <c r="GY36" s="52"/>
      <c r="GZ36" s="52"/>
      <c r="HA36" s="52"/>
      <c r="HB36" s="52"/>
      <c r="HC36" s="52"/>
      <c r="HD36" s="52"/>
      <c r="HE36" s="52"/>
      <c r="HF36" s="52"/>
      <c r="HG36" s="52"/>
      <c r="HH36" s="52"/>
      <c r="HI36" s="52"/>
      <c r="HJ36" s="52"/>
      <c r="HK36" s="52"/>
      <c r="HL36" s="52"/>
      <c r="HM36" s="52"/>
      <c r="HN36" s="52"/>
      <c r="HO36" s="52"/>
      <c r="HP36" s="52"/>
      <c r="HQ36" s="52"/>
      <c r="HR36" s="52"/>
      <c r="HS36" s="52"/>
      <c r="HT36" s="52"/>
      <c r="HU36" s="52"/>
      <c r="HV36" s="52"/>
      <c r="HW36" s="52"/>
      <c r="HX36" s="52"/>
      <c r="HY36" s="52"/>
      <c r="HZ36" s="52"/>
      <c r="IA36" s="52"/>
      <c r="IB36" s="52"/>
      <c r="IC36" s="52"/>
      <c r="ID36" s="52"/>
      <c r="IE36" s="52"/>
      <c r="IF36" s="52"/>
      <c r="IG36" s="52"/>
      <c r="IH36" s="52"/>
      <c r="II36" s="52"/>
      <c r="IJ36" s="52"/>
      <c r="IK36" s="52"/>
      <c r="IL36" s="52"/>
      <c r="IM36" s="52"/>
      <c r="IN36" s="52"/>
      <c r="IO36" s="52"/>
      <c r="IP36" s="52"/>
      <c r="IQ36" s="52"/>
    </row>
    <row r="37" s="56" customFormat="1" ht="42" customHeight="1" spans="1:251">
      <c r="A37" s="96"/>
      <c r="B37" s="79" t="s">
        <v>590</v>
      </c>
      <c r="C37" s="80" t="s">
        <v>591</v>
      </c>
      <c r="D37" s="80" t="s">
        <v>534</v>
      </c>
      <c r="E37" s="80" t="s">
        <v>592</v>
      </c>
      <c r="F37" s="81" t="s">
        <v>568</v>
      </c>
      <c r="G37" s="80" t="s">
        <v>593</v>
      </c>
      <c r="H37" s="93"/>
      <c r="I37" s="94"/>
      <c r="J37" s="95"/>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c r="DA37" s="52"/>
      <c r="DB37" s="52"/>
      <c r="DC37" s="52"/>
      <c r="DD37" s="52"/>
      <c r="DE37" s="52"/>
      <c r="DF37" s="52"/>
      <c r="DG37" s="52"/>
      <c r="DH37" s="52"/>
      <c r="DI37" s="52"/>
      <c r="DJ37" s="52"/>
      <c r="DK37" s="52"/>
      <c r="DL37" s="52"/>
      <c r="DM37" s="52"/>
      <c r="DN37" s="52"/>
      <c r="DO37" s="52"/>
      <c r="DP37" s="52"/>
      <c r="DQ37" s="52"/>
      <c r="DR37" s="52"/>
      <c r="DS37" s="52"/>
      <c r="DT37" s="52"/>
      <c r="DU37" s="52"/>
      <c r="DV37" s="52"/>
      <c r="DW37" s="52"/>
      <c r="DX37" s="52"/>
      <c r="DY37" s="52"/>
      <c r="DZ37" s="52"/>
      <c r="EA37" s="52"/>
      <c r="EB37" s="52"/>
      <c r="EC37" s="52"/>
      <c r="ED37" s="52"/>
      <c r="EE37" s="52"/>
      <c r="EF37" s="52"/>
      <c r="EG37" s="52"/>
      <c r="EH37" s="52"/>
      <c r="EI37" s="52"/>
      <c r="EJ37" s="52"/>
      <c r="EK37" s="52"/>
      <c r="EL37" s="52"/>
      <c r="EM37" s="52"/>
      <c r="EN37" s="52"/>
      <c r="EO37" s="52"/>
      <c r="EP37" s="52"/>
      <c r="EQ37" s="52"/>
      <c r="ER37" s="52"/>
      <c r="ES37" s="52"/>
      <c r="ET37" s="52"/>
      <c r="EU37" s="52"/>
      <c r="EV37" s="52"/>
      <c r="EW37" s="52"/>
      <c r="EX37" s="52"/>
      <c r="EY37" s="52"/>
      <c r="EZ37" s="52"/>
      <c r="FA37" s="52"/>
      <c r="FB37" s="52"/>
      <c r="FC37" s="52"/>
      <c r="FD37" s="52"/>
      <c r="FE37" s="52"/>
      <c r="FF37" s="52"/>
      <c r="FG37" s="52"/>
      <c r="FH37" s="52"/>
      <c r="FI37" s="52"/>
      <c r="FJ37" s="52"/>
      <c r="FK37" s="52"/>
      <c r="FL37" s="52"/>
      <c r="FM37" s="52"/>
      <c r="FN37" s="52"/>
      <c r="FO37" s="52"/>
      <c r="FP37" s="52"/>
      <c r="FQ37" s="52"/>
      <c r="FR37" s="52"/>
      <c r="FS37" s="52"/>
      <c r="FT37" s="52"/>
      <c r="FU37" s="52"/>
      <c r="FV37" s="52"/>
      <c r="FW37" s="52"/>
      <c r="FX37" s="52"/>
      <c r="FY37" s="52"/>
      <c r="FZ37" s="52"/>
      <c r="GA37" s="52"/>
      <c r="GB37" s="52"/>
      <c r="GC37" s="52"/>
      <c r="GD37" s="52"/>
      <c r="GE37" s="52"/>
      <c r="GF37" s="52"/>
      <c r="GG37" s="52"/>
      <c r="GH37" s="52"/>
      <c r="GI37" s="52"/>
      <c r="GJ37" s="52"/>
      <c r="GK37" s="52"/>
      <c r="GL37" s="52"/>
      <c r="GM37" s="52"/>
      <c r="GN37" s="52"/>
      <c r="GO37" s="52"/>
      <c r="GP37" s="52"/>
      <c r="GQ37" s="52"/>
      <c r="GR37" s="52"/>
      <c r="GS37" s="52"/>
      <c r="GT37" s="52"/>
      <c r="GU37" s="52"/>
      <c r="GV37" s="52"/>
      <c r="GW37" s="52"/>
      <c r="GX37" s="52"/>
      <c r="GY37" s="52"/>
      <c r="GZ37" s="52"/>
      <c r="HA37" s="52"/>
      <c r="HB37" s="52"/>
      <c r="HC37" s="52"/>
      <c r="HD37" s="52"/>
      <c r="HE37" s="52"/>
      <c r="HF37" s="52"/>
      <c r="HG37" s="52"/>
      <c r="HH37" s="52"/>
      <c r="HI37" s="52"/>
      <c r="HJ37" s="52"/>
      <c r="HK37" s="52"/>
      <c r="HL37" s="52"/>
      <c r="HM37" s="52"/>
      <c r="HN37" s="52"/>
      <c r="HO37" s="52"/>
      <c r="HP37" s="52"/>
      <c r="HQ37" s="52"/>
      <c r="HR37" s="52"/>
      <c r="HS37" s="52"/>
      <c r="HT37" s="52"/>
      <c r="HU37" s="52"/>
      <c r="HV37" s="52"/>
      <c r="HW37" s="52"/>
      <c r="HX37" s="52"/>
      <c r="HY37" s="52"/>
      <c r="HZ37" s="52"/>
      <c r="IA37" s="52"/>
      <c r="IB37" s="52"/>
      <c r="IC37" s="52"/>
      <c r="ID37" s="52"/>
      <c r="IE37" s="52"/>
      <c r="IF37" s="52"/>
      <c r="IG37" s="52"/>
      <c r="IH37" s="52"/>
      <c r="II37" s="52"/>
      <c r="IJ37" s="52"/>
      <c r="IK37" s="52"/>
      <c r="IL37" s="52"/>
      <c r="IM37" s="52"/>
      <c r="IN37" s="52"/>
      <c r="IO37" s="52"/>
      <c r="IP37" s="52"/>
      <c r="IQ37" s="52"/>
    </row>
    <row r="38" s="56" customFormat="1" ht="42" customHeight="1" spans="1:251">
      <c r="A38" s="78" t="s">
        <v>594</v>
      </c>
      <c r="B38" s="80" t="s">
        <v>595</v>
      </c>
      <c r="C38" s="80" t="s">
        <v>596</v>
      </c>
      <c r="D38" s="80" t="s">
        <v>538</v>
      </c>
      <c r="E38" s="80" t="s">
        <v>597</v>
      </c>
      <c r="F38" s="81" t="s">
        <v>540</v>
      </c>
      <c r="G38" s="80" t="s">
        <v>598</v>
      </c>
      <c r="H38" s="93"/>
      <c r="I38" s="94"/>
      <c r="J38" s="95"/>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c r="DA38" s="52"/>
      <c r="DB38" s="52"/>
      <c r="DC38" s="52"/>
      <c r="DD38" s="52"/>
      <c r="DE38" s="52"/>
      <c r="DF38" s="52"/>
      <c r="DG38" s="52"/>
      <c r="DH38" s="52"/>
      <c r="DI38" s="52"/>
      <c r="DJ38" s="52"/>
      <c r="DK38" s="52"/>
      <c r="DL38" s="52"/>
      <c r="DM38" s="52"/>
      <c r="DN38" s="52"/>
      <c r="DO38" s="52"/>
      <c r="DP38" s="52"/>
      <c r="DQ38" s="52"/>
      <c r="DR38" s="52"/>
      <c r="DS38" s="52"/>
      <c r="DT38" s="52"/>
      <c r="DU38" s="52"/>
      <c r="DV38" s="52"/>
      <c r="DW38" s="52"/>
      <c r="DX38" s="52"/>
      <c r="DY38" s="52"/>
      <c r="DZ38" s="52"/>
      <c r="EA38" s="52"/>
      <c r="EB38" s="52"/>
      <c r="EC38" s="52"/>
      <c r="ED38" s="52"/>
      <c r="EE38" s="52"/>
      <c r="EF38" s="52"/>
      <c r="EG38" s="52"/>
      <c r="EH38" s="52"/>
      <c r="EI38" s="52"/>
      <c r="EJ38" s="52"/>
      <c r="EK38" s="52"/>
      <c r="EL38" s="52"/>
      <c r="EM38" s="52"/>
      <c r="EN38" s="52"/>
      <c r="EO38" s="52"/>
      <c r="EP38" s="52"/>
      <c r="EQ38" s="52"/>
      <c r="ER38" s="52"/>
      <c r="ES38" s="52"/>
      <c r="ET38" s="52"/>
      <c r="EU38" s="52"/>
      <c r="EV38" s="52"/>
      <c r="EW38" s="52"/>
      <c r="EX38" s="52"/>
      <c r="EY38" s="52"/>
      <c r="EZ38" s="52"/>
      <c r="FA38" s="52"/>
      <c r="FB38" s="52"/>
      <c r="FC38" s="52"/>
      <c r="FD38" s="52"/>
      <c r="FE38" s="52"/>
      <c r="FF38" s="52"/>
      <c r="FG38" s="52"/>
      <c r="FH38" s="52"/>
      <c r="FI38" s="52"/>
      <c r="FJ38" s="52"/>
      <c r="FK38" s="52"/>
      <c r="FL38" s="52"/>
      <c r="FM38" s="52"/>
      <c r="FN38" s="52"/>
      <c r="FO38" s="52"/>
      <c r="FP38" s="52"/>
      <c r="FQ38" s="52"/>
      <c r="FR38" s="52"/>
      <c r="FS38" s="52"/>
      <c r="FT38" s="52"/>
      <c r="FU38" s="52"/>
      <c r="FV38" s="52"/>
      <c r="FW38" s="52"/>
      <c r="FX38" s="52"/>
      <c r="FY38" s="52"/>
      <c r="FZ38" s="52"/>
      <c r="GA38" s="52"/>
      <c r="GB38" s="52"/>
      <c r="GC38" s="52"/>
      <c r="GD38" s="52"/>
      <c r="GE38" s="52"/>
      <c r="GF38" s="52"/>
      <c r="GG38" s="52"/>
      <c r="GH38" s="52"/>
      <c r="GI38" s="52"/>
      <c r="GJ38" s="52"/>
      <c r="GK38" s="52"/>
      <c r="GL38" s="52"/>
      <c r="GM38" s="52"/>
      <c r="GN38" s="52"/>
      <c r="GO38" s="52"/>
      <c r="GP38" s="52"/>
      <c r="GQ38" s="52"/>
      <c r="GR38" s="52"/>
      <c r="GS38" s="52"/>
      <c r="GT38" s="52"/>
      <c r="GU38" s="52"/>
      <c r="GV38" s="52"/>
      <c r="GW38" s="52"/>
      <c r="GX38" s="52"/>
      <c r="GY38" s="52"/>
      <c r="GZ38" s="52"/>
      <c r="HA38" s="52"/>
      <c r="HB38" s="52"/>
      <c r="HC38" s="52"/>
      <c r="HD38" s="52"/>
      <c r="HE38" s="52"/>
      <c r="HF38" s="52"/>
      <c r="HG38" s="52"/>
      <c r="HH38" s="52"/>
      <c r="HI38" s="52"/>
      <c r="HJ38" s="52"/>
      <c r="HK38" s="52"/>
      <c r="HL38" s="52"/>
      <c r="HM38" s="52"/>
      <c r="HN38" s="52"/>
      <c r="HO38" s="52"/>
      <c r="HP38" s="52"/>
      <c r="HQ38" s="52"/>
      <c r="HR38" s="52"/>
      <c r="HS38" s="52"/>
      <c r="HT38" s="52"/>
      <c r="HU38" s="52"/>
      <c r="HV38" s="52"/>
      <c r="HW38" s="52"/>
      <c r="HX38" s="52"/>
      <c r="HY38" s="52"/>
      <c r="HZ38" s="52"/>
      <c r="IA38" s="52"/>
      <c r="IB38" s="52"/>
      <c r="IC38" s="52"/>
      <c r="ID38" s="52"/>
      <c r="IE38" s="52"/>
      <c r="IF38" s="52"/>
      <c r="IG38" s="52"/>
      <c r="IH38" s="52"/>
      <c r="II38" s="52"/>
      <c r="IJ38" s="52"/>
      <c r="IK38" s="52"/>
      <c r="IL38" s="52"/>
      <c r="IM38" s="52"/>
      <c r="IN38" s="52"/>
      <c r="IO38" s="52"/>
      <c r="IP38" s="52"/>
      <c r="IQ38" s="52"/>
    </row>
    <row r="39" s="56" customFormat="1" ht="42" customHeight="1" spans="1:251">
      <c r="A39" s="96"/>
      <c r="B39" s="80" t="s">
        <v>595</v>
      </c>
      <c r="C39" s="80" t="s">
        <v>599</v>
      </c>
      <c r="D39" s="80" t="s">
        <v>538</v>
      </c>
      <c r="E39" s="80" t="s">
        <v>539</v>
      </c>
      <c r="F39" s="81" t="s">
        <v>540</v>
      </c>
      <c r="G39" s="80" t="s">
        <v>547</v>
      </c>
      <c r="H39" s="86"/>
      <c r="I39" s="87"/>
      <c r="J39" s="88"/>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c r="DA39" s="52"/>
      <c r="DB39" s="52"/>
      <c r="DC39" s="52"/>
      <c r="DD39" s="52"/>
      <c r="DE39" s="52"/>
      <c r="DF39" s="52"/>
      <c r="DG39" s="52"/>
      <c r="DH39" s="52"/>
      <c r="DI39" s="52"/>
      <c r="DJ39" s="52"/>
      <c r="DK39" s="52"/>
      <c r="DL39" s="52"/>
      <c r="DM39" s="52"/>
      <c r="DN39" s="52"/>
      <c r="DO39" s="52"/>
      <c r="DP39" s="52"/>
      <c r="DQ39" s="52"/>
      <c r="DR39" s="52"/>
      <c r="DS39" s="52"/>
      <c r="DT39" s="52"/>
      <c r="DU39" s="52"/>
      <c r="DV39" s="52"/>
      <c r="DW39" s="52"/>
      <c r="DX39" s="52"/>
      <c r="DY39" s="52"/>
      <c r="DZ39" s="52"/>
      <c r="EA39" s="52"/>
      <c r="EB39" s="52"/>
      <c r="EC39" s="52"/>
      <c r="ED39" s="52"/>
      <c r="EE39" s="52"/>
      <c r="EF39" s="52"/>
      <c r="EG39" s="52"/>
      <c r="EH39" s="52"/>
      <c r="EI39" s="52"/>
      <c r="EJ39" s="52"/>
      <c r="EK39" s="52"/>
      <c r="EL39" s="52"/>
      <c r="EM39" s="52"/>
      <c r="EN39" s="52"/>
      <c r="EO39" s="52"/>
      <c r="EP39" s="52"/>
      <c r="EQ39" s="52"/>
      <c r="ER39" s="52"/>
      <c r="ES39" s="52"/>
      <c r="ET39" s="52"/>
      <c r="EU39" s="52"/>
      <c r="EV39" s="52"/>
      <c r="EW39" s="52"/>
      <c r="EX39" s="52"/>
      <c r="EY39" s="52"/>
      <c r="EZ39" s="52"/>
      <c r="FA39" s="52"/>
      <c r="FB39" s="52"/>
      <c r="FC39" s="52"/>
      <c r="FD39" s="52"/>
      <c r="FE39" s="52"/>
      <c r="FF39" s="52"/>
      <c r="FG39" s="52"/>
      <c r="FH39" s="52"/>
      <c r="FI39" s="52"/>
      <c r="FJ39" s="52"/>
      <c r="FK39" s="52"/>
      <c r="FL39" s="52"/>
      <c r="FM39" s="52"/>
      <c r="FN39" s="52"/>
      <c r="FO39" s="52"/>
      <c r="FP39" s="52"/>
      <c r="FQ39" s="52"/>
      <c r="FR39" s="52"/>
      <c r="FS39" s="52"/>
      <c r="FT39" s="52"/>
      <c r="FU39" s="52"/>
      <c r="FV39" s="52"/>
      <c r="FW39" s="52"/>
      <c r="FX39" s="52"/>
      <c r="FY39" s="52"/>
      <c r="FZ39" s="52"/>
      <c r="GA39" s="52"/>
      <c r="GB39" s="52"/>
      <c r="GC39" s="52"/>
      <c r="GD39" s="52"/>
      <c r="GE39" s="52"/>
      <c r="GF39" s="52"/>
      <c r="GG39" s="52"/>
      <c r="GH39" s="52"/>
      <c r="GI39" s="52"/>
      <c r="GJ39" s="52"/>
      <c r="GK39" s="52"/>
      <c r="GL39" s="52"/>
      <c r="GM39" s="52"/>
      <c r="GN39" s="52"/>
      <c r="GO39" s="52"/>
      <c r="GP39" s="52"/>
      <c r="GQ39" s="52"/>
      <c r="GR39" s="52"/>
      <c r="GS39" s="52"/>
      <c r="GT39" s="52"/>
      <c r="GU39" s="52"/>
      <c r="GV39" s="52"/>
      <c r="GW39" s="52"/>
      <c r="GX39" s="52"/>
      <c r="GY39" s="52"/>
      <c r="GZ39" s="52"/>
      <c r="HA39" s="52"/>
      <c r="HB39" s="52"/>
      <c r="HC39" s="52"/>
      <c r="HD39" s="52"/>
      <c r="HE39" s="52"/>
      <c r="HF39" s="52"/>
      <c r="HG39" s="52"/>
      <c r="HH39" s="52"/>
      <c r="HI39" s="52"/>
      <c r="HJ39" s="52"/>
      <c r="HK39" s="52"/>
      <c r="HL39" s="52"/>
      <c r="HM39" s="52"/>
      <c r="HN39" s="52"/>
      <c r="HO39" s="52"/>
      <c r="HP39" s="52"/>
      <c r="HQ39" s="52"/>
      <c r="HR39" s="52"/>
      <c r="HS39" s="52"/>
      <c r="HT39" s="52"/>
      <c r="HU39" s="52"/>
      <c r="HV39" s="52"/>
      <c r="HW39" s="52"/>
      <c r="HX39" s="52"/>
      <c r="HY39" s="52"/>
      <c r="HZ39" s="52"/>
      <c r="IA39" s="52"/>
      <c r="IB39" s="52"/>
      <c r="IC39" s="52"/>
      <c r="ID39" s="52"/>
      <c r="IE39" s="52"/>
      <c r="IF39" s="52"/>
      <c r="IG39" s="52"/>
      <c r="IH39" s="52"/>
      <c r="II39" s="52"/>
      <c r="IJ39" s="52"/>
      <c r="IK39" s="52"/>
      <c r="IL39" s="52"/>
      <c r="IM39" s="52"/>
      <c r="IN39" s="52"/>
      <c r="IO39" s="52"/>
      <c r="IP39" s="52"/>
      <c r="IQ39" s="52"/>
    </row>
    <row r="40" s="52" customFormat="1" ht="60" customHeight="1" spans="1:251">
      <c r="A40" s="97" t="s">
        <v>600</v>
      </c>
      <c r="B40" s="97" t="s">
        <v>601</v>
      </c>
      <c r="C40" s="97"/>
      <c r="D40" s="97"/>
      <c r="E40" s="97"/>
      <c r="F40" s="97"/>
      <c r="G40" s="97"/>
      <c r="H40" s="97"/>
      <c r="I40" s="97"/>
      <c r="J40" s="97"/>
    </row>
  </sheetData>
  <mergeCells count="45">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0:J40"/>
    <mergeCell ref="A16:A28"/>
    <mergeCell ref="A29:A37"/>
    <mergeCell ref="A38:A39"/>
    <mergeCell ref="C7:C10"/>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6" workbookViewId="0">
      <selection activeCell="C17" sqref="C17"/>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19.537037037037" style="1" customWidth="1"/>
    <col min="9" max="9" width="14.5555555555556" style="1" customWidth="1"/>
    <col min="10" max="10" width="15.5555555555556" style="1" customWidth="1"/>
    <col min="11" max="12" width="14.2222222222222"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604</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100</v>
      </c>
      <c r="G5" s="9"/>
      <c r="H5" s="9">
        <v>100</v>
      </c>
      <c r="I5" s="10"/>
      <c r="J5" s="10">
        <v>1</v>
      </c>
      <c r="K5" s="11">
        <v>10</v>
      </c>
      <c r="L5" s="12" t="s">
        <v>510</v>
      </c>
    </row>
    <row r="6" s="2" customFormat="1" ht="30" customHeight="1" spans="1:12">
      <c r="A6" s="7"/>
      <c r="B6" s="7"/>
      <c r="C6" s="7" t="s">
        <v>613</v>
      </c>
      <c r="D6" s="9">
        <v>0</v>
      </c>
      <c r="E6" s="9"/>
      <c r="F6" s="9">
        <v>100</v>
      </c>
      <c r="G6" s="9"/>
      <c r="H6" s="9">
        <v>100</v>
      </c>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t="s">
        <v>510</v>
      </c>
      <c r="G8" s="9"/>
      <c r="H8" s="9" t="s">
        <v>510</v>
      </c>
      <c r="I8" s="7"/>
      <c r="J8" s="10">
        <v>0</v>
      </c>
      <c r="K8" s="5"/>
      <c r="L8" s="12"/>
    </row>
    <row r="9" s="1" customFormat="1" ht="26.4" customHeight="1" spans="1:12">
      <c r="A9" s="13" t="s">
        <v>615</v>
      </c>
      <c r="B9" s="6" t="s">
        <v>616</v>
      </c>
      <c r="C9" s="6"/>
      <c r="D9" s="6"/>
      <c r="E9" s="6"/>
      <c r="F9" s="6"/>
      <c r="G9" s="6"/>
      <c r="H9" s="6" t="s">
        <v>617</v>
      </c>
      <c r="I9" s="6"/>
      <c r="J9" s="6"/>
      <c r="K9" s="6"/>
      <c r="L9" s="6"/>
    </row>
    <row r="10" s="1" customFormat="1" ht="66.65" customHeight="1" spans="1:12">
      <c r="A10" s="13"/>
      <c r="B10" s="14" t="s">
        <v>618</v>
      </c>
      <c r="C10" s="14"/>
      <c r="D10" s="14"/>
      <c r="E10" s="14"/>
      <c r="F10" s="14"/>
      <c r="G10" s="14"/>
      <c r="H10" s="14" t="s">
        <v>619</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38" customHeight="1" spans="1:12">
      <c r="A15" s="35" t="s">
        <v>531</v>
      </c>
      <c r="B15" s="36"/>
      <c r="C15" s="6" t="s">
        <v>532</v>
      </c>
      <c r="D15" s="14" t="s">
        <v>624</v>
      </c>
      <c r="E15" s="6" t="s">
        <v>625</v>
      </c>
      <c r="F15" s="6" t="s">
        <v>626</v>
      </c>
      <c r="G15" s="6" t="s">
        <v>627</v>
      </c>
      <c r="H15" s="6" t="s">
        <v>628</v>
      </c>
      <c r="I15" s="11">
        <v>30</v>
      </c>
      <c r="J15" s="11">
        <v>30</v>
      </c>
      <c r="K15" s="13" t="s">
        <v>601</v>
      </c>
      <c r="L15" s="13"/>
    </row>
    <row r="16" s="1" customFormat="1" ht="38" customHeight="1" spans="1:12">
      <c r="A16" s="30"/>
      <c r="B16" s="31"/>
      <c r="C16" s="6" t="s">
        <v>561</v>
      </c>
      <c r="D16" s="14" t="s">
        <v>629</v>
      </c>
      <c r="E16" s="6" t="s">
        <v>625</v>
      </c>
      <c r="F16" s="6" t="s">
        <v>11</v>
      </c>
      <c r="G16" s="6" t="s">
        <v>553</v>
      </c>
      <c r="H16" s="6" t="s">
        <v>28</v>
      </c>
      <c r="I16" s="11">
        <v>10</v>
      </c>
      <c r="J16" s="11">
        <v>10</v>
      </c>
      <c r="K16" s="13" t="s">
        <v>601</v>
      </c>
      <c r="L16" s="13"/>
    </row>
    <row r="17" s="1" customFormat="1" ht="38" customHeight="1" spans="1:12">
      <c r="A17" s="38"/>
      <c r="B17" s="39"/>
      <c r="C17" s="6" t="s">
        <v>565</v>
      </c>
      <c r="D17" s="14" t="s">
        <v>630</v>
      </c>
      <c r="E17" s="6" t="s">
        <v>625</v>
      </c>
      <c r="F17" s="6" t="s">
        <v>631</v>
      </c>
      <c r="G17" s="6" t="s">
        <v>540</v>
      </c>
      <c r="H17" s="6" t="s">
        <v>544</v>
      </c>
      <c r="I17" s="11">
        <v>10</v>
      </c>
      <c r="J17" s="11">
        <v>10</v>
      </c>
      <c r="K17" s="13" t="s">
        <v>601</v>
      </c>
      <c r="L17" s="13"/>
    </row>
    <row r="18" s="1" customFormat="1" ht="38" customHeight="1" spans="1:12">
      <c r="A18" s="35" t="s">
        <v>569</v>
      </c>
      <c r="B18" s="50"/>
      <c r="C18" s="6" t="s">
        <v>570</v>
      </c>
      <c r="D18" s="14" t="s">
        <v>632</v>
      </c>
      <c r="E18" s="6" t="s">
        <v>625</v>
      </c>
      <c r="F18" s="6" t="s">
        <v>110</v>
      </c>
      <c r="G18" s="6" t="s">
        <v>540</v>
      </c>
      <c r="H18" s="6" t="s">
        <v>110</v>
      </c>
      <c r="I18" s="11">
        <v>10</v>
      </c>
      <c r="J18" s="11">
        <v>10</v>
      </c>
      <c r="K18" s="13" t="s">
        <v>601</v>
      </c>
      <c r="L18" s="13"/>
    </row>
    <row r="19" s="1" customFormat="1" ht="38" customHeight="1" spans="1:12">
      <c r="A19" s="30"/>
      <c r="B19" s="40"/>
      <c r="C19" s="6" t="s">
        <v>583</v>
      </c>
      <c r="D19" s="14" t="s">
        <v>633</v>
      </c>
      <c r="E19" s="6" t="s">
        <v>534</v>
      </c>
      <c r="F19" s="6" t="s">
        <v>634</v>
      </c>
      <c r="G19" s="6" t="s">
        <v>568</v>
      </c>
      <c r="H19" s="6" t="s">
        <v>635</v>
      </c>
      <c r="I19" s="11">
        <v>10</v>
      </c>
      <c r="J19" s="11">
        <v>10</v>
      </c>
      <c r="K19" s="13" t="s">
        <v>601</v>
      </c>
      <c r="L19" s="13"/>
    </row>
    <row r="20" s="1" customFormat="1" ht="38" customHeight="1" spans="1:12">
      <c r="A20" s="38"/>
      <c r="B20" s="41"/>
      <c r="C20" s="6" t="s">
        <v>590</v>
      </c>
      <c r="D20" s="14" t="s">
        <v>636</v>
      </c>
      <c r="E20" s="6" t="s">
        <v>534</v>
      </c>
      <c r="F20" s="6" t="s">
        <v>634</v>
      </c>
      <c r="G20" s="6" t="s">
        <v>568</v>
      </c>
      <c r="H20" s="6" t="s">
        <v>635</v>
      </c>
      <c r="I20" s="11">
        <v>10</v>
      </c>
      <c r="J20" s="11">
        <v>10</v>
      </c>
      <c r="K20" s="13" t="s">
        <v>601</v>
      </c>
      <c r="L20" s="13"/>
    </row>
    <row r="21" s="1" customFormat="1" ht="38" customHeight="1" spans="1:12">
      <c r="A21" s="6" t="s">
        <v>594</v>
      </c>
      <c r="B21" s="42"/>
      <c r="C21" s="6" t="s">
        <v>595</v>
      </c>
      <c r="D21" s="14" t="s">
        <v>637</v>
      </c>
      <c r="E21" s="6" t="s">
        <v>625</v>
      </c>
      <c r="F21" s="6" t="s">
        <v>597</v>
      </c>
      <c r="G21" s="6" t="s">
        <v>540</v>
      </c>
      <c r="H21" s="6" t="s">
        <v>544</v>
      </c>
      <c r="I21" s="11">
        <v>10</v>
      </c>
      <c r="J21" s="11">
        <v>10</v>
      </c>
      <c r="K21" s="13" t="s">
        <v>601</v>
      </c>
      <c r="L21" s="13"/>
    </row>
    <row r="22" s="3" customFormat="1" ht="37" customHeight="1" spans="1:12">
      <c r="A22" s="13" t="s">
        <v>638</v>
      </c>
      <c r="B22" s="13"/>
      <c r="C22" s="13"/>
      <c r="D22" s="13" t="s">
        <v>601</v>
      </c>
      <c r="E22" s="13"/>
      <c r="F22" s="13"/>
      <c r="G22" s="13"/>
      <c r="H22" s="13"/>
      <c r="I22" s="13"/>
      <c r="J22" s="13"/>
      <c r="K22" s="13"/>
      <c r="L22" s="13"/>
    </row>
    <row r="23" s="3" customFormat="1" ht="22" customHeight="1" spans="1:12">
      <c r="A23" s="5" t="s">
        <v>639</v>
      </c>
      <c r="B23" s="5"/>
      <c r="C23" s="5"/>
      <c r="D23" s="5"/>
      <c r="E23" s="5"/>
      <c r="F23" s="5"/>
      <c r="G23" s="5"/>
      <c r="H23" s="5"/>
      <c r="I23" s="13" t="s">
        <v>640</v>
      </c>
      <c r="J23" s="13" t="s">
        <v>641</v>
      </c>
      <c r="K23" s="13" t="s">
        <v>642</v>
      </c>
      <c r="L23" s="13"/>
    </row>
    <row r="24" s="2" customFormat="1" ht="22" customHeight="1" spans="1:12">
      <c r="A24" s="5"/>
      <c r="B24" s="5"/>
      <c r="C24" s="5"/>
      <c r="D24" s="5"/>
      <c r="E24" s="5"/>
      <c r="F24" s="5"/>
      <c r="G24" s="5"/>
      <c r="H24" s="5"/>
      <c r="I24" s="10">
        <v>100</v>
      </c>
      <c r="J24" s="10">
        <v>100</v>
      </c>
      <c r="K24" s="13" t="s">
        <v>643</v>
      </c>
      <c r="L24" s="13"/>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9:A10"/>
    <mergeCell ref="I6:I8"/>
    <mergeCell ref="K6:K8"/>
    <mergeCell ref="L5:L8"/>
    <mergeCell ref="A4:B8"/>
    <mergeCell ref="A23:H24"/>
    <mergeCell ref="A18:B20"/>
    <mergeCell ref="A15:B1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I21" sqref="I15:I21"/>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19.537037037037" style="1" customWidth="1"/>
    <col min="9" max="9" width="14.5555555555556" style="1" customWidth="1"/>
    <col min="10" max="10" width="15.5555555555556" style="1" customWidth="1"/>
    <col min="11" max="12" width="14.2222222222222"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644</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25500</v>
      </c>
      <c r="G5" s="9"/>
      <c r="H5" s="9">
        <v>25500</v>
      </c>
      <c r="I5" s="10"/>
      <c r="J5" s="10">
        <v>1</v>
      </c>
      <c r="K5" s="11">
        <v>10</v>
      </c>
      <c r="L5" s="12" t="s">
        <v>510</v>
      </c>
    </row>
    <row r="6" s="2" customFormat="1" ht="30" customHeight="1" spans="1:12">
      <c r="A6" s="7"/>
      <c r="B6" s="7"/>
      <c r="C6" s="7" t="s">
        <v>613</v>
      </c>
      <c r="D6" s="9">
        <v>0</v>
      </c>
      <c r="E6" s="9"/>
      <c r="F6" s="9">
        <v>25500</v>
      </c>
      <c r="G6" s="9"/>
      <c r="H6" s="9">
        <v>25500</v>
      </c>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t="s">
        <v>510</v>
      </c>
      <c r="G8" s="9"/>
      <c r="H8" s="9" t="s">
        <v>510</v>
      </c>
      <c r="I8" s="7"/>
      <c r="J8" s="10">
        <v>0</v>
      </c>
      <c r="K8" s="5"/>
      <c r="L8" s="12"/>
    </row>
    <row r="9" s="1" customFormat="1" ht="26.4" customHeight="1" spans="1:12">
      <c r="A9" s="13" t="s">
        <v>615</v>
      </c>
      <c r="B9" s="6" t="s">
        <v>616</v>
      </c>
      <c r="C9" s="6"/>
      <c r="D9" s="6"/>
      <c r="E9" s="6"/>
      <c r="F9" s="6"/>
      <c r="G9" s="6"/>
      <c r="H9" s="6" t="s">
        <v>617</v>
      </c>
      <c r="I9" s="6"/>
      <c r="J9" s="6"/>
      <c r="K9" s="6"/>
      <c r="L9" s="6"/>
    </row>
    <row r="10" s="1" customFormat="1" ht="78" customHeight="1" spans="1:12">
      <c r="A10" s="13"/>
      <c r="B10" s="14" t="s">
        <v>645</v>
      </c>
      <c r="C10" s="14"/>
      <c r="D10" s="14"/>
      <c r="E10" s="14"/>
      <c r="F10" s="14"/>
      <c r="G10" s="14"/>
      <c r="H10" s="14" t="s">
        <v>646</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89" customHeight="1" spans="1:12">
      <c r="A15" s="43" t="s">
        <v>531</v>
      </c>
      <c r="B15" s="44"/>
      <c r="C15" s="26" t="s">
        <v>532</v>
      </c>
      <c r="D15" s="14" t="s">
        <v>647</v>
      </c>
      <c r="E15" s="6" t="s">
        <v>534</v>
      </c>
      <c r="F15" s="6" t="s">
        <v>648</v>
      </c>
      <c r="G15" s="6" t="s">
        <v>649</v>
      </c>
      <c r="H15" s="6" t="s">
        <v>650</v>
      </c>
      <c r="I15" s="11">
        <v>10</v>
      </c>
      <c r="J15" s="11">
        <v>10</v>
      </c>
      <c r="K15" s="13" t="s">
        <v>651</v>
      </c>
      <c r="L15" s="13"/>
    </row>
    <row r="16" s="1" customFormat="1" ht="38" customHeight="1" spans="1:12">
      <c r="A16" s="45"/>
      <c r="B16" s="46"/>
      <c r="C16" s="27"/>
      <c r="D16" s="14" t="s">
        <v>652</v>
      </c>
      <c r="E16" s="6" t="s">
        <v>534</v>
      </c>
      <c r="F16" s="6" t="s">
        <v>544</v>
      </c>
      <c r="G16" s="6" t="s">
        <v>540</v>
      </c>
      <c r="H16" s="6" t="s">
        <v>544</v>
      </c>
      <c r="I16" s="11">
        <v>10</v>
      </c>
      <c r="J16" s="11">
        <v>10</v>
      </c>
      <c r="K16" s="13" t="s">
        <v>601</v>
      </c>
      <c r="L16" s="13"/>
    </row>
    <row r="17" s="1" customFormat="1" ht="38" customHeight="1" spans="1:12">
      <c r="A17" s="45"/>
      <c r="B17" s="46"/>
      <c r="C17" s="28"/>
      <c r="D17" s="14" t="s">
        <v>653</v>
      </c>
      <c r="E17" s="6" t="s">
        <v>534</v>
      </c>
      <c r="F17" s="6" t="s">
        <v>544</v>
      </c>
      <c r="G17" s="6" t="s">
        <v>540</v>
      </c>
      <c r="H17" s="6" t="s">
        <v>544</v>
      </c>
      <c r="I17" s="11">
        <v>10</v>
      </c>
      <c r="J17" s="11">
        <v>10</v>
      </c>
      <c r="K17" s="13" t="s">
        <v>601</v>
      </c>
      <c r="L17" s="13"/>
    </row>
    <row r="18" s="1" customFormat="1" ht="38" customHeight="1" spans="1:12">
      <c r="A18" s="45"/>
      <c r="B18" s="46"/>
      <c r="C18" s="6" t="s">
        <v>561</v>
      </c>
      <c r="D18" s="14" t="s">
        <v>654</v>
      </c>
      <c r="E18" s="6" t="s">
        <v>534</v>
      </c>
      <c r="F18" s="6" t="s">
        <v>544</v>
      </c>
      <c r="G18" s="6" t="s">
        <v>540</v>
      </c>
      <c r="H18" s="6" t="s">
        <v>544</v>
      </c>
      <c r="I18" s="11">
        <v>5</v>
      </c>
      <c r="J18" s="11">
        <v>5</v>
      </c>
      <c r="K18" s="47" t="s">
        <v>655</v>
      </c>
      <c r="L18" s="48"/>
    </row>
    <row r="19" s="1" customFormat="1" ht="38" customHeight="1" spans="1:12">
      <c r="A19" s="45"/>
      <c r="B19" s="46"/>
      <c r="C19" s="26" t="s">
        <v>565</v>
      </c>
      <c r="D19" s="14" t="s">
        <v>656</v>
      </c>
      <c r="E19" s="6" t="s">
        <v>657</v>
      </c>
      <c r="F19" s="6" t="s">
        <v>658</v>
      </c>
      <c r="G19" s="6" t="s">
        <v>659</v>
      </c>
      <c r="H19" s="6" t="s">
        <v>660</v>
      </c>
      <c r="I19" s="11">
        <v>5</v>
      </c>
      <c r="J19" s="11">
        <v>5</v>
      </c>
      <c r="K19" s="13" t="s">
        <v>601</v>
      </c>
      <c r="L19" s="13"/>
    </row>
    <row r="20" s="1" customFormat="1" ht="38" customHeight="1" spans="1:12">
      <c r="A20" s="45"/>
      <c r="B20" s="46"/>
      <c r="C20" s="28"/>
      <c r="D20" s="14" t="s">
        <v>661</v>
      </c>
      <c r="E20" s="6" t="s">
        <v>657</v>
      </c>
      <c r="F20" s="6" t="s">
        <v>662</v>
      </c>
      <c r="G20" s="6" t="s">
        <v>659</v>
      </c>
      <c r="H20" s="6" t="s">
        <v>663</v>
      </c>
      <c r="I20" s="11">
        <v>5</v>
      </c>
      <c r="J20" s="11">
        <v>5</v>
      </c>
      <c r="K20" s="13" t="s">
        <v>601</v>
      </c>
      <c r="L20" s="13"/>
    </row>
    <row r="21" s="1" customFormat="1" ht="38" customHeight="1" spans="1:12">
      <c r="A21" s="45"/>
      <c r="B21" s="46"/>
      <c r="C21" s="28" t="s">
        <v>664</v>
      </c>
      <c r="D21" s="14" t="s">
        <v>665</v>
      </c>
      <c r="E21" s="6" t="s">
        <v>534</v>
      </c>
      <c r="F21" s="6" t="s">
        <v>666</v>
      </c>
      <c r="G21" s="6" t="s">
        <v>568</v>
      </c>
      <c r="H21" s="6" t="s">
        <v>666</v>
      </c>
      <c r="I21" s="11">
        <v>5</v>
      </c>
      <c r="J21" s="11">
        <v>5</v>
      </c>
      <c r="K21" s="49" t="s">
        <v>601</v>
      </c>
      <c r="L21" s="19"/>
    </row>
    <row r="22" s="1" customFormat="1" ht="38" customHeight="1" spans="1:12">
      <c r="A22" s="35" t="s">
        <v>569</v>
      </c>
      <c r="B22" s="50"/>
      <c r="C22" s="26" t="s">
        <v>570</v>
      </c>
      <c r="D22" s="14" t="s">
        <v>667</v>
      </c>
      <c r="E22" s="6" t="s">
        <v>625</v>
      </c>
      <c r="F22" s="6" t="s">
        <v>12</v>
      </c>
      <c r="G22" s="6" t="s">
        <v>540</v>
      </c>
      <c r="H22" s="6" t="s">
        <v>12</v>
      </c>
      <c r="I22" s="11">
        <v>6</v>
      </c>
      <c r="J22" s="11">
        <v>6</v>
      </c>
      <c r="K22" s="13" t="s">
        <v>601</v>
      </c>
      <c r="L22" s="13"/>
    </row>
    <row r="23" s="1" customFormat="1" ht="38" customHeight="1" spans="1:12">
      <c r="A23" s="30"/>
      <c r="B23" s="40"/>
      <c r="C23" s="28"/>
      <c r="D23" s="14" t="s">
        <v>668</v>
      </c>
      <c r="E23" s="6" t="s">
        <v>625</v>
      </c>
      <c r="F23" s="6" t="s">
        <v>669</v>
      </c>
      <c r="G23" s="6" t="s">
        <v>540</v>
      </c>
      <c r="H23" s="6" t="s">
        <v>669</v>
      </c>
      <c r="I23" s="11">
        <v>6</v>
      </c>
      <c r="J23" s="11">
        <v>6</v>
      </c>
      <c r="K23" s="13" t="s">
        <v>601</v>
      </c>
      <c r="L23" s="13"/>
    </row>
    <row r="24" s="1" customFormat="1" ht="38" customHeight="1" spans="1:12">
      <c r="A24" s="30"/>
      <c r="B24" s="40"/>
      <c r="C24" s="6" t="s">
        <v>583</v>
      </c>
      <c r="D24" s="14" t="s">
        <v>670</v>
      </c>
      <c r="E24" s="6" t="s">
        <v>534</v>
      </c>
      <c r="F24" s="6" t="s">
        <v>592</v>
      </c>
      <c r="G24" s="6" t="s">
        <v>568</v>
      </c>
      <c r="H24" s="6" t="s">
        <v>592</v>
      </c>
      <c r="I24" s="11">
        <v>6</v>
      </c>
      <c r="J24" s="11">
        <v>6</v>
      </c>
      <c r="K24" s="13" t="s">
        <v>601</v>
      </c>
      <c r="L24" s="13"/>
    </row>
    <row r="25" s="1" customFormat="1" ht="38" customHeight="1" spans="1:12">
      <c r="A25" s="30"/>
      <c r="B25" s="40"/>
      <c r="C25" s="6" t="s">
        <v>671</v>
      </c>
      <c r="D25" s="14" t="s">
        <v>672</v>
      </c>
      <c r="E25" s="6" t="s">
        <v>534</v>
      </c>
      <c r="F25" s="6" t="s">
        <v>673</v>
      </c>
      <c r="G25" s="6" t="s">
        <v>568</v>
      </c>
      <c r="H25" s="6" t="s">
        <v>674</v>
      </c>
      <c r="I25" s="11">
        <v>6</v>
      </c>
      <c r="J25" s="11">
        <v>6</v>
      </c>
      <c r="K25" s="13" t="s">
        <v>601</v>
      </c>
      <c r="L25" s="13"/>
    </row>
    <row r="26" s="1" customFormat="1" ht="38" customHeight="1" spans="1:12">
      <c r="A26" s="38"/>
      <c r="B26" s="41"/>
      <c r="C26" s="6" t="s">
        <v>590</v>
      </c>
      <c r="D26" s="14" t="s">
        <v>675</v>
      </c>
      <c r="E26" s="6" t="s">
        <v>534</v>
      </c>
      <c r="F26" s="6" t="s">
        <v>676</v>
      </c>
      <c r="G26" s="6" t="s">
        <v>568</v>
      </c>
      <c r="H26" s="6" t="s">
        <v>676</v>
      </c>
      <c r="I26" s="11">
        <v>6</v>
      </c>
      <c r="J26" s="11">
        <v>6</v>
      </c>
      <c r="K26" s="13" t="s">
        <v>601</v>
      </c>
      <c r="L26" s="13"/>
    </row>
    <row r="27" s="1" customFormat="1" ht="38" customHeight="1" spans="1:12">
      <c r="A27" s="35" t="s">
        <v>594</v>
      </c>
      <c r="B27" s="50"/>
      <c r="C27" s="26" t="s">
        <v>595</v>
      </c>
      <c r="D27" s="14" t="s">
        <v>677</v>
      </c>
      <c r="E27" s="6" t="s">
        <v>625</v>
      </c>
      <c r="F27" s="6" t="s">
        <v>539</v>
      </c>
      <c r="G27" s="6" t="s">
        <v>540</v>
      </c>
      <c r="H27" s="6" t="s">
        <v>539</v>
      </c>
      <c r="I27" s="11">
        <v>3</v>
      </c>
      <c r="J27" s="11">
        <v>3</v>
      </c>
      <c r="K27" s="13" t="s">
        <v>601</v>
      </c>
      <c r="L27" s="13"/>
    </row>
    <row r="28" s="1" customFormat="1" ht="38" customHeight="1" spans="1:12">
      <c r="A28" s="30"/>
      <c r="B28" s="40"/>
      <c r="C28" s="27"/>
      <c r="D28" s="14" t="s">
        <v>677</v>
      </c>
      <c r="E28" s="6" t="s">
        <v>625</v>
      </c>
      <c r="F28" s="6" t="s">
        <v>539</v>
      </c>
      <c r="G28" s="6" t="s">
        <v>540</v>
      </c>
      <c r="H28" s="6" t="s">
        <v>539</v>
      </c>
      <c r="I28" s="11">
        <v>3</v>
      </c>
      <c r="J28" s="11">
        <v>3</v>
      </c>
      <c r="K28" s="13" t="s">
        <v>601</v>
      </c>
      <c r="L28" s="13"/>
    </row>
    <row r="29" s="1" customFormat="1" ht="38" customHeight="1" spans="1:12">
      <c r="A29" s="38"/>
      <c r="B29" s="41"/>
      <c r="C29" s="28"/>
      <c r="D29" s="14" t="s">
        <v>677</v>
      </c>
      <c r="E29" s="6" t="s">
        <v>625</v>
      </c>
      <c r="F29" s="6" t="s">
        <v>597</v>
      </c>
      <c r="G29" s="6" t="s">
        <v>540</v>
      </c>
      <c r="H29" s="6" t="s">
        <v>597</v>
      </c>
      <c r="I29" s="11">
        <v>4</v>
      </c>
      <c r="J29" s="11">
        <v>4</v>
      </c>
      <c r="K29" s="13" t="s">
        <v>601</v>
      </c>
      <c r="L29" s="13"/>
    </row>
    <row r="30" s="3" customFormat="1" ht="37" customHeight="1" spans="1:12">
      <c r="A30" s="13" t="s">
        <v>638</v>
      </c>
      <c r="B30" s="13"/>
      <c r="C30" s="13"/>
      <c r="D30" s="51" t="s">
        <v>678</v>
      </c>
      <c r="E30" s="51"/>
      <c r="F30" s="51"/>
      <c r="G30" s="51"/>
      <c r="H30" s="51"/>
      <c r="I30" s="51"/>
      <c r="J30" s="51"/>
      <c r="K30" s="51"/>
      <c r="L30" s="51"/>
    </row>
    <row r="31" s="3" customFormat="1" ht="22" customHeight="1" spans="1:12">
      <c r="A31" s="5" t="s">
        <v>639</v>
      </c>
      <c r="B31" s="5"/>
      <c r="C31" s="5"/>
      <c r="D31" s="5"/>
      <c r="E31" s="5"/>
      <c r="F31" s="5"/>
      <c r="G31" s="5"/>
      <c r="H31" s="5"/>
      <c r="I31" s="13" t="s">
        <v>640</v>
      </c>
      <c r="J31" s="13" t="s">
        <v>641</v>
      </c>
      <c r="K31" s="13" t="s">
        <v>642</v>
      </c>
      <c r="L31" s="13"/>
    </row>
    <row r="32" s="2" customFormat="1" ht="22" customHeight="1" spans="1:12">
      <c r="A32" s="5"/>
      <c r="B32" s="5"/>
      <c r="C32" s="5"/>
      <c r="D32" s="5"/>
      <c r="E32" s="5"/>
      <c r="F32" s="5"/>
      <c r="G32" s="5"/>
      <c r="H32" s="5"/>
      <c r="I32" s="10">
        <v>100</v>
      </c>
      <c r="J32" s="10">
        <v>100</v>
      </c>
      <c r="K32" s="13" t="s">
        <v>643</v>
      </c>
      <c r="L32" s="13"/>
    </row>
  </sheetData>
  <mergeCells count="5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C30"/>
    <mergeCell ref="D30:L30"/>
    <mergeCell ref="K31:L31"/>
    <mergeCell ref="K32:L32"/>
    <mergeCell ref="A9:A10"/>
    <mergeCell ref="C15:C17"/>
    <mergeCell ref="C19:C20"/>
    <mergeCell ref="C22:C23"/>
    <mergeCell ref="C27:C29"/>
    <mergeCell ref="I6:I8"/>
    <mergeCell ref="K6:K8"/>
    <mergeCell ref="L5:L8"/>
    <mergeCell ref="A4:B8"/>
    <mergeCell ref="A22:B26"/>
    <mergeCell ref="A31:H32"/>
    <mergeCell ref="A27:B29"/>
    <mergeCell ref="A15:B2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F17" sqref="F17"/>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19.537037037037" style="1" customWidth="1"/>
    <col min="9" max="9" width="14.5555555555556" style="1" customWidth="1"/>
    <col min="10" max="10" width="15.5555555555556" style="1" customWidth="1"/>
    <col min="11" max="12" width="14.2222222222222"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679</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300</v>
      </c>
      <c r="G5" s="9"/>
      <c r="H5" s="9">
        <v>270</v>
      </c>
      <c r="I5" s="10"/>
      <c r="J5" s="10">
        <v>0.9</v>
      </c>
      <c r="K5" s="11">
        <v>9</v>
      </c>
      <c r="L5" s="12" t="s">
        <v>510</v>
      </c>
    </row>
    <row r="6" s="2" customFormat="1" ht="30" customHeight="1" spans="1:12">
      <c r="A6" s="7"/>
      <c r="B6" s="7"/>
      <c r="C6" s="7" t="s">
        <v>613</v>
      </c>
      <c r="D6" s="9">
        <v>0</v>
      </c>
      <c r="E6" s="9"/>
      <c r="F6" s="9">
        <v>300</v>
      </c>
      <c r="G6" s="9"/>
      <c r="H6" s="9">
        <v>270</v>
      </c>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t="s">
        <v>510</v>
      </c>
      <c r="G8" s="9"/>
      <c r="H8" s="9" t="s">
        <v>510</v>
      </c>
      <c r="I8" s="7"/>
      <c r="J8" s="10">
        <v>0</v>
      </c>
      <c r="K8" s="5"/>
      <c r="L8" s="12"/>
    </row>
    <row r="9" s="1" customFormat="1" ht="26.4" customHeight="1" spans="1:12">
      <c r="A9" s="13" t="s">
        <v>615</v>
      </c>
      <c r="B9" s="6" t="s">
        <v>616</v>
      </c>
      <c r="C9" s="6"/>
      <c r="D9" s="6"/>
      <c r="E9" s="6"/>
      <c r="F9" s="6"/>
      <c r="G9" s="6"/>
      <c r="H9" s="6" t="s">
        <v>617</v>
      </c>
      <c r="I9" s="6"/>
      <c r="J9" s="6"/>
      <c r="K9" s="6"/>
      <c r="L9" s="6"/>
    </row>
    <row r="10" s="1" customFormat="1" ht="66.65" customHeight="1" spans="1:12">
      <c r="A10" s="13"/>
      <c r="B10" s="14" t="s">
        <v>680</v>
      </c>
      <c r="C10" s="14"/>
      <c r="D10" s="14"/>
      <c r="E10" s="14"/>
      <c r="F10" s="14"/>
      <c r="G10" s="14"/>
      <c r="H10" s="14" t="s">
        <v>681</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38" customHeight="1" spans="1:12">
      <c r="A15" s="35" t="s">
        <v>531</v>
      </c>
      <c r="B15" s="36"/>
      <c r="C15" s="6" t="s">
        <v>532</v>
      </c>
      <c r="D15" s="14" t="s">
        <v>682</v>
      </c>
      <c r="E15" s="6" t="s">
        <v>534</v>
      </c>
      <c r="F15" s="6" t="s">
        <v>73</v>
      </c>
      <c r="G15" s="6" t="s">
        <v>683</v>
      </c>
      <c r="H15" s="6" t="s">
        <v>73</v>
      </c>
      <c r="I15" s="11">
        <v>20</v>
      </c>
      <c r="J15" s="11">
        <v>20</v>
      </c>
      <c r="K15" s="13" t="s">
        <v>601</v>
      </c>
      <c r="L15" s="13"/>
    </row>
    <row r="16" s="1" customFormat="1" ht="38" customHeight="1" spans="1:12">
      <c r="A16" s="30"/>
      <c r="B16" s="31"/>
      <c r="C16" s="6" t="s">
        <v>561</v>
      </c>
      <c r="D16" s="14" t="s">
        <v>684</v>
      </c>
      <c r="E16" s="6" t="s">
        <v>534</v>
      </c>
      <c r="F16" s="6" t="s">
        <v>544</v>
      </c>
      <c r="G16" s="6" t="s">
        <v>540</v>
      </c>
      <c r="H16" s="6" t="s">
        <v>544</v>
      </c>
      <c r="I16" s="11">
        <v>20</v>
      </c>
      <c r="J16" s="11">
        <v>20</v>
      </c>
      <c r="K16" s="13" t="s">
        <v>601</v>
      </c>
      <c r="L16" s="13"/>
    </row>
    <row r="17" s="1" customFormat="1" ht="38" customHeight="1" spans="1:12">
      <c r="A17" s="38"/>
      <c r="B17" s="39"/>
      <c r="C17" s="6" t="s">
        <v>565</v>
      </c>
      <c r="D17" s="14" t="s">
        <v>685</v>
      </c>
      <c r="E17" s="6" t="s">
        <v>534</v>
      </c>
      <c r="F17" s="6" t="s">
        <v>544</v>
      </c>
      <c r="G17" s="6" t="s">
        <v>540</v>
      </c>
      <c r="H17" s="6" t="s">
        <v>544</v>
      </c>
      <c r="I17" s="11">
        <v>10</v>
      </c>
      <c r="J17" s="11">
        <v>10</v>
      </c>
      <c r="K17" s="13" t="s">
        <v>601</v>
      </c>
      <c r="L17" s="13"/>
    </row>
    <row r="18" s="1" customFormat="1" ht="87" customHeight="1" spans="1:12">
      <c r="A18" s="38" t="s">
        <v>569</v>
      </c>
      <c r="B18" s="41"/>
      <c r="C18" s="6" t="s">
        <v>590</v>
      </c>
      <c r="D18" s="14" t="s">
        <v>686</v>
      </c>
      <c r="E18" s="6" t="s">
        <v>534</v>
      </c>
      <c r="F18" s="6" t="s">
        <v>592</v>
      </c>
      <c r="G18" s="6" t="s">
        <v>568</v>
      </c>
      <c r="H18" s="13" t="s">
        <v>681</v>
      </c>
      <c r="I18" s="11">
        <v>30</v>
      </c>
      <c r="J18" s="11">
        <v>30</v>
      </c>
      <c r="K18" s="13" t="s">
        <v>601</v>
      </c>
      <c r="L18" s="13"/>
    </row>
    <row r="19" s="1" customFormat="1" ht="38" customHeight="1" spans="1:12">
      <c r="A19" s="6" t="s">
        <v>594</v>
      </c>
      <c r="B19" s="42"/>
      <c r="C19" s="6" t="s">
        <v>595</v>
      </c>
      <c r="D19" s="14" t="s">
        <v>687</v>
      </c>
      <c r="E19" s="6" t="s">
        <v>625</v>
      </c>
      <c r="F19" s="6" t="s">
        <v>539</v>
      </c>
      <c r="G19" s="6" t="s">
        <v>540</v>
      </c>
      <c r="H19" s="6" t="s">
        <v>539</v>
      </c>
      <c r="I19" s="11">
        <v>10</v>
      </c>
      <c r="J19" s="11">
        <v>10</v>
      </c>
      <c r="K19" s="13" t="s">
        <v>601</v>
      </c>
      <c r="L19" s="13"/>
    </row>
    <row r="20" s="3" customFormat="1" ht="37" customHeight="1" spans="1:12">
      <c r="A20" s="13" t="s">
        <v>638</v>
      </c>
      <c r="B20" s="13"/>
      <c r="C20" s="13"/>
      <c r="D20" s="13" t="s">
        <v>601</v>
      </c>
      <c r="E20" s="13"/>
      <c r="F20" s="13"/>
      <c r="G20" s="13"/>
      <c r="H20" s="13"/>
      <c r="I20" s="13"/>
      <c r="J20" s="13"/>
      <c r="K20" s="13"/>
      <c r="L20" s="13"/>
    </row>
    <row r="21" s="3" customFormat="1" ht="22" customHeight="1" spans="1:12">
      <c r="A21" s="5" t="s">
        <v>639</v>
      </c>
      <c r="B21" s="5"/>
      <c r="C21" s="5"/>
      <c r="D21" s="5"/>
      <c r="E21" s="5"/>
      <c r="F21" s="5"/>
      <c r="G21" s="5"/>
      <c r="H21" s="5"/>
      <c r="I21" s="13" t="s">
        <v>640</v>
      </c>
      <c r="J21" s="13" t="s">
        <v>641</v>
      </c>
      <c r="K21" s="13" t="s">
        <v>642</v>
      </c>
      <c r="L21" s="13"/>
    </row>
    <row r="22" s="2" customFormat="1" ht="22" customHeight="1" spans="1:12">
      <c r="A22" s="5"/>
      <c r="B22" s="5"/>
      <c r="C22" s="5"/>
      <c r="D22" s="5"/>
      <c r="E22" s="5"/>
      <c r="F22" s="5"/>
      <c r="G22" s="5"/>
      <c r="H22" s="5"/>
      <c r="I22" s="10">
        <v>100</v>
      </c>
      <c r="J22" s="10">
        <v>99</v>
      </c>
      <c r="K22" s="13" t="s">
        <v>643</v>
      </c>
      <c r="L22" s="13"/>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15:B17"/>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workbookViewId="0">
      <selection activeCell="D19" sqref="D19"/>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19.537037037037" style="1" customWidth="1"/>
    <col min="9" max="9" width="14.5555555555556" style="1" customWidth="1"/>
    <col min="10" max="10" width="15.5555555555556" style="1" customWidth="1"/>
    <col min="11" max="11" width="14.2222222222222" style="1" customWidth="1"/>
    <col min="12" max="12" width="14"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688</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12.9</v>
      </c>
      <c r="G5" s="9"/>
      <c r="H5" s="9">
        <v>0</v>
      </c>
      <c r="I5" s="10"/>
      <c r="J5" s="10">
        <v>0</v>
      </c>
      <c r="K5" s="11">
        <v>0</v>
      </c>
      <c r="L5" s="12" t="s">
        <v>510</v>
      </c>
    </row>
    <row r="6" s="2" customFormat="1" ht="30" customHeight="1" spans="1:12">
      <c r="A6" s="7"/>
      <c r="B6" s="7"/>
      <c r="C6" s="7" t="s">
        <v>613</v>
      </c>
      <c r="D6" s="9">
        <v>0</v>
      </c>
      <c r="E6" s="9"/>
      <c r="F6" s="9">
        <v>12.9</v>
      </c>
      <c r="G6" s="9"/>
      <c r="H6" s="9">
        <v>0</v>
      </c>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t="s">
        <v>510</v>
      </c>
      <c r="G8" s="9"/>
      <c r="H8" s="9" t="s">
        <v>510</v>
      </c>
      <c r="I8" s="7"/>
      <c r="J8" s="10">
        <v>0</v>
      </c>
      <c r="K8" s="5"/>
      <c r="L8" s="12"/>
    </row>
    <row r="9" s="1" customFormat="1" ht="26.4" customHeight="1" spans="1:12">
      <c r="A9" s="13" t="s">
        <v>615</v>
      </c>
      <c r="B9" s="6" t="s">
        <v>616</v>
      </c>
      <c r="C9" s="6"/>
      <c r="D9" s="6"/>
      <c r="E9" s="6"/>
      <c r="F9" s="6"/>
      <c r="G9" s="6"/>
      <c r="H9" s="6" t="s">
        <v>617</v>
      </c>
      <c r="I9" s="6"/>
      <c r="J9" s="6"/>
      <c r="K9" s="6"/>
      <c r="L9" s="6"/>
    </row>
    <row r="10" s="1" customFormat="1" ht="113" customHeight="1" spans="1:12">
      <c r="A10" s="13"/>
      <c r="B10" s="14" t="s">
        <v>689</v>
      </c>
      <c r="C10" s="14"/>
      <c r="D10" s="14"/>
      <c r="E10" s="14"/>
      <c r="F10" s="14"/>
      <c r="G10" s="14"/>
      <c r="H10" s="14" t="s">
        <v>690</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53" customHeight="1" spans="1:12">
      <c r="A15" s="35" t="s">
        <v>531</v>
      </c>
      <c r="B15" s="36"/>
      <c r="C15" s="26" t="s">
        <v>532</v>
      </c>
      <c r="D15" s="14" t="s">
        <v>691</v>
      </c>
      <c r="E15" s="6" t="s">
        <v>534</v>
      </c>
      <c r="F15" s="6" t="s">
        <v>11</v>
      </c>
      <c r="G15" s="6" t="s">
        <v>692</v>
      </c>
      <c r="H15" s="6" t="s">
        <v>693</v>
      </c>
      <c r="I15" s="11">
        <v>10</v>
      </c>
      <c r="J15" s="11">
        <v>0</v>
      </c>
      <c r="K15" s="13" t="s">
        <v>694</v>
      </c>
      <c r="L15" s="13"/>
    </row>
    <row r="16" s="1" customFormat="1" ht="53" customHeight="1" spans="1:12">
      <c r="A16" s="30"/>
      <c r="B16" s="31"/>
      <c r="C16" s="27"/>
      <c r="D16" s="14" t="s">
        <v>695</v>
      </c>
      <c r="E16" s="6" t="s">
        <v>534</v>
      </c>
      <c r="F16" s="6" t="s">
        <v>11</v>
      </c>
      <c r="G16" s="6" t="s">
        <v>692</v>
      </c>
      <c r="H16" s="6" t="s">
        <v>693</v>
      </c>
      <c r="I16" s="11">
        <v>10</v>
      </c>
      <c r="J16" s="11">
        <v>0</v>
      </c>
      <c r="K16" s="13" t="s">
        <v>694</v>
      </c>
      <c r="L16" s="13"/>
    </row>
    <row r="17" s="1" customFormat="1" ht="53" customHeight="1" spans="1:12">
      <c r="A17" s="30"/>
      <c r="B17" s="31"/>
      <c r="C17" s="28"/>
      <c r="D17" s="14" t="s">
        <v>696</v>
      </c>
      <c r="E17" s="6" t="s">
        <v>534</v>
      </c>
      <c r="F17" s="6" t="s">
        <v>697</v>
      </c>
      <c r="G17" s="6" t="s">
        <v>568</v>
      </c>
      <c r="H17" s="6" t="s">
        <v>693</v>
      </c>
      <c r="I17" s="11">
        <v>5</v>
      </c>
      <c r="J17" s="11">
        <v>0</v>
      </c>
      <c r="K17" s="13" t="s">
        <v>694</v>
      </c>
      <c r="L17" s="13"/>
    </row>
    <row r="18" s="1" customFormat="1" ht="53" customHeight="1" spans="1:12">
      <c r="A18" s="30"/>
      <c r="B18" s="31"/>
      <c r="C18" s="27" t="s">
        <v>561</v>
      </c>
      <c r="D18" s="14" t="s">
        <v>698</v>
      </c>
      <c r="E18" s="6" t="s">
        <v>534</v>
      </c>
      <c r="F18" s="6" t="s">
        <v>544</v>
      </c>
      <c r="G18" s="6" t="s">
        <v>540</v>
      </c>
      <c r="H18" s="6" t="s">
        <v>693</v>
      </c>
      <c r="I18" s="11">
        <v>5</v>
      </c>
      <c r="J18" s="11"/>
      <c r="K18" s="13" t="s">
        <v>694</v>
      </c>
      <c r="L18" s="13"/>
    </row>
    <row r="19" s="1" customFormat="1" ht="53" customHeight="1" spans="1:12">
      <c r="A19" s="30"/>
      <c r="B19" s="31"/>
      <c r="C19" s="27"/>
      <c r="D19" s="14" t="s">
        <v>699</v>
      </c>
      <c r="E19" s="6" t="s">
        <v>534</v>
      </c>
      <c r="F19" s="6" t="s">
        <v>544</v>
      </c>
      <c r="G19" s="6" t="s">
        <v>540</v>
      </c>
      <c r="H19" s="6" t="s">
        <v>693</v>
      </c>
      <c r="I19" s="11">
        <v>5</v>
      </c>
      <c r="J19" s="11"/>
      <c r="K19" s="13" t="s">
        <v>694</v>
      </c>
      <c r="L19" s="13"/>
    </row>
    <row r="20" s="1" customFormat="1" ht="53" customHeight="1" spans="1:12">
      <c r="A20" s="30"/>
      <c r="B20" s="31"/>
      <c r="C20" s="28"/>
      <c r="D20" s="14" t="s">
        <v>700</v>
      </c>
      <c r="E20" s="6" t="s">
        <v>534</v>
      </c>
      <c r="F20" s="6" t="s">
        <v>544</v>
      </c>
      <c r="G20" s="6" t="s">
        <v>540</v>
      </c>
      <c r="H20" s="6" t="s">
        <v>693</v>
      </c>
      <c r="I20" s="11">
        <v>10</v>
      </c>
      <c r="J20" s="11"/>
      <c r="K20" s="13" t="s">
        <v>694</v>
      </c>
      <c r="L20" s="13"/>
    </row>
    <row r="21" s="1" customFormat="1" ht="53" customHeight="1" spans="1:12">
      <c r="A21" s="32"/>
      <c r="B21" s="33"/>
      <c r="C21" s="6" t="s">
        <v>664</v>
      </c>
      <c r="D21" s="14" t="s">
        <v>665</v>
      </c>
      <c r="E21" s="6" t="s">
        <v>534</v>
      </c>
      <c r="F21" s="6" t="s">
        <v>701</v>
      </c>
      <c r="G21" s="6" t="s">
        <v>568</v>
      </c>
      <c r="H21" s="6" t="s">
        <v>693</v>
      </c>
      <c r="I21" s="11">
        <v>5</v>
      </c>
      <c r="J21" s="11">
        <v>0</v>
      </c>
      <c r="K21" s="13" t="s">
        <v>694</v>
      </c>
      <c r="L21" s="13"/>
    </row>
    <row r="22" s="1" customFormat="1" ht="53" customHeight="1" spans="1:12">
      <c r="A22" s="30" t="s">
        <v>569</v>
      </c>
      <c r="B22" s="31"/>
      <c r="C22" s="26" t="s">
        <v>583</v>
      </c>
      <c r="D22" s="14" t="s">
        <v>702</v>
      </c>
      <c r="E22" s="6" t="s">
        <v>534</v>
      </c>
      <c r="F22" s="6" t="s">
        <v>24</v>
      </c>
      <c r="G22" s="6" t="s">
        <v>692</v>
      </c>
      <c r="H22" s="6" t="s">
        <v>693</v>
      </c>
      <c r="I22" s="11">
        <v>10</v>
      </c>
      <c r="J22" s="11"/>
      <c r="K22" s="13" t="s">
        <v>694</v>
      </c>
      <c r="L22" s="13"/>
    </row>
    <row r="23" s="1" customFormat="1" ht="53" customHeight="1" spans="1:12">
      <c r="A23" s="30"/>
      <c r="B23" s="31"/>
      <c r="C23" s="28"/>
      <c r="D23" s="14" t="s">
        <v>703</v>
      </c>
      <c r="E23" s="6" t="s">
        <v>534</v>
      </c>
      <c r="F23" s="6" t="s">
        <v>20</v>
      </c>
      <c r="G23" s="6" t="s">
        <v>692</v>
      </c>
      <c r="H23" s="6" t="s">
        <v>693</v>
      </c>
      <c r="I23" s="11">
        <v>10</v>
      </c>
      <c r="J23" s="11"/>
      <c r="K23" s="13" t="s">
        <v>694</v>
      </c>
      <c r="L23" s="13"/>
    </row>
    <row r="24" s="1" customFormat="1" ht="53" customHeight="1" spans="1:12">
      <c r="A24" s="38"/>
      <c r="B24" s="39"/>
      <c r="C24" s="6" t="s">
        <v>590</v>
      </c>
      <c r="D24" s="14" t="s">
        <v>704</v>
      </c>
      <c r="E24" s="6" t="s">
        <v>534</v>
      </c>
      <c r="F24" s="6" t="s">
        <v>705</v>
      </c>
      <c r="G24" s="6" t="s">
        <v>568</v>
      </c>
      <c r="H24" s="13" t="s">
        <v>693</v>
      </c>
      <c r="I24" s="11">
        <v>10</v>
      </c>
      <c r="J24" s="11"/>
      <c r="K24" s="13" t="s">
        <v>694</v>
      </c>
      <c r="L24" s="13"/>
    </row>
    <row r="25" s="1" customFormat="1" ht="53" customHeight="1" spans="1:12">
      <c r="A25" s="6" t="s">
        <v>594</v>
      </c>
      <c r="B25" s="42"/>
      <c r="C25" s="6" t="s">
        <v>595</v>
      </c>
      <c r="D25" s="14" t="s">
        <v>706</v>
      </c>
      <c r="E25" s="6" t="s">
        <v>625</v>
      </c>
      <c r="F25" s="6" t="s">
        <v>539</v>
      </c>
      <c r="G25" s="6" t="s">
        <v>540</v>
      </c>
      <c r="H25" s="6" t="s">
        <v>693</v>
      </c>
      <c r="I25" s="11">
        <v>10</v>
      </c>
      <c r="J25" s="11"/>
      <c r="K25" s="13" t="s">
        <v>694</v>
      </c>
      <c r="L25" s="13"/>
    </row>
    <row r="26" s="3" customFormat="1" ht="37" customHeight="1" spans="1:12">
      <c r="A26" s="13" t="s">
        <v>638</v>
      </c>
      <c r="B26" s="13"/>
      <c r="C26" s="13"/>
      <c r="D26" s="13" t="s">
        <v>601</v>
      </c>
      <c r="E26" s="13"/>
      <c r="F26" s="13"/>
      <c r="G26" s="13"/>
      <c r="H26" s="13"/>
      <c r="I26" s="13"/>
      <c r="J26" s="13"/>
      <c r="K26" s="13"/>
      <c r="L26" s="13"/>
    </row>
    <row r="27" s="3" customFormat="1" ht="22" customHeight="1" spans="1:12">
      <c r="A27" s="5" t="s">
        <v>639</v>
      </c>
      <c r="B27" s="5"/>
      <c r="C27" s="5"/>
      <c r="D27" s="5"/>
      <c r="E27" s="5"/>
      <c r="F27" s="5"/>
      <c r="G27" s="5"/>
      <c r="H27" s="5"/>
      <c r="I27" s="13" t="s">
        <v>640</v>
      </c>
      <c r="J27" s="13" t="s">
        <v>641</v>
      </c>
      <c r="K27" s="13" t="s">
        <v>642</v>
      </c>
      <c r="L27" s="13"/>
    </row>
    <row r="28" s="2" customFormat="1" ht="22" customHeight="1" spans="1:12">
      <c r="A28" s="5"/>
      <c r="B28" s="5"/>
      <c r="C28" s="5"/>
      <c r="D28" s="5"/>
      <c r="E28" s="5"/>
      <c r="F28" s="5"/>
      <c r="G28" s="5"/>
      <c r="H28" s="5"/>
      <c r="I28" s="10">
        <v>100</v>
      </c>
      <c r="J28" s="10">
        <v>0</v>
      </c>
      <c r="K28" s="13" t="s">
        <v>707</v>
      </c>
      <c r="L28" s="13"/>
    </row>
  </sheetData>
  <mergeCells count="5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A25:B25"/>
    <mergeCell ref="K25:L25"/>
    <mergeCell ref="A26:C26"/>
    <mergeCell ref="D26:L26"/>
    <mergeCell ref="K27:L27"/>
    <mergeCell ref="K28:L28"/>
    <mergeCell ref="A9:A10"/>
    <mergeCell ref="C15:C17"/>
    <mergeCell ref="C18:C20"/>
    <mergeCell ref="C22:C23"/>
    <mergeCell ref="I6:I8"/>
    <mergeCell ref="K6:K8"/>
    <mergeCell ref="L5:L8"/>
    <mergeCell ref="A4:B8"/>
    <mergeCell ref="A27:H28"/>
    <mergeCell ref="A22:B24"/>
    <mergeCell ref="A15:B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D17" sqref="D17"/>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19.537037037037" style="1" customWidth="1"/>
    <col min="9" max="9" width="14.5555555555556" style="1" customWidth="1"/>
    <col min="10" max="10" width="15.5555555555556" style="1" customWidth="1"/>
    <col min="11" max="12" width="14.2222222222222"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708</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1821</v>
      </c>
      <c r="G5" s="9"/>
      <c r="H5" s="9">
        <v>910.5</v>
      </c>
      <c r="I5" s="10"/>
      <c r="J5" s="10">
        <v>0.5</v>
      </c>
      <c r="K5" s="11">
        <v>5</v>
      </c>
      <c r="L5" s="12" t="s">
        <v>510</v>
      </c>
    </row>
    <row r="6" s="2" customFormat="1" ht="30" customHeight="1" spans="1:12">
      <c r="A6" s="7"/>
      <c r="B6" s="7"/>
      <c r="C6" s="7" t="s">
        <v>613</v>
      </c>
      <c r="D6" s="9">
        <v>0</v>
      </c>
      <c r="E6" s="9"/>
      <c r="F6" s="9">
        <v>1821</v>
      </c>
      <c r="G6" s="9"/>
      <c r="H6" s="9">
        <v>910.5</v>
      </c>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t="s">
        <v>510</v>
      </c>
      <c r="G8" s="9"/>
      <c r="H8" s="9" t="s">
        <v>510</v>
      </c>
      <c r="I8" s="7"/>
      <c r="J8" s="10">
        <v>0</v>
      </c>
      <c r="K8" s="5"/>
      <c r="L8" s="12"/>
    </row>
    <row r="9" s="1" customFormat="1" ht="26.4" customHeight="1" spans="1:12">
      <c r="A9" s="13" t="s">
        <v>615</v>
      </c>
      <c r="B9" s="6" t="s">
        <v>616</v>
      </c>
      <c r="C9" s="6"/>
      <c r="D9" s="6"/>
      <c r="E9" s="6"/>
      <c r="F9" s="6"/>
      <c r="G9" s="6"/>
      <c r="H9" s="6" t="s">
        <v>617</v>
      </c>
      <c r="I9" s="6"/>
      <c r="J9" s="6"/>
      <c r="K9" s="6"/>
      <c r="L9" s="6"/>
    </row>
    <row r="10" s="1" customFormat="1" ht="66.65" customHeight="1" spans="1:12">
      <c r="A10" s="13"/>
      <c r="B10" s="14" t="s">
        <v>709</v>
      </c>
      <c r="C10" s="14"/>
      <c r="D10" s="14"/>
      <c r="E10" s="14"/>
      <c r="F10" s="14"/>
      <c r="G10" s="14"/>
      <c r="H10" s="14" t="s">
        <v>710</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38" customHeight="1" spans="1:12">
      <c r="A15" s="35" t="s">
        <v>531</v>
      </c>
      <c r="B15" s="36"/>
      <c r="C15" s="6" t="s">
        <v>532</v>
      </c>
      <c r="D15" s="14" t="s">
        <v>711</v>
      </c>
      <c r="E15" s="6" t="s">
        <v>534</v>
      </c>
      <c r="F15" s="6" t="s">
        <v>24</v>
      </c>
      <c r="G15" s="6" t="s">
        <v>127</v>
      </c>
      <c r="H15" s="6" t="s">
        <v>24</v>
      </c>
      <c r="I15" s="11">
        <v>20</v>
      </c>
      <c r="J15" s="11">
        <v>20</v>
      </c>
      <c r="K15" s="13" t="s">
        <v>601</v>
      </c>
      <c r="L15" s="13"/>
    </row>
    <row r="16" s="1" customFormat="1" ht="38" customHeight="1" spans="1:12">
      <c r="A16" s="30"/>
      <c r="B16" s="31"/>
      <c r="C16" s="6" t="s">
        <v>561</v>
      </c>
      <c r="D16" s="14" t="s">
        <v>712</v>
      </c>
      <c r="E16" s="6" t="s">
        <v>534</v>
      </c>
      <c r="F16" s="6" t="s">
        <v>713</v>
      </c>
      <c r="G16" s="6" t="s">
        <v>568</v>
      </c>
      <c r="H16" s="6" t="s">
        <v>713</v>
      </c>
      <c r="I16" s="11">
        <v>20</v>
      </c>
      <c r="J16" s="11">
        <v>20</v>
      </c>
      <c r="K16" s="13" t="s">
        <v>601</v>
      </c>
      <c r="L16" s="13"/>
    </row>
    <row r="17" s="1" customFormat="1" ht="38" customHeight="1" spans="1:12">
      <c r="A17" s="38"/>
      <c r="B17" s="39"/>
      <c r="C17" s="6" t="s">
        <v>565</v>
      </c>
      <c r="D17" s="14" t="s">
        <v>714</v>
      </c>
      <c r="E17" s="6" t="s">
        <v>534</v>
      </c>
      <c r="F17" s="6" t="s">
        <v>715</v>
      </c>
      <c r="G17" s="6" t="s">
        <v>568</v>
      </c>
      <c r="H17" s="6" t="s">
        <v>716</v>
      </c>
      <c r="I17" s="11">
        <v>10</v>
      </c>
      <c r="J17" s="11">
        <v>10</v>
      </c>
      <c r="K17" s="13" t="s">
        <v>601</v>
      </c>
      <c r="L17" s="13"/>
    </row>
    <row r="18" s="1" customFormat="1" ht="45" customHeight="1" spans="1:12">
      <c r="A18" s="38" t="s">
        <v>569</v>
      </c>
      <c r="B18" s="41"/>
      <c r="C18" s="6" t="s">
        <v>583</v>
      </c>
      <c r="D18" s="14" t="s">
        <v>717</v>
      </c>
      <c r="E18" s="6" t="s">
        <v>534</v>
      </c>
      <c r="F18" s="6" t="s">
        <v>718</v>
      </c>
      <c r="G18" s="6" t="s">
        <v>568</v>
      </c>
      <c r="H18" s="13" t="s">
        <v>719</v>
      </c>
      <c r="I18" s="11">
        <v>30</v>
      </c>
      <c r="J18" s="11">
        <v>30</v>
      </c>
      <c r="K18" s="13" t="s">
        <v>601</v>
      </c>
      <c r="L18" s="13"/>
    </row>
    <row r="19" s="1" customFormat="1" ht="38" customHeight="1" spans="1:12">
      <c r="A19" s="6" t="s">
        <v>594</v>
      </c>
      <c r="B19" s="42"/>
      <c r="C19" s="6" t="s">
        <v>595</v>
      </c>
      <c r="D19" s="14" t="s">
        <v>720</v>
      </c>
      <c r="E19" s="6" t="s">
        <v>625</v>
      </c>
      <c r="F19" s="6" t="s">
        <v>597</v>
      </c>
      <c r="G19" s="6" t="s">
        <v>540</v>
      </c>
      <c r="H19" s="6" t="s">
        <v>597</v>
      </c>
      <c r="I19" s="11">
        <v>10</v>
      </c>
      <c r="J19" s="11">
        <v>10</v>
      </c>
      <c r="K19" s="13" t="s">
        <v>601</v>
      </c>
      <c r="L19" s="13"/>
    </row>
    <row r="20" s="3" customFormat="1" ht="37" customHeight="1" spans="1:12">
      <c r="A20" s="13" t="s">
        <v>638</v>
      </c>
      <c r="B20" s="13"/>
      <c r="C20" s="13"/>
      <c r="D20" s="13" t="s">
        <v>601</v>
      </c>
      <c r="E20" s="13"/>
      <c r="F20" s="13"/>
      <c r="G20" s="13"/>
      <c r="H20" s="13"/>
      <c r="I20" s="13"/>
      <c r="J20" s="13"/>
      <c r="K20" s="13"/>
      <c r="L20" s="13"/>
    </row>
    <row r="21" s="3" customFormat="1" ht="22" customHeight="1" spans="1:12">
      <c r="A21" s="5" t="s">
        <v>639</v>
      </c>
      <c r="B21" s="5"/>
      <c r="C21" s="5"/>
      <c r="D21" s="5"/>
      <c r="E21" s="5"/>
      <c r="F21" s="5"/>
      <c r="G21" s="5"/>
      <c r="H21" s="5"/>
      <c r="I21" s="13" t="s">
        <v>640</v>
      </c>
      <c r="J21" s="13" t="s">
        <v>641</v>
      </c>
      <c r="K21" s="13" t="s">
        <v>642</v>
      </c>
      <c r="L21" s="13"/>
    </row>
    <row r="22" s="2" customFormat="1" ht="22" customHeight="1" spans="1:12">
      <c r="A22" s="5"/>
      <c r="B22" s="5"/>
      <c r="C22" s="5"/>
      <c r="D22" s="5"/>
      <c r="E22" s="5"/>
      <c r="F22" s="5"/>
      <c r="G22" s="5"/>
      <c r="H22" s="5"/>
      <c r="I22" s="10">
        <v>100</v>
      </c>
      <c r="J22" s="10">
        <v>95</v>
      </c>
      <c r="K22" s="13" t="s">
        <v>643</v>
      </c>
      <c r="L22" s="13"/>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15:B17"/>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B10" sqref="B10:G10"/>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19.537037037037" style="1" customWidth="1"/>
    <col min="9" max="9" width="14.5555555555556" style="1" customWidth="1"/>
    <col min="10" max="10" width="15.5555555555556" style="1" customWidth="1"/>
    <col min="11" max="12" width="14.2222222222222"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721</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32</v>
      </c>
      <c r="G5" s="9"/>
      <c r="H5" s="9">
        <v>16</v>
      </c>
      <c r="I5" s="10"/>
      <c r="J5" s="10">
        <v>0.5</v>
      </c>
      <c r="K5" s="11">
        <v>5</v>
      </c>
      <c r="L5" s="12" t="s">
        <v>510</v>
      </c>
    </row>
    <row r="6" s="2" customFormat="1" ht="30" customHeight="1" spans="1:12">
      <c r="A6" s="7"/>
      <c r="B6" s="7"/>
      <c r="C6" s="7" t="s">
        <v>613</v>
      </c>
      <c r="D6" s="9">
        <v>0</v>
      </c>
      <c r="E6" s="9"/>
      <c r="F6" s="9">
        <v>32</v>
      </c>
      <c r="G6" s="9"/>
      <c r="H6" s="9">
        <v>16</v>
      </c>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t="s">
        <v>510</v>
      </c>
      <c r="G8" s="9"/>
      <c r="H8" s="9" t="s">
        <v>510</v>
      </c>
      <c r="I8" s="7"/>
      <c r="J8" s="10">
        <v>0</v>
      </c>
      <c r="K8" s="5"/>
      <c r="L8" s="12"/>
    </row>
    <row r="9" s="1" customFormat="1" ht="26.4" customHeight="1" spans="1:12">
      <c r="A9" s="13" t="s">
        <v>615</v>
      </c>
      <c r="B9" s="6" t="s">
        <v>616</v>
      </c>
      <c r="C9" s="6"/>
      <c r="D9" s="6"/>
      <c r="E9" s="6"/>
      <c r="F9" s="6"/>
      <c r="G9" s="6"/>
      <c r="H9" s="6" t="s">
        <v>617</v>
      </c>
      <c r="I9" s="6"/>
      <c r="J9" s="6"/>
      <c r="K9" s="6"/>
      <c r="L9" s="6"/>
    </row>
    <row r="10" s="1" customFormat="1" ht="66.65" customHeight="1" spans="1:12">
      <c r="A10" s="13"/>
      <c r="B10" s="14" t="s">
        <v>709</v>
      </c>
      <c r="C10" s="14"/>
      <c r="D10" s="14"/>
      <c r="E10" s="14"/>
      <c r="F10" s="14"/>
      <c r="G10" s="14"/>
      <c r="H10" s="14" t="s">
        <v>710</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38" customHeight="1" spans="1:12">
      <c r="A15" s="35" t="s">
        <v>531</v>
      </c>
      <c r="B15" s="36"/>
      <c r="C15" s="6" t="s">
        <v>532</v>
      </c>
      <c r="D15" s="14" t="s">
        <v>711</v>
      </c>
      <c r="E15" s="6" t="s">
        <v>534</v>
      </c>
      <c r="F15" s="6" t="s">
        <v>11</v>
      </c>
      <c r="G15" s="6" t="s">
        <v>127</v>
      </c>
      <c r="H15" s="6" t="s">
        <v>536</v>
      </c>
      <c r="I15" s="11">
        <v>15</v>
      </c>
      <c r="J15" s="11">
        <v>15</v>
      </c>
      <c r="K15" s="13" t="s">
        <v>601</v>
      </c>
      <c r="L15" s="13"/>
    </row>
    <row r="16" s="1" customFormat="1" ht="38" customHeight="1" spans="1:12">
      <c r="A16" s="30"/>
      <c r="B16" s="31"/>
      <c r="C16" s="6" t="s">
        <v>561</v>
      </c>
      <c r="D16" s="14" t="s">
        <v>712</v>
      </c>
      <c r="E16" s="6" t="s">
        <v>534</v>
      </c>
      <c r="F16" s="6" t="s">
        <v>713</v>
      </c>
      <c r="G16" s="6" t="s">
        <v>568</v>
      </c>
      <c r="H16" s="6" t="s">
        <v>713</v>
      </c>
      <c r="I16" s="11">
        <v>15</v>
      </c>
      <c r="J16" s="11">
        <v>15</v>
      </c>
      <c r="K16" s="13" t="s">
        <v>601</v>
      </c>
      <c r="L16" s="13"/>
    </row>
    <row r="17" s="1" customFormat="1" ht="38" customHeight="1" spans="1:12">
      <c r="A17" s="38"/>
      <c r="B17" s="39"/>
      <c r="C17" s="6" t="s">
        <v>565</v>
      </c>
      <c r="D17" s="14" t="s">
        <v>714</v>
      </c>
      <c r="E17" s="6" t="s">
        <v>534</v>
      </c>
      <c r="F17" s="6" t="s">
        <v>715</v>
      </c>
      <c r="G17" s="6" t="s">
        <v>568</v>
      </c>
      <c r="H17" s="6" t="s">
        <v>716</v>
      </c>
      <c r="I17" s="11">
        <v>20</v>
      </c>
      <c r="J17" s="11">
        <v>20</v>
      </c>
      <c r="K17" s="13" t="s">
        <v>601</v>
      </c>
      <c r="L17" s="13"/>
    </row>
    <row r="18" s="1" customFormat="1" ht="45" customHeight="1" spans="1:12">
      <c r="A18" s="38" t="s">
        <v>569</v>
      </c>
      <c r="B18" s="41"/>
      <c r="C18" s="6" t="s">
        <v>583</v>
      </c>
      <c r="D18" s="14" t="s">
        <v>717</v>
      </c>
      <c r="E18" s="6" t="s">
        <v>534</v>
      </c>
      <c r="F18" s="6" t="s">
        <v>718</v>
      </c>
      <c r="G18" s="6" t="s">
        <v>568</v>
      </c>
      <c r="H18" s="13" t="s">
        <v>719</v>
      </c>
      <c r="I18" s="11">
        <v>30</v>
      </c>
      <c r="J18" s="11">
        <v>30</v>
      </c>
      <c r="K18" s="13" t="s">
        <v>601</v>
      </c>
      <c r="L18" s="13"/>
    </row>
    <row r="19" s="1" customFormat="1" ht="38" customHeight="1" spans="1:12">
      <c r="A19" s="6" t="s">
        <v>594</v>
      </c>
      <c r="B19" s="42"/>
      <c r="C19" s="6" t="s">
        <v>595</v>
      </c>
      <c r="D19" s="14" t="s">
        <v>720</v>
      </c>
      <c r="E19" s="6" t="s">
        <v>625</v>
      </c>
      <c r="F19" s="6" t="s">
        <v>597</v>
      </c>
      <c r="G19" s="6" t="s">
        <v>540</v>
      </c>
      <c r="H19" s="6" t="s">
        <v>597</v>
      </c>
      <c r="I19" s="11">
        <v>10</v>
      </c>
      <c r="J19" s="11">
        <v>10</v>
      </c>
      <c r="K19" s="13" t="s">
        <v>601</v>
      </c>
      <c r="L19" s="13"/>
    </row>
    <row r="20" s="3" customFormat="1" ht="37" customHeight="1" spans="1:12">
      <c r="A20" s="13" t="s">
        <v>638</v>
      </c>
      <c r="B20" s="13"/>
      <c r="C20" s="13"/>
      <c r="D20" s="13" t="s">
        <v>601</v>
      </c>
      <c r="E20" s="13"/>
      <c r="F20" s="13"/>
      <c r="G20" s="13"/>
      <c r="H20" s="13"/>
      <c r="I20" s="13"/>
      <c r="J20" s="13"/>
      <c r="K20" s="13"/>
      <c r="L20" s="13"/>
    </row>
    <row r="21" s="3" customFormat="1" ht="22" customHeight="1" spans="1:12">
      <c r="A21" s="5" t="s">
        <v>639</v>
      </c>
      <c r="B21" s="5"/>
      <c r="C21" s="5"/>
      <c r="D21" s="5"/>
      <c r="E21" s="5"/>
      <c r="F21" s="5"/>
      <c r="G21" s="5"/>
      <c r="H21" s="5"/>
      <c r="I21" s="13" t="s">
        <v>640</v>
      </c>
      <c r="J21" s="13" t="s">
        <v>641</v>
      </c>
      <c r="K21" s="13" t="s">
        <v>642</v>
      </c>
      <c r="L21" s="13"/>
    </row>
    <row r="22" s="2" customFormat="1" ht="22" customHeight="1" spans="1:12">
      <c r="A22" s="5"/>
      <c r="B22" s="5"/>
      <c r="C22" s="5"/>
      <c r="D22" s="5"/>
      <c r="E22" s="5"/>
      <c r="F22" s="5"/>
      <c r="G22" s="5"/>
      <c r="H22" s="5"/>
      <c r="I22" s="10">
        <v>100</v>
      </c>
      <c r="J22" s="10">
        <v>95</v>
      </c>
      <c r="K22" s="13" t="s">
        <v>643</v>
      </c>
      <c r="L22" s="13"/>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15:B17"/>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B10" sqref="B10:G10"/>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19.537037037037" style="1" customWidth="1"/>
    <col min="9" max="9" width="14.5555555555556" style="1" customWidth="1"/>
    <col min="10" max="10" width="15.5555555555556" style="1" customWidth="1"/>
    <col min="11" max="12" width="14.2222222222222"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722</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225.04</v>
      </c>
      <c r="G5" s="9"/>
      <c r="H5" s="9">
        <v>112.52</v>
      </c>
      <c r="I5" s="10"/>
      <c r="J5" s="10">
        <v>0.5</v>
      </c>
      <c r="K5" s="11">
        <v>5</v>
      </c>
      <c r="L5" s="12" t="s">
        <v>510</v>
      </c>
    </row>
    <row r="6" s="2" customFormat="1" ht="30" customHeight="1" spans="1:12">
      <c r="A6" s="7"/>
      <c r="B6" s="7"/>
      <c r="C6" s="7" t="s">
        <v>613</v>
      </c>
      <c r="D6" s="9">
        <v>0</v>
      </c>
      <c r="E6" s="9"/>
      <c r="F6" s="9">
        <v>225.04</v>
      </c>
      <c r="G6" s="9"/>
      <c r="H6" s="9">
        <v>112.52</v>
      </c>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t="s">
        <v>510</v>
      </c>
      <c r="G8" s="9"/>
      <c r="H8" s="9" t="s">
        <v>510</v>
      </c>
      <c r="I8" s="7"/>
      <c r="J8" s="10">
        <v>0</v>
      </c>
      <c r="K8" s="5"/>
      <c r="L8" s="12"/>
    </row>
    <row r="9" s="1" customFormat="1" ht="26.4" customHeight="1" spans="1:12">
      <c r="A9" s="13" t="s">
        <v>615</v>
      </c>
      <c r="B9" s="6" t="s">
        <v>616</v>
      </c>
      <c r="C9" s="6"/>
      <c r="D9" s="6"/>
      <c r="E9" s="6"/>
      <c r="F9" s="6"/>
      <c r="G9" s="6"/>
      <c r="H9" s="6" t="s">
        <v>617</v>
      </c>
      <c r="I9" s="6"/>
      <c r="J9" s="6"/>
      <c r="K9" s="6"/>
      <c r="L9" s="6"/>
    </row>
    <row r="10" s="1" customFormat="1" ht="66.65" customHeight="1" spans="1:12">
      <c r="A10" s="13"/>
      <c r="B10" s="14" t="s">
        <v>709</v>
      </c>
      <c r="C10" s="14"/>
      <c r="D10" s="14"/>
      <c r="E10" s="14"/>
      <c r="F10" s="14"/>
      <c r="G10" s="14"/>
      <c r="H10" s="14" t="s">
        <v>710</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38" customHeight="1" spans="1:12">
      <c r="A15" s="35" t="s">
        <v>531</v>
      </c>
      <c r="B15" s="36"/>
      <c r="C15" s="6" t="s">
        <v>532</v>
      </c>
      <c r="D15" s="14" t="s">
        <v>711</v>
      </c>
      <c r="E15" s="6" t="s">
        <v>534</v>
      </c>
      <c r="F15" s="6" t="s">
        <v>36</v>
      </c>
      <c r="G15" s="6" t="s">
        <v>127</v>
      </c>
      <c r="H15" s="6" t="s">
        <v>36</v>
      </c>
      <c r="I15" s="11">
        <v>20</v>
      </c>
      <c r="J15" s="11">
        <v>20</v>
      </c>
      <c r="K15" s="13" t="s">
        <v>601</v>
      </c>
      <c r="L15" s="13"/>
    </row>
    <row r="16" s="1" customFormat="1" ht="38" customHeight="1" spans="1:12">
      <c r="A16" s="30"/>
      <c r="B16" s="31"/>
      <c r="C16" s="6" t="s">
        <v>561</v>
      </c>
      <c r="D16" s="14" t="s">
        <v>712</v>
      </c>
      <c r="E16" s="6" t="s">
        <v>534</v>
      </c>
      <c r="F16" s="6" t="s">
        <v>713</v>
      </c>
      <c r="G16" s="6" t="s">
        <v>568</v>
      </c>
      <c r="H16" s="6" t="s">
        <v>713</v>
      </c>
      <c r="I16" s="11">
        <v>20</v>
      </c>
      <c r="J16" s="11">
        <v>20</v>
      </c>
      <c r="K16" s="13" t="s">
        <v>601</v>
      </c>
      <c r="L16" s="13"/>
    </row>
    <row r="17" s="1" customFormat="1" ht="38" customHeight="1" spans="1:12">
      <c r="A17" s="38"/>
      <c r="B17" s="39"/>
      <c r="C17" s="6" t="s">
        <v>565</v>
      </c>
      <c r="D17" s="14" t="s">
        <v>714</v>
      </c>
      <c r="E17" s="6" t="s">
        <v>534</v>
      </c>
      <c r="F17" s="6" t="s">
        <v>715</v>
      </c>
      <c r="G17" s="6" t="s">
        <v>568</v>
      </c>
      <c r="H17" s="6" t="s">
        <v>716</v>
      </c>
      <c r="I17" s="11">
        <v>10</v>
      </c>
      <c r="J17" s="11">
        <v>10</v>
      </c>
      <c r="K17" s="13" t="s">
        <v>601</v>
      </c>
      <c r="L17" s="13"/>
    </row>
    <row r="18" s="1" customFormat="1" ht="45" customHeight="1" spans="1:12">
      <c r="A18" s="38" t="s">
        <v>569</v>
      </c>
      <c r="B18" s="41"/>
      <c r="C18" s="6" t="s">
        <v>583</v>
      </c>
      <c r="D18" s="14" t="s">
        <v>717</v>
      </c>
      <c r="E18" s="6" t="s">
        <v>534</v>
      </c>
      <c r="F18" s="6" t="s">
        <v>718</v>
      </c>
      <c r="G18" s="6" t="s">
        <v>568</v>
      </c>
      <c r="H18" s="13" t="s">
        <v>719</v>
      </c>
      <c r="I18" s="11">
        <v>30</v>
      </c>
      <c r="J18" s="11">
        <v>30</v>
      </c>
      <c r="K18" s="13" t="s">
        <v>601</v>
      </c>
      <c r="L18" s="13"/>
    </row>
    <row r="19" s="1" customFormat="1" ht="38" customHeight="1" spans="1:12">
      <c r="A19" s="6" t="s">
        <v>594</v>
      </c>
      <c r="B19" s="42"/>
      <c r="C19" s="6" t="s">
        <v>595</v>
      </c>
      <c r="D19" s="14" t="s">
        <v>720</v>
      </c>
      <c r="E19" s="6" t="s">
        <v>625</v>
      </c>
      <c r="F19" s="6" t="s">
        <v>597</v>
      </c>
      <c r="G19" s="6" t="s">
        <v>540</v>
      </c>
      <c r="H19" s="6" t="s">
        <v>597</v>
      </c>
      <c r="I19" s="11">
        <v>10</v>
      </c>
      <c r="J19" s="11">
        <v>10</v>
      </c>
      <c r="K19" s="13" t="s">
        <v>601</v>
      </c>
      <c r="L19" s="13"/>
    </row>
    <row r="20" s="3" customFormat="1" ht="37" customHeight="1" spans="1:12">
      <c r="A20" s="13" t="s">
        <v>638</v>
      </c>
      <c r="B20" s="13"/>
      <c r="C20" s="13"/>
      <c r="D20" s="13" t="s">
        <v>601</v>
      </c>
      <c r="E20" s="13"/>
      <c r="F20" s="13"/>
      <c r="G20" s="13"/>
      <c r="H20" s="13"/>
      <c r="I20" s="13"/>
      <c r="J20" s="13"/>
      <c r="K20" s="13"/>
      <c r="L20" s="13"/>
    </row>
    <row r="21" s="3" customFormat="1" ht="22" customHeight="1" spans="1:12">
      <c r="A21" s="5" t="s">
        <v>639</v>
      </c>
      <c r="B21" s="5"/>
      <c r="C21" s="5"/>
      <c r="D21" s="5"/>
      <c r="E21" s="5"/>
      <c r="F21" s="5"/>
      <c r="G21" s="5"/>
      <c r="H21" s="5"/>
      <c r="I21" s="13" t="s">
        <v>640</v>
      </c>
      <c r="J21" s="13" t="s">
        <v>641</v>
      </c>
      <c r="K21" s="13" t="s">
        <v>642</v>
      </c>
      <c r="L21" s="13"/>
    </row>
    <row r="22" s="2" customFormat="1" ht="22" customHeight="1" spans="1:12">
      <c r="A22" s="5"/>
      <c r="B22" s="5"/>
      <c r="C22" s="5"/>
      <c r="D22" s="5"/>
      <c r="E22" s="5"/>
      <c r="F22" s="5"/>
      <c r="G22" s="5"/>
      <c r="H22" s="5"/>
      <c r="I22" s="10">
        <v>100</v>
      </c>
      <c r="J22" s="10">
        <v>95</v>
      </c>
      <c r="K22" s="13" t="s">
        <v>643</v>
      </c>
      <c r="L22" s="13"/>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15:B17"/>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E16" sqref="E16"/>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20.7777777777778" style="1" customWidth="1"/>
    <col min="9" max="9" width="14.5555555555556" style="1" customWidth="1"/>
    <col min="10" max="10" width="15.5555555555556" style="1" customWidth="1"/>
    <col min="11" max="12" width="14.2222222222222"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722</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271.12</v>
      </c>
      <c r="G5" s="9"/>
      <c r="H5" s="9">
        <v>135.56</v>
      </c>
      <c r="I5" s="10"/>
      <c r="J5" s="10">
        <v>0.5</v>
      </c>
      <c r="K5" s="11">
        <v>5</v>
      </c>
      <c r="L5" s="12" t="s">
        <v>510</v>
      </c>
    </row>
    <row r="6" s="2" customFormat="1" ht="30" customHeight="1" spans="1:12">
      <c r="A6" s="7"/>
      <c r="B6" s="7"/>
      <c r="C6" s="7" t="s">
        <v>613</v>
      </c>
      <c r="D6" s="9">
        <v>0</v>
      </c>
      <c r="E6" s="9"/>
      <c r="F6" s="9">
        <v>271.12</v>
      </c>
      <c r="G6" s="9"/>
      <c r="H6" s="9">
        <v>135.56</v>
      </c>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t="s">
        <v>510</v>
      </c>
      <c r="G8" s="9"/>
      <c r="H8" s="9" t="s">
        <v>510</v>
      </c>
      <c r="I8" s="7"/>
      <c r="J8" s="10">
        <v>0</v>
      </c>
      <c r="K8" s="5"/>
      <c r="L8" s="12"/>
    </row>
    <row r="9" s="1" customFormat="1" ht="26.4" customHeight="1" spans="1:12">
      <c r="A9" s="13" t="s">
        <v>615</v>
      </c>
      <c r="B9" s="6" t="s">
        <v>616</v>
      </c>
      <c r="C9" s="6"/>
      <c r="D9" s="6"/>
      <c r="E9" s="6"/>
      <c r="F9" s="6"/>
      <c r="G9" s="6"/>
      <c r="H9" s="6" t="s">
        <v>617</v>
      </c>
      <c r="I9" s="6"/>
      <c r="J9" s="6"/>
      <c r="K9" s="6"/>
      <c r="L9" s="6"/>
    </row>
    <row r="10" s="1" customFormat="1" ht="66.65" customHeight="1" spans="1:12">
      <c r="A10" s="13"/>
      <c r="B10" s="14" t="s">
        <v>709</v>
      </c>
      <c r="C10" s="14"/>
      <c r="D10" s="14"/>
      <c r="E10" s="14"/>
      <c r="F10" s="14"/>
      <c r="G10" s="14"/>
      <c r="H10" s="14" t="s">
        <v>710</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38" customHeight="1" spans="1:12">
      <c r="A15" s="35" t="s">
        <v>531</v>
      </c>
      <c r="B15" s="36"/>
      <c r="C15" s="6" t="s">
        <v>532</v>
      </c>
      <c r="D15" s="14" t="s">
        <v>711</v>
      </c>
      <c r="E15" s="6" t="s">
        <v>534</v>
      </c>
      <c r="F15" s="6" t="s">
        <v>58</v>
      </c>
      <c r="G15" s="6" t="s">
        <v>127</v>
      </c>
      <c r="H15" s="6" t="s">
        <v>58</v>
      </c>
      <c r="I15" s="11">
        <v>20</v>
      </c>
      <c r="J15" s="11">
        <v>20</v>
      </c>
      <c r="K15" s="13" t="s">
        <v>601</v>
      </c>
      <c r="L15" s="13"/>
    </row>
    <row r="16" s="1" customFormat="1" ht="38" customHeight="1" spans="1:12">
      <c r="A16" s="30"/>
      <c r="B16" s="31"/>
      <c r="C16" s="6" t="s">
        <v>561</v>
      </c>
      <c r="D16" s="14" t="s">
        <v>712</v>
      </c>
      <c r="E16" s="6" t="s">
        <v>534</v>
      </c>
      <c r="F16" s="6" t="s">
        <v>713</v>
      </c>
      <c r="G16" s="6" t="s">
        <v>568</v>
      </c>
      <c r="H16" s="6" t="s">
        <v>713</v>
      </c>
      <c r="I16" s="11">
        <v>20</v>
      </c>
      <c r="J16" s="11">
        <v>20</v>
      </c>
      <c r="K16" s="13" t="s">
        <v>601</v>
      </c>
      <c r="L16" s="13"/>
    </row>
    <row r="17" s="1" customFormat="1" ht="38" customHeight="1" spans="1:12">
      <c r="A17" s="38"/>
      <c r="B17" s="39"/>
      <c r="C17" s="6" t="s">
        <v>565</v>
      </c>
      <c r="D17" s="14" t="s">
        <v>714</v>
      </c>
      <c r="E17" s="6" t="s">
        <v>534</v>
      </c>
      <c r="F17" s="6" t="s">
        <v>715</v>
      </c>
      <c r="G17" s="6" t="s">
        <v>568</v>
      </c>
      <c r="H17" s="6" t="s">
        <v>716</v>
      </c>
      <c r="I17" s="11">
        <v>10</v>
      </c>
      <c r="J17" s="11">
        <v>10</v>
      </c>
      <c r="K17" s="13" t="s">
        <v>601</v>
      </c>
      <c r="L17" s="13"/>
    </row>
    <row r="18" s="1" customFormat="1" ht="107" customHeight="1" spans="1:12">
      <c r="A18" s="38" t="s">
        <v>569</v>
      </c>
      <c r="B18" s="41"/>
      <c r="C18" s="6" t="s">
        <v>583</v>
      </c>
      <c r="D18" s="14" t="s">
        <v>717</v>
      </c>
      <c r="E18" s="6" t="s">
        <v>534</v>
      </c>
      <c r="F18" s="6" t="s">
        <v>718</v>
      </c>
      <c r="G18" s="6" t="s">
        <v>568</v>
      </c>
      <c r="H18" s="13" t="s">
        <v>710</v>
      </c>
      <c r="I18" s="11">
        <v>30</v>
      </c>
      <c r="J18" s="11">
        <v>30</v>
      </c>
      <c r="K18" s="13" t="s">
        <v>601</v>
      </c>
      <c r="L18" s="13"/>
    </row>
    <row r="19" s="1" customFormat="1" ht="38" customHeight="1" spans="1:12">
      <c r="A19" s="6" t="s">
        <v>594</v>
      </c>
      <c r="B19" s="42"/>
      <c r="C19" s="6" t="s">
        <v>595</v>
      </c>
      <c r="D19" s="14" t="s">
        <v>720</v>
      </c>
      <c r="E19" s="6" t="s">
        <v>625</v>
      </c>
      <c r="F19" s="6" t="s">
        <v>597</v>
      </c>
      <c r="G19" s="6" t="s">
        <v>540</v>
      </c>
      <c r="H19" s="6" t="s">
        <v>597</v>
      </c>
      <c r="I19" s="11">
        <v>10</v>
      </c>
      <c r="J19" s="11">
        <v>10</v>
      </c>
      <c r="K19" s="13" t="s">
        <v>601</v>
      </c>
      <c r="L19" s="13"/>
    </row>
    <row r="20" s="3" customFormat="1" ht="37" customHeight="1" spans="1:12">
      <c r="A20" s="13" t="s">
        <v>638</v>
      </c>
      <c r="B20" s="13"/>
      <c r="C20" s="13"/>
      <c r="D20" s="13" t="s">
        <v>601</v>
      </c>
      <c r="E20" s="13"/>
      <c r="F20" s="13"/>
      <c r="G20" s="13"/>
      <c r="H20" s="13"/>
      <c r="I20" s="13"/>
      <c r="J20" s="13"/>
      <c r="K20" s="13"/>
      <c r="L20" s="13"/>
    </row>
    <row r="21" s="3" customFormat="1" ht="22" customHeight="1" spans="1:12">
      <c r="A21" s="5" t="s">
        <v>639</v>
      </c>
      <c r="B21" s="5"/>
      <c r="C21" s="5"/>
      <c r="D21" s="5"/>
      <c r="E21" s="5"/>
      <c r="F21" s="5"/>
      <c r="G21" s="5"/>
      <c r="H21" s="5"/>
      <c r="I21" s="13" t="s">
        <v>640</v>
      </c>
      <c r="J21" s="13" t="s">
        <v>641</v>
      </c>
      <c r="K21" s="13" t="s">
        <v>642</v>
      </c>
      <c r="L21" s="13"/>
    </row>
    <row r="22" s="2" customFormat="1" ht="22" customHeight="1" spans="1:12">
      <c r="A22" s="5"/>
      <c r="B22" s="5"/>
      <c r="C22" s="5"/>
      <c r="D22" s="5"/>
      <c r="E22" s="5"/>
      <c r="F22" s="5"/>
      <c r="G22" s="5"/>
      <c r="H22" s="5"/>
      <c r="I22" s="10">
        <v>100</v>
      </c>
      <c r="J22" s="10">
        <v>95</v>
      </c>
      <c r="K22" s="13" t="s">
        <v>643</v>
      </c>
      <c r="L22" s="13"/>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15:B17"/>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I6" sqref="I6:I8"/>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23.5555555555556" style="1" customWidth="1"/>
    <col min="9" max="9" width="14.5555555555556" style="1" customWidth="1"/>
    <col min="10" max="10" width="15.5555555555556" style="1" customWidth="1"/>
    <col min="11" max="12" width="14.2222222222222"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723</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94.32</v>
      </c>
      <c r="G5" s="9"/>
      <c r="H5" s="9">
        <v>45.32</v>
      </c>
      <c r="I5" s="10"/>
      <c r="J5" s="10">
        <v>0.48</v>
      </c>
      <c r="K5" s="11">
        <v>4.81</v>
      </c>
      <c r="L5" s="12" t="s">
        <v>510</v>
      </c>
    </row>
    <row r="6" s="2" customFormat="1" ht="30" customHeight="1" spans="1:12">
      <c r="A6" s="7"/>
      <c r="B6" s="7"/>
      <c r="C6" s="7" t="s">
        <v>613</v>
      </c>
      <c r="D6" s="9">
        <v>0</v>
      </c>
      <c r="E6" s="9"/>
      <c r="F6" s="9"/>
      <c r="G6" s="9"/>
      <c r="H6" s="9"/>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v>94.32</v>
      </c>
      <c r="G8" s="9"/>
      <c r="H8" s="9">
        <v>45.32</v>
      </c>
      <c r="I8" s="7"/>
      <c r="J8" s="10">
        <v>0</v>
      </c>
      <c r="K8" s="5"/>
      <c r="L8" s="12"/>
    </row>
    <row r="9" s="1" customFormat="1" ht="26.4" customHeight="1" spans="1:12">
      <c r="A9" s="13" t="s">
        <v>615</v>
      </c>
      <c r="B9" s="6" t="s">
        <v>616</v>
      </c>
      <c r="C9" s="6"/>
      <c r="D9" s="6"/>
      <c r="E9" s="6"/>
      <c r="F9" s="6"/>
      <c r="G9" s="6"/>
      <c r="H9" s="6" t="s">
        <v>617</v>
      </c>
      <c r="I9" s="6"/>
      <c r="J9" s="6"/>
      <c r="K9" s="6"/>
      <c r="L9" s="6"/>
    </row>
    <row r="10" s="1" customFormat="1" ht="66.65" customHeight="1" spans="1:12">
      <c r="A10" s="13"/>
      <c r="B10" s="14" t="s">
        <v>724</v>
      </c>
      <c r="C10" s="14"/>
      <c r="D10" s="14"/>
      <c r="E10" s="14"/>
      <c r="F10" s="14"/>
      <c r="G10" s="14"/>
      <c r="H10" s="14" t="s">
        <v>725</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38" customHeight="1" spans="1:12">
      <c r="A15" s="35" t="s">
        <v>531</v>
      </c>
      <c r="B15" s="36"/>
      <c r="C15" s="6" t="s">
        <v>532</v>
      </c>
      <c r="D15" s="14" t="s">
        <v>726</v>
      </c>
      <c r="E15" s="6" t="s">
        <v>534</v>
      </c>
      <c r="F15" s="6" t="s">
        <v>11</v>
      </c>
      <c r="G15" s="6" t="s">
        <v>727</v>
      </c>
      <c r="H15" s="6" t="s">
        <v>11</v>
      </c>
      <c r="I15" s="11">
        <v>20</v>
      </c>
      <c r="J15" s="11">
        <v>20</v>
      </c>
      <c r="K15" s="13" t="s">
        <v>601</v>
      </c>
      <c r="L15" s="13"/>
    </row>
    <row r="16" s="1" customFormat="1" ht="38" customHeight="1" spans="1:12">
      <c r="A16" s="30"/>
      <c r="B16" s="31"/>
      <c r="C16" s="6" t="s">
        <v>561</v>
      </c>
      <c r="D16" s="14" t="s">
        <v>728</v>
      </c>
      <c r="E16" s="6" t="s">
        <v>534</v>
      </c>
      <c r="F16" s="6" t="s">
        <v>729</v>
      </c>
      <c r="G16" s="6" t="s">
        <v>568</v>
      </c>
      <c r="H16" s="6" t="s">
        <v>730</v>
      </c>
      <c r="I16" s="11">
        <v>20</v>
      </c>
      <c r="J16" s="11">
        <v>20</v>
      </c>
      <c r="K16" s="13" t="s">
        <v>601</v>
      </c>
      <c r="L16" s="13"/>
    </row>
    <row r="17" s="1" customFormat="1" ht="38" customHeight="1" spans="1:12">
      <c r="A17" s="38"/>
      <c r="B17" s="39"/>
      <c r="C17" s="6" t="s">
        <v>565</v>
      </c>
      <c r="D17" s="14" t="s">
        <v>731</v>
      </c>
      <c r="E17" s="6" t="s">
        <v>534</v>
      </c>
      <c r="F17" s="6" t="s">
        <v>732</v>
      </c>
      <c r="G17" s="6" t="s">
        <v>568</v>
      </c>
      <c r="H17" s="6" t="s">
        <v>730</v>
      </c>
      <c r="I17" s="11">
        <v>10</v>
      </c>
      <c r="J17" s="11">
        <v>10</v>
      </c>
      <c r="K17" s="13" t="s">
        <v>601</v>
      </c>
      <c r="L17" s="13"/>
    </row>
    <row r="18" s="1" customFormat="1" ht="59" customHeight="1" spans="1:12">
      <c r="A18" s="30" t="s">
        <v>569</v>
      </c>
      <c r="B18" s="40"/>
      <c r="C18" s="6" t="s">
        <v>583</v>
      </c>
      <c r="D18" s="14" t="s">
        <v>733</v>
      </c>
      <c r="E18" s="6" t="s">
        <v>534</v>
      </c>
      <c r="F18" s="6" t="s">
        <v>734</v>
      </c>
      <c r="G18" s="6" t="s">
        <v>568</v>
      </c>
      <c r="H18" s="13" t="s">
        <v>735</v>
      </c>
      <c r="I18" s="11">
        <v>15</v>
      </c>
      <c r="J18" s="11">
        <v>15</v>
      </c>
      <c r="K18" s="13" t="s">
        <v>601</v>
      </c>
      <c r="L18" s="13"/>
    </row>
    <row r="19" s="1" customFormat="1" ht="38" customHeight="1" spans="1:12">
      <c r="A19" s="32"/>
      <c r="B19" s="37"/>
      <c r="C19" s="6" t="s">
        <v>590</v>
      </c>
      <c r="D19" s="14" t="s">
        <v>736</v>
      </c>
      <c r="E19" s="6" t="s">
        <v>657</v>
      </c>
      <c r="F19" s="6" t="s">
        <v>737</v>
      </c>
      <c r="G19" s="6" t="s">
        <v>568</v>
      </c>
      <c r="H19" s="6" t="s">
        <v>737</v>
      </c>
      <c r="I19" s="11">
        <v>15</v>
      </c>
      <c r="J19" s="11">
        <v>15</v>
      </c>
      <c r="K19" s="13" t="s">
        <v>601</v>
      </c>
      <c r="L19" s="13"/>
    </row>
    <row r="20" s="1" customFormat="1" ht="38" customHeight="1" spans="1:12">
      <c r="A20" s="28" t="s">
        <v>594</v>
      </c>
      <c r="B20" s="34"/>
      <c r="C20" s="6" t="s">
        <v>595</v>
      </c>
      <c r="D20" s="14" t="s">
        <v>596</v>
      </c>
      <c r="E20" s="6" t="s">
        <v>625</v>
      </c>
      <c r="F20" s="6" t="s">
        <v>597</v>
      </c>
      <c r="G20" s="6" t="s">
        <v>540</v>
      </c>
      <c r="H20" s="6" t="s">
        <v>597</v>
      </c>
      <c r="I20" s="11">
        <v>10</v>
      </c>
      <c r="J20" s="11">
        <v>10</v>
      </c>
      <c r="K20" s="13" t="s">
        <v>601</v>
      </c>
      <c r="L20" s="13"/>
    </row>
    <row r="21" s="3" customFormat="1" ht="37" customHeight="1" spans="1:12">
      <c r="A21" s="13" t="s">
        <v>638</v>
      </c>
      <c r="B21" s="13"/>
      <c r="C21" s="13"/>
      <c r="D21" s="13" t="s">
        <v>601</v>
      </c>
      <c r="E21" s="13"/>
      <c r="F21" s="13"/>
      <c r="G21" s="13"/>
      <c r="H21" s="13"/>
      <c r="I21" s="13"/>
      <c r="J21" s="13"/>
      <c r="K21" s="13"/>
      <c r="L21" s="13"/>
    </row>
    <row r="22" s="3" customFormat="1" ht="22" customHeight="1" spans="1:12">
      <c r="A22" s="5" t="s">
        <v>639</v>
      </c>
      <c r="B22" s="5"/>
      <c r="C22" s="5"/>
      <c r="D22" s="5"/>
      <c r="E22" s="5"/>
      <c r="F22" s="5"/>
      <c r="G22" s="5"/>
      <c r="H22" s="5"/>
      <c r="I22" s="13" t="s">
        <v>640</v>
      </c>
      <c r="J22" s="13" t="s">
        <v>641</v>
      </c>
      <c r="K22" s="13" t="s">
        <v>642</v>
      </c>
      <c r="L22" s="13"/>
    </row>
    <row r="23" s="2" customFormat="1" ht="22" customHeight="1" spans="1:12">
      <c r="A23" s="5"/>
      <c r="B23" s="5"/>
      <c r="C23" s="5"/>
      <c r="D23" s="5"/>
      <c r="E23" s="5"/>
      <c r="F23" s="5"/>
      <c r="G23" s="5"/>
      <c r="H23" s="5"/>
      <c r="I23" s="10">
        <v>100</v>
      </c>
      <c r="J23" s="10">
        <v>94.81</v>
      </c>
      <c r="K23" s="13" t="s">
        <v>643</v>
      </c>
      <c r="L23" s="1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A20:B20"/>
    <mergeCell ref="K20:L20"/>
    <mergeCell ref="A21:C21"/>
    <mergeCell ref="D21:L21"/>
    <mergeCell ref="K22:L22"/>
    <mergeCell ref="K23:L23"/>
    <mergeCell ref="A9:A10"/>
    <mergeCell ref="I6:I8"/>
    <mergeCell ref="K6:K8"/>
    <mergeCell ref="L5:L8"/>
    <mergeCell ref="A4:B8"/>
    <mergeCell ref="A15:B17"/>
    <mergeCell ref="A22:H23"/>
    <mergeCell ref="A18:B19"/>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C8" sqref="C8"/>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23.5555555555556" style="1" customWidth="1"/>
    <col min="9" max="9" width="14.5555555555556" style="1" customWidth="1"/>
    <col min="10" max="10" width="15.5555555555556" style="1" customWidth="1"/>
    <col min="11" max="12" width="14.2222222222222"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738</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0.24</v>
      </c>
      <c r="G5" s="9"/>
      <c r="H5" s="9">
        <v>0.23</v>
      </c>
      <c r="I5" s="10"/>
      <c r="J5" s="10">
        <v>0.97</v>
      </c>
      <c r="K5" s="11">
        <v>9.75</v>
      </c>
      <c r="L5" s="12" t="s">
        <v>510</v>
      </c>
    </row>
    <row r="6" s="2" customFormat="1" ht="30" customHeight="1" spans="1:12">
      <c r="A6" s="7"/>
      <c r="B6" s="7"/>
      <c r="C6" s="7" t="s">
        <v>613</v>
      </c>
      <c r="D6" s="9">
        <v>0</v>
      </c>
      <c r="E6" s="9"/>
      <c r="F6" s="9"/>
      <c r="G6" s="9"/>
      <c r="H6" s="9"/>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v>0.24</v>
      </c>
      <c r="G8" s="9"/>
      <c r="H8" s="9">
        <v>0.23</v>
      </c>
      <c r="I8" s="7"/>
      <c r="J8" s="10">
        <v>0</v>
      </c>
      <c r="K8" s="5"/>
      <c r="L8" s="12"/>
    </row>
    <row r="9" s="1" customFormat="1" ht="26.4" customHeight="1" spans="1:12">
      <c r="A9" s="13" t="s">
        <v>615</v>
      </c>
      <c r="B9" s="6" t="s">
        <v>616</v>
      </c>
      <c r="C9" s="6"/>
      <c r="D9" s="6"/>
      <c r="E9" s="6"/>
      <c r="F9" s="6"/>
      <c r="G9" s="6"/>
      <c r="H9" s="6" t="s">
        <v>617</v>
      </c>
      <c r="I9" s="6"/>
      <c r="J9" s="6"/>
      <c r="K9" s="6"/>
      <c r="L9" s="6"/>
    </row>
    <row r="10" s="1" customFormat="1" ht="66.65" customHeight="1" spans="1:12">
      <c r="A10" s="13"/>
      <c r="B10" s="14" t="s">
        <v>739</v>
      </c>
      <c r="C10" s="14"/>
      <c r="D10" s="14"/>
      <c r="E10" s="14"/>
      <c r="F10" s="14"/>
      <c r="G10" s="14"/>
      <c r="H10" s="14" t="s">
        <v>740</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38" customHeight="1" spans="1:12">
      <c r="A15" s="6" t="s">
        <v>531</v>
      </c>
      <c r="B15" s="6"/>
      <c r="C15" s="6" t="s">
        <v>532</v>
      </c>
      <c r="D15" s="14" t="s">
        <v>741</v>
      </c>
      <c r="E15" s="6" t="s">
        <v>534</v>
      </c>
      <c r="F15" s="6" t="s">
        <v>20</v>
      </c>
      <c r="G15" s="6" t="s">
        <v>742</v>
      </c>
      <c r="H15" s="6" t="s">
        <v>20</v>
      </c>
      <c r="I15" s="11">
        <v>25</v>
      </c>
      <c r="J15" s="11">
        <v>25</v>
      </c>
      <c r="K15" s="13" t="s">
        <v>601</v>
      </c>
      <c r="L15" s="13"/>
    </row>
    <row r="16" s="1" customFormat="1" ht="38" customHeight="1" spans="1:12">
      <c r="A16" s="6"/>
      <c r="B16" s="6"/>
      <c r="C16" s="6" t="s">
        <v>561</v>
      </c>
      <c r="D16" s="14" t="s">
        <v>743</v>
      </c>
      <c r="E16" s="6" t="s">
        <v>534</v>
      </c>
      <c r="F16" s="6" t="s">
        <v>544</v>
      </c>
      <c r="G16" s="6" t="s">
        <v>540</v>
      </c>
      <c r="H16" s="6" t="s">
        <v>544</v>
      </c>
      <c r="I16" s="11">
        <v>25</v>
      </c>
      <c r="J16" s="11">
        <v>25</v>
      </c>
      <c r="K16" s="13" t="s">
        <v>601</v>
      </c>
      <c r="L16" s="13"/>
    </row>
    <row r="17" s="1" customFormat="1" ht="59" customHeight="1" spans="1:12">
      <c r="A17" s="32" t="s">
        <v>569</v>
      </c>
      <c r="B17" s="37"/>
      <c r="C17" s="6" t="s">
        <v>590</v>
      </c>
      <c r="D17" s="14" t="s">
        <v>744</v>
      </c>
      <c r="E17" s="6" t="s">
        <v>534</v>
      </c>
      <c r="F17" s="6" t="s">
        <v>745</v>
      </c>
      <c r="G17" s="6" t="s">
        <v>568</v>
      </c>
      <c r="H17" s="13" t="s">
        <v>740</v>
      </c>
      <c r="I17" s="11">
        <v>30</v>
      </c>
      <c r="J17" s="11">
        <v>30</v>
      </c>
      <c r="K17" s="13" t="s">
        <v>601</v>
      </c>
      <c r="L17" s="13"/>
    </row>
    <row r="18" s="1" customFormat="1" ht="38" customHeight="1" spans="1:12">
      <c r="A18" s="28" t="s">
        <v>594</v>
      </c>
      <c r="B18" s="34"/>
      <c r="C18" s="6" t="s">
        <v>595</v>
      </c>
      <c r="D18" s="14" t="s">
        <v>599</v>
      </c>
      <c r="E18" s="6" t="s">
        <v>625</v>
      </c>
      <c r="F18" s="6" t="s">
        <v>539</v>
      </c>
      <c r="G18" s="6" t="s">
        <v>540</v>
      </c>
      <c r="H18" s="6" t="s">
        <v>539</v>
      </c>
      <c r="I18" s="11">
        <v>10</v>
      </c>
      <c r="J18" s="11">
        <v>10</v>
      </c>
      <c r="K18" s="13" t="s">
        <v>601</v>
      </c>
      <c r="L18" s="13"/>
    </row>
    <row r="19" s="3" customFormat="1" ht="37" customHeight="1" spans="1:12">
      <c r="A19" s="13" t="s">
        <v>638</v>
      </c>
      <c r="B19" s="13"/>
      <c r="C19" s="13"/>
      <c r="D19" s="13" t="s">
        <v>601</v>
      </c>
      <c r="E19" s="13"/>
      <c r="F19" s="13"/>
      <c r="G19" s="13"/>
      <c r="H19" s="13"/>
      <c r="I19" s="13"/>
      <c r="J19" s="13"/>
      <c r="K19" s="13"/>
      <c r="L19" s="13"/>
    </row>
    <row r="20" s="3" customFormat="1" ht="22" customHeight="1" spans="1:12">
      <c r="A20" s="5" t="s">
        <v>639</v>
      </c>
      <c r="B20" s="5"/>
      <c r="C20" s="5"/>
      <c r="D20" s="5"/>
      <c r="E20" s="5"/>
      <c r="F20" s="5"/>
      <c r="G20" s="5"/>
      <c r="H20" s="5"/>
      <c r="I20" s="13" t="s">
        <v>640</v>
      </c>
      <c r="J20" s="13" t="s">
        <v>641</v>
      </c>
      <c r="K20" s="13" t="s">
        <v>642</v>
      </c>
      <c r="L20" s="13"/>
    </row>
    <row r="21" s="2" customFormat="1" ht="22" customHeight="1" spans="1:12">
      <c r="A21" s="5"/>
      <c r="B21" s="5"/>
      <c r="C21" s="5"/>
      <c r="D21" s="5"/>
      <c r="E21" s="5"/>
      <c r="F21" s="5"/>
      <c r="G21" s="5"/>
      <c r="H21" s="5"/>
      <c r="I21" s="10">
        <v>100</v>
      </c>
      <c r="J21" s="10">
        <v>99.75</v>
      </c>
      <c r="K21" s="13" t="s">
        <v>643</v>
      </c>
      <c r="L21" s="13"/>
    </row>
  </sheetData>
  <mergeCells count="4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15:B16"/>
    <mergeCell ref="A20:H21"/>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D17" sqref="D17"/>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23.5555555555556" style="1" customWidth="1"/>
    <col min="9" max="9" width="14.5555555555556" style="1" customWidth="1"/>
    <col min="10" max="10" width="15.5555555555556" style="1" customWidth="1"/>
    <col min="11" max="11" width="14.2222222222222" style="1" customWidth="1"/>
    <col min="12" max="12" width="15.8888888888889"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746</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80</v>
      </c>
      <c r="G5" s="9"/>
      <c r="H5" s="9">
        <v>17.91</v>
      </c>
      <c r="I5" s="10"/>
      <c r="J5" s="10">
        <v>0.22</v>
      </c>
      <c r="K5" s="11">
        <v>2.24</v>
      </c>
      <c r="L5" s="12" t="s">
        <v>510</v>
      </c>
    </row>
    <row r="6" s="2" customFormat="1" ht="30" customHeight="1" spans="1:12">
      <c r="A6" s="7"/>
      <c r="B6" s="7"/>
      <c r="C6" s="7" t="s">
        <v>613</v>
      </c>
      <c r="D6" s="9">
        <v>0</v>
      </c>
      <c r="E6" s="9"/>
      <c r="F6" s="9"/>
      <c r="G6" s="9"/>
      <c r="H6" s="9"/>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v>80</v>
      </c>
      <c r="G8" s="9"/>
      <c r="H8" s="9">
        <v>17.91</v>
      </c>
      <c r="I8" s="7"/>
      <c r="J8" s="10">
        <v>0</v>
      </c>
      <c r="K8" s="5"/>
      <c r="L8" s="12"/>
    </row>
    <row r="9" s="1" customFormat="1" ht="26.4" customHeight="1" spans="1:12">
      <c r="A9" s="13" t="s">
        <v>615</v>
      </c>
      <c r="B9" s="6" t="s">
        <v>616</v>
      </c>
      <c r="C9" s="6"/>
      <c r="D9" s="6"/>
      <c r="E9" s="6"/>
      <c r="F9" s="6"/>
      <c r="G9" s="6"/>
      <c r="H9" s="6" t="s">
        <v>617</v>
      </c>
      <c r="I9" s="6"/>
      <c r="J9" s="6"/>
      <c r="K9" s="6"/>
      <c r="L9" s="6"/>
    </row>
    <row r="10" s="1" customFormat="1" ht="66.65" customHeight="1" spans="1:12">
      <c r="A10" s="13"/>
      <c r="B10" s="14" t="s">
        <v>747</v>
      </c>
      <c r="C10" s="14"/>
      <c r="D10" s="14"/>
      <c r="E10" s="14"/>
      <c r="F10" s="14"/>
      <c r="G10" s="14"/>
      <c r="H10" s="14" t="s">
        <v>748</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48" customHeight="1" spans="1:12">
      <c r="A15" s="35" t="s">
        <v>531</v>
      </c>
      <c r="B15" s="36"/>
      <c r="C15" s="6" t="s">
        <v>532</v>
      </c>
      <c r="D15" s="14" t="s">
        <v>749</v>
      </c>
      <c r="E15" s="6" t="s">
        <v>534</v>
      </c>
      <c r="F15" s="6" t="s">
        <v>11</v>
      </c>
      <c r="G15" s="6" t="s">
        <v>750</v>
      </c>
      <c r="H15" s="6" t="s">
        <v>693</v>
      </c>
      <c r="I15" s="11">
        <v>15</v>
      </c>
      <c r="J15" s="11">
        <v>0</v>
      </c>
      <c r="K15" s="13" t="s">
        <v>751</v>
      </c>
      <c r="L15" s="13"/>
    </row>
    <row r="16" s="1" customFormat="1" ht="48" customHeight="1" spans="1:12">
      <c r="A16" s="30"/>
      <c r="B16" s="31"/>
      <c r="C16" s="6" t="s">
        <v>561</v>
      </c>
      <c r="D16" s="14" t="s">
        <v>752</v>
      </c>
      <c r="E16" s="6" t="s">
        <v>534</v>
      </c>
      <c r="F16" s="6" t="s">
        <v>753</v>
      </c>
      <c r="G16" s="6" t="s">
        <v>568</v>
      </c>
      <c r="H16" s="6" t="s">
        <v>754</v>
      </c>
      <c r="I16" s="11">
        <v>15</v>
      </c>
      <c r="J16" s="11">
        <v>0</v>
      </c>
      <c r="K16" s="13" t="s">
        <v>751</v>
      </c>
      <c r="L16" s="13"/>
    </row>
    <row r="17" s="1" customFormat="1" ht="48" customHeight="1" spans="1:12">
      <c r="A17" s="30"/>
      <c r="B17" s="31"/>
      <c r="C17" s="6" t="s">
        <v>565</v>
      </c>
      <c r="D17" s="14" t="s">
        <v>755</v>
      </c>
      <c r="E17" s="6" t="s">
        <v>534</v>
      </c>
      <c r="F17" s="6" t="s">
        <v>756</v>
      </c>
      <c r="G17" s="6" t="s">
        <v>568</v>
      </c>
      <c r="H17" s="13" t="s">
        <v>757</v>
      </c>
      <c r="I17" s="11">
        <v>10</v>
      </c>
      <c r="J17" s="11"/>
      <c r="K17" s="13" t="s">
        <v>751</v>
      </c>
      <c r="L17" s="13"/>
    </row>
    <row r="18" s="1" customFormat="1" ht="48" customHeight="1" spans="1:12">
      <c r="A18" s="32"/>
      <c r="B18" s="33"/>
      <c r="C18" s="6" t="s">
        <v>664</v>
      </c>
      <c r="D18" s="14" t="s">
        <v>665</v>
      </c>
      <c r="E18" s="6" t="s">
        <v>758</v>
      </c>
      <c r="F18" s="6" t="s">
        <v>759</v>
      </c>
      <c r="G18" s="6" t="s">
        <v>568</v>
      </c>
      <c r="H18" s="13" t="s">
        <v>760</v>
      </c>
      <c r="I18" s="11">
        <v>10</v>
      </c>
      <c r="J18" s="11">
        <v>10</v>
      </c>
      <c r="K18" s="13" t="s">
        <v>601</v>
      </c>
      <c r="L18" s="13"/>
    </row>
    <row r="19" s="1" customFormat="1" ht="48" customHeight="1" spans="1:12">
      <c r="A19" s="32" t="s">
        <v>569</v>
      </c>
      <c r="B19" s="37"/>
      <c r="C19" s="6" t="s">
        <v>590</v>
      </c>
      <c r="D19" s="14" t="s">
        <v>761</v>
      </c>
      <c r="E19" s="6" t="s">
        <v>534</v>
      </c>
      <c r="F19" s="6" t="s">
        <v>762</v>
      </c>
      <c r="G19" s="6" t="s">
        <v>568</v>
      </c>
      <c r="H19" s="13" t="s">
        <v>763</v>
      </c>
      <c r="I19" s="11">
        <v>30</v>
      </c>
      <c r="J19" s="11">
        <v>0</v>
      </c>
      <c r="K19" s="13" t="s">
        <v>751</v>
      </c>
      <c r="L19" s="13"/>
    </row>
    <row r="20" s="1" customFormat="1" ht="48" customHeight="1" spans="1:12">
      <c r="A20" s="28" t="s">
        <v>594</v>
      </c>
      <c r="B20" s="34"/>
      <c r="C20" s="6" t="s">
        <v>595</v>
      </c>
      <c r="D20" s="14" t="s">
        <v>764</v>
      </c>
      <c r="E20" s="6" t="s">
        <v>625</v>
      </c>
      <c r="F20" s="6" t="s">
        <v>539</v>
      </c>
      <c r="G20" s="6" t="s">
        <v>540</v>
      </c>
      <c r="H20" s="6" t="s">
        <v>693</v>
      </c>
      <c r="I20" s="11">
        <v>10</v>
      </c>
      <c r="J20" s="11">
        <v>0</v>
      </c>
      <c r="K20" s="13" t="s">
        <v>751</v>
      </c>
      <c r="L20" s="13"/>
    </row>
    <row r="21" s="3" customFormat="1" ht="37" customHeight="1" spans="1:12">
      <c r="A21" s="13" t="s">
        <v>638</v>
      </c>
      <c r="B21" s="13"/>
      <c r="C21" s="13"/>
      <c r="D21" s="13" t="s">
        <v>601</v>
      </c>
      <c r="E21" s="13"/>
      <c r="F21" s="13"/>
      <c r="G21" s="13"/>
      <c r="H21" s="13"/>
      <c r="I21" s="13"/>
      <c r="J21" s="13"/>
      <c r="K21" s="13"/>
      <c r="L21" s="13"/>
    </row>
    <row r="22" s="3" customFormat="1" ht="22" customHeight="1" spans="1:12">
      <c r="A22" s="5" t="s">
        <v>639</v>
      </c>
      <c r="B22" s="5"/>
      <c r="C22" s="5"/>
      <c r="D22" s="5"/>
      <c r="E22" s="5"/>
      <c r="F22" s="5"/>
      <c r="G22" s="5"/>
      <c r="H22" s="5"/>
      <c r="I22" s="13" t="s">
        <v>640</v>
      </c>
      <c r="J22" s="13" t="s">
        <v>641</v>
      </c>
      <c r="K22" s="13" t="s">
        <v>642</v>
      </c>
      <c r="L22" s="13"/>
    </row>
    <row r="23" s="2" customFormat="1" ht="22" customHeight="1" spans="1:12">
      <c r="A23" s="5"/>
      <c r="B23" s="5"/>
      <c r="C23" s="5"/>
      <c r="D23" s="5"/>
      <c r="E23" s="5"/>
      <c r="F23" s="5"/>
      <c r="G23" s="5"/>
      <c r="H23" s="5"/>
      <c r="I23" s="10">
        <v>100</v>
      </c>
      <c r="J23" s="10">
        <v>12.24</v>
      </c>
      <c r="K23" s="13" t="s">
        <v>707</v>
      </c>
      <c r="L23" s="1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9:A10"/>
    <mergeCell ref="I6:I8"/>
    <mergeCell ref="K6:K8"/>
    <mergeCell ref="L5:L8"/>
    <mergeCell ref="A4:B8"/>
    <mergeCell ref="A22:H23"/>
    <mergeCell ref="A15:B18"/>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D8" sqref="D8:E8"/>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14.0740740740741" style="1" customWidth="1"/>
    <col min="8" max="8" width="23.5555555555556" style="1" customWidth="1"/>
    <col min="9" max="9" width="14.5555555555556" style="1" customWidth="1"/>
    <col min="10" max="10" width="15.5555555555556" style="1" customWidth="1"/>
    <col min="11" max="11" width="14.2222222222222" style="1" customWidth="1"/>
    <col min="12" max="12" width="15.8888888888889"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765</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88</v>
      </c>
      <c r="G5" s="9"/>
      <c r="H5" s="9">
        <v>26.25</v>
      </c>
      <c r="I5" s="10"/>
      <c r="J5" s="10">
        <v>0.3</v>
      </c>
      <c r="K5" s="11">
        <v>2.98</v>
      </c>
      <c r="L5" s="12" t="s">
        <v>510</v>
      </c>
    </row>
    <row r="6" s="2" customFormat="1" ht="30" customHeight="1" spans="1:12">
      <c r="A6" s="7"/>
      <c r="B6" s="7"/>
      <c r="C6" s="7" t="s">
        <v>613</v>
      </c>
      <c r="D6" s="9">
        <v>0</v>
      </c>
      <c r="E6" s="9"/>
      <c r="F6" s="9"/>
      <c r="G6" s="9"/>
      <c r="H6" s="9"/>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v>88</v>
      </c>
      <c r="G8" s="9"/>
      <c r="H8" s="9">
        <v>26.25</v>
      </c>
      <c r="I8" s="7"/>
      <c r="J8" s="10">
        <v>0</v>
      </c>
      <c r="K8" s="5"/>
      <c r="L8" s="12"/>
    </row>
    <row r="9" s="1" customFormat="1" ht="26.4" customHeight="1" spans="1:12">
      <c r="A9" s="13" t="s">
        <v>615</v>
      </c>
      <c r="B9" s="6" t="s">
        <v>616</v>
      </c>
      <c r="C9" s="6"/>
      <c r="D9" s="6"/>
      <c r="E9" s="6"/>
      <c r="F9" s="6"/>
      <c r="G9" s="6"/>
      <c r="H9" s="6" t="s">
        <v>617</v>
      </c>
      <c r="I9" s="6"/>
      <c r="J9" s="6"/>
      <c r="K9" s="6"/>
      <c r="L9" s="6"/>
    </row>
    <row r="10" s="1" customFormat="1" ht="66.65" customHeight="1" spans="1:12">
      <c r="A10" s="13"/>
      <c r="B10" s="14" t="s">
        <v>766</v>
      </c>
      <c r="C10" s="14"/>
      <c r="D10" s="14"/>
      <c r="E10" s="14"/>
      <c r="F10" s="14"/>
      <c r="G10" s="14"/>
      <c r="H10" s="14" t="s">
        <v>767</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48" customHeight="1" spans="1:12">
      <c r="A15" s="6" t="s">
        <v>531</v>
      </c>
      <c r="B15" s="6"/>
      <c r="C15" s="6" t="s">
        <v>532</v>
      </c>
      <c r="D15" s="14" t="s">
        <v>768</v>
      </c>
      <c r="E15" s="6" t="s">
        <v>534</v>
      </c>
      <c r="F15" s="6" t="s">
        <v>11</v>
      </c>
      <c r="G15" s="6" t="s">
        <v>750</v>
      </c>
      <c r="H15" s="6" t="s">
        <v>11</v>
      </c>
      <c r="I15" s="11">
        <v>20</v>
      </c>
      <c r="J15" s="11">
        <v>20</v>
      </c>
      <c r="K15" s="13" t="s">
        <v>601</v>
      </c>
      <c r="L15" s="13"/>
    </row>
    <row r="16" s="1" customFormat="1" ht="48" customHeight="1" spans="1:12">
      <c r="A16" s="6"/>
      <c r="B16" s="6"/>
      <c r="C16" s="6" t="s">
        <v>561</v>
      </c>
      <c r="D16" s="14" t="s">
        <v>769</v>
      </c>
      <c r="E16" s="6" t="s">
        <v>534</v>
      </c>
      <c r="F16" s="6" t="s">
        <v>544</v>
      </c>
      <c r="G16" s="6" t="s">
        <v>540</v>
      </c>
      <c r="H16" s="13" t="s">
        <v>770</v>
      </c>
      <c r="I16" s="11">
        <v>10</v>
      </c>
      <c r="J16" s="11">
        <v>0</v>
      </c>
      <c r="K16" s="13" t="s">
        <v>601</v>
      </c>
      <c r="L16" s="13"/>
    </row>
    <row r="17" s="1" customFormat="1" ht="48" customHeight="1" spans="1:12">
      <c r="A17" s="6"/>
      <c r="B17" s="6"/>
      <c r="C17" s="6" t="s">
        <v>565</v>
      </c>
      <c r="D17" s="14" t="s">
        <v>771</v>
      </c>
      <c r="E17" s="6" t="s">
        <v>534</v>
      </c>
      <c r="F17" s="6" t="s">
        <v>756</v>
      </c>
      <c r="G17" s="6" t="s">
        <v>568</v>
      </c>
      <c r="H17" s="13" t="s">
        <v>756</v>
      </c>
      <c r="I17" s="11">
        <v>10</v>
      </c>
      <c r="J17" s="11">
        <v>10</v>
      </c>
      <c r="K17" s="13" t="s">
        <v>601</v>
      </c>
      <c r="L17" s="13"/>
    </row>
    <row r="18" s="1" customFormat="1" ht="48" customHeight="1" spans="1:12">
      <c r="A18" s="6"/>
      <c r="B18" s="6"/>
      <c r="C18" s="6" t="s">
        <v>664</v>
      </c>
      <c r="D18" s="14" t="s">
        <v>665</v>
      </c>
      <c r="E18" s="6" t="s">
        <v>758</v>
      </c>
      <c r="F18" s="6" t="s">
        <v>701</v>
      </c>
      <c r="G18" s="6" t="s">
        <v>568</v>
      </c>
      <c r="H18" s="13" t="s">
        <v>772</v>
      </c>
      <c r="I18" s="11">
        <v>10</v>
      </c>
      <c r="J18" s="11">
        <v>10</v>
      </c>
      <c r="K18" s="13" t="s">
        <v>601</v>
      </c>
      <c r="L18" s="13"/>
    </row>
    <row r="19" s="1" customFormat="1" ht="48" customHeight="1" spans="1:12">
      <c r="A19" s="30" t="s">
        <v>569</v>
      </c>
      <c r="B19" s="31"/>
      <c r="C19" s="6" t="s">
        <v>570</v>
      </c>
      <c r="D19" s="14" t="s">
        <v>773</v>
      </c>
      <c r="E19" s="6" t="s">
        <v>534</v>
      </c>
      <c r="F19" s="6" t="s">
        <v>635</v>
      </c>
      <c r="G19" s="6" t="s">
        <v>568</v>
      </c>
      <c r="H19" s="13" t="s">
        <v>774</v>
      </c>
      <c r="I19" s="11">
        <v>15</v>
      </c>
      <c r="J19" s="11">
        <v>15</v>
      </c>
      <c r="K19" s="13" t="s">
        <v>601</v>
      </c>
      <c r="L19" s="13"/>
    </row>
    <row r="20" s="1" customFormat="1" ht="48" customHeight="1" spans="1:12">
      <c r="A20" s="32"/>
      <c r="B20" s="33"/>
      <c r="C20" s="6" t="s">
        <v>590</v>
      </c>
      <c r="D20" s="14" t="s">
        <v>775</v>
      </c>
      <c r="E20" s="6" t="s">
        <v>534</v>
      </c>
      <c r="F20" s="6" t="s">
        <v>776</v>
      </c>
      <c r="G20" s="6" t="s">
        <v>568</v>
      </c>
      <c r="H20" s="13" t="s">
        <v>777</v>
      </c>
      <c r="I20" s="11">
        <v>15</v>
      </c>
      <c r="J20" s="11">
        <v>15</v>
      </c>
      <c r="K20" s="13" t="s">
        <v>601</v>
      </c>
      <c r="L20" s="13"/>
    </row>
    <row r="21" s="1" customFormat="1" ht="48" customHeight="1" spans="1:12">
      <c r="A21" s="28" t="s">
        <v>594</v>
      </c>
      <c r="B21" s="34"/>
      <c r="C21" s="6" t="s">
        <v>595</v>
      </c>
      <c r="D21" s="14" t="s">
        <v>596</v>
      </c>
      <c r="E21" s="6" t="s">
        <v>625</v>
      </c>
      <c r="F21" s="6" t="s">
        <v>539</v>
      </c>
      <c r="G21" s="6" t="s">
        <v>540</v>
      </c>
      <c r="H21" s="6" t="s">
        <v>539</v>
      </c>
      <c r="I21" s="11">
        <v>10</v>
      </c>
      <c r="J21" s="11">
        <v>10</v>
      </c>
      <c r="K21" s="13" t="s">
        <v>601</v>
      </c>
      <c r="L21" s="13"/>
    </row>
    <row r="22" s="3" customFormat="1" ht="37" customHeight="1" spans="1:12">
      <c r="A22" s="13" t="s">
        <v>638</v>
      </c>
      <c r="B22" s="13"/>
      <c r="C22" s="13"/>
      <c r="D22" s="13" t="s">
        <v>601</v>
      </c>
      <c r="E22" s="13"/>
      <c r="F22" s="13"/>
      <c r="G22" s="13"/>
      <c r="H22" s="13"/>
      <c r="I22" s="13"/>
      <c r="J22" s="13"/>
      <c r="K22" s="13"/>
      <c r="L22" s="13"/>
    </row>
    <row r="23" s="3" customFormat="1" ht="22" customHeight="1" spans="1:12">
      <c r="A23" s="5" t="s">
        <v>639</v>
      </c>
      <c r="B23" s="5"/>
      <c r="C23" s="5"/>
      <c r="D23" s="5"/>
      <c r="E23" s="5"/>
      <c r="F23" s="5"/>
      <c r="G23" s="5"/>
      <c r="H23" s="5"/>
      <c r="I23" s="13" t="s">
        <v>640</v>
      </c>
      <c r="J23" s="13" t="s">
        <v>641</v>
      </c>
      <c r="K23" s="13" t="s">
        <v>642</v>
      </c>
      <c r="L23" s="13"/>
    </row>
    <row r="24" s="2" customFormat="1" ht="22" customHeight="1" spans="1:12">
      <c r="A24" s="5"/>
      <c r="B24" s="5"/>
      <c r="C24" s="5"/>
      <c r="D24" s="5"/>
      <c r="E24" s="5"/>
      <c r="F24" s="5"/>
      <c r="G24" s="5"/>
      <c r="H24" s="5"/>
      <c r="I24" s="10">
        <v>100</v>
      </c>
      <c r="J24" s="10">
        <v>82.98</v>
      </c>
      <c r="K24" s="13" t="s">
        <v>778</v>
      </c>
      <c r="L24" s="13"/>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9:A10"/>
    <mergeCell ref="I6:I8"/>
    <mergeCell ref="K6:K8"/>
    <mergeCell ref="L5:L8"/>
    <mergeCell ref="A4:B8"/>
    <mergeCell ref="A23:H24"/>
    <mergeCell ref="A15:B18"/>
    <mergeCell ref="A19:B2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F7" sqref="F7:G7"/>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9.11111111111111" style="1" customWidth="1"/>
    <col min="8" max="8" width="23.5555555555556" style="1" customWidth="1"/>
    <col min="9" max="9" width="14.5555555555556" style="1" customWidth="1"/>
    <col min="10" max="10" width="15.5555555555556" style="1" customWidth="1"/>
    <col min="11" max="11" width="14.2222222222222" style="1" customWidth="1"/>
    <col min="12" max="12" width="15.8888888888889"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779</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200</v>
      </c>
      <c r="G5" s="9"/>
      <c r="H5" s="9">
        <v>200</v>
      </c>
      <c r="I5" s="10"/>
      <c r="J5" s="10">
        <v>1</v>
      </c>
      <c r="K5" s="11">
        <v>10</v>
      </c>
      <c r="L5" s="12" t="s">
        <v>510</v>
      </c>
    </row>
    <row r="6" s="2" customFormat="1" ht="30" customHeight="1" spans="1:12">
      <c r="A6" s="7"/>
      <c r="B6" s="7"/>
      <c r="C6" s="7" t="s">
        <v>613</v>
      </c>
      <c r="D6" s="9">
        <v>0</v>
      </c>
      <c r="E6" s="9"/>
      <c r="F6" s="9">
        <v>200</v>
      </c>
      <c r="G6" s="9"/>
      <c r="H6" s="9">
        <v>200</v>
      </c>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c r="G8" s="9"/>
      <c r="H8" s="9"/>
      <c r="I8" s="7"/>
      <c r="J8" s="10">
        <v>0</v>
      </c>
      <c r="K8" s="5"/>
      <c r="L8" s="12"/>
    </row>
    <row r="9" s="1" customFormat="1" ht="26.4" customHeight="1" spans="1:12">
      <c r="A9" s="13" t="s">
        <v>615</v>
      </c>
      <c r="B9" s="6" t="s">
        <v>616</v>
      </c>
      <c r="C9" s="6"/>
      <c r="D9" s="6"/>
      <c r="E9" s="6"/>
      <c r="F9" s="6"/>
      <c r="G9" s="6"/>
      <c r="H9" s="6" t="s">
        <v>617</v>
      </c>
      <c r="I9" s="6"/>
      <c r="J9" s="6"/>
      <c r="K9" s="6"/>
      <c r="L9" s="6"/>
    </row>
    <row r="10" s="1" customFormat="1" ht="66.65" customHeight="1" spans="1:12">
      <c r="A10" s="13"/>
      <c r="B10" s="14" t="s">
        <v>780</v>
      </c>
      <c r="C10" s="14"/>
      <c r="D10" s="14"/>
      <c r="E10" s="14"/>
      <c r="F10" s="14"/>
      <c r="G10" s="14"/>
      <c r="H10" s="14" t="s">
        <v>781</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48" customHeight="1" spans="1:12">
      <c r="A15" s="6" t="s">
        <v>531</v>
      </c>
      <c r="B15" s="6"/>
      <c r="C15" s="6" t="s">
        <v>532</v>
      </c>
      <c r="D15" s="14" t="s">
        <v>782</v>
      </c>
      <c r="E15" s="6" t="s">
        <v>534</v>
      </c>
      <c r="F15" s="6" t="s">
        <v>783</v>
      </c>
      <c r="G15" s="6" t="s">
        <v>784</v>
      </c>
      <c r="H15" s="6" t="s">
        <v>783</v>
      </c>
      <c r="I15" s="11">
        <v>20</v>
      </c>
      <c r="J15" s="11">
        <v>20</v>
      </c>
      <c r="K15" s="13" t="s">
        <v>601</v>
      </c>
      <c r="L15" s="13"/>
    </row>
    <row r="16" s="1" customFormat="1" ht="48" customHeight="1" spans="1:12">
      <c r="A16" s="6"/>
      <c r="B16" s="6"/>
      <c r="C16" s="6" t="s">
        <v>561</v>
      </c>
      <c r="D16" s="14" t="s">
        <v>785</v>
      </c>
      <c r="E16" s="6" t="s">
        <v>534</v>
      </c>
      <c r="F16" s="6" t="s">
        <v>544</v>
      </c>
      <c r="G16" s="6" t="s">
        <v>540</v>
      </c>
      <c r="H16" s="13" t="s">
        <v>544</v>
      </c>
      <c r="I16" s="11">
        <v>20</v>
      </c>
      <c r="J16" s="11">
        <v>20</v>
      </c>
      <c r="K16" s="13" t="s">
        <v>601</v>
      </c>
      <c r="L16" s="13"/>
    </row>
    <row r="17" s="1" customFormat="1" ht="48" customHeight="1" spans="1:12">
      <c r="A17" s="6"/>
      <c r="B17" s="6"/>
      <c r="C17" s="6" t="s">
        <v>664</v>
      </c>
      <c r="D17" s="14" t="s">
        <v>665</v>
      </c>
      <c r="E17" s="6" t="s">
        <v>758</v>
      </c>
      <c r="F17" s="6" t="s">
        <v>701</v>
      </c>
      <c r="G17" s="6" t="s">
        <v>568</v>
      </c>
      <c r="H17" s="13" t="s">
        <v>772</v>
      </c>
      <c r="I17" s="11">
        <v>10</v>
      </c>
      <c r="J17" s="11">
        <v>10</v>
      </c>
      <c r="K17" s="13" t="s">
        <v>601</v>
      </c>
      <c r="L17" s="13"/>
    </row>
    <row r="18" s="1" customFormat="1" ht="48" customHeight="1" spans="1:12">
      <c r="A18" s="6" t="s">
        <v>569</v>
      </c>
      <c r="B18" s="6"/>
      <c r="C18" s="6" t="s">
        <v>583</v>
      </c>
      <c r="D18" s="14" t="s">
        <v>786</v>
      </c>
      <c r="E18" s="6" t="s">
        <v>534</v>
      </c>
      <c r="F18" s="6" t="s">
        <v>745</v>
      </c>
      <c r="G18" s="6" t="s">
        <v>568</v>
      </c>
      <c r="H18" s="13" t="s">
        <v>787</v>
      </c>
      <c r="I18" s="11">
        <v>30</v>
      </c>
      <c r="J18" s="11">
        <v>30</v>
      </c>
      <c r="K18" s="13" t="s">
        <v>601</v>
      </c>
      <c r="L18" s="13"/>
    </row>
    <row r="19" s="1" customFormat="1" ht="48" customHeight="1" spans="1:12">
      <c r="A19" s="6" t="s">
        <v>594</v>
      </c>
      <c r="B19" s="29"/>
      <c r="C19" s="6" t="s">
        <v>595</v>
      </c>
      <c r="D19" s="14" t="s">
        <v>788</v>
      </c>
      <c r="E19" s="6" t="s">
        <v>625</v>
      </c>
      <c r="F19" s="6" t="s">
        <v>539</v>
      </c>
      <c r="G19" s="6" t="s">
        <v>540</v>
      </c>
      <c r="H19" s="6" t="s">
        <v>539</v>
      </c>
      <c r="I19" s="11">
        <v>10</v>
      </c>
      <c r="J19" s="11">
        <v>10</v>
      </c>
      <c r="K19" s="13" t="s">
        <v>601</v>
      </c>
      <c r="L19" s="13"/>
    </row>
    <row r="20" s="3" customFormat="1" ht="37" customHeight="1" spans="1:12">
      <c r="A20" s="13" t="s">
        <v>638</v>
      </c>
      <c r="B20" s="13"/>
      <c r="C20" s="13"/>
      <c r="D20" s="13" t="s">
        <v>601</v>
      </c>
      <c r="E20" s="13"/>
      <c r="F20" s="13"/>
      <c r="G20" s="13"/>
      <c r="H20" s="13"/>
      <c r="I20" s="13"/>
      <c r="J20" s="13"/>
      <c r="K20" s="13"/>
      <c r="L20" s="13"/>
    </row>
    <row r="21" s="3" customFormat="1" ht="22" customHeight="1" spans="1:12">
      <c r="A21" s="5" t="s">
        <v>639</v>
      </c>
      <c r="B21" s="5"/>
      <c r="C21" s="5"/>
      <c r="D21" s="5"/>
      <c r="E21" s="5"/>
      <c r="F21" s="5"/>
      <c r="G21" s="5"/>
      <c r="H21" s="5"/>
      <c r="I21" s="13" t="s">
        <v>640</v>
      </c>
      <c r="J21" s="13" t="s">
        <v>641</v>
      </c>
      <c r="K21" s="13" t="s">
        <v>642</v>
      </c>
      <c r="L21" s="13"/>
    </row>
    <row r="22" s="2" customFormat="1" ht="22" customHeight="1" spans="1:12">
      <c r="A22" s="5"/>
      <c r="B22" s="5"/>
      <c r="C22" s="5"/>
      <c r="D22" s="5"/>
      <c r="E22" s="5"/>
      <c r="F22" s="5"/>
      <c r="G22" s="5"/>
      <c r="H22" s="5"/>
      <c r="I22" s="10">
        <v>100</v>
      </c>
      <c r="J22" s="10">
        <v>100</v>
      </c>
      <c r="K22" s="13" t="s">
        <v>643</v>
      </c>
      <c r="L22" s="13"/>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15:B17"/>
    <mergeCell ref="A21:H2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D8" sqref="D8:E8"/>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9.11111111111111" style="1" customWidth="1"/>
    <col min="8" max="8" width="23.5555555555556" style="1" customWidth="1"/>
    <col min="9" max="9" width="14.5555555555556" style="1" customWidth="1"/>
    <col min="10" max="10" width="15.5555555555556" style="1" customWidth="1"/>
    <col min="11" max="11" width="14.2222222222222" style="1" customWidth="1"/>
    <col min="12" max="12" width="15.8888888888889"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789</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5.96</v>
      </c>
      <c r="G5" s="9"/>
      <c r="H5" s="9">
        <v>5.81</v>
      </c>
      <c r="I5" s="10"/>
      <c r="J5" s="10">
        <v>0.97</v>
      </c>
      <c r="K5" s="11">
        <v>9.74</v>
      </c>
      <c r="L5" s="12" t="s">
        <v>510</v>
      </c>
    </row>
    <row r="6" s="2" customFormat="1" ht="30" customHeight="1" spans="1:12">
      <c r="A6" s="7"/>
      <c r="B6" s="7"/>
      <c r="C6" s="7" t="s">
        <v>613</v>
      </c>
      <c r="D6" s="9">
        <v>0</v>
      </c>
      <c r="E6" s="9"/>
      <c r="F6" s="9"/>
      <c r="G6" s="9"/>
      <c r="H6" s="9"/>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v>5.96</v>
      </c>
      <c r="G8" s="9"/>
      <c r="H8" s="9">
        <v>5.81</v>
      </c>
      <c r="I8" s="7"/>
      <c r="J8" s="10">
        <v>0</v>
      </c>
      <c r="K8" s="5"/>
      <c r="L8" s="12"/>
    </row>
    <row r="9" s="1" customFormat="1" ht="26.4" customHeight="1" spans="1:12">
      <c r="A9" s="13" t="s">
        <v>615</v>
      </c>
      <c r="B9" s="6" t="s">
        <v>616</v>
      </c>
      <c r="C9" s="6"/>
      <c r="D9" s="6"/>
      <c r="E9" s="6"/>
      <c r="F9" s="6"/>
      <c r="G9" s="6"/>
      <c r="H9" s="6" t="s">
        <v>617</v>
      </c>
      <c r="I9" s="6"/>
      <c r="J9" s="6"/>
      <c r="K9" s="6"/>
      <c r="L9" s="6"/>
    </row>
    <row r="10" s="1" customFormat="1" ht="66.65" customHeight="1" spans="1:12">
      <c r="A10" s="13"/>
      <c r="B10" s="14" t="s">
        <v>790</v>
      </c>
      <c r="C10" s="14"/>
      <c r="D10" s="14"/>
      <c r="E10" s="14"/>
      <c r="F10" s="14"/>
      <c r="G10" s="14"/>
      <c r="H10" s="14" t="s">
        <v>791</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48" customHeight="1" spans="1:12">
      <c r="A15" s="6" t="s">
        <v>531</v>
      </c>
      <c r="B15" s="6"/>
      <c r="C15" s="6" t="s">
        <v>532</v>
      </c>
      <c r="D15" s="14" t="s">
        <v>792</v>
      </c>
      <c r="E15" s="6" t="s">
        <v>534</v>
      </c>
      <c r="F15" s="6" t="s">
        <v>11</v>
      </c>
      <c r="G15" s="6" t="s">
        <v>793</v>
      </c>
      <c r="H15" s="6" t="s">
        <v>11</v>
      </c>
      <c r="I15" s="11">
        <v>25</v>
      </c>
      <c r="J15" s="11">
        <v>25</v>
      </c>
      <c r="K15" s="13" t="s">
        <v>601</v>
      </c>
      <c r="L15" s="13"/>
    </row>
    <row r="16" s="1" customFormat="1" ht="48" customHeight="1" spans="1:12">
      <c r="A16" s="6"/>
      <c r="B16" s="6"/>
      <c r="C16" s="6" t="s">
        <v>561</v>
      </c>
      <c r="D16" s="14" t="s">
        <v>743</v>
      </c>
      <c r="E16" s="6" t="s">
        <v>534</v>
      </c>
      <c r="F16" s="6" t="s">
        <v>544</v>
      </c>
      <c r="G16" s="6" t="s">
        <v>540</v>
      </c>
      <c r="H16" s="13" t="s">
        <v>544</v>
      </c>
      <c r="I16" s="11">
        <v>25</v>
      </c>
      <c r="J16" s="11">
        <v>25</v>
      </c>
      <c r="K16" s="13" t="s">
        <v>601</v>
      </c>
      <c r="L16" s="13"/>
    </row>
    <row r="17" s="1" customFormat="1" ht="48" customHeight="1" spans="1:12">
      <c r="A17" s="6" t="s">
        <v>569</v>
      </c>
      <c r="B17" s="6"/>
      <c r="C17" s="6" t="s">
        <v>590</v>
      </c>
      <c r="D17" s="14" t="s">
        <v>744</v>
      </c>
      <c r="E17" s="6" t="s">
        <v>534</v>
      </c>
      <c r="F17" s="6" t="s">
        <v>745</v>
      </c>
      <c r="G17" s="6" t="s">
        <v>568</v>
      </c>
      <c r="H17" s="13" t="s">
        <v>791</v>
      </c>
      <c r="I17" s="11">
        <v>30</v>
      </c>
      <c r="J17" s="11">
        <v>30</v>
      </c>
      <c r="K17" s="13" t="s">
        <v>601</v>
      </c>
      <c r="L17" s="13"/>
    </row>
    <row r="18" s="1" customFormat="1" ht="48" customHeight="1" spans="1:12">
      <c r="A18" s="6" t="s">
        <v>594</v>
      </c>
      <c r="B18" s="29"/>
      <c r="C18" s="6" t="s">
        <v>595</v>
      </c>
      <c r="D18" s="14" t="s">
        <v>599</v>
      </c>
      <c r="E18" s="6" t="s">
        <v>625</v>
      </c>
      <c r="F18" s="6" t="s">
        <v>539</v>
      </c>
      <c r="G18" s="6" t="s">
        <v>540</v>
      </c>
      <c r="H18" s="6" t="s">
        <v>539</v>
      </c>
      <c r="I18" s="11">
        <v>10</v>
      </c>
      <c r="J18" s="11">
        <v>10</v>
      </c>
      <c r="K18" s="13" t="s">
        <v>601</v>
      </c>
      <c r="L18" s="13"/>
    </row>
    <row r="19" s="3" customFormat="1" ht="37" customHeight="1" spans="1:12">
      <c r="A19" s="13" t="s">
        <v>638</v>
      </c>
      <c r="B19" s="13"/>
      <c r="C19" s="13"/>
      <c r="D19" s="13" t="s">
        <v>794</v>
      </c>
      <c r="E19" s="13"/>
      <c r="F19" s="13"/>
      <c r="G19" s="13"/>
      <c r="H19" s="13"/>
      <c r="I19" s="13"/>
      <c r="J19" s="13"/>
      <c r="K19" s="13"/>
      <c r="L19" s="13"/>
    </row>
    <row r="20" s="3" customFormat="1" ht="22" customHeight="1" spans="1:12">
      <c r="A20" s="5" t="s">
        <v>639</v>
      </c>
      <c r="B20" s="5"/>
      <c r="C20" s="5"/>
      <c r="D20" s="5"/>
      <c r="E20" s="5"/>
      <c r="F20" s="5"/>
      <c r="G20" s="5"/>
      <c r="H20" s="5"/>
      <c r="I20" s="13" t="s">
        <v>640</v>
      </c>
      <c r="J20" s="13" t="s">
        <v>641</v>
      </c>
      <c r="K20" s="13" t="s">
        <v>642</v>
      </c>
      <c r="L20" s="13"/>
    </row>
    <row r="21" s="2" customFormat="1" ht="22" customHeight="1" spans="1:12">
      <c r="A21" s="5"/>
      <c r="B21" s="5"/>
      <c r="C21" s="5"/>
      <c r="D21" s="5"/>
      <c r="E21" s="5"/>
      <c r="F21" s="5"/>
      <c r="G21" s="5"/>
      <c r="H21" s="5"/>
      <c r="I21" s="10">
        <v>100</v>
      </c>
      <c r="J21" s="10">
        <v>99.74</v>
      </c>
      <c r="K21" s="13" t="s">
        <v>643</v>
      </c>
      <c r="L21" s="13"/>
    </row>
  </sheetData>
  <mergeCells count="44">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A17:B17"/>
    <mergeCell ref="K17:L17"/>
    <mergeCell ref="A18:B18"/>
    <mergeCell ref="K18:L18"/>
    <mergeCell ref="A19:C19"/>
    <mergeCell ref="D19:L19"/>
    <mergeCell ref="K20:L20"/>
    <mergeCell ref="K21:L21"/>
    <mergeCell ref="A9:A10"/>
    <mergeCell ref="I6:I8"/>
    <mergeCell ref="K6:K8"/>
    <mergeCell ref="L5:L8"/>
    <mergeCell ref="A4:B8"/>
    <mergeCell ref="A15:B16"/>
    <mergeCell ref="A20:H2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F6" sqref="F6:G6"/>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9.11111111111111" style="1" customWidth="1"/>
    <col min="8" max="8" width="23.5555555555556" style="1" customWidth="1"/>
    <col min="9" max="9" width="14.5555555555556" style="1" customWidth="1"/>
    <col min="10" max="10" width="15.5555555555556" style="1" customWidth="1"/>
    <col min="11" max="11" width="14.2222222222222" style="1" customWidth="1"/>
    <col min="12" max="12" width="15.8888888888889"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795</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2</v>
      </c>
      <c r="G5" s="9"/>
      <c r="H5" s="9">
        <v>2</v>
      </c>
      <c r="I5" s="10"/>
      <c r="J5" s="10">
        <v>1</v>
      </c>
      <c r="K5" s="11">
        <v>10</v>
      </c>
      <c r="L5" s="12" t="s">
        <v>510</v>
      </c>
    </row>
    <row r="6" s="2" customFormat="1" ht="30" customHeight="1" spans="1:12">
      <c r="A6" s="7"/>
      <c r="B6" s="7"/>
      <c r="C6" s="7" t="s">
        <v>613</v>
      </c>
      <c r="D6" s="9">
        <v>0</v>
      </c>
      <c r="E6" s="9"/>
      <c r="F6" s="9"/>
      <c r="G6" s="9"/>
      <c r="H6" s="9"/>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v>2</v>
      </c>
      <c r="G8" s="9"/>
      <c r="H8" s="9">
        <v>2</v>
      </c>
      <c r="I8" s="7"/>
      <c r="J8" s="10">
        <v>0</v>
      </c>
      <c r="K8" s="5"/>
      <c r="L8" s="12"/>
    </row>
    <row r="9" s="1" customFormat="1" ht="26.4" customHeight="1" spans="1:12">
      <c r="A9" s="13" t="s">
        <v>615</v>
      </c>
      <c r="B9" s="6" t="s">
        <v>616</v>
      </c>
      <c r="C9" s="6"/>
      <c r="D9" s="6"/>
      <c r="E9" s="6"/>
      <c r="F9" s="6"/>
      <c r="G9" s="6"/>
      <c r="H9" s="6" t="s">
        <v>617</v>
      </c>
      <c r="I9" s="6"/>
      <c r="J9" s="6"/>
      <c r="K9" s="6"/>
      <c r="L9" s="6"/>
    </row>
    <row r="10" s="1" customFormat="1" ht="66.65" customHeight="1" spans="1:12">
      <c r="A10" s="13"/>
      <c r="B10" s="14" t="s">
        <v>796</v>
      </c>
      <c r="C10" s="14"/>
      <c r="D10" s="14"/>
      <c r="E10" s="14"/>
      <c r="F10" s="14"/>
      <c r="G10" s="14"/>
      <c r="H10" s="14" t="s">
        <v>797</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48" customHeight="1" spans="1:12">
      <c r="A15" s="6" t="s">
        <v>531</v>
      </c>
      <c r="B15" s="6"/>
      <c r="C15" s="6" t="s">
        <v>532</v>
      </c>
      <c r="D15" s="14" t="s">
        <v>798</v>
      </c>
      <c r="E15" s="6" t="s">
        <v>534</v>
      </c>
      <c r="F15" s="6" t="s">
        <v>11</v>
      </c>
      <c r="G15" s="6" t="s">
        <v>793</v>
      </c>
      <c r="H15" s="6" t="s">
        <v>11</v>
      </c>
      <c r="I15" s="11">
        <v>20</v>
      </c>
      <c r="J15" s="11">
        <v>20</v>
      </c>
      <c r="K15" s="13" t="s">
        <v>601</v>
      </c>
      <c r="L15" s="13"/>
    </row>
    <row r="16" s="1" customFormat="1" ht="48" customHeight="1" spans="1:12">
      <c r="A16" s="6"/>
      <c r="B16" s="6"/>
      <c r="C16" s="6" t="s">
        <v>561</v>
      </c>
      <c r="D16" s="14" t="s">
        <v>743</v>
      </c>
      <c r="E16" s="6" t="s">
        <v>534</v>
      </c>
      <c r="F16" s="6" t="s">
        <v>544</v>
      </c>
      <c r="G16" s="6" t="s">
        <v>540</v>
      </c>
      <c r="H16" s="13" t="s">
        <v>544</v>
      </c>
      <c r="I16" s="11">
        <v>10</v>
      </c>
      <c r="J16" s="11">
        <v>10</v>
      </c>
      <c r="K16" s="13" t="s">
        <v>601</v>
      </c>
      <c r="L16" s="13"/>
    </row>
    <row r="17" s="1" customFormat="1" ht="48" customHeight="1" spans="1:12">
      <c r="A17" s="6"/>
      <c r="B17" s="6"/>
      <c r="C17" s="6" t="s">
        <v>565</v>
      </c>
      <c r="D17" s="14" t="s">
        <v>799</v>
      </c>
      <c r="E17" s="6" t="s">
        <v>534</v>
      </c>
      <c r="F17" s="6" t="s">
        <v>756</v>
      </c>
      <c r="G17" s="6" t="s">
        <v>568</v>
      </c>
      <c r="H17" s="13" t="s">
        <v>756</v>
      </c>
      <c r="I17" s="11">
        <v>10</v>
      </c>
      <c r="J17" s="11">
        <v>10</v>
      </c>
      <c r="K17" s="13" t="s">
        <v>601</v>
      </c>
      <c r="L17" s="13"/>
    </row>
    <row r="18" s="1" customFormat="1" ht="48" customHeight="1" spans="1:12">
      <c r="A18" s="6"/>
      <c r="B18" s="6"/>
      <c r="C18" s="6" t="s">
        <v>664</v>
      </c>
      <c r="D18" s="14" t="s">
        <v>665</v>
      </c>
      <c r="E18" s="6" t="s">
        <v>758</v>
      </c>
      <c r="F18" s="6" t="s">
        <v>701</v>
      </c>
      <c r="G18" s="6" t="s">
        <v>568</v>
      </c>
      <c r="H18" s="13" t="s">
        <v>800</v>
      </c>
      <c r="I18" s="11">
        <v>10</v>
      </c>
      <c r="J18" s="11">
        <v>10</v>
      </c>
      <c r="K18" s="13" t="s">
        <v>601</v>
      </c>
      <c r="L18" s="13"/>
    </row>
    <row r="19" s="1" customFormat="1" ht="75" customHeight="1" spans="1:12">
      <c r="A19" s="6" t="s">
        <v>569</v>
      </c>
      <c r="B19" s="6"/>
      <c r="C19" s="6" t="s">
        <v>590</v>
      </c>
      <c r="D19" s="14" t="s">
        <v>801</v>
      </c>
      <c r="E19" s="6" t="s">
        <v>534</v>
      </c>
      <c r="F19" s="6" t="s">
        <v>802</v>
      </c>
      <c r="G19" s="6" t="s">
        <v>568</v>
      </c>
      <c r="H19" s="13" t="s">
        <v>797</v>
      </c>
      <c r="I19" s="11">
        <v>30</v>
      </c>
      <c r="J19" s="11">
        <v>30</v>
      </c>
      <c r="K19" s="13" t="s">
        <v>601</v>
      </c>
      <c r="L19" s="13"/>
    </row>
    <row r="20" s="1" customFormat="1" ht="48" customHeight="1" spans="1:12">
      <c r="A20" s="6" t="s">
        <v>594</v>
      </c>
      <c r="B20" s="29"/>
      <c r="C20" s="6" t="s">
        <v>595</v>
      </c>
      <c r="D20" s="14" t="s">
        <v>599</v>
      </c>
      <c r="E20" s="6" t="s">
        <v>625</v>
      </c>
      <c r="F20" s="6" t="s">
        <v>539</v>
      </c>
      <c r="G20" s="6" t="s">
        <v>540</v>
      </c>
      <c r="H20" s="6" t="s">
        <v>539</v>
      </c>
      <c r="I20" s="11">
        <v>10</v>
      </c>
      <c r="J20" s="11">
        <v>10</v>
      </c>
      <c r="K20" s="13" t="s">
        <v>601</v>
      </c>
      <c r="L20" s="13"/>
    </row>
    <row r="21" s="3" customFormat="1" ht="37" customHeight="1" spans="1:12">
      <c r="A21" s="13" t="s">
        <v>638</v>
      </c>
      <c r="B21" s="13"/>
      <c r="C21" s="13"/>
      <c r="D21" s="13" t="s">
        <v>803</v>
      </c>
      <c r="E21" s="13"/>
      <c r="F21" s="13"/>
      <c r="G21" s="13"/>
      <c r="H21" s="13"/>
      <c r="I21" s="13"/>
      <c r="J21" s="13"/>
      <c r="K21" s="13"/>
      <c r="L21" s="13"/>
    </row>
    <row r="22" s="3" customFormat="1" ht="22" customHeight="1" spans="1:12">
      <c r="A22" s="5" t="s">
        <v>639</v>
      </c>
      <c r="B22" s="5"/>
      <c r="C22" s="5"/>
      <c r="D22" s="5"/>
      <c r="E22" s="5"/>
      <c r="F22" s="5"/>
      <c r="G22" s="5"/>
      <c r="H22" s="5"/>
      <c r="I22" s="13" t="s">
        <v>640</v>
      </c>
      <c r="J22" s="13" t="s">
        <v>641</v>
      </c>
      <c r="K22" s="13" t="s">
        <v>642</v>
      </c>
      <c r="L22" s="13"/>
    </row>
    <row r="23" s="2" customFormat="1" ht="22" customHeight="1" spans="1:12">
      <c r="A23" s="5"/>
      <c r="B23" s="5"/>
      <c r="C23" s="5"/>
      <c r="D23" s="5"/>
      <c r="E23" s="5"/>
      <c r="F23" s="5"/>
      <c r="G23" s="5"/>
      <c r="H23" s="5"/>
      <c r="I23" s="10">
        <v>100</v>
      </c>
      <c r="J23" s="10">
        <v>100</v>
      </c>
      <c r="K23" s="13" t="s">
        <v>643</v>
      </c>
      <c r="L23" s="13"/>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9:A10"/>
    <mergeCell ref="I6:I8"/>
    <mergeCell ref="K6:K8"/>
    <mergeCell ref="L5:L8"/>
    <mergeCell ref="A4:B8"/>
    <mergeCell ref="A15:B18"/>
    <mergeCell ref="A22:H23"/>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J20" sqref="J20"/>
    </sheetView>
  </sheetViews>
  <sheetFormatPr defaultColWidth="8.98148148148148" defaultRowHeight="15.6"/>
  <cols>
    <col min="1" max="2" width="6.77777777777778" style="1" customWidth="1"/>
    <col min="3" max="3" width="21.4444444444444" style="1" customWidth="1"/>
    <col min="4" max="4" width="28.6666666666667" style="1" customWidth="1"/>
    <col min="5" max="5" width="10.8888888888889" style="1" customWidth="1"/>
    <col min="6" max="6" width="18.1111111111111" style="1" customWidth="1"/>
    <col min="7" max="7" width="9.11111111111111" style="1" customWidth="1"/>
    <col min="8" max="8" width="23.5555555555556" style="1" customWidth="1"/>
    <col min="9" max="9" width="14.5555555555556" style="1" customWidth="1"/>
    <col min="10" max="10" width="15.5555555555556" style="1" customWidth="1"/>
    <col min="11" max="11" width="14.2222222222222" style="1" customWidth="1"/>
    <col min="12" max="12" width="15.8888888888889" style="1" customWidth="1"/>
    <col min="13" max="16384" width="8.98148148148148" style="1"/>
  </cols>
  <sheetData>
    <row r="1" s="1" customFormat="1" ht="41.25" customHeight="1" spans="1:12">
      <c r="A1" s="4" t="s">
        <v>602</v>
      </c>
      <c r="B1" s="4"/>
      <c r="C1" s="4"/>
      <c r="D1" s="4"/>
      <c r="E1" s="4"/>
      <c r="F1" s="4"/>
      <c r="G1" s="4"/>
      <c r="H1" s="4"/>
      <c r="I1" s="4"/>
      <c r="J1" s="4"/>
      <c r="K1" s="4"/>
      <c r="L1" s="4"/>
    </row>
    <row r="2" s="2" customFormat="1" ht="31" customHeight="1" spans="1:12">
      <c r="A2" s="5" t="s">
        <v>603</v>
      </c>
      <c r="B2" s="5"/>
      <c r="C2" s="6" t="s">
        <v>804</v>
      </c>
      <c r="D2" s="6"/>
      <c r="E2" s="6"/>
      <c r="F2" s="6"/>
      <c r="G2" s="6"/>
      <c r="H2" s="6"/>
      <c r="I2" s="6"/>
      <c r="J2" s="6"/>
      <c r="K2" s="6"/>
      <c r="L2" s="6"/>
    </row>
    <row r="3" s="2" customFormat="1" ht="30" customHeight="1" spans="1:12">
      <c r="A3" s="5" t="s">
        <v>605</v>
      </c>
      <c r="B3" s="5"/>
      <c r="C3" s="6" t="s">
        <v>499</v>
      </c>
      <c r="D3" s="6"/>
      <c r="E3" s="6"/>
      <c r="F3" s="6"/>
      <c r="G3" s="6"/>
      <c r="H3" s="6" t="s">
        <v>606</v>
      </c>
      <c r="I3" s="6" t="s">
        <v>499</v>
      </c>
      <c r="J3" s="6"/>
      <c r="K3" s="6"/>
      <c r="L3" s="6"/>
    </row>
    <row r="4" s="2" customFormat="1" ht="26" customHeight="1" spans="1:12">
      <c r="A4" s="7" t="s">
        <v>607</v>
      </c>
      <c r="B4" s="7"/>
      <c r="C4" s="5"/>
      <c r="D4" s="5" t="s">
        <v>502</v>
      </c>
      <c r="E4" s="5"/>
      <c r="F4" s="5" t="s">
        <v>418</v>
      </c>
      <c r="G4" s="5"/>
      <c r="H4" s="5" t="s">
        <v>608</v>
      </c>
      <c r="I4" s="5" t="s">
        <v>609</v>
      </c>
      <c r="J4" s="5" t="s">
        <v>610</v>
      </c>
      <c r="K4" s="5" t="s">
        <v>611</v>
      </c>
      <c r="L4" s="5" t="s">
        <v>612</v>
      </c>
    </row>
    <row r="5" s="2" customFormat="1" ht="30" customHeight="1" spans="1:12">
      <c r="A5" s="7"/>
      <c r="B5" s="7"/>
      <c r="C5" s="8" t="s">
        <v>508</v>
      </c>
      <c r="D5" s="9">
        <v>0</v>
      </c>
      <c r="E5" s="9"/>
      <c r="F5" s="9">
        <v>128.18</v>
      </c>
      <c r="G5" s="9"/>
      <c r="H5" s="9">
        <v>128.18</v>
      </c>
      <c r="I5" s="10"/>
      <c r="J5" s="10">
        <v>1</v>
      </c>
      <c r="K5" s="11">
        <v>10</v>
      </c>
      <c r="L5" s="12" t="s">
        <v>510</v>
      </c>
    </row>
    <row r="6" s="2" customFormat="1" ht="30" customHeight="1" spans="1:12">
      <c r="A6" s="7"/>
      <c r="B6" s="7"/>
      <c r="C6" s="7" t="s">
        <v>613</v>
      </c>
      <c r="D6" s="9">
        <v>0</v>
      </c>
      <c r="E6" s="9"/>
      <c r="F6" s="9">
        <v>128.18</v>
      </c>
      <c r="G6" s="9"/>
      <c r="H6" s="9">
        <v>128.18</v>
      </c>
      <c r="I6" s="7">
        <v>10</v>
      </c>
      <c r="J6" s="10"/>
      <c r="K6" s="5"/>
      <c r="L6" s="12"/>
    </row>
    <row r="7" s="2" customFormat="1" ht="30" customHeight="1" spans="1:12">
      <c r="A7" s="7"/>
      <c r="B7" s="7"/>
      <c r="C7" s="8" t="s">
        <v>614</v>
      </c>
      <c r="D7" s="9">
        <v>0</v>
      </c>
      <c r="E7" s="9"/>
      <c r="F7" s="9" t="s">
        <v>510</v>
      </c>
      <c r="G7" s="9"/>
      <c r="H7" s="9" t="s">
        <v>510</v>
      </c>
      <c r="I7" s="7"/>
      <c r="J7" s="10">
        <v>0</v>
      </c>
      <c r="K7" s="5"/>
      <c r="L7" s="12"/>
    </row>
    <row r="8" s="2" customFormat="1" ht="30" customHeight="1" spans="1:12">
      <c r="A8" s="7"/>
      <c r="B8" s="7"/>
      <c r="C8" s="5" t="s">
        <v>517</v>
      </c>
      <c r="D8" s="9">
        <v>0</v>
      </c>
      <c r="E8" s="9"/>
      <c r="F8" s="9"/>
      <c r="G8" s="9"/>
      <c r="H8" s="9"/>
      <c r="I8" s="7"/>
      <c r="J8" s="10">
        <v>0</v>
      </c>
      <c r="K8" s="5"/>
      <c r="L8" s="12"/>
    </row>
    <row r="9" s="1" customFormat="1" ht="26.4" customHeight="1" spans="1:12">
      <c r="A9" s="13" t="s">
        <v>615</v>
      </c>
      <c r="B9" s="6" t="s">
        <v>616</v>
      </c>
      <c r="C9" s="6"/>
      <c r="D9" s="6"/>
      <c r="E9" s="6"/>
      <c r="F9" s="6"/>
      <c r="G9" s="6"/>
      <c r="H9" s="6" t="s">
        <v>617</v>
      </c>
      <c r="I9" s="6"/>
      <c r="J9" s="6"/>
      <c r="K9" s="6"/>
      <c r="L9" s="6"/>
    </row>
    <row r="10" s="1" customFormat="1" ht="66.65" customHeight="1" spans="1:12">
      <c r="A10" s="13"/>
      <c r="B10" s="14" t="s">
        <v>805</v>
      </c>
      <c r="C10" s="14"/>
      <c r="D10" s="14"/>
      <c r="E10" s="14"/>
      <c r="F10" s="14"/>
      <c r="G10" s="14"/>
      <c r="H10" s="14" t="s">
        <v>806</v>
      </c>
      <c r="I10" s="14"/>
      <c r="J10" s="14"/>
      <c r="K10" s="14"/>
      <c r="L10" s="14"/>
    </row>
    <row r="11" s="2" customFormat="1" ht="19" customHeight="1" spans="1:12">
      <c r="A11" s="15"/>
      <c r="B11" s="16"/>
      <c r="C11" s="16"/>
      <c r="D11" s="16"/>
      <c r="E11" s="16"/>
      <c r="F11" s="16"/>
      <c r="G11" s="16"/>
      <c r="H11" s="16"/>
      <c r="I11" s="17"/>
      <c r="J11" s="17"/>
      <c r="K11" s="18"/>
      <c r="L11" s="19"/>
    </row>
    <row r="12" s="2" customFormat="1" ht="35" customHeight="1" spans="1:12">
      <c r="A12" s="20" t="s">
        <v>620</v>
      </c>
      <c r="B12" s="20"/>
      <c r="C12" s="20"/>
      <c r="D12" s="20"/>
      <c r="E12" s="20"/>
      <c r="F12" s="20"/>
      <c r="G12" s="20"/>
      <c r="H12" s="20"/>
      <c r="I12" s="20"/>
      <c r="J12" s="20"/>
      <c r="K12" s="20"/>
      <c r="L12" s="20"/>
    </row>
    <row r="13" s="2" customFormat="1" ht="31" customHeight="1" spans="1:12">
      <c r="A13" s="5" t="s">
        <v>522</v>
      </c>
      <c r="B13" s="5"/>
      <c r="C13" s="5"/>
      <c r="D13" s="5"/>
      <c r="E13" s="5" t="s">
        <v>621</v>
      </c>
      <c r="F13" s="5"/>
      <c r="G13" s="5"/>
      <c r="H13" s="21" t="s">
        <v>622</v>
      </c>
      <c r="I13" s="22"/>
      <c r="J13" s="22"/>
      <c r="K13" s="22"/>
      <c r="L13" s="23"/>
    </row>
    <row r="14" s="1" customFormat="1" ht="28" customHeight="1" spans="1:12">
      <c r="A14" s="5" t="s">
        <v>623</v>
      </c>
      <c r="B14" s="5"/>
      <c r="C14" s="5" t="s">
        <v>529</v>
      </c>
      <c r="D14" s="5" t="s">
        <v>530</v>
      </c>
      <c r="E14" s="5" t="s">
        <v>523</v>
      </c>
      <c r="F14" s="5" t="s">
        <v>524</v>
      </c>
      <c r="G14" s="5" t="s">
        <v>525</v>
      </c>
      <c r="H14" s="5" t="s">
        <v>526</v>
      </c>
      <c r="I14" s="5" t="s">
        <v>609</v>
      </c>
      <c r="J14" s="5" t="s">
        <v>611</v>
      </c>
      <c r="K14" s="24" t="s">
        <v>527</v>
      </c>
      <c r="L14" s="25"/>
    </row>
    <row r="15" s="1" customFormat="1" ht="48" customHeight="1" spans="1:12">
      <c r="A15" s="6" t="s">
        <v>531</v>
      </c>
      <c r="B15" s="6"/>
      <c r="C15" s="26" t="s">
        <v>532</v>
      </c>
      <c r="D15" s="14" t="s">
        <v>807</v>
      </c>
      <c r="E15" s="6" t="s">
        <v>534</v>
      </c>
      <c r="F15" s="6" t="s">
        <v>11</v>
      </c>
      <c r="G15" s="6" t="s">
        <v>127</v>
      </c>
      <c r="H15" s="6" t="s">
        <v>11</v>
      </c>
      <c r="I15" s="11">
        <v>10</v>
      </c>
      <c r="J15" s="11">
        <v>10</v>
      </c>
      <c r="K15" s="13" t="s">
        <v>601</v>
      </c>
      <c r="L15" s="13"/>
    </row>
    <row r="16" s="1" customFormat="1" ht="48" customHeight="1" spans="1:12">
      <c r="A16" s="6"/>
      <c r="B16" s="6"/>
      <c r="C16" s="27"/>
      <c r="D16" s="14" t="s">
        <v>808</v>
      </c>
      <c r="E16" s="6" t="s">
        <v>534</v>
      </c>
      <c r="F16" s="6" t="s">
        <v>11</v>
      </c>
      <c r="G16" s="6" t="s">
        <v>127</v>
      </c>
      <c r="H16" s="6" t="s">
        <v>11</v>
      </c>
      <c r="I16" s="11">
        <v>10</v>
      </c>
      <c r="J16" s="11">
        <v>10</v>
      </c>
      <c r="K16" s="13" t="s">
        <v>601</v>
      </c>
      <c r="L16" s="13"/>
    </row>
    <row r="17" s="1" customFormat="1" ht="48" customHeight="1" spans="1:12">
      <c r="A17" s="6"/>
      <c r="B17" s="6"/>
      <c r="C17" s="28"/>
      <c r="D17" s="14" t="s">
        <v>809</v>
      </c>
      <c r="E17" s="6" t="s">
        <v>534</v>
      </c>
      <c r="F17" s="6" t="s">
        <v>11</v>
      </c>
      <c r="G17" s="6" t="s">
        <v>127</v>
      </c>
      <c r="H17" s="6" t="s">
        <v>11</v>
      </c>
      <c r="I17" s="11">
        <v>10</v>
      </c>
      <c r="J17" s="11">
        <v>10</v>
      </c>
      <c r="K17" s="13" t="s">
        <v>601</v>
      </c>
      <c r="L17" s="13"/>
    </row>
    <row r="18" s="1" customFormat="1" ht="48" customHeight="1" spans="1:12">
      <c r="A18" s="6"/>
      <c r="B18" s="6"/>
      <c r="C18" s="26" t="s">
        <v>561</v>
      </c>
      <c r="D18" s="14" t="s">
        <v>810</v>
      </c>
      <c r="E18" s="6" t="s">
        <v>534</v>
      </c>
      <c r="F18" s="6" t="s">
        <v>544</v>
      </c>
      <c r="G18" s="6" t="s">
        <v>540</v>
      </c>
      <c r="H18" s="13" t="s">
        <v>544</v>
      </c>
      <c r="I18" s="11">
        <v>5</v>
      </c>
      <c r="J18" s="11">
        <v>5</v>
      </c>
      <c r="K18" s="13" t="s">
        <v>601</v>
      </c>
      <c r="L18" s="13"/>
    </row>
    <row r="19" s="1" customFormat="1" ht="48" customHeight="1" spans="1:12">
      <c r="A19" s="6"/>
      <c r="B19" s="6"/>
      <c r="C19" s="28"/>
      <c r="D19" s="14" t="s">
        <v>811</v>
      </c>
      <c r="E19" s="6" t="s">
        <v>534</v>
      </c>
      <c r="F19" s="6" t="s">
        <v>544</v>
      </c>
      <c r="G19" s="6" t="s">
        <v>540</v>
      </c>
      <c r="H19" s="13" t="s">
        <v>544</v>
      </c>
      <c r="I19" s="11">
        <v>5</v>
      </c>
      <c r="J19" s="11">
        <v>5</v>
      </c>
      <c r="K19" s="13" t="s">
        <v>601</v>
      </c>
      <c r="L19" s="13"/>
    </row>
    <row r="20" s="1" customFormat="1" ht="48" customHeight="1" spans="1:12">
      <c r="A20" s="6"/>
      <c r="B20" s="6"/>
      <c r="C20" s="6" t="s">
        <v>565</v>
      </c>
      <c r="D20" s="14" t="s">
        <v>812</v>
      </c>
      <c r="E20" s="6" t="s">
        <v>534</v>
      </c>
      <c r="F20" s="6" t="s">
        <v>756</v>
      </c>
      <c r="G20" s="6" t="s">
        <v>568</v>
      </c>
      <c r="H20" s="13" t="s">
        <v>756</v>
      </c>
      <c r="I20" s="11">
        <v>10</v>
      </c>
      <c r="J20" s="11">
        <v>10</v>
      </c>
      <c r="K20" s="13" t="s">
        <v>601</v>
      </c>
      <c r="L20" s="13"/>
    </row>
    <row r="21" s="1" customFormat="1" ht="50" customHeight="1" spans="1:12">
      <c r="A21" s="6" t="s">
        <v>569</v>
      </c>
      <c r="B21" s="6"/>
      <c r="C21" s="6" t="s">
        <v>590</v>
      </c>
      <c r="D21" s="14" t="s">
        <v>813</v>
      </c>
      <c r="E21" s="6" t="s">
        <v>534</v>
      </c>
      <c r="F21" s="6" t="s">
        <v>814</v>
      </c>
      <c r="G21" s="6" t="s">
        <v>568</v>
      </c>
      <c r="H21" s="13" t="s">
        <v>814</v>
      </c>
      <c r="I21" s="11">
        <v>30</v>
      </c>
      <c r="J21" s="11">
        <v>30</v>
      </c>
      <c r="K21" s="13" t="s">
        <v>601</v>
      </c>
      <c r="L21" s="13"/>
    </row>
    <row r="22" s="1" customFormat="1" ht="48" customHeight="1" spans="1:12">
      <c r="A22" s="6" t="s">
        <v>594</v>
      </c>
      <c r="B22" s="29"/>
      <c r="C22" s="6" t="s">
        <v>595</v>
      </c>
      <c r="D22" s="14" t="s">
        <v>788</v>
      </c>
      <c r="E22" s="6" t="s">
        <v>625</v>
      </c>
      <c r="F22" s="6" t="s">
        <v>597</v>
      </c>
      <c r="G22" s="6" t="s">
        <v>540</v>
      </c>
      <c r="H22" s="6" t="s">
        <v>597</v>
      </c>
      <c r="I22" s="11">
        <v>10</v>
      </c>
      <c r="J22" s="11">
        <v>10</v>
      </c>
      <c r="K22" s="13" t="s">
        <v>601</v>
      </c>
      <c r="L22" s="13"/>
    </row>
    <row r="23" s="3" customFormat="1" ht="37" customHeight="1" spans="1:12">
      <c r="A23" s="13" t="s">
        <v>638</v>
      </c>
      <c r="B23" s="13"/>
      <c r="C23" s="13"/>
      <c r="D23" s="13" t="s">
        <v>815</v>
      </c>
      <c r="E23" s="13"/>
      <c r="F23" s="13"/>
      <c r="G23" s="13"/>
      <c r="H23" s="13"/>
      <c r="I23" s="13"/>
      <c r="J23" s="13"/>
      <c r="K23" s="13"/>
      <c r="L23" s="13"/>
    </row>
    <row r="24" s="3" customFormat="1" ht="22" customHeight="1" spans="1:12">
      <c r="A24" s="5" t="s">
        <v>639</v>
      </c>
      <c r="B24" s="5"/>
      <c r="C24" s="5"/>
      <c r="D24" s="5"/>
      <c r="E24" s="5"/>
      <c r="F24" s="5"/>
      <c r="G24" s="5"/>
      <c r="H24" s="5"/>
      <c r="I24" s="13" t="s">
        <v>640</v>
      </c>
      <c r="J24" s="13" t="s">
        <v>641</v>
      </c>
      <c r="K24" s="13" t="s">
        <v>642</v>
      </c>
      <c r="L24" s="13"/>
    </row>
    <row r="25" s="2" customFormat="1" ht="22" customHeight="1" spans="1:12">
      <c r="A25" s="5"/>
      <c r="B25" s="5"/>
      <c r="C25" s="5"/>
      <c r="D25" s="5"/>
      <c r="E25" s="5"/>
      <c r="F25" s="5"/>
      <c r="G25" s="5"/>
      <c r="H25" s="5"/>
      <c r="I25" s="10">
        <v>100</v>
      </c>
      <c r="J25" s="10">
        <v>100</v>
      </c>
      <c r="K25" s="13" t="s">
        <v>643</v>
      </c>
      <c r="L25" s="13"/>
    </row>
  </sheetData>
  <mergeCells count="50">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9:A10"/>
    <mergeCell ref="C15:C17"/>
    <mergeCell ref="C18:C19"/>
    <mergeCell ref="I6:I8"/>
    <mergeCell ref="K6:K8"/>
    <mergeCell ref="L5:L8"/>
    <mergeCell ref="A4:B8"/>
    <mergeCell ref="A15:B2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30</vt:i4>
      </vt:variant>
    </vt:vector>
  </HeadingPairs>
  <TitlesOfParts>
    <vt:vector size="30"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附表13 部门整体支出绩效自评情况</vt:lpstr>
      <vt:lpstr>附表14 部门整体支出绩效自评表</vt:lpstr>
      <vt:lpstr> 附表15-1 2025年度项目支出绩效自评表 </vt:lpstr>
      <vt:lpstr> 附表15-2 2025年度项目支出绩效自评表 </vt:lpstr>
      <vt:lpstr> 附表15-3 2025年度项目支出绩效自评表 </vt:lpstr>
      <vt:lpstr> 附表15-4 2025年度项目支出绩效自评表 </vt:lpstr>
      <vt:lpstr> 附表15-5 2025年度项目支出绩效自评表 </vt:lpstr>
      <vt:lpstr> 附表15-6 2025年度项目支出绩效自评表 </vt:lpstr>
      <vt:lpstr> 附表15-7 2025年度项目支出绩效自评表 </vt:lpstr>
      <vt:lpstr> 附表15-8 2025年度项目支出绩效自评表 </vt:lpstr>
      <vt:lpstr> 附表15-9 2025年度项目支出绩效自评表 </vt:lpstr>
      <vt:lpstr> 附表15-10 2025年度项目支出绩效自评表 </vt:lpstr>
      <vt:lpstr> 附表15-11 2025年度项目支出绩效自评表 </vt:lpstr>
      <vt:lpstr> 附表15-12 2025年度项目支出绩效自评表 </vt:lpstr>
      <vt:lpstr> 附表15-13 2025年度项目支出绩效自评表 </vt:lpstr>
      <vt:lpstr> 附表15-14 2025年度项目支出绩效自评表 </vt:lpstr>
      <vt:lpstr> 附表15-15 2025年度项目支出绩效自评表 </vt:lpstr>
      <vt:lpstr> 附表15-16 2025年度项目支出绩效自评表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dcterms:created xsi:type="dcterms:W3CDTF">2026-10-13T06:14:00Z</dcterms:created>
  <dcterms:modified xsi:type="dcterms:W3CDTF">2026-10-27T01:15:30Z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B43B380A37E04201BC9CF089491D84AB_12</vt:lpwstr>
  </property>
  <property fmtid="{D5CDD505-2E9C-101B-9397-08002B2CF9AE}" pid="3" name="KSOProductBuildVer">
    <vt:lpwstr>2052-12.1.0.29161</vt:lpwstr>
  </property>
  <property fmtid="{D5CDD505-2E9C-101B-9397-08002B2CF9AE}" pid="4" name="CalculationRule">
    <vt:i4>0</vt:i4>
  </property>
  <property fmtid="{D5CDD505-2E9C-101B-9397-08002B2CF9AE}" pid="5" name="KSOReadingLayout">
    <vt:bool>true</vt:bool>
  </property>
</Properties>
</file>