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五华区市场监督管理局\2026年\2025年决算公开\公开版\"/>
    </mc:Choice>
  </mc:AlternateContent>
  <bookViews>
    <workbookView windowWidth="23040" windowHeight="10500" tabRatio="852"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<sst xmlns="http://schemas.openxmlformats.org/spreadsheetml/2006/main" count="4117" uniqueCount="896">
  <si>
    <t>收入支出决算表</t>
  </si>
  <si>
    <t>公开01表</t>
  </si>
  <si>
    <t>部门：昆明市五华区市场监督管理局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</si>
  <si>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</si>
  <si>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</si>
  <si>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</si>
  <si>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</si>
  <si>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</si>
  <si>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</si>
  <si>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</si>
  <si>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</si>
  <si>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</si>
  <si>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</si>
  <si>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</si>
  <si>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</si>
  <si>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</si>
  <si>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</si>
  <si>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</si>
  <si>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</si>
  <si>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</si>
  <si>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</si>
  <si>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</si>
  <si>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</si>
  <si>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</si>
  <si>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</si>
  <si>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</si>
  <si>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</si>
  <si>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</si>
  <si>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</si>
  <si>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</si>
  <si>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</si>
  <si>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</si>
  <si>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</si>
  <si>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</si>
  <si>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</si>
  <si>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</si>
  <si>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</si>
  <si>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</si>
  <si>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</si>
  <si>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</si>
  <si>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</si>
  <si>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</si>
  <si>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</si>
  <si>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</si>
  <si>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</si>
  <si>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</si>
  <si>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</si>
  <si>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</si>
  <si>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</si>
  <si>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</si>
  <si>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</si>
  <si>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</si>
  <si>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</si>
  <si>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</si>
  <si>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</si>
  <si>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</si>
  <si>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</si>
  <si>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</si>
  <si>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</si>
  <si>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</si>
  <si>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</si>
  <si>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</si>
  <si>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</si>
  <si>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</si>
  <si>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</si>
  <si>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</si>
  <si>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</si>
  <si>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</si>
  <si>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</si>
  <si>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</si>
  <si>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</si>
  <si>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</si>
  <si>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</si>
  <si>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</si>
  <si>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</si>
  <si>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</si>
  <si>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</si>
  <si>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</si>
  <si>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</si>
  <si>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</si>
  <si>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</si>
  <si>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</si>
  <si>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</si>
  <si>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</si>
  <si>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</si>
  <si>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</si>
  <si>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</si>
  <si>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</si>
  <si>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</si>
  <si>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</si>
  <si>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</si>
  <si>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</si>
  <si>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</si>
  <si>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</si>
  <si>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</si>
  <si>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</si>
  <si>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</si>
  <si>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</si>
  <si>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</si>
  <si>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</si>
  <si>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</si>
  <si>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</si>
  <si>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</si>
  <si>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</si>
  <si>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</si>
  <si>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</si>
  <si>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</si>
  <si>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</si>
  <si>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</si>
  <si>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</si>
  <si>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</si>
  <si>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</si>
  <si>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</si>
  <si>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</si>
  <si>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</si>
  <si>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</si>
  <si>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</si>
  <si>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</si>
  <si>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</si>
  <si>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</si>
  <si>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</si>
  <si>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</si>
  <si>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</si>
  <si>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</si>
  <si>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</si>
  <si>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</si>
  <si>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</si>
  <si>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</si>
  <si>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</si>
  <si>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</si>
  <si>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</si>
  <si>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</si>
  <si>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20138</t>
  </si>
  <si>
    <t>市场监督管理事务</t>
  </si>
  <si>
    <t>2013801</t>
  </si>
  <si>
    <t>行政运行</t>
  </si>
  <si>
    <t>2013802</t>
  </si>
  <si>
    <t>一般行政管理事务</t>
  </si>
  <si>
    <t>2013804</t>
  </si>
  <si>
    <t>市场主体管理</t>
  </si>
  <si>
    <t>2013805</t>
  </si>
  <si>
    <t>市场秩序执法</t>
  </si>
  <si>
    <t>2013812</t>
  </si>
  <si>
    <t>药品事务</t>
  </si>
  <si>
    <t>2013815</t>
  </si>
  <si>
    <t>质量安全监管</t>
  </si>
  <si>
    <t>2013816</t>
  </si>
  <si>
    <t>食品安全监管</t>
  </si>
  <si>
    <t>2013899</t>
  </si>
  <si>
    <t>其他市场监督管理事务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</si>
  <si>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</si>
  <si>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</si>
  <si>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</si>
  <si>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</si>
  <si>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</si>
  <si>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</si>
  <si>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</si>
  <si>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</si>
  <si>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</si>
  <si>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</si>
  <si>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</si>
  <si>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</si>
  <si>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</si>
  <si>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</si>
  <si>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2080799</t>
  </si>
  <si>
    <t>其他就业补助支出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</si>
  <si>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</si>
  <si>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</si>
  <si>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</si>
  <si>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</si>
  <si>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</si>
  <si>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</si>
  <si>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</si>
  <si>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</si>
  <si>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</si>
  <si>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</si>
  <si>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</si>
  <si>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</si>
  <si>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</si>
  <si>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</si>
  <si>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</si>
  <si>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</si>
  <si>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</si>
  <si>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</si>
  <si>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</si>
  <si>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</si>
  <si>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</si>
  <si>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</si>
  <si>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</si>
  <si>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</si>
  <si>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</si>
  <si>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</si>
  <si>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</si>
  <si>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</si>
  <si>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20101</t>
  </si>
  <si>
    <t>人大事务</t>
  </si>
  <si>
    <t>2010108</t>
  </si>
  <si>
    <t>代表工作</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</si>
  <si>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</si>
  <si>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</si>
  <si>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</si>
  <si>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</si>
  <si>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</si>
  <si>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</si>
  <si>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</si>
  <si>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</si>
  <si>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</si>
  <si>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</si>
  <si>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</si>
  <si>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</si>
  <si>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</si>
  <si>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</si>
  <si>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</si>
  <si>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</si>
  <si>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</si>
  <si>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</si>
  <si>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</si>
  <si>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</si>
  <si>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</si>
  <si>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</si>
  <si>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</si>
  <si>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</si>
  <si>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</si>
  <si>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</si>
  <si>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</si>
  <si>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</si>
  <si>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</si>
  <si>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</si>
  <si>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</si>
  <si>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</si>
  <si>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</si>
  <si>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</si>
  <si>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</si>
  <si>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</si>
  <si>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</si>
  <si>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</si>
  <si>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</si>
  <si>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</si>
  <si>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</si>
  <si>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</si>
  <si>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</si>
  <si>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</si>
  <si>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</si>
  <si>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</si>
  <si>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</si>
  <si>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</si>
  <si>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</si>
  <si>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</si>
  <si>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</si>
  <si>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</si>
  <si>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</si>
  <si>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</si>
  <si>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</si>
  <si>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</si>
  <si>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</si>
  <si>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</si>
  <si>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</si>
  <si>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</si>
  <si>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</si>
  <si>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</si>
  <si>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</si>
  <si>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</si>
  <si>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</si>
  <si>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</si>
  <si>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</si>
  <si>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</si>
  <si>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</si>
  <si>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</si>
  <si>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</si>
  <si>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</si>
  <si>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</si>
  <si>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</si>
  <si>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</si>
  <si>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</si>
  <si>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</si>
  <si>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</si>
  <si>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</si>
  <si>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</si>
  <si>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</si>
  <si>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</si>
  <si>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</si>
  <si>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</si>
  <si>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</si>
  <si>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</si>
  <si>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</si>
  <si>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</si>
  <si>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</si>
  <si>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</si>
  <si>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</si>
  <si>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</si>
  <si>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</si>
  <si>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</si>
  <si>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</si>
  <si>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</si>
  <si>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</si>
  <si>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</si>
  <si>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</si>
  <si>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</si>
  <si>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</si>
  <si>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</si>
  <si>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</si>
  <si>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</si>
  <si>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</si>
  <si>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</si>
  <si>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</si>
  <si>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</si>
  <si>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</si>
  <si>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</si>
  <si>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</si>
  <si>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</si>
  <si>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</si>
  <si>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</si>
  <si>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</si>
  <si>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</si>
  <si>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</si>
  <si>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</si>
  <si>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</si>
  <si>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</si>
  <si>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</si>
  <si>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</si>
  <si>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</si>
  <si>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</si>
  <si>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</si>
  <si>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</si>
  <si>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</si>
  <si>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</si>
  <si>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</si>
  <si>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</si>
  <si>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</si>
  <si>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</si>
  <si>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</si>
  <si>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</si>
  <si>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</si>
  <si>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</si>
  <si>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</si>
  <si>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</si>
  <si>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</si>
  <si>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</si>
  <si>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</si>
  <si>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</si>
  <si>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</si>
  <si>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</si>
  <si>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</si>
  <si>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</si>
  <si>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</si>
  <si>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</si>
  <si>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</si>
  <si>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</si>
  <si>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</si>
  <si>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</si>
  <si>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</si>
  <si>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</si>
  <si>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</si>
  <si>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</si>
  <si>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</si>
  <si>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</si>
  <si>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</si>
  <si>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</si>
  <si>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</si>
  <si>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</si>
  <si>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</si>
  <si>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</si>
  <si>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</si>
  <si>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</si>
  <si>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</si>
  <si>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</si>
  <si>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</si>
  <si>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</si>
  <si>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</si>
  <si>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</si>
  <si>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</si>
  <si>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</si>
  <si>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</si>
  <si>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</si>
  <si>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</si>
  <si>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</si>
  <si>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</si>
  <si>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</si>
  <si>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</si>
  <si>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</si>
  <si>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</si>
  <si>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</si>
  <si>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</si>
  <si>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</si>
  <si>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</si>
  <si>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</si>
  <si>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</si>
  <si>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</si>
  <si>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</si>
  <si>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</si>
  <si>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</si>
  <si>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</si>
  <si>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</si>
  <si>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</si>
  <si>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</si>
  <si>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</si>
  <si>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</si>
  <si>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</si>
  <si>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</si>
  <si>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</si>
  <si>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</si>
  <si>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</si>
  <si>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</si>
  <si>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</si>
  <si>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</si>
  <si>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</si>
  <si>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</si>
  <si>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</si>
  <si>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</si>
  <si>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</si>
  <si>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</si>
  <si>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</si>
  <si>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</si>
  <si>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</si>
  <si>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</si>
  <si>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</si>
  <si>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</si>
  <si>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</si>
  <si>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</si>
  <si>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</si>
  <si>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</si>
  <si>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</si>
  <si>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</si>
  <si>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</si>
  <si>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</si>
  <si>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</si>
  <si>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</si>
  <si>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</si>
  <si>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</si>
  <si>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</si>
  <si>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</si>
  <si>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</si>
  <si>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</si>
  <si>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</si>
  <si>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</si>
  <si>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</si>
  <si>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</si>
  <si>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</si>
  <si>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</si>
  <si>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</si>
  <si>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</si>
  <si>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</si>
  <si>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</si>
  <si>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</si>
  <si>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</si>
  <si>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</si>
  <si>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</si>
  <si>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</si>
  <si>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</si>
  <si>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</si>
  <si>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</si>
  <si>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</si>
  <si>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备注：昆明市五华区市场监督管理局没有政府性基金收入，也没有使用政府性基金安排的支出，故本表无数据。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</si>
  <si>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</si>
  <si>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</si>
  <si>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</si>
  <si>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</si>
  <si>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</si>
  <si>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备注：昆明市五华区市场监督管理局没有国有资本经营收入，也没有使用国有资本经营安排的支出，故本表无数据。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</si>
  <si>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</si>
  <si>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</si>
  <si>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</si>
  <si>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</si>
  <si>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</si>
  <si>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</si>
  <si>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</si>
  <si>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</si>
  <si>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</si>
  <si>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</si>
  <si>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</si>
  <si>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</si>
  <si>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</si>
  <si>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</si>
  <si>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</si>
  <si>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</si>
  <si>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</si>
  <si>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</si>
  <si>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</si>
  <si>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</si>
  <si>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</si>
  <si>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</si>
  <si>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</si>
  <si>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</si>
  <si>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</si>
  <si>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</si>
  <si>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</si>
  <si>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</si>
  <si>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</si>
  <si>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</si>
  <si>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</si>
  <si>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</si>
  <si>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</si>
  <si>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</si>
  <si>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</si>
  <si>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</si>
  <si>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</si>
  <si>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</si>
  <si>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</si>
  <si>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</si>
  <si>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</si>
  <si>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</si>
  <si>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</si>
  <si>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</si>
  <si>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</si>
  <si>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</si>
  <si>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</si>
  <si>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</si>
  <si>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</si>
  <si>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</si>
  <si>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</si>
  <si>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</si>
  <si>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</si>
  <si>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</si>
  <si>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</si>
  <si>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</si>
  <si>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</si>
  <si>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主要职责：1.宣传、贯彻、执行国家、省、市有关市场监督管理、质量技术监督、食品药品监督管理工作等法律、法规、规章政策。
2.拟订并组织实施市场监督管理事业发展规划，负责市场监督管理工作，依法实施合同监督管理，负责动产抵押物登记和股权出质登记，依法监督管理经纪人、经纪机构及经纪活动。
3.负责辖区内涉及市场监督管理、质量技术监督、食品药品监督管理的各类行政审批并监督管理。依法查处取缔无照经营。
4.依法组织查处违反市场监督管理、质量技术监督、食品药品监督管理法律、法规、规章等行为。
5.承担昆明市五华区食品安全委员会日常工作；负责食品安全监督管理综合协调，健全协调联动机制；开展食品安全宣传、教育培训；督促检查区级有关部门和街道办事处履行食品安全相关职责并负责考核评价。
6.负责依法承担生产、流通、餐饮服务环节的食品安全监督管理；负责重大活动食品安全保障工作；负责实施食品安全信息统一发布制度，公布重大食品安全信息；根据食品安全风险监测计划开展食品药品安全风险监测工作，加强对食品药品安全突发事件的应对（急）处置。
7.依法负责药品、医疗器材、化妆品、保健食品行政监督和技术监督。监督实施药品、医疗器械研制、生产、流通、使用方面的质量管理规范；负责开展药品、保健食品、化妆品不良反应和医疗器械不良事件监测工作；建立健全药品安全应急体系；配合有关部门实施国家基本药物制度。
8.依法管理和指导质量工作，组织产品（商品）质量预警、监测工作；组织协调较大产品（商品）质量事故的调查处理；组织实施质量奖励制度和缺陷产品（商品）召回制度；指导各成员单位推进实施质量强区工作。
9.负责辖区保护消费者合法权益工作，开展产（商）品质量监督；受理消费者咨询、申诉、举报，组织查处侵犯消费者权益案件，建立并完善消费维权体系，保护经营者、消费者合法权益。
10.组织推进商标和名牌产品工作，依法保护商标专用权和查处商标侵权行为，监督管理商标的使用和印制，负责商标和特殊标志的保护。负责规定范围内的广告经营许可工作；负责组织监测各类媒体广告发布情况；负责查处广告违法行为；指导广告协会工作。
11.承担辖区计量管理工作。推行法定计量单位和国家计量制度；依法管理计量技术检验机构、计量器具、量值传递和比对工作；负责规范、监督商品量和市场计量行政；负责计量行政许可；负责查处计量违法行为。
12.监督管理辖区特种设备安全；负责特种设备安全监察工作；参与特种设备安全事故的调查处理。
13.负责辖区标准化管理工作。组织落实标准化发展战略，组织编制辖区标准化工作计划和政策措施，组织实施国家标准、行业标准和地方标准，对辖区各级强制性标准、节能标准的贯彻实施情况进行监督检查；组织开展各级各类标准化示范试点活动，推动采用国际标准和国外先进标准；组织开展辖区企业产品标准备案管理工作；开展辖区国家地理标志产品保护申报工作，做好国家、省标准化项目申报、培育并开展后续管理。
14.负责辖区认证认可的管理和监督工作。对计量认证、实验室审查认可、产品质检机构审查认可、机动车安全技术检验机构的资格进行监督管理，对依法授权的检验、检测机构进行监督管理，组织实施强制性产品的认证监督。负责商品定量包装的监督管理工作；组织落实辖区检验检测认证发展规划，推动区域检验检测认证服务业发展；鼓励和引导各类组织开展管理体系认证和自愿性产品认证；对辖区各类认证活动进行监督管理；推动辖区质量管理体系认证工作。
15.负责查处辖区制售假冒伪劣商品违法行为；负责辖区打假工作的组织、协调、落实、监督、考核；负责全区打假信息工作的统计、总结和上报工作；负责督促办理举报、投（申）诉案件；负责承接上级打假办下达的工作任务。
16.负责辖区市场安全应急体系建设，组织编制应急预案并开展应急培训和演练，协调区域内的安全事件应急处置和调查处理工作。
17.依法监督管理直销企业和直销员及其直销活动，承担查处违法直销和传销案件的责任，承担协调有关方面开展打击传销联合行动工作，负责本区打击传销领导小组办公室具体工作，承办局交办的其他事项。
18.承担依法规范和维护辖区内各类市场经营秩序的责任，负责监督管理市场交易行为和网络商品交易及有关服务的行为；负责企业信用信息公示、各类市场主体信用分类管理。
19.承担上级交办的非公企业党建工作的组织、指导工作。
20.承担上级交办的各项临时性专项及监管工作等。</t>
  </si>
  <si>
    <t>（二）部门绩效目标的设立情况</t>
  </si>
  <si>
    <t>已根据十四五部门发展规划，结合年度工作任务设立总体绩效目标和年度绩效目，2025年年度绩效目标如下：
（1）找准切入点，促进党建与业务工作深度融合；
（2）精准发力，完成招商引资及餐饮业指标任务；
（3）加大举措，聚焦营商环境建设提升服务水平；
（4）强化风险意识，筑牢市场监管领域安全生产底线；
（5）推广成功经验，“三步走”推进集贸市场升规纳统工作。
为了加强部门预算绩效管理，进一步提高财政资金使用效益，我单位的整体支出绩效目标从产出指标、效益指标、满意度指标三个维度设立，并设立了招商引资任务完成率、药品零售企业飞行检查任务完成率、餐饮业风险分级、质量指标设置12315消费维权处置率、市场监管案件处理率、不合格食品处置率、提升深化放管服改革优化营商环境、服务群体满意度等具体指标。</t>
  </si>
  <si>
    <t>（三）部门整体收支情况</t>
  </si>
  <si>
    <t>1.2025年部门预算收入5,925.87万元，其中财政拨款收入5,905.87万元，其他收入20.00万元，财政拨款收入中：基本支出拨款收入5,372.91万元，项目支出拨款532.97万元。较2024年减少573.41万元，主要原因是2025年创建食品安全示范城市工作专项经费收入减少，导致财政拨款收入较上年减少。
2.2025年预算支出5,907.87万元，其中：基本支出5,372.91万元，项目支出534.97万元。较2024年减少590.18万元，主要原因是2025年创建食品安全示范城市工作专项经费支出减少，导致预算支出较上年减少。</t>
  </si>
  <si>
    <t>（四）部门预算管理制度建设情况</t>
  </si>
  <si>
    <t>根据相关法律法规要求，全面梳理定位主要业务活动流程，根据现状评估存在的问题和风险点，优化内部管理，查缺补漏，修订完善内部管理制度，建立健全内部控制体系。同时，根据上级单位要求和本年度工作计划编制年度预算，做到格式统一、内容完整、项目明晰、依据充分、说明清楚程序规范、签章齐全、报送及时。单位内部建立起的规章制度对资金、物资的使用进行有效管理，严格财经纪律和规范使用财政资金。严格执行《行政事业单位内部控制规范》《财务制度》，资金的划拨及使用都遵照财务报销规定，做到资金的使用由经办人申请，部门负责人签字审核，主要领导最终签字审批，并实行资金支出的审批资料专人管理、专账核算、专款专用原则。</t>
  </si>
  <si>
    <t>（五）严控“三公经费”支出情况</t>
  </si>
  <si>
    <t>2025年我单位三公经费支出公务用车运行维护费年度预算数70.03万元，实际支出44.94万元，较上年较上年增加17.80万元。预算执行率64.18%。</t>
  </si>
  <si>
    <t>二、绩效自评组织情况</t>
  </si>
  <si>
    <t xml:space="preserve"> （一）前期准备 </t>
  </si>
  <si>
    <t>1.确认当年度单位整体支出的绩效目标；
2.梳理单位内部管理制度及存量资源；
3.分析确定当年度单位整体支出的评价重点；
4.构建绩效评价指标体系。</t>
  </si>
  <si>
    <t xml:space="preserve"> （二）组织实施
</t>
  </si>
  <si>
    <t>确认当年度单位整体支出的绩效目标→梳理单位内部管理制度及存量资源→分析确定当年度单位整体支出的评价重点→构建绩效评价指标体系。通过收集单位（单位）基本情况、预算制定与明细、单位中长期规划目标及组织架构等信息，分析单位（单位）资源配置的合理性及中长期规划目标完成与履职情况，总结经验做法，找出预算绩效管理中的薄弱环节，提出改进建议，提高财政资金的使用效益。为保障工作的有序推进,高质量完成此项工作,成立项目领导小组，由主要领导魏书相任组长，财务分管领导邓晓军任副组长，小组成员为：党政办公室主任徐振洲、财务科科长杨兴丽、人事科科长唐海英、党建科科长李娟等各科室科长负责专项工作整体方案的制定、组织管理、统筹协调、检查监督、考核验收和绩效管理评价。</t>
  </si>
  <si>
    <t>三、评价情况分析及综合评价结论</t>
  </si>
  <si>
    <t>2025年昆明市五华区市场监督管理部门整体支出绩效自评分数为92分，综合评价为优，其中：部门目标18分，部门职能20分，预算管理10分，财务管理20分，资产管理8分，业务管理7分，部门效果9分。</t>
  </si>
  <si>
    <t>四、存在的问题和整改情况</t>
  </si>
  <si>
    <t>存在的问题：昆明市五华区市场监督管理局填报整体绩效时不够细化分解、量化，绩效评价未针对自身情况提出合理的问题。
改进措施：提高绩效管理认识，结合单位自身情况设立明确、合理的绩效目标，并将目标量化、细化分解，与预算资金相匹配。</t>
  </si>
  <si>
    <t xml:space="preserve"> 五、绩效自评结果应用情况</t>
  </si>
  <si>
    <t xml:space="preserve">绩效自评过程中，经过对我单位评价小组对基本支出和项目支出的数据资料、财务资料的认真分析、对照检查，部门整体支出预算绩效自评综合得分92分，评价结果为“优”。    </t>
  </si>
  <si>
    <t>六、主要经验及做法</t>
  </si>
  <si>
    <t>通过设立目标有利于项目决策的制定，有助于项目的实施管理。结合本单位项目自身情况，设定明确、合理的绩效目标，并将目标量化、细化分解，与预算资金相匹配起来。认真对待绩效自评，针对自身情况对实施项目提出合理的问题及建议，逐步提高绩效管理认识。</t>
  </si>
  <si>
    <t>七、其他需说明的情况</t>
  </si>
  <si>
    <t>无其他需说明的情况。</t>
  </si>
  <si>
    <t>2025年度部门整体支出绩效自评表</t>
  </si>
  <si>
    <t>基本信息</t>
  </si>
  <si>
    <t>部门名称</t>
  </si>
  <si>
    <t>昆明市五华区市场监督管理局</t>
  </si>
  <si>
    <t>部门预算资金(万元)</t>
  </si>
  <si>
    <t>项目年度支出</t>
  </si>
  <si>
    <t>年初预算数</t>
  </si>
  <si>
    <t>预算调整数（调增为“+”；调减为“-”）</t>
  </si>
  <si>
    <t>预算确定数</t>
  </si>
  <si>
    <t>执行数（系统提取）</t>
  </si>
  <si>
    <t>执行率(%)</t>
  </si>
  <si>
    <t>情况说明</t>
  </si>
  <si>
    <t>年度资金总额</t>
  </si>
  <si>
    <t>无</t>
  </si>
  <si>
    <t xml:space="preserve">其中：当年财政拨款
</t>
  </si>
  <si>
    <t>上年结转资金</t>
  </si>
  <si>
    <t xml:space="preserve">非财政拨款
</t>
  </si>
  <si>
    <t>+2.00</t>
  </si>
  <si>
    <t>部门年度目标</t>
  </si>
  <si>
    <t>一、日常履职工作
1.保证部门正常运转，确保各科室履职工作正常开展；
2.充分发挥党组领导核心作用，扎实推进干部作风建设，压实党建责任；
3.日常监管与专项整治结合，紧盯食品、药化械、特种设备、工业产品质量“四大安全”底线；
4.通过简政放权，提升服务，优化营商环境；
5.全力完成区委、区政府下达的各项工作、经济指标任务。
二、2025年部门重点工作计划
1.找准切入点，促进党建与业务工作深度融合；
2.精准发力，完成招商引资及餐饮业指标任务；
3.加大举措，聚焦营商环境建设提升服务水平；
4.强化风险意识，筑牢市场监管领域安全生产底线；
5.推广成功经验，“三步走”推进集贸市场升规纳统工作。
三、项目申报内容
1.创建食品安全示范城市专项经费项目；
2.市场监督管理专项经费项目；
3.后勤保障专项经费项目；
4.物业管理专项资金项目；
5.新增资产配置经费项目。</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</si>
  <si>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</si>
  <si>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</si>
  <si>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</si>
  <si>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</si>
  <si>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</si>
  <si>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</si>
  <si>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</si>
  <si>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</si>
  <si>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</si>
  <si>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</si>
  <si>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</si>
  <si>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</si>
  <si>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三公经费"控制数</t>
  </si>
  <si>
    <t>&lt;=</t>
  </si>
  <si>
    <t>元</t>
  </si>
  <si>
    <t>重点工作完成率</t>
  </si>
  <si>
    <t>&gt;=</t>
  </si>
  <si>
    <t>%</t>
  </si>
  <si>
    <t>党员干部学习培训完成率</t>
  </si>
  <si>
    <t>固定资产利用率</t>
  </si>
  <si>
    <t>在职人员控制率</t>
  </si>
  <si>
    <t>招商引资任务完成率</t>
  </si>
  <si>
    <t>集市纳统数</t>
  </si>
  <si>
    <t>个</t>
  </si>
  <si>
    <t>餐饮业风险分级</t>
  </si>
  <si>
    <t>药品零售企业飞行检查任务完成率</t>
  </si>
  <si>
    <t>=</t>
  </si>
  <si>
    <t>安全事故发生数</t>
  </si>
  <si>
    <t>起</t>
  </si>
  <si>
    <t>校园食品安全事故发生数</t>
  </si>
  <si>
    <t>质量指标</t>
  </si>
  <si>
    <t>12315消费维权处置率</t>
  </si>
  <si>
    <t>90</t>
  </si>
  <si>
    <t>市场监管案件处理率</t>
  </si>
  <si>
    <t>80</t>
  </si>
  <si>
    <t>不合格食品处置率</t>
  </si>
  <si>
    <t>100</t>
  </si>
  <si>
    <t>特种设备整治完成率</t>
  </si>
  <si>
    <t>资金使用合规性</t>
  </si>
  <si>
    <t>项目评价达标率</t>
  </si>
  <si>
    <t>95</t>
  </si>
  <si>
    <t>任务分解明确性</t>
  </si>
  <si>
    <t>明确</t>
  </si>
  <si>
    <t>是/否</t>
  </si>
  <si>
    <t>时效指标</t>
  </si>
  <si>
    <t>重点任务完成及时率</t>
  </si>
  <si>
    <t>成本指标</t>
  </si>
  <si>
    <t>经济成本指标</t>
  </si>
  <si>
    <t>预算资金到位资金</t>
  </si>
  <si>
    <t>88.24%</t>
  </si>
  <si>
    <t>效益指标</t>
  </si>
  <si>
    <t>社会效益</t>
  </si>
  <si>
    <t>产品质量安全管控</t>
  </si>
  <si>
    <t>效果显著</t>
  </si>
  <si>
    <t>食品安全监管成效</t>
  </si>
  <si>
    <t>加强执法督促工作</t>
  </si>
  <si>
    <t>强化知识产权行政保护</t>
  </si>
  <si>
    <t>作用明显</t>
  </si>
  <si>
    <t>特种设备安全防控</t>
  </si>
  <si>
    <t>可持续影响</t>
  </si>
  <si>
    <t>深化放管服改革优化营商环境</t>
  </si>
  <si>
    <t>持续提升</t>
  </si>
  <si>
    <t>营造安全放心的消费环境</t>
  </si>
  <si>
    <t>效果明显</t>
  </si>
  <si>
    <t>纪检监察工作有效性</t>
  </si>
  <si>
    <t>有效</t>
  </si>
  <si>
    <t>满意度指标</t>
  </si>
  <si>
    <t>服务对象满意度</t>
  </si>
  <si>
    <t>部门职工满意度</t>
  </si>
  <si>
    <t>服务群体满意度</t>
  </si>
  <si>
    <t>其他需说明事项</t>
  </si>
  <si>
    <t>无其他需说明事项。</t>
  </si>
  <si>
    <t>2025年度项目支出绩效自评表</t>
  </si>
  <si>
    <t>项目名称</t>
  </si>
  <si>
    <t>创建食品安全示范城市工作专项经费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</si>
  <si>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</si>
  <si>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</si>
  <si>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</si>
  <si>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</si>
  <si>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</si>
  <si>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</si>
  <si>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</si>
  <si>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</si>
  <si>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</si>
  <si>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</si>
  <si>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</si>
  <si>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</si>
  <si>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</si>
  <si>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 xml:space="preserve">根据《关于五华区成立昆明市国家食品安全示范城市创建工作领导小组的通知(章)》《关于转发云南省农村集体聚餐食品安全管理规范(试行)文件的通知》（昆食安办〔2016〕19号 ）《创建食品安全示范城市工作专项经费项目实施方案》，2025年工作内容如下：
1.开展抽检总批次不少于3876批次，提高全区食品安全保障水平，促进食品产业健康有序发展；
2.开展食品安全宣传月活动不少于1次，加强食品安全知识宣传，提高食品生产经营者食品安全法律法规知晓率；
项目完成人民群众满意度大于90%，加强对抽检不合格问题食品的处置工作，严肃查处违法行为，强化监管措施，推动社会共治，提升全区食品安全保障水平和人民群众的满意度，最大力度保障全区老百姓饮食的安全和健康。     </t>
  </si>
  <si>
    <t>完成食用农产品抽检1652批次、餐饮抽检524批次、食品生产、流通环节抽检565批次，提高全区食品安全保障水平，促进食品产业健康有序发展；开展食品安全宣传月活动不少于1次，加强食品安全知识宣传，提高食品生产经营者食品安全法律法规知晓率；人民群众满意度大于90%，加强对抽检不合格问题食品的处置工作，严肃查处违法行为，强化监管措施，推动社会共治，提升全区食品安全保障水平和人民群众的满意度，最大力度保障全区老百姓饮食的安全和健康。</t>
  </si>
  <si>
    <t>项目支出绩效指标表</t>
  </si>
  <si>
    <t xml:space="preserve">年度指标值 </t>
  </si>
  <si>
    <t>指标完成情况</t>
  </si>
  <si>
    <t>一级
指标</t>
  </si>
  <si>
    <t>食用农产品抽检批次数</t>
  </si>
  <si>
    <t>批次</t>
  </si>
  <si>
    <t>工业及餐饮食品抽检批次数</t>
  </si>
  <si>
    <t>经费紧张，2025年完成70%抽检任务，剩余30%2026年安排</t>
  </si>
  <si>
    <t>食品安全知识宣传及法律法规培训</t>
  </si>
  <si>
    <t>次</t>
  </si>
  <si>
    <t>食品生产流通</t>
  </si>
  <si>
    <t>食品安全知识宣传覆盖率</t>
  </si>
  <si>
    <t>资料验收合格率</t>
  </si>
  <si>
    <t>项目完成及时率</t>
  </si>
  <si>
    <t>预算到位资金</t>
  </si>
  <si>
    <t>经费紧张，2025年完成70%抽检任务，剩余30%2026年安排，项目未支付</t>
  </si>
  <si>
    <t>食品安全法律法规知晓率</t>
  </si>
  <si>
    <t>提高全区食品安全保障水平</t>
  </si>
  <si>
    <t>促进食品产业健康有序发展</t>
  </si>
  <si>
    <t>人民群众满意度</t>
  </si>
  <si>
    <t>其他需要说明的事项</t>
  </si>
  <si>
    <t>无其他需要说明的事项。</t>
  </si>
  <si>
    <t>总分</t>
  </si>
  <si>
    <t>总分值</t>
  </si>
  <si>
    <t>总得分</t>
  </si>
  <si>
    <t>自评等级</t>
  </si>
  <si>
    <t>良</t>
  </si>
  <si>
    <t>后勤保障专项经费</t>
  </si>
  <si>
    <t>根据《昆明市五华区人民政府办公室关于印发五华区开展市场监督管理所标准化规范化建设实施方案的通知》（五政办通〔2022〕42号）《昆明市五华区档案局关于开展2022年档案安全年度考核的通知》《后勤保障专项经费项目实施方案》及项目实施方案，2025年工作内容如下：
1.开展屋顶防水改造，办公室会议室桌椅、沙发修复翻新等零星修缮项目1批；
2.完成档案室改造工作1项；
3.完成审计、咨询、检测服务至少2项，提升业务能力；
4.完成1批监控设备安装工作；
5.完成征订1批党报党刊征订；
6.完成法治、党建、廉政文化长廊建设项目1项；
7.完成非标电动车置换54辆。
综上，保证年度内职工满意度达95%，为全体干部职工提供一个安全、整洁、舒适的办公环境，配置高效办公用品，提供健康饮食，提供确保行政工作顺利开展，完成地方党委政府交办的重点工作。</t>
  </si>
  <si>
    <t>完成屋顶防水改造，办公室会议室桌椅、沙发修复翻新等零星修缮项目1批；完成审计、咨询、检测服务至少2项，提升业务能力；完成征订1批党报党刊征订；完成法治、党建、廉政文化长廊建设项目1项；保证年度内职工满意度达95%，为全体干部职工提供一个安全、整洁、舒适的办公环境，配置高效办公用品，提供健康饮食，提供确保行政工作顺利开展，完成地方党委政府交办的重点工作。</t>
  </si>
  <si>
    <t>屋顶、办公桌椅翻新修缮</t>
  </si>
  <si>
    <t>批</t>
  </si>
  <si>
    <t>档案室改造</t>
  </si>
  <si>
    <t>考虑项目资金紧张，2025年该项未开展，计划安排下年继续开展。</t>
  </si>
  <si>
    <t>审计咨询</t>
  </si>
  <si>
    <t>监控设备安装</t>
  </si>
  <si>
    <t>考虑项目资金紧张，项目未开展。</t>
  </si>
  <si>
    <t>非标电动车置换</t>
  </si>
  <si>
    <t>辆</t>
  </si>
  <si>
    <t>党报党刊征订</t>
  </si>
  <si>
    <t>法治、党建、廉政文化长廊建设</t>
  </si>
  <si>
    <t>房屋、办公桌椅修缮验收合格率</t>
  </si>
  <si>
    <t>98</t>
  </si>
  <si>
    <t>非标电动车置换完成率</t>
  </si>
  <si>
    <t>0</t>
  </si>
  <si>
    <t xml:space="preserve">考虑项目资金紧张，项目未开展。 </t>
  </si>
  <si>
    <t>工程验收合格率</t>
  </si>
  <si>
    <t>党报党刊征订及时率</t>
  </si>
  <si>
    <t>违法违纪事件查处及时率</t>
  </si>
  <si>
    <t>年度内</t>
  </si>
  <si>
    <t>年</t>
  </si>
  <si>
    <t>预算单位资金</t>
  </si>
  <si>
    <t>171.13万元</t>
  </si>
  <si>
    <t>保障部门各项工作顺利开展</t>
  </si>
  <si>
    <t>有效保障</t>
  </si>
  <si>
    <t>提高安全、整洁、舒适的办公环境</t>
  </si>
  <si>
    <t>有效提高</t>
  </si>
  <si>
    <t>职工满意度</t>
  </si>
  <si>
    <t>昆财金〔2025〕1号昆明市财政局清算下达2023年第一至第三季度中央和省级创业担保贷款奖补资金</t>
  </si>
  <si>
    <t>根据昆财金清[2025]1号昆明市财政局清算下达2023年第一至第三季度中央和省级创业担保贷款奖补资金</t>
  </si>
  <si>
    <t>完成新增扶持创业人；创业担保贷款户均带动就业。申报创业担保贷款贴息个人满意度达80%以上。</t>
  </si>
  <si>
    <t>新增扶持创业人数</t>
  </si>
  <si>
    <t>人</t>
  </si>
  <si>
    <t>资金足额拨付率</t>
  </si>
  <si>
    <t>项目已完成，经费未支付。</t>
  </si>
  <si>
    <t>地方配套资金到位率</t>
  </si>
  <si>
    <t>创业担保贷款户均带动就业人数</t>
  </si>
  <si>
    <t>申报创业担保贷款贴息个人满意度</t>
  </si>
  <si>
    <t>昆财社基〔2024〕24号2023年省级就业创业及农村劳动力转移专项资金</t>
  </si>
  <si>
    <t>根据昆明市财政局昆明市人力资源和社会保障局昆财社基〔2024〕24号关于下达2023年省级就业创业及农村劳动力转移专项资金的通知，开展贷免扶补工作。</t>
  </si>
  <si>
    <t>购置创业担保贷款工作用办公用品，通过“贷免扶补”吸纳就业资金实现带动就业。受益对象满意度达90%以上。</t>
  </si>
  <si>
    <t>购贷免扶补用办公用品</t>
  </si>
  <si>
    <t>验收合格率</t>
  </si>
  <si>
    <t>项目完成时效</t>
  </si>
  <si>
    <t>本年内</t>
  </si>
  <si>
    <t>成本节约率</t>
  </si>
  <si>
    <t xml:space="preserve"> 0.43万元</t>
  </si>
  <si>
    <t>就业创业及农村劳动力</t>
  </si>
  <si>
    <t>得到保障</t>
  </si>
  <si>
    <t>受益对象满意度</t>
  </si>
  <si>
    <t>优</t>
  </si>
  <si>
    <t>昆财社基〔2025〕4号2024年省级就业创业及农村劳动力转移专项资金</t>
  </si>
  <si>
    <t>1.按照2024年通过“贷免扶补”政策扶持和个人创业担保贷款及小微企业贷款政策扶持完成创业的目标任务，根据《云南省就业补助资金管理办法》（云财规〔2024〕16号）规定，每帮助一人成功创业给予700元、500元的工作经费补助。2.通过“贷免扶补”吸纳就业资金实现带动就业。</t>
  </si>
  <si>
    <t>完成2024年贷免扶补扶持创业和个人创业担保贷款及小微企业贷款扶持创业，发放创业担保贷款还款率达96%以上。通过“贷免扶补”吸纳就业资金实现带动就业。</t>
  </si>
  <si>
    <t>2024年贷免扶补扶持创业人数</t>
  </si>
  <si>
    <t>2024年个人创业担保贷款及小微企业贷款扶持创业人（户）数</t>
  </si>
  <si>
    <t>发放创业担保贷款还款率</t>
  </si>
  <si>
    <t>项目已完成实施，经费未支付</t>
  </si>
  <si>
    <t>2024年创业担保贷款带动就业人数</t>
  </si>
  <si>
    <t>下达任务数</t>
  </si>
  <si>
    <t>社会问卷调查收益程度满意度</t>
  </si>
  <si>
    <t>昆财行〔2025〕9号2025年中央食品药品监管补助资金</t>
  </si>
  <si>
    <t>1.不断完善和加强“两品一械”安全抽样检验工作，加强“两品一械”企业监管力度。
2.加强“两品一械”培训，提高监管人员专业水平和综合素质。
3.提升“两品一械”监管、检查装备能力。
4.深化“两品一械”不良反应追踪力度，保障药品质量安全。
5.加大“两品一械”科普宣传力度，提升人民群众辨识、用药常识。
6.重大活动餐饮服务食品安全保障快速检测。</t>
  </si>
  <si>
    <t>完成“两品一械”安全抽样检验13批次药械化抽检13批次，两品一样检验工作，械监管企业完成率79.47%，不断完善和加强“两品一械”安全抽加强“两品一械”企业监管力度。加大“两品一械”科普宣传力度，提升人民群众辨识、用药常识。</t>
  </si>
  <si>
    <t>药械化抽检</t>
  </si>
  <si>
    <t>两品一械监管企业完成率</t>
  </si>
  <si>
    <t>项目已完成实施</t>
  </si>
  <si>
    <t>提高不合格产品查处率</t>
  </si>
  <si>
    <t>企业满意度</t>
  </si>
  <si>
    <t>昆财行〔2024〕70号2024年省级食品安全监管专项补助资金</t>
  </si>
  <si>
    <t>1.完成2024年度省级安排的食品安全抽检监测任务，及时将抽检结果录入系统；
2.完成抽检不合格食品核查处置工作；
3.完成监督抽检及食用农产品抽检结果信息公布工作；
4.保证辖区食品安全状况总体稳定。</t>
  </si>
  <si>
    <t>完成食用农产品抽检监测任务250批次，及时将抽检结果录入系统；完成抽检不合格食品核查处置及监督抽检及食用农产品抽检结果信息公布工作。</t>
  </si>
  <si>
    <t>完成食用农产品抽检监测任务(市场监管)</t>
  </si>
  <si>
    <t>抽检不合格食品核查处置率</t>
  </si>
  <si>
    <t>抽检监测结果系统录入率</t>
  </si>
  <si>
    <t>项目完成时间</t>
  </si>
  <si>
    <t>2024年12月底</t>
  </si>
  <si>
    <t>2025年12月底</t>
  </si>
  <si>
    <t>项目成本控制率100%</t>
  </si>
  <si>
    <t>食品安全重大事故发生情况</t>
  </si>
  <si>
    <t>城乡居民食品安全满意度</t>
  </si>
  <si>
    <t>昆财行〔2025〕2号2024年打击涉烟违法犯罪工作补助经费</t>
  </si>
  <si>
    <t>昆财行〔2025〕2号昆明市财政局关于下达2024年打击涉烟违法犯罪工作补助经费的通知，开展打击涉烟违法犯罪行为工作。</t>
  </si>
  <si>
    <t>昆财行〔2025〕2号昆明市财政局关于下达2024年打击涉烟违法犯罪工作补助经费的通知，开展打击涉烟违法犯罪行为工作，案件处置率100%。受益对象满意度达90%以上。</t>
  </si>
  <si>
    <t>开展打击涉烟违法犯罪行为工作</t>
  </si>
  <si>
    <t>1.00</t>
  </si>
  <si>
    <t>案件处置率</t>
  </si>
  <si>
    <t>结转至2026年继续展打击涉烟违法犯罪行为工作</t>
  </si>
  <si>
    <t>项目完成期限</t>
  </si>
  <si>
    <t>有效遏制卷烟制假、走私行为</t>
  </si>
  <si>
    <t>昆财行〔2025〕27号2025年省级食品安全监管专项补助经费</t>
  </si>
  <si>
    <t>昆财行〔2025〕27号昆明市财政局关于下达2025年省级食品安全监管补助资金的通知 ，全面完成抽检不合格食品核查处置工作，完整及时公布食品抽检信息。</t>
  </si>
  <si>
    <t>完成食用农产品抽检监测任务240批次，抽检不合格食品核查处置率100%。提高全区食品安全保障水平，受益对象满意度90%</t>
  </si>
  <si>
    <t>完成食用农产品抽检监测任务</t>
  </si>
  <si>
    <t xml:space="preserve"> 100</t>
  </si>
  <si>
    <t>昆财行〔2025〕68号2025年市场监管补助中央专项经费</t>
  </si>
  <si>
    <t>根据昆财行〔2025〕68号昆明市财政局关于下达2025 年市场监管补助中央专项经费的通知，开展市场监管行政执法监管工作。提高执法水平，加大对违法行为的打击力度，营造公平竞争的市场环境、安全放心的消费环境、和谐稳定的社会环境，保障人身财产安全，促进经济社会发展。</t>
  </si>
  <si>
    <t xml:space="preserve">开展市场监管行政执法监管工作，查处各类违法行为。制作宣传资料，验收合格率100%，法律法规宣传教育活动覆盖率90%以上。提高执法水平，加大对违法行为的打击力度，营造公平竞争的市场环境、安全放心的消费环境、和谐稳定的社会环境，保障人身财产安全，促进经济社会发展。
</t>
  </si>
  <si>
    <t>宣传资料制作</t>
  </si>
  <si>
    <t>查处各类违法行为案件</t>
  </si>
  <si>
    <t>件</t>
  </si>
  <si>
    <t>法律法规宣传教育活动覆盖率</t>
  </si>
  <si>
    <t>预算执行数</t>
  </si>
  <si>
    <t>经费紧张，项目已实施完成，支付进度缓慢</t>
  </si>
  <si>
    <t>未发生重大食品、质量、特种设备等安全事故发生</t>
  </si>
  <si>
    <t>优化法治营商环境评价指标</t>
  </si>
  <si>
    <t>持续向好</t>
  </si>
  <si>
    <t>食材配送经费</t>
  </si>
  <si>
    <t>局机关及9个市场监管所2个月食堂食材配送经费，西翥所2025年食材配送经费。</t>
  </si>
  <si>
    <t>完成机关食堂2025年6月、7月食材采购及配送服务，食材配送完成率100%，受益对象满意度达90%以上。</t>
  </si>
  <si>
    <t>配送数</t>
  </si>
  <si>
    <t>食材配送完成率</t>
  </si>
  <si>
    <t>按时完成</t>
  </si>
  <si>
    <t>按时</t>
  </si>
  <si>
    <t>促进社会和谐</t>
  </si>
  <si>
    <t>促进</t>
  </si>
  <si>
    <t>市场监督管理专项经费</t>
  </si>
  <si>
    <t xml:space="preserve">根据《昆明市市场监督管理局关于印发昆明市2024年第一批药品安全监督抽检工作方案的通知（缮印）》《五华区促进农业市场主体倍增等8个培育计划的通知》《市场监督管理专项经费项目实施方案》完成2025年工作目标如下：
1.完成产品质量监督抽查、价格监督检查工作至少3次，促进商品质量保持稳定，价格监控目标有效完成；
2.开展市场主体登记大于3万家，规范市场主体管理，优化政务服务；
3.组织宣传、普法教育活动不少于10次，增强消费者自我保护意识；
4.开展专项培训至少8次，提升食品、药品、业务人员业务水平，强化执法力度；
5.开展特种设备安全监察人员业务提升培训大于2次，提高技术能力，增强检测能力；
6.药品、医疗器械和化妆品抽检至少80批次，加强产品质量监督，保障人民权益;
7.双随机、一公开”抽查抽查企业大于3100户，提高监督效能，规范市场秩序；
8.受理消费者咨询4000个以上，提高消费者自我保护意识；
9.特种设备安全专项整治至少2次，排除隐患，确保相关设备安全；
10.开展4.26知识产权、“质量月”“计量日”、打击传销宣传、扫黑除恶、非法集资、扫黄打非宣传资料印刷等相关工作，有效加强市场环境，打击非法经营，促进辖区市场管理健康发展。
11.开展党建“红色引擎”激活发展动能宣传活动，加强单位设党风廉政建。
综上，年度内完成项目受益对象满意度不低于90%，推动五华区经济社会有序运行和可持续发展，营造公平竞争的市场环境。     </t>
  </si>
  <si>
    <t>开展产品质量监督抽查、价格监督检查3次，促进商品质量保持稳定，价格监控目标有效完成。开展药品安全宣传周活动宣传、特种设备监督检查工作指引宣传培训活动，提升食品、药品、业务人员业务水平，强化执法力度。受理消费者咨询，提高消费者自我保护意识。特种设备安全专项整治，排除隐患，确保相关设备安全。</t>
  </si>
  <si>
    <t>安全大检查</t>
  </si>
  <si>
    <t>组织宣传、普法教育活动</t>
  </si>
  <si>
    <t>从业人员业务提升培训</t>
  </si>
  <si>
    <t>药品、医疗器械和化妆品抽检</t>
  </si>
  <si>
    <t>生产经营企业培训</t>
  </si>
  <si>
    <t>双随机、一公开”抽查抽查企业</t>
  </si>
  <si>
    <t>家</t>
  </si>
  <si>
    <t>受理消费者咨询人数</t>
  </si>
  <si>
    <t>宣传资料印刷制作</t>
  </si>
  <si>
    <t>“骑手友好社区”项目建设</t>
  </si>
  <si>
    <t>特种设备安全专项整治</t>
  </si>
  <si>
    <t>市场主体登记</t>
  </si>
  <si>
    <t>监管所标准化规范化建设</t>
  </si>
  <si>
    <t>集贸市场公厕提升工作</t>
  </si>
  <si>
    <t>打击传销工作</t>
  </si>
  <si>
    <t>项目验收合格率</t>
  </si>
  <si>
    <t>培训合格率</t>
  </si>
  <si>
    <t>宣传活动的覆盖率</t>
  </si>
  <si>
    <t>作业人员资格认证完成率</t>
  </si>
  <si>
    <t>市场主体增量完成率</t>
  </si>
  <si>
    <t>药械化抽检数量完成率</t>
  </si>
  <si>
    <t>万元</t>
  </si>
  <si>
    <t>17.88万元</t>
  </si>
  <si>
    <t>经费紧张，项目支付进度缓慢</t>
  </si>
  <si>
    <t>增强消费者的维权意识</t>
  </si>
  <si>
    <t>全面深化改革，市场主体持续增长</t>
  </si>
  <si>
    <t>持续提高</t>
  </si>
  <si>
    <t>提高药械化经营企业专业水平，改善药械化经营和使用市场秩序</t>
  </si>
  <si>
    <t>加强特种设备监督管理</t>
  </si>
  <si>
    <t>加强党风廉政信息宣传</t>
  </si>
  <si>
    <t>推进集贸市场垃圾分类工作</t>
  </si>
  <si>
    <t>有所提升</t>
  </si>
  <si>
    <t>激发各类市场主体活力，促进五华区经济高质量发展</t>
  </si>
  <si>
    <t>加强药品化妆品监管，有效解决药品医疗器械化妆品质量问题</t>
  </si>
  <si>
    <t>2024年市场监管中央专项补助经费</t>
  </si>
  <si>
    <t xml:space="preserve">根据云财行〔2024〕147号文云南省财政厅关于下达2024年市场监管中央专项补助经费的通知，1.提高基层市场监管执法办案能力，全面加强执法监管，深入开展专项整治，规范市场秩序。2.推进市场监管所标准化规范化建设，完成市场监管所等级评定年度目标，资金重点保障执法装备配备，提升基层市场监管能力和水平。 </t>
  </si>
  <si>
    <t>完成红云市场监管所提升改造，验收合格率达100%。提高基层市场监管执法办案能力，全面加强执法监管，深入开展专项整治，规范市场秩序。</t>
  </si>
  <si>
    <t>完成市场监管所提升改造</t>
  </si>
  <si>
    <t>监督检查不合格处置率</t>
  </si>
  <si>
    <t>未发生国务院通报的市场监管安全事件</t>
  </si>
  <si>
    <t>0起</t>
  </si>
  <si>
    <t>五华区人民代表大会常务委员会拨款人大等工作经费</t>
  </si>
  <si>
    <t>五华区人民代表大会常务委员会拨款人大经费</t>
  </si>
  <si>
    <t>开展补选五华区第十七届人民代表大会代表工作，区人民代表大会常务委员会向我局拨付了2万元补选工作经费，用于购买选举工作所需要宣传资料。</t>
  </si>
  <si>
    <t>物业管理专项资金</t>
  </si>
  <si>
    <t xml:space="preserve">根据《项目实施方案》及物业管理服务合同为黑林铺所、莲华所、红云所、龙翔所、普吉所5个市场监管所及局机关提供保安、保洁、绿化物业管理服务。确保良好的办公环境，职工满意度达90%以上。维护办公楼良好秩序，确保办公环境质量有所提高，更好的服务群众。      
    </t>
  </si>
  <si>
    <t>黑林铺所、莲华所、红云所、龙翔所、普吉所5个市场监管所、局机关保安、保洁、绿化服务。</t>
  </si>
  <si>
    <t>物管费合同数量</t>
  </si>
  <si>
    <t>监管所数量</t>
  </si>
  <si>
    <t>提供服务及时性</t>
  </si>
  <si>
    <t>24.41万元</t>
  </si>
  <si>
    <t>保障部门正常运转</t>
  </si>
  <si>
    <t>环境质量提升</t>
  </si>
  <si>
    <t>联网报警工作顺利开展</t>
  </si>
  <si>
    <t>顺利开展</t>
  </si>
  <si>
    <t>单位人员满意度</t>
  </si>
  <si>
    <t>新增资产配置经费</t>
  </si>
  <si>
    <t>根据《2025年新增资产配置实施方案》为满足市场主体倍增日常办公需求，购置11项办公用具，提高部门人员工作效率保质保量购置办公用具，部门工作人员满意度达90%以上。</t>
  </si>
  <si>
    <t>机关一楼大会议室购置LED显示屏，资产验收合格率达100%，满意度达95%以上。</t>
  </si>
  <si>
    <t>电话机</t>
  </si>
  <si>
    <t>台</t>
  </si>
  <si>
    <t>经费紧张，未购置电话机</t>
  </si>
  <si>
    <t>POS机</t>
  </si>
  <si>
    <t>经费紧张，未购置POS机</t>
  </si>
  <si>
    <t>执法记录仪</t>
  </si>
  <si>
    <t>经费紧张，未购置执法记录仪</t>
  </si>
  <si>
    <t>电动车</t>
  </si>
  <si>
    <t>经费紧张，未购置电动车</t>
  </si>
  <si>
    <t>移动硬盘</t>
  </si>
  <si>
    <t>经费紧张，未购置移动硬盘</t>
  </si>
  <si>
    <t>刻录机</t>
  </si>
  <si>
    <t>经费紧张，未购置刻录机</t>
  </si>
  <si>
    <t>电话录音设备</t>
  </si>
  <si>
    <t>经费紧张，未购置电话录音设备</t>
  </si>
  <si>
    <t>计算机</t>
  </si>
  <si>
    <t>经费紧张，未购置计算机</t>
  </si>
  <si>
    <t>饮水机</t>
  </si>
  <si>
    <t>经费紧张，未购置饮水机</t>
  </si>
  <si>
    <t>碎纸机</t>
  </si>
  <si>
    <t>经费紧张，未购置碎纸机</t>
  </si>
  <si>
    <t>LED显示屏</t>
  </si>
  <si>
    <t>块</t>
  </si>
  <si>
    <t>完成时限</t>
  </si>
  <si>
    <t>提高办事效率</t>
  </si>
  <si>
    <t>工作人员满意度</t>
  </si>
  <si>
    <t>中</t>
  </si>
  <si>
    <t>烟草市场秩序维护经费</t>
  </si>
  <si>
    <t>为加强烟草市场监管，严厉打击涉烟违法犯罪活动，深入推进烟草行业领域整治，进一步强化市管、烟草执法单位业务协作共建，营造守法经营、公平诚信、安全放心的烟草市场环境，切实维护国家利益和消费者利益，制定本协作工作机制。</t>
  </si>
  <si>
    <t>五烟局联〔2025〕1号昆明市五华区市场监督管理局昆明市五华区烟草专卖局关于建立维护“两烟”市场秩序协作工作机制的通知，1.联合开展辖区内无证经营查处工作;
2.联合开展辖区内中小学、幼儿园周边违法经营治理工作;3.联合对向未成年人售烟违法行为进行查处;
4.联合开展辖区内电子烟整治工作;
5.联合开展重点区域整治工作，联合查处公开流动摆摊贩卖烟草制品等违法行为。</t>
  </si>
  <si>
    <t>年度指标值</t>
  </si>
  <si>
    <t>档案规范化建设</t>
  </si>
  <si>
    <t>强化无证经营、制售假冒伪劣烟草制品、销售走私烟草制品等涉烟违法犯罪行为的打击和案件查办</t>
  </si>
  <si>
    <t>效果良好</t>
  </si>
  <si>
    <t>服务群众满意度</t>
  </si>
  <si>
    <t>应付未付专项经费</t>
  </si>
  <si>
    <t>应付未付经费如下：
1.食材配送服务费；
2.复印纸采购；
3.物业管理服务费；
4.2023年信用监督管理经费；
5.诉讼案件代理费；
6.知识产权宣传资料印制费；
7.2024年零星修缮费；
8.2024年营业执照采购费用。</t>
  </si>
  <si>
    <t>完成应付未付经费1.食材配送服务费；
2.复印纸采购；
3.物业管理服务费；
4.2023年信用监督管理经费；
5.诉讼案件代理费；
6.知识产权宣传资料印制费；
7.2024年零星修缮费；
8.2024年营业执照采购费用。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</si>
</sst>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s>
  <fonts count="48">
    <font>
      <sz val="11"/>
      <color indexed="8"/>
      <name val="宋体"/>
      <charset val="134"/>
      <scheme val="minor"/>
    </font>
    <font>
      <sz val="12"/>
      <color theme="1"/>
      <name val="宋体"/>
      <charset val="134"/>
      <scheme val="minor"/>
    </font>
    <font>
      <sz val="10"/>
      <color theme="1"/>
      <name val="仿宋"/>
      <charset val="134"/>
    </font>
    <font>
      <b/>
      <sz val="20"/>
      <color theme="1"/>
      <name val="宋体"/>
      <charset val="134"/>
      <scheme val="minor"/>
    </font>
    <font>
      <b/>
      <sz val="10"/>
      <color theme="1"/>
      <name val="仿宋"/>
      <charset val="134"/>
    </font>
    <font>
      <sz val="10"/>
      <name val="仿宋"/>
      <charset val="134"/>
    </font>
    <font>
      <sz val="10"/>
      <color indexed="8"/>
      <name val="仿宋"/>
      <charset val="134"/>
    </font>
    <font>
      <sz val="12"/>
      <name val="宋体"/>
      <charset val="134"/>
    </font>
    <font>
      <sz val="11"/>
      <color indexed="8"/>
      <name val="宋体"/>
      <charset val="134"/>
    </font>
    <font>
      <b/>
      <sz val="24"/>
      <color indexed="8"/>
      <name val="宋体"/>
      <charset val="134"/>
      <scheme val="minor"/>
    </font>
    <font>
      <b/>
      <sz val="18"/>
      <color indexed="8"/>
      <name val="宋体"/>
      <charset val="134"/>
      <scheme val="minor"/>
    </font>
    <font>
      <b/>
      <sz val="10"/>
      <color indexed="8"/>
      <name val="仿宋"/>
      <charset val="134"/>
    </font>
    <font>
      <sz val="12"/>
      <color indexed="8"/>
      <name val="宋体"/>
      <charset val="134"/>
      <scheme val="minor"/>
    </font>
    <font>
      <sz val="10"/>
      <color indexed="8"/>
      <name val="宋体"/>
      <charset val="134"/>
    </font>
    <font>
      <sz val="10"/>
      <color indexed="8"/>
      <name val="宋体"/>
      <charset val="134"/>
      <scheme val="minor"/>
    </font>
    <font>
      <sz val="10"/>
      <name val="宋体"/>
      <charset val="134"/>
    </font>
    <font>
      <sz val="22"/>
      <color indexed="8"/>
      <name val="宋体"/>
      <charset val="134"/>
    </font>
    <font>
      <sz val="10"/>
      <color indexed="8"/>
      <name val="Arial"/>
      <charset val="134"/>
    </font>
    <font>
      <sz val="10"/>
      <name val="Arial"/>
      <charset val="0"/>
    </font>
    <font>
      <sz val="12"/>
      <name val="Arial"/>
      <charset val="0"/>
    </font>
    <font>
      <sz val="18"/>
      <color indexed="8"/>
      <name val="宋体"/>
      <charset val="134"/>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3" borderId="17"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8" applyNumberFormat="0" applyFill="0" applyAlignment="0" applyProtection="0">
      <alignment vertical="center"/>
    </xf>
    <xf numFmtId="0" fontId="34" fillId="0" borderId="18" applyNumberFormat="0" applyFill="0" applyAlignment="0" applyProtection="0">
      <alignment vertical="center"/>
    </xf>
    <xf numFmtId="0" fontId="35" fillId="0" borderId="19" applyNumberFormat="0" applyFill="0" applyAlignment="0" applyProtection="0">
      <alignment vertical="center"/>
    </xf>
    <xf numFmtId="0" fontId="35" fillId="0" borderId="0" applyNumberFormat="0" applyFill="0" applyBorder="0" applyAlignment="0" applyProtection="0">
      <alignment vertical="center"/>
    </xf>
    <xf numFmtId="0" fontId="36" fillId="4" borderId="20" applyNumberFormat="0" applyAlignment="0" applyProtection="0">
      <alignment vertical="center"/>
    </xf>
    <xf numFmtId="0" fontId="37" fillId="5" borderId="21" applyNumberFormat="0" applyAlignment="0" applyProtection="0">
      <alignment vertical="center"/>
    </xf>
    <xf numFmtId="0" fontId="38" fillId="5" borderId="20" applyNumberFormat="0" applyAlignment="0" applyProtection="0">
      <alignment vertical="center"/>
    </xf>
    <xf numFmtId="0" fontId="39" fillId="6" borderId="22" applyNumberFormat="0" applyAlignment="0" applyProtection="0">
      <alignment vertical="center"/>
    </xf>
    <xf numFmtId="0" fontId="40" fillId="0" borderId="23" applyNumberFormat="0" applyFill="0" applyAlignment="0" applyProtection="0">
      <alignment vertical="center"/>
    </xf>
    <xf numFmtId="0" fontId="41" fillId="0" borderId="24"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7" fillId="0" borderId="0">
      <alignment vertical="center"/>
    </xf>
    <xf numFmtId="0" fontId="7" fillId="0" borderId="0"/>
    <xf numFmtId="0" fontId="22" fillId="0" borderId="0"/>
    <xf numFmtId="0" fontId="8" fillId="0" borderId="0">
      <alignment vertical="center"/>
    </xf>
  </cellStyleXfs>
  <cellXfs count="222">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43" fontId="2" fillId="2" borderId="1" xfId="0" applyNumberFormat="1" applyFont="1" applyFill="1" applyBorder="1" applyAlignment="1">
      <alignment horizontal="right" vertical="center"/>
    </xf>
    <xf numFmtId="43" fontId="2" fillId="2" borderId="1" xfId="0" applyNumberFormat="1" applyFont="1" applyFill="1" applyBorder="1" applyAlignment="1">
      <alignment horizontal="center" vertical="center" wrapText="1"/>
    </xf>
    <xf numFmtId="43" fontId="2" fillId="2" borderId="1" xfId="0" applyNumberFormat="1" applyFont="1" applyFill="1" applyBorder="1" applyAlignment="1">
      <alignment horizontal="center" vertical="center"/>
    </xf>
    <xf numFmtId="0" fontId="2" fillId="0" borderId="1" xfId="0" applyFont="1" applyFill="1" applyBorder="1" applyAlignment="1">
      <alignment horizontal="left" vertical="center"/>
    </xf>
    <xf numFmtId="176"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4" fillId="2"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xf>
    <xf numFmtId="10" fontId="2" fillId="2" borderId="1" xfId="0" applyNumberFormat="1" applyFont="1" applyFill="1" applyBorder="1" applyAlignment="1">
      <alignment horizontal="center" vertical="center" wrapText="1"/>
    </xf>
    <xf numFmtId="43" fontId="2"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176" fontId="2" fillId="0" borderId="2" xfId="0" applyNumberFormat="1" applyFont="1" applyFill="1" applyBorder="1" applyAlignment="1">
      <alignment horizontal="center" vertical="center"/>
    </xf>
    <xf numFmtId="176" fontId="2" fillId="0" borderId="3" xfId="0" applyNumberFormat="1" applyFont="1" applyFill="1" applyBorder="1" applyAlignment="1">
      <alignment horizontal="center" vertical="center"/>
    </xf>
    <xf numFmtId="10"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8"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xf>
    <xf numFmtId="49" fontId="2" fillId="0" borderId="12"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8" fillId="0" borderId="0" xfId="0" applyFont="1" applyFill="1" applyAlignment="1"/>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6" fillId="0" borderId="0" xfId="52" applyFont="1" applyFill="1" applyAlignment="1">
      <alignment horizontal="center" vertical="center"/>
    </xf>
    <xf numFmtId="0" fontId="5" fillId="0" borderId="0" xfId="0" applyFont="1" applyFill="1" applyAlignment="1">
      <alignment vertical="center"/>
    </xf>
    <xf numFmtId="0" fontId="7" fillId="0" borderId="0" xfId="0" applyFont="1" applyFill="1" applyAlignment="1">
      <alignment vertical="center"/>
    </xf>
    <xf numFmtId="0" fontId="9"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3" xfId="0" applyFont="1" applyFill="1" applyBorder="1" applyAlignment="1">
      <alignment horizontal="center" vertical="center"/>
    </xf>
    <xf numFmtId="49" fontId="6"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10" fontId="5" fillId="0" borderId="1" xfId="0" applyNumberFormat="1" applyFont="1" applyFill="1" applyBorder="1" applyAlignment="1">
      <alignment horizontal="right" vertical="center"/>
    </xf>
    <xf numFmtId="176" fontId="6" fillId="0" borderId="0" xfId="0" applyNumberFormat="1" applyFont="1" applyFill="1" applyBorder="1" applyAlignment="1">
      <alignment vertical="center"/>
    </xf>
    <xf numFmtId="0" fontId="6" fillId="0" borderId="1" xfId="0" applyFont="1" applyFill="1" applyBorder="1" applyAlignment="1">
      <alignment vertical="center"/>
    </xf>
    <xf numFmtId="49" fontId="5"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177" fontId="6" fillId="0" borderId="1" xfId="52"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9" fontId="6" fillId="0" borderId="1" xfId="52"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9" fontId="6" fillId="0" borderId="1" xfId="0" applyNumberFormat="1" applyFont="1" applyFill="1" applyBorder="1" applyAlignment="1">
      <alignment horizontal="center" vertical="center"/>
    </xf>
    <xf numFmtId="0" fontId="7" fillId="0" borderId="0" xfId="0" applyFont="1" applyFill="1" applyAlignment="1">
      <alignment horizontal="left" vertical="center" wrapText="1"/>
    </xf>
    <xf numFmtId="0" fontId="7" fillId="0" borderId="0" xfId="0" applyFont="1" applyFill="1" applyAlignment="1">
      <alignment vertical="center" wrapText="1"/>
    </xf>
    <xf numFmtId="0" fontId="10" fillId="0" borderId="0" xfId="0" applyFont="1" applyFill="1" applyAlignment="1">
      <alignment horizontal="center" vertical="center"/>
    </xf>
    <xf numFmtId="0" fontId="10" fillId="0" borderId="0" xfId="0" applyFont="1" applyFill="1" applyAlignment="1">
      <alignment horizontal="left" vertical="center" wrapText="1"/>
    </xf>
    <xf numFmtId="0" fontId="10" fillId="0" borderId="0" xfId="0" applyFont="1" applyFill="1" applyAlignment="1">
      <alignment horizontal="center" vertical="center" wrapText="1"/>
    </xf>
    <xf numFmtId="0" fontId="12" fillId="0" borderId="4" xfId="0" applyFont="1" applyFill="1" applyBorder="1" applyAlignment="1">
      <alignment horizontal="center" vertical="center"/>
    </xf>
    <xf numFmtId="0" fontId="12" fillId="0" borderId="2" xfId="0" applyFont="1" applyFill="1" applyBorder="1" applyAlignment="1">
      <alignment horizontal="left" vertical="center" wrapText="1"/>
    </xf>
    <xf numFmtId="0" fontId="12" fillId="0" borderId="3" xfId="0" applyFont="1" applyFill="1" applyBorder="1" applyAlignment="1">
      <alignment horizontal="center" vertical="center" wrapText="1"/>
    </xf>
    <xf numFmtId="49" fontId="13" fillId="0" borderId="1" xfId="0" applyNumberFormat="1" applyFont="1" applyFill="1" applyBorder="1" applyAlignment="1" applyProtection="1">
      <alignment vertical="center" wrapText="1"/>
    </xf>
    <xf numFmtId="0" fontId="12" fillId="0" borderId="5" xfId="0" applyFont="1" applyFill="1" applyBorder="1" applyAlignment="1">
      <alignment horizontal="center" vertical="center"/>
    </xf>
    <xf numFmtId="49" fontId="14" fillId="0" borderId="1" xfId="0" applyNumberFormat="1" applyFont="1" applyFill="1" applyBorder="1" applyAlignment="1">
      <alignment horizontal="left" vertical="center" wrapText="1"/>
    </xf>
    <xf numFmtId="0" fontId="12" fillId="0" borderId="6" xfId="0" applyFont="1" applyFill="1" applyBorder="1" applyAlignment="1">
      <alignment horizontal="center" vertical="center"/>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13" xfId="0" applyFont="1" applyFill="1" applyBorder="1" applyAlignment="1">
      <alignment horizontal="left" vertical="center" wrapText="1"/>
    </xf>
    <xf numFmtId="0" fontId="7" fillId="0" borderId="0" xfId="0" applyFont="1" applyFill="1" applyAlignment="1"/>
    <xf numFmtId="0" fontId="7" fillId="0" borderId="0" xfId="0" applyFont="1" applyFill="1" applyAlignment="1">
      <alignment horizontal="center"/>
    </xf>
    <xf numFmtId="43" fontId="15" fillId="0" borderId="0" xfId="0" applyNumberFormat="1" applyFont="1" applyFill="1" applyAlignment="1">
      <alignment vertical="center"/>
    </xf>
    <xf numFmtId="0" fontId="7" fillId="0" borderId="0" xfId="50" applyAlignment="1">
      <alignment vertical="center"/>
    </xf>
    <xf numFmtId="0" fontId="7" fillId="0" borderId="0" xfId="50" applyAlignment="1">
      <alignment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7" fillId="0" borderId="0" xfId="0" applyFont="1" applyFill="1" applyAlignment="1">
      <alignment wrapText="1"/>
    </xf>
    <xf numFmtId="0" fontId="13" fillId="0" borderId="0" xfId="0" applyFont="1" applyFill="1" applyAlignment="1">
      <alignment horizontal="right"/>
    </xf>
    <xf numFmtId="0" fontId="13" fillId="0" borderId="0" xfId="0" applyFont="1" applyFill="1" applyAlignment="1"/>
    <xf numFmtId="0" fontId="13"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7" xfId="0" applyNumberFormat="1" applyFont="1" applyFill="1" applyBorder="1" applyAlignment="1">
      <alignment horizontal="center" vertical="center" shrinkToFit="1"/>
    </xf>
    <xf numFmtId="4" fontId="8" fillId="0" borderId="14" xfId="0" applyNumberFormat="1" applyFont="1" applyFill="1" applyBorder="1" applyAlignment="1">
      <alignment horizontal="center" vertical="center" shrinkToFit="1"/>
    </xf>
    <xf numFmtId="4" fontId="8" fillId="0" borderId="14" xfId="0" applyNumberFormat="1" applyFont="1" applyFill="1" applyBorder="1" applyAlignment="1">
      <alignment horizontal="center" vertical="center" wrapText="1" shrinkToFit="1"/>
    </xf>
    <xf numFmtId="4" fontId="8" fillId="0" borderId="8"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8"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8" fillId="0" borderId="1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43" fontId="13" fillId="0" borderId="1" xfId="0" applyNumberFormat="1" applyFont="1" applyFill="1" applyBorder="1" applyAlignment="1">
      <alignment horizontal="left" vertical="center" shrinkToFit="1"/>
    </xf>
    <xf numFmtId="49" fontId="13" fillId="0" borderId="1" xfId="0" applyNumberFormat="1" applyFont="1" applyFill="1" applyBorder="1" applyAlignment="1">
      <alignment horizontal="center" vertical="center" shrinkToFit="1"/>
    </xf>
    <xf numFmtId="43" fontId="13" fillId="0" borderId="1" xfId="0" applyNumberFormat="1" applyFont="1" applyFill="1" applyBorder="1" applyAlignment="1">
      <alignment horizontal="right" vertical="center" wrapText="1" shrinkToFit="1"/>
    </xf>
    <xf numFmtId="43" fontId="13" fillId="0" borderId="1" xfId="0" applyNumberFormat="1" applyFont="1" applyFill="1" applyBorder="1" applyAlignment="1">
      <alignment horizontal="right" vertical="center" shrinkToFit="1"/>
    </xf>
    <xf numFmtId="43" fontId="15" fillId="0" borderId="1" xfId="0" applyNumberFormat="1" applyFont="1" applyFill="1" applyBorder="1" applyAlignment="1">
      <alignment vertical="center"/>
    </xf>
    <xf numFmtId="177" fontId="15" fillId="0" borderId="1" xfId="0" applyNumberFormat="1" applyFont="1" applyFill="1" applyBorder="1" applyAlignment="1">
      <alignment vertical="center"/>
    </xf>
    <xf numFmtId="0" fontId="15" fillId="0" borderId="0" xfId="0" applyFont="1" applyFill="1" applyAlignment="1">
      <alignment horizontal="left" vertical="top" wrapText="1"/>
    </xf>
    <xf numFmtId="0" fontId="18" fillId="0" borderId="0" xfId="0" applyFont="1" applyFill="1" applyBorder="1" applyAlignment="1"/>
    <xf numFmtId="0" fontId="19" fillId="0" borderId="0" xfId="0" applyFont="1" applyFill="1" applyBorder="1" applyAlignment="1"/>
    <xf numFmtId="0" fontId="20"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NumberFormat="1" applyFont="1" applyFill="1" applyBorder="1" applyAlignment="1" applyProtection="1">
      <alignment horizontal="right" vertical="center"/>
    </xf>
    <xf numFmtId="0" fontId="21" fillId="2" borderId="1" xfId="0" applyFont="1" applyFill="1" applyBorder="1" applyAlignment="1">
      <alignment horizontal="center" vertical="center"/>
    </xf>
    <xf numFmtId="0" fontId="21" fillId="2" borderId="1" xfId="0" applyFont="1" applyFill="1" applyBorder="1" applyAlignment="1">
      <alignment horizontal="left" vertical="center"/>
    </xf>
    <xf numFmtId="43" fontId="21" fillId="2" borderId="1" xfId="0" applyNumberFormat="1" applyFont="1" applyFill="1" applyBorder="1" applyAlignment="1">
      <alignment horizontal="right" vertical="center"/>
    </xf>
    <xf numFmtId="0" fontId="21" fillId="2" borderId="1" xfId="0" applyFont="1" applyFill="1" applyBorder="1" applyAlignment="1">
      <alignment horizontal="right" vertical="center"/>
    </xf>
    <xf numFmtId="0" fontId="21" fillId="2" borderId="0" xfId="0" applyFont="1" applyFill="1" applyBorder="1" applyAlignment="1">
      <alignment horizontal="left" vertical="center" wrapText="1"/>
    </xf>
    <xf numFmtId="0" fontId="21" fillId="2" borderId="0" xfId="0" applyFont="1" applyFill="1" applyBorder="1" applyAlignment="1">
      <alignment horizontal="left" vertical="center"/>
    </xf>
    <xf numFmtId="0" fontId="7" fillId="0" borderId="0" xfId="0" applyFont="1" applyFill="1" applyBorder="1" applyAlignment="1"/>
    <xf numFmtId="0" fontId="15" fillId="0" borderId="0" xfId="0" applyFont="1" applyFill="1" applyBorder="1" applyAlignment="1">
      <alignment vertical="center"/>
    </xf>
    <xf numFmtId="0" fontId="13" fillId="0" borderId="0" xfId="0" applyFont="1" applyFill="1" applyBorder="1" applyAlignment="1">
      <alignment horizontal="right" vertical="center"/>
    </xf>
    <xf numFmtId="0" fontId="13" fillId="0" borderId="0" xfId="0" applyFont="1" applyFill="1" applyBorder="1" applyAlignment="1"/>
    <xf numFmtId="0" fontId="13" fillId="0" borderId="0" xfId="0" applyFont="1" applyFill="1" applyBorder="1" applyAlignment="1">
      <alignment horizontal="left"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right" vertical="center"/>
    </xf>
    <xf numFmtId="0" fontId="14" fillId="0" borderId="0" xfId="0" applyFont="1" applyFill="1" applyAlignment="1">
      <alignment vertical="center"/>
    </xf>
    <xf numFmtId="0" fontId="0" fillId="0" borderId="0" xfId="0" applyFont="1" applyFill="1">
      <alignment vertical="center"/>
    </xf>
    <xf numFmtId="0" fontId="13" fillId="0" borderId="0" xfId="0" applyFont="1" applyFill="1" applyBorder="1" applyAlignment="1">
      <alignment vertical="center"/>
    </xf>
    <xf numFmtId="0" fontId="15" fillId="0" borderId="0" xfId="0" applyFont="1" applyFill="1" applyBorder="1" applyAlignment="1"/>
    <xf numFmtId="0" fontId="21" fillId="0" borderId="1" xfId="0" applyFont="1" applyFill="1" applyBorder="1" applyAlignment="1">
      <alignment horizontal="left" vertical="center"/>
    </xf>
    <xf numFmtId="0" fontId="21" fillId="0" borderId="0" xfId="0" applyFont="1" applyFill="1" applyBorder="1" applyAlignment="1">
      <alignment horizontal="left" vertical="center"/>
    </xf>
    <xf numFmtId="0" fontId="22" fillId="0" borderId="0" xfId="0" applyFont="1" applyFill="1" applyBorder="1" applyAlignment="1"/>
    <xf numFmtId="0" fontId="16" fillId="0" borderId="0" xfId="0" applyFont="1" applyFill="1" applyBorder="1" applyAlignment="1">
      <alignment horizontal="center"/>
    </xf>
    <xf numFmtId="0" fontId="13" fillId="0" borderId="0" xfId="0" applyFont="1" applyFill="1" applyBorder="1" applyAlignment="1">
      <alignment horizontal="right"/>
    </xf>
    <xf numFmtId="0" fontId="13" fillId="0" borderId="0" xfId="0" applyFont="1" applyFill="1" applyBorder="1" applyAlignment="1">
      <alignment horizontal="center"/>
    </xf>
    <xf numFmtId="0" fontId="21" fillId="0" borderId="2" xfId="0" applyFont="1" applyFill="1" applyBorder="1" applyAlignment="1">
      <alignment horizontal="center" vertical="center"/>
    </xf>
    <xf numFmtId="0" fontId="21" fillId="0" borderId="2" xfId="0" applyFont="1" applyFill="1" applyBorder="1" applyAlignment="1">
      <alignment horizontal="left" vertical="center"/>
    </xf>
    <xf numFmtId="43" fontId="21" fillId="0" borderId="1" xfId="0" applyNumberFormat="1" applyFont="1" applyFill="1" applyBorder="1" applyAlignment="1">
      <alignment horizontal="right" vertical="center"/>
    </xf>
    <xf numFmtId="0" fontId="21" fillId="0" borderId="16" xfId="0" applyFont="1" applyFill="1" applyBorder="1" applyAlignment="1">
      <alignment horizontal="left" vertical="center"/>
    </xf>
    <xf numFmtId="0" fontId="23" fillId="0" borderId="1" xfId="0" applyFont="1" applyFill="1" applyBorder="1" applyAlignment="1">
      <alignment horizontal="right" vertical="center"/>
    </xf>
    <xf numFmtId="0" fontId="21" fillId="0" borderId="4" xfId="0" applyFont="1" applyFill="1" applyBorder="1" applyAlignment="1">
      <alignment horizontal="left" vertical="center"/>
    </xf>
    <xf numFmtId="0" fontId="21" fillId="0" borderId="4" xfId="0" applyFont="1" applyFill="1" applyBorder="1" applyAlignment="1">
      <alignment horizontal="right" vertical="center"/>
    </xf>
    <xf numFmtId="43" fontId="21" fillId="0" borderId="4" xfId="0" applyNumberFormat="1" applyFont="1" applyFill="1" applyBorder="1" applyAlignment="1">
      <alignment horizontal="right" vertical="center"/>
    </xf>
    <xf numFmtId="43" fontId="23" fillId="0" borderId="1" xfId="0" applyNumberFormat="1" applyFont="1" applyFill="1" applyBorder="1" applyAlignment="1">
      <alignment horizontal="right" vertical="center"/>
    </xf>
    <xf numFmtId="0" fontId="22" fillId="0" borderId="0" xfId="51" applyFill="1"/>
    <xf numFmtId="0" fontId="15" fillId="0" borderId="0" xfId="49" applyFont="1" applyFill="1" applyAlignment="1">
      <alignment vertical="center" wrapText="1"/>
    </xf>
    <xf numFmtId="0" fontId="13" fillId="0" borderId="0" xfId="51" applyFont="1" applyFill="1" applyAlignment="1">
      <alignment vertical="center"/>
    </xf>
    <xf numFmtId="0" fontId="20" fillId="0" borderId="0" xfId="0" applyFont="1" applyFill="1" applyBorder="1" applyAlignment="1">
      <alignment horizontal="center"/>
    </xf>
    <xf numFmtId="0" fontId="21" fillId="0" borderId="0" xfId="0" applyFont="1" applyFill="1" applyBorder="1" applyAlignment="1"/>
    <xf numFmtId="0" fontId="1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19" fillId="0" borderId="0" xfId="0" applyFont="1" applyFill="1" applyBorder="1" applyAlignment="1">
      <alignment wrapText="1"/>
    </xf>
    <xf numFmtId="0" fontId="0" fillId="0" borderId="0" xfId="0" applyFont="1" applyFill="1" applyAlignment="1">
      <alignment vertical="center" wrapText="1"/>
    </xf>
    <xf numFmtId="0" fontId="20"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wrapText="1"/>
    </xf>
    <xf numFmtId="0" fontId="24"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wrapText="1"/>
    </xf>
    <xf numFmtId="0" fontId="25" fillId="0" borderId="0" xfId="0" applyNumberFormat="1" applyFont="1" applyFill="1" applyBorder="1" applyAlignment="1" applyProtection="1">
      <alignment horizontal="center" vertical="center"/>
    </xf>
    <xf numFmtId="0" fontId="26" fillId="0" borderId="0" xfId="0" applyFont="1" applyFill="1" applyBorder="1" applyAlignment="1"/>
    <xf numFmtId="0" fontId="13" fillId="0" borderId="0" xfId="0" applyFont="1" applyFill="1" applyBorder="1" applyAlignment="1">
      <alignment vertical="top"/>
    </xf>
    <xf numFmtId="0" fontId="13" fillId="0" borderId="0" xfId="0" applyNumberFormat="1" applyFont="1" applyFill="1" applyBorder="1" applyAlignment="1" applyProtection="1">
      <alignment vertical="center" wrapText="1"/>
    </xf>
    <xf numFmtId="0" fontId="18" fillId="0" borderId="0" xfId="0" applyFont="1" applyFill="1" applyBorder="1" applyAlignment="1">
      <alignment vertical="center" wrapText="1"/>
    </xf>
    <xf numFmtId="0" fontId="13" fillId="0" borderId="0" xfId="0" applyNumberFormat="1" applyFont="1" applyFill="1" applyBorder="1" applyAlignment="1" applyProtection="1">
      <alignment horizontal="center" vertical="center" wrapText="1"/>
    </xf>
    <xf numFmtId="0" fontId="26" fillId="0" borderId="0" xfId="0" applyFont="1" applyFill="1" applyBorder="1" applyAlignment="1">
      <alignment vertical="center" wrapText="1"/>
    </xf>
    <xf numFmtId="0" fontId="26" fillId="0" borderId="0" xfId="0" applyFont="1" applyFill="1" applyBorder="1" applyAlignment="1">
      <alignment wrapText="1"/>
    </xf>
    <xf numFmtId="0" fontId="21" fillId="0" borderId="4" xfId="0" applyFont="1" applyFill="1" applyBorder="1" applyAlignment="1">
      <alignment horizontal="center" vertical="center" wrapText="1"/>
    </xf>
    <xf numFmtId="0" fontId="21" fillId="0" borderId="1" xfId="0" applyFont="1" applyFill="1" applyBorder="1" applyAlignment="1">
      <alignment horizontal="left" vertical="center" wrapText="1"/>
    </xf>
    <xf numFmtId="43" fontId="0" fillId="0" borderId="0" xfId="0" applyNumberFormat="1" applyFont="1" applyFill="1">
      <alignment vertical="center"/>
    </xf>
    <xf numFmtId="0" fontId="21" fillId="0" borderId="0" xfId="0" applyFont="1" applyFill="1" applyBorder="1" applyAlignment="1">
      <alignment horizontal="left" vertical="center" wrapText="1"/>
    </xf>
    <xf numFmtId="0" fontId="16" fillId="0" borderId="0" xfId="0" applyFont="1" applyFill="1" applyAlignment="1">
      <alignment horizontal="center" vertical="center"/>
    </xf>
    <xf numFmtId="0" fontId="22" fillId="0" borderId="0" xfId="0" applyFont="1" applyFill="1" applyBorder="1" applyAlignment="1">
      <alignment vertical="top"/>
    </xf>
    <xf numFmtId="0" fontId="13" fillId="0" borderId="0" xfId="0" applyFont="1" applyFill="1" applyBorder="1" applyAlignment="1">
      <alignment horizontal="right" vertical="top"/>
    </xf>
    <xf numFmtId="0" fontId="13" fillId="0" borderId="0" xfId="0" applyFont="1" applyFill="1" applyBorder="1" applyAlignment="1">
      <alignment horizontal="center" vertical="top"/>
    </xf>
    <xf numFmtId="0" fontId="0" fillId="0" borderId="0" xfId="0" applyFont="1" applyAlignment="1">
      <alignment vertical="center" wrapText="1"/>
    </xf>
    <xf numFmtId="0" fontId="16" fillId="0" borderId="0" xfId="0" applyFont="1" applyFill="1" applyBorder="1" applyAlignment="1">
      <alignment horizontal="center" wrapText="1"/>
    </xf>
    <xf numFmtId="0" fontId="22" fillId="0" borderId="0" xfId="0" applyFont="1" applyFill="1" applyBorder="1" applyAlignment="1">
      <alignment wrapText="1"/>
    </xf>
    <xf numFmtId="0" fontId="21" fillId="0" borderId="4" xfId="0" applyFont="1" applyFill="1" applyBorder="1" applyAlignment="1">
      <alignment horizontal="center" vertical="center"/>
    </xf>
    <xf numFmtId="49" fontId="15" fillId="0" borderId="1" xfId="0" applyNumberFormat="1" applyFont="1" applyFill="1" applyBorder="1" applyAlignment="1">
      <alignment horizontal="left" vertical="center" shrinkToFit="1"/>
    </xf>
    <xf numFmtId="0" fontId="15" fillId="0" borderId="1" xfId="0" applyNumberFormat="1" applyFont="1" applyFill="1" applyBorder="1" applyAlignment="1">
      <alignment horizontal="left" vertical="center" shrinkToFit="1"/>
    </xf>
    <xf numFmtId="0" fontId="21" fillId="0" borderId="13" xfId="0" applyFont="1" applyFill="1" applyBorder="1" applyAlignment="1">
      <alignment horizontal="left" vertical="center" wrapText="1"/>
    </xf>
    <xf numFmtId="0" fontId="26" fillId="0" borderId="0" xfId="0" applyFont="1" applyFill="1">
      <alignment vertical="center"/>
    </xf>
    <xf numFmtId="49" fontId="26" fillId="0" borderId="1" xfId="0" applyNumberFormat="1" applyFont="1" applyFill="1" applyBorder="1" applyAlignment="1">
      <alignment horizontal="left" vertical="center"/>
    </xf>
    <xf numFmtId="0" fontId="26" fillId="0" borderId="1" xfId="0" applyFont="1" applyFill="1" applyBorder="1" applyAlignment="1">
      <alignment horizontal="left" vertical="center"/>
    </xf>
    <xf numFmtId="43" fontId="15" fillId="0" borderId="1" xfId="0" applyNumberFormat="1" applyFont="1" applyFill="1" applyBorder="1" applyAlignment="1">
      <alignment horizontal="right" vertical="center"/>
    </xf>
    <xf numFmtId="0" fontId="15" fillId="0" borderId="1" xfId="0" applyFont="1" applyFill="1" applyBorder="1" applyAlignment="1">
      <alignment horizontal="left" vertical="center"/>
    </xf>
    <xf numFmtId="0" fontId="7" fillId="0" borderId="0" xfId="50" applyFont="1" applyFill="1" applyAlignment="1">
      <alignment vertical="center"/>
    </xf>
    <xf numFmtId="0" fontId="15" fillId="0" borderId="0" xfId="50" applyFont="1" applyFill="1" applyAlignment="1">
      <alignment vertical="center"/>
    </xf>
    <xf numFmtId="43" fontId="0" fillId="0" borderId="0" xfId="0" applyNumberFormat="1" applyFont="1">
      <alignment vertical="center"/>
    </xf>
    <xf numFmtId="43" fontId="21" fillId="0" borderId="1" xfId="0" applyNumberFormat="1" applyFont="1" applyFill="1" applyBorder="1" applyAlignment="1">
      <alignment horizontal="center" vertical="center"/>
    </xf>
    <xf numFmtId="43" fontId="0" fillId="0" borderId="1" xfId="0" applyNumberFormat="1" applyFont="1" applyFill="1" applyBorder="1">
      <alignment vertical="center"/>
    </xf>
    <xf numFmtId="43" fontId="21" fillId="0" borderId="1" xfId="0" applyNumberFormat="1" applyFont="1" applyFill="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7" workbookViewId="0">
      <selection activeCell="C7" sqref="C7:C14"/>
    </sheetView>
  </sheetViews>
  <sheetFormatPr defaultColWidth="16" defaultRowHeight="14.4" outlineLevelCol="5"/>
  <cols>
    <col min="1" max="1" width="34.6666666666667" customWidth="1"/>
    <col min="2" max="2" width="4.75" customWidth="1"/>
    <col min="3" max="3" width="17.1296296296296" style="218" customWidth="1"/>
    <col min="4" max="4" width="28.4444444444444" customWidth="1"/>
    <col min="5" max="5" width="4.75" customWidth="1"/>
    <col min="6" max="6" width="17.5" style="218" customWidth="1"/>
  </cols>
  <sheetData>
    <row r="1" s="216" customFormat="1" ht="22.5" customHeight="1" spans="1:6">
      <c r="A1" s="163" t="s">
        <v>0</v>
      </c>
      <c r="B1" s="163"/>
      <c r="C1" s="163"/>
      <c r="D1" s="163"/>
      <c r="E1" s="163"/>
      <c r="F1" s="163"/>
    </row>
    <row r="2" s="217" customFormat="1" ht="21" customHeight="1" spans="1:6">
      <c r="A2" s="162"/>
      <c r="B2" s="162"/>
      <c r="C2" s="162"/>
      <c r="D2" s="162"/>
      <c r="E2" s="162"/>
      <c r="F2" s="164" t="s">
        <v>1</v>
      </c>
    </row>
    <row r="3" s="217" customFormat="1" ht="21" customHeight="1" spans="1:6">
      <c r="A3" s="151" t="s">
        <v>2</v>
      </c>
      <c r="B3" s="162"/>
      <c r="C3" s="165"/>
      <c r="D3" s="162"/>
      <c r="E3" s="162"/>
      <c r="F3" s="164" t="s">
        <v>3</v>
      </c>
    </row>
    <row r="4" s="157" customFormat="1" ht="19" customHeight="1" spans="1:6">
      <c r="A4" s="154" t="s">
        <v>4</v>
      </c>
      <c r="B4" s="154" t="s">
        <v>5</v>
      </c>
      <c r="C4" s="154" t="s">
        <v>5</v>
      </c>
      <c r="D4" s="154" t="s">
        <v>6</v>
      </c>
      <c r="E4" s="154" t="s">
        <v>5</v>
      </c>
      <c r="F4" s="154" t="s">
        <v>5</v>
      </c>
    </row>
    <row r="5" s="157" customFormat="1" ht="19" customHeight="1" spans="1:6">
      <c r="A5" s="154" t="s">
        <v>7</v>
      </c>
      <c r="B5" s="154" t="s">
        <v>8</v>
      </c>
      <c r="C5" s="154" t="s">
        <v>9</v>
      </c>
      <c r="D5" s="154" t="s">
        <v>10</v>
      </c>
      <c r="E5" s="154" t="s">
        <v>8</v>
      </c>
      <c r="F5" s="154" t="s">
        <v>9</v>
      </c>
    </row>
    <row r="6" s="157" customFormat="1" ht="19" customHeight="1" spans="1:6">
      <c r="A6" s="154" t="s">
        <v>11</v>
      </c>
      <c r="B6" s="154" t="s">
        <v>5</v>
      </c>
      <c r="C6" s="219" t="s">
        <v>12</v>
      </c>
      <c r="D6" s="154" t="s">
        <v>11</v>
      </c>
      <c r="E6" s="154" t="s">
        <v>5</v>
      </c>
      <c r="F6" s="219" t="s">
        <v>13</v>
      </c>
    </row>
    <row r="7" s="157" customFormat="1" ht="19" customHeight="1" spans="1:6">
      <c r="A7" s="160" t="s">
        <v>14</v>
      </c>
      <c r="B7" s="154" t="s">
        <v>12</v>
      </c>
      <c r="C7" s="168">
        <v>59058749.2</v>
      </c>
      <c r="D7" s="160" t="s">
        <v>15</v>
      </c>
      <c r="E7" s="154" t="s">
        <v>16</v>
      </c>
      <c r="F7" s="168">
        <v>40884082.13</v>
      </c>
    </row>
    <row r="8" s="157" customFormat="1" ht="19" customHeight="1" spans="1:6">
      <c r="A8" s="160" t="s">
        <v>17</v>
      </c>
      <c r="B8" s="154" t="s">
        <v>13</v>
      </c>
      <c r="C8" s="168" t="s">
        <v>5</v>
      </c>
      <c r="D8" s="160" t="s">
        <v>18</v>
      </c>
      <c r="E8" s="154" t="s">
        <v>19</v>
      </c>
      <c r="F8" s="220"/>
    </row>
    <row r="9" s="157" customFormat="1" ht="19" customHeight="1" spans="1:6">
      <c r="A9" s="160" t="s">
        <v>20</v>
      </c>
      <c r="B9" s="154" t="s">
        <v>21</v>
      </c>
      <c r="C9" s="168" t="s">
        <v>5</v>
      </c>
      <c r="D9" s="160" t="s">
        <v>22</v>
      </c>
      <c r="E9" s="154" t="s">
        <v>23</v>
      </c>
      <c r="F9" s="220"/>
    </row>
    <row r="10" s="157" customFormat="1" ht="19" customHeight="1" spans="1:6">
      <c r="A10" s="160" t="s">
        <v>24</v>
      </c>
      <c r="B10" s="154" t="s">
        <v>25</v>
      </c>
      <c r="C10" s="168" t="s">
        <v>5</v>
      </c>
      <c r="D10" s="160" t="s">
        <v>26</v>
      </c>
      <c r="E10" s="154" t="s">
        <v>27</v>
      </c>
      <c r="F10" s="168" t="s">
        <v>5</v>
      </c>
    </row>
    <row r="11" s="157" customFormat="1" ht="19" customHeight="1" spans="1:6">
      <c r="A11" s="160" t="s">
        <v>28</v>
      </c>
      <c r="B11" s="154" t="s">
        <v>29</v>
      </c>
      <c r="C11" s="168" t="s">
        <v>5</v>
      </c>
      <c r="D11" s="160" t="s">
        <v>30</v>
      </c>
      <c r="E11" s="154" t="s">
        <v>31</v>
      </c>
      <c r="F11" s="168" t="s">
        <v>5</v>
      </c>
    </row>
    <row r="12" s="157" customFormat="1" ht="19" customHeight="1" spans="1:6">
      <c r="A12" s="160" t="s">
        <v>32</v>
      </c>
      <c r="B12" s="154" t="s">
        <v>33</v>
      </c>
      <c r="C12" s="168" t="s">
        <v>5</v>
      </c>
      <c r="D12" s="160" t="s">
        <v>34</v>
      </c>
      <c r="E12" s="154" t="s">
        <v>35</v>
      </c>
      <c r="F12" s="168" t="s">
        <v>5</v>
      </c>
    </row>
    <row r="13" s="157" customFormat="1" ht="19" customHeight="1" spans="1:6">
      <c r="A13" s="160" t="s">
        <v>36</v>
      </c>
      <c r="B13" s="154" t="s">
        <v>37</v>
      </c>
      <c r="C13" s="168" t="s">
        <v>5</v>
      </c>
      <c r="D13" s="160" t="s">
        <v>38</v>
      </c>
      <c r="E13" s="154" t="s">
        <v>39</v>
      </c>
      <c r="F13" s="168" t="s">
        <v>5</v>
      </c>
    </row>
    <row r="14" s="157" customFormat="1" ht="19" customHeight="1" spans="1:6">
      <c r="A14" s="160" t="s">
        <v>40</v>
      </c>
      <c r="B14" s="154" t="s">
        <v>41</v>
      </c>
      <c r="C14" s="168">
        <v>200000</v>
      </c>
      <c r="D14" s="160" t="s">
        <v>42</v>
      </c>
      <c r="E14" s="154" t="s">
        <v>43</v>
      </c>
      <c r="F14" s="168">
        <v>10864585.14</v>
      </c>
    </row>
    <row r="15" s="157" customFormat="1" ht="19" customHeight="1" spans="1:6">
      <c r="A15" s="160" t="s">
        <v>5</v>
      </c>
      <c r="B15" s="154" t="s">
        <v>44</v>
      </c>
      <c r="C15" s="168" t="s">
        <v>5</v>
      </c>
      <c r="D15" s="160" t="s">
        <v>45</v>
      </c>
      <c r="E15" s="154" t="s">
        <v>46</v>
      </c>
      <c r="F15" s="168">
        <v>4114233.93</v>
      </c>
    </row>
    <row r="16" s="157" customFormat="1" ht="19" customHeight="1" spans="1:6">
      <c r="A16" s="160" t="s">
        <v>5</v>
      </c>
      <c r="B16" s="154" t="s">
        <v>47</v>
      </c>
      <c r="C16" s="168" t="s">
        <v>5</v>
      </c>
      <c r="D16" s="160" t="s">
        <v>48</v>
      </c>
      <c r="E16" s="154" t="s">
        <v>49</v>
      </c>
      <c r="F16" s="168" t="s">
        <v>5</v>
      </c>
    </row>
    <row r="17" s="157" customFormat="1" ht="19" customHeight="1" spans="1:6">
      <c r="A17" s="160" t="s">
        <v>5</v>
      </c>
      <c r="B17" s="154" t="s">
        <v>50</v>
      </c>
      <c r="C17" s="168" t="s">
        <v>5</v>
      </c>
      <c r="D17" s="160" t="s">
        <v>51</v>
      </c>
      <c r="E17" s="154" t="s">
        <v>52</v>
      </c>
      <c r="F17" s="168" t="s">
        <v>5</v>
      </c>
    </row>
    <row r="18" s="157" customFormat="1" ht="19" customHeight="1" spans="1:6">
      <c r="A18" s="160" t="s">
        <v>5</v>
      </c>
      <c r="B18" s="154" t="s">
        <v>53</v>
      </c>
      <c r="C18" s="168" t="s">
        <v>5</v>
      </c>
      <c r="D18" s="160" t="s">
        <v>54</v>
      </c>
      <c r="E18" s="154" t="s">
        <v>55</v>
      </c>
      <c r="F18" s="168" t="s">
        <v>5</v>
      </c>
    </row>
    <row r="19" s="157" customFormat="1" ht="19" customHeight="1" spans="1:6">
      <c r="A19" s="160" t="s">
        <v>5</v>
      </c>
      <c r="B19" s="154" t="s">
        <v>56</v>
      </c>
      <c r="C19" s="168" t="s">
        <v>5</v>
      </c>
      <c r="D19" s="160" t="s">
        <v>57</v>
      </c>
      <c r="E19" s="154" t="s">
        <v>58</v>
      </c>
      <c r="F19" s="168" t="s">
        <v>5</v>
      </c>
    </row>
    <row r="20" s="157" customFormat="1" ht="19" customHeight="1" spans="1:6">
      <c r="A20" s="160" t="s">
        <v>5</v>
      </c>
      <c r="B20" s="154" t="s">
        <v>59</v>
      </c>
      <c r="C20" s="168" t="s">
        <v>5</v>
      </c>
      <c r="D20" s="160" t="s">
        <v>60</v>
      </c>
      <c r="E20" s="154" t="s">
        <v>61</v>
      </c>
      <c r="F20" s="168" t="s">
        <v>5</v>
      </c>
    </row>
    <row r="21" s="157" customFormat="1" ht="19" customHeight="1" spans="1:6">
      <c r="A21" s="160" t="s">
        <v>5</v>
      </c>
      <c r="B21" s="154" t="s">
        <v>62</v>
      </c>
      <c r="C21" s="168" t="s">
        <v>5</v>
      </c>
      <c r="D21" s="160" t="s">
        <v>63</v>
      </c>
      <c r="E21" s="154" t="s">
        <v>64</v>
      </c>
      <c r="F21" s="168" t="s">
        <v>5</v>
      </c>
    </row>
    <row r="22" s="157" customFormat="1" ht="19" customHeight="1" spans="1:6">
      <c r="A22" s="160" t="s">
        <v>5</v>
      </c>
      <c r="B22" s="154" t="s">
        <v>65</v>
      </c>
      <c r="C22" s="168" t="s">
        <v>5</v>
      </c>
      <c r="D22" s="160" t="s">
        <v>66</v>
      </c>
      <c r="E22" s="154" t="s">
        <v>67</v>
      </c>
      <c r="F22" s="168" t="s">
        <v>5</v>
      </c>
    </row>
    <row r="23" s="157" customFormat="1" ht="19" customHeight="1" spans="1:6">
      <c r="A23" s="160" t="s">
        <v>5</v>
      </c>
      <c r="B23" s="154" t="s">
        <v>68</v>
      </c>
      <c r="C23" s="168" t="s">
        <v>5</v>
      </c>
      <c r="D23" s="160" t="s">
        <v>69</v>
      </c>
      <c r="E23" s="154" t="s">
        <v>70</v>
      </c>
      <c r="F23" s="168" t="s">
        <v>5</v>
      </c>
    </row>
    <row r="24" s="157" customFormat="1" ht="19" customHeight="1" spans="1:6">
      <c r="A24" s="160" t="s">
        <v>5</v>
      </c>
      <c r="B24" s="154" t="s">
        <v>71</v>
      </c>
      <c r="C24" s="168" t="s">
        <v>5</v>
      </c>
      <c r="D24" s="160" t="s">
        <v>72</v>
      </c>
      <c r="E24" s="154" t="s">
        <v>73</v>
      </c>
      <c r="F24" s="168" t="s">
        <v>5</v>
      </c>
    </row>
    <row r="25" s="157" customFormat="1" ht="19" customHeight="1" spans="1:6">
      <c r="A25" s="160" t="s">
        <v>5</v>
      </c>
      <c r="B25" s="154" t="s">
        <v>74</v>
      </c>
      <c r="C25" s="168" t="s">
        <v>5</v>
      </c>
      <c r="D25" s="160" t="s">
        <v>75</v>
      </c>
      <c r="E25" s="154" t="s">
        <v>76</v>
      </c>
      <c r="F25" s="168">
        <v>3215848</v>
      </c>
    </row>
    <row r="26" s="157" customFormat="1" ht="19" customHeight="1" spans="1:6">
      <c r="A26" s="160" t="s">
        <v>5</v>
      </c>
      <c r="B26" s="154" t="s">
        <v>77</v>
      </c>
      <c r="C26" s="168" t="s">
        <v>5</v>
      </c>
      <c r="D26" s="160" t="s">
        <v>78</v>
      </c>
      <c r="E26" s="154" t="s">
        <v>79</v>
      </c>
      <c r="F26" s="220"/>
    </row>
    <row r="27" s="157" customFormat="1" ht="19" customHeight="1" spans="1:6">
      <c r="A27" s="160" t="s">
        <v>5</v>
      </c>
      <c r="B27" s="154" t="s">
        <v>80</v>
      </c>
      <c r="C27" s="168" t="s">
        <v>5</v>
      </c>
      <c r="D27" s="160" t="s">
        <v>81</v>
      </c>
      <c r="E27" s="154" t="s">
        <v>82</v>
      </c>
      <c r="F27" s="168" t="s">
        <v>5</v>
      </c>
    </row>
    <row r="28" s="157" customFormat="1" ht="19" customHeight="1" spans="1:6">
      <c r="A28" s="160" t="s">
        <v>5</v>
      </c>
      <c r="B28" s="154" t="s">
        <v>83</v>
      </c>
      <c r="C28" s="168" t="s">
        <v>5</v>
      </c>
      <c r="D28" s="160" t="s">
        <v>84</v>
      </c>
      <c r="E28" s="154" t="s">
        <v>85</v>
      </c>
      <c r="F28" s="168" t="s">
        <v>5</v>
      </c>
    </row>
    <row r="29" s="157" customFormat="1" ht="19" customHeight="1" spans="1:6">
      <c r="A29" s="160" t="s">
        <v>5</v>
      </c>
      <c r="B29" s="154" t="s">
        <v>86</v>
      </c>
      <c r="C29" s="168" t="s">
        <v>5</v>
      </c>
      <c r="D29" s="160" t="s">
        <v>87</v>
      </c>
      <c r="E29" s="154" t="s">
        <v>88</v>
      </c>
      <c r="F29" s="168" t="s">
        <v>5</v>
      </c>
    </row>
    <row r="30" s="157" customFormat="1" ht="19" customHeight="1" spans="1:6">
      <c r="A30" s="154" t="s">
        <v>5</v>
      </c>
      <c r="B30" s="154" t="s">
        <v>89</v>
      </c>
      <c r="C30" s="168" t="s">
        <v>5</v>
      </c>
      <c r="D30" s="160" t="s">
        <v>90</v>
      </c>
      <c r="E30" s="154" t="s">
        <v>91</v>
      </c>
      <c r="F30" s="168" t="s">
        <v>5</v>
      </c>
    </row>
    <row r="31" s="157" customFormat="1" ht="19" customHeight="1" spans="1:6">
      <c r="A31" s="154" t="s">
        <v>5</v>
      </c>
      <c r="B31" s="154" t="s">
        <v>92</v>
      </c>
      <c r="C31" s="168" t="s">
        <v>5</v>
      </c>
      <c r="D31" s="160" t="s">
        <v>93</v>
      </c>
      <c r="E31" s="154" t="s">
        <v>94</v>
      </c>
      <c r="F31" s="168" t="s">
        <v>5</v>
      </c>
    </row>
    <row r="32" s="157" customFormat="1" ht="19" customHeight="1" spans="1:6">
      <c r="A32" s="154" t="s">
        <v>5</v>
      </c>
      <c r="B32" s="154" t="s">
        <v>95</v>
      </c>
      <c r="C32" s="168" t="s">
        <v>5</v>
      </c>
      <c r="D32" s="160" t="s">
        <v>96</v>
      </c>
      <c r="E32" s="154" t="s">
        <v>97</v>
      </c>
      <c r="F32" s="168" t="s">
        <v>5</v>
      </c>
    </row>
    <row r="33" s="157" customFormat="1" ht="19" customHeight="1" spans="1:6">
      <c r="A33" s="154" t="s">
        <v>98</v>
      </c>
      <c r="B33" s="154" t="s">
        <v>99</v>
      </c>
      <c r="C33" s="168">
        <v>59258749.2</v>
      </c>
      <c r="D33" s="154" t="s">
        <v>100</v>
      </c>
      <c r="E33" s="154" t="s">
        <v>101</v>
      </c>
      <c r="F33" s="168">
        <v>59078749.2</v>
      </c>
    </row>
    <row r="34" s="157" customFormat="1" ht="19" customHeight="1" spans="1:6">
      <c r="A34" s="154" t="s">
        <v>102</v>
      </c>
      <c r="B34" s="154" t="s">
        <v>103</v>
      </c>
      <c r="C34" s="168">
        <v>0</v>
      </c>
      <c r="D34" s="160" t="s">
        <v>104</v>
      </c>
      <c r="E34" s="154" t="s">
        <v>105</v>
      </c>
      <c r="F34" s="168" t="s">
        <v>5</v>
      </c>
    </row>
    <row r="35" s="157" customFormat="1" ht="19" customHeight="1" spans="1:6">
      <c r="A35" s="154" t="s">
        <v>106</v>
      </c>
      <c r="B35" s="154" t="s">
        <v>107</v>
      </c>
      <c r="C35" s="168">
        <v>21014</v>
      </c>
      <c r="D35" s="160" t="s">
        <v>108</v>
      </c>
      <c r="E35" s="154" t="s">
        <v>109</v>
      </c>
      <c r="F35" s="168">
        <v>201014</v>
      </c>
    </row>
    <row r="36" s="157" customFormat="1" ht="19" customHeight="1" spans="1:6">
      <c r="A36" s="154" t="s">
        <v>110</v>
      </c>
      <c r="B36" s="154" t="s">
        <v>111</v>
      </c>
      <c r="C36" s="168">
        <v>59279763.2</v>
      </c>
      <c r="D36" s="154" t="s">
        <v>110</v>
      </c>
      <c r="E36" s="154" t="s">
        <v>112</v>
      </c>
      <c r="F36" s="168">
        <v>59279763.2</v>
      </c>
    </row>
    <row r="37" s="157" customFormat="1" ht="19" customHeight="1" spans="1:6">
      <c r="A37" s="160" t="s">
        <v>113</v>
      </c>
      <c r="B37" s="160" t="s">
        <v>5</v>
      </c>
      <c r="C37" s="221" t="s">
        <v>5</v>
      </c>
      <c r="D37" s="160" t="s">
        <v>5</v>
      </c>
      <c r="E37" s="160" t="s">
        <v>5</v>
      </c>
      <c r="F37" s="22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topLeftCell="A17" workbookViewId="0">
      <selection activeCell="F9" sqref="F9:L9"/>
    </sheetView>
  </sheetViews>
  <sheetFormatPr defaultColWidth="16" defaultRowHeight="14.4"/>
  <cols>
    <col min="1" max="3" width="3.25" customWidth="1"/>
    <col min="4" max="4" width="34.6666666666667" customWidth="1"/>
    <col min="5" max="6" width="17.5555555555556" customWidth="1"/>
    <col min="7" max="12" width="14.8796296296296" customWidth="1"/>
  </cols>
  <sheetData>
    <row r="1" s="148" customFormat="1" ht="29.25" customHeight="1" spans="1:12">
      <c r="A1" s="162"/>
      <c r="B1" s="162"/>
      <c r="C1" s="162"/>
      <c r="D1" s="162"/>
      <c r="E1" s="162"/>
      <c r="F1" s="162"/>
      <c r="G1" s="163" t="s">
        <v>114</v>
      </c>
      <c r="H1" s="162"/>
      <c r="I1" s="162"/>
      <c r="J1" s="162"/>
      <c r="K1" s="162"/>
      <c r="L1" s="162"/>
    </row>
    <row r="2" s="148" customFormat="1" ht="18" customHeight="1" spans="1:12">
      <c r="A2" s="162"/>
      <c r="B2" s="162"/>
      <c r="C2" s="162"/>
      <c r="D2" s="162"/>
      <c r="E2" s="162"/>
      <c r="F2" s="162"/>
      <c r="G2" s="162"/>
      <c r="H2" s="162"/>
      <c r="I2" s="162"/>
      <c r="J2" s="162"/>
      <c r="K2" s="162"/>
      <c r="L2" s="164" t="s">
        <v>115</v>
      </c>
    </row>
    <row r="3" s="148" customFormat="1" ht="18" customHeight="1" spans="1:12">
      <c r="A3" s="151" t="s">
        <v>2</v>
      </c>
      <c r="B3" s="162"/>
      <c r="C3" s="162"/>
      <c r="D3" s="162"/>
      <c r="E3" s="162"/>
      <c r="F3" s="162"/>
      <c r="G3" s="165"/>
      <c r="H3" s="162"/>
      <c r="I3" s="162"/>
      <c r="J3" s="162"/>
      <c r="K3" s="162"/>
      <c r="L3" s="164" t="s">
        <v>3</v>
      </c>
    </row>
    <row r="4" s="157" customFormat="1" ht="19" customHeight="1" spans="1:12">
      <c r="A4" s="154" t="s">
        <v>7</v>
      </c>
      <c r="B4" s="154" t="s">
        <v>5</v>
      </c>
      <c r="C4" s="154" t="s">
        <v>5</v>
      </c>
      <c r="D4" s="154" t="s">
        <v>5</v>
      </c>
      <c r="E4" s="153" t="s">
        <v>98</v>
      </c>
      <c r="F4" s="153" t="s">
        <v>116</v>
      </c>
      <c r="G4" s="153" t="s">
        <v>117</v>
      </c>
      <c r="H4" s="153" t="s">
        <v>118</v>
      </c>
      <c r="I4" s="153" t="s">
        <v>5</v>
      </c>
      <c r="J4" s="153" t="s">
        <v>119</v>
      </c>
      <c r="K4" s="153" t="s">
        <v>120</v>
      </c>
      <c r="L4" s="153" t="s">
        <v>121</v>
      </c>
    </row>
    <row r="5" s="157" customFormat="1" ht="19" customHeight="1" spans="1:12">
      <c r="A5" s="153" t="s">
        <v>122</v>
      </c>
      <c r="B5" s="153" t="s">
        <v>5</v>
      </c>
      <c r="C5" s="153" t="s">
        <v>5</v>
      </c>
      <c r="D5" s="154" t="s">
        <v>123</v>
      </c>
      <c r="E5" s="153" t="s">
        <v>5</v>
      </c>
      <c r="F5" s="153" t="s">
        <v>5</v>
      </c>
      <c r="G5" s="153" t="s">
        <v>5</v>
      </c>
      <c r="H5" s="153" t="s">
        <v>124</v>
      </c>
      <c r="I5" s="153" t="s">
        <v>125</v>
      </c>
      <c r="J5" s="153" t="s">
        <v>5</v>
      </c>
      <c r="K5" s="153" t="s">
        <v>5</v>
      </c>
      <c r="L5" s="153" t="s">
        <v>124</v>
      </c>
    </row>
    <row r="6" s="157" customFormat="1" ht="19" customHeight="1" spans="1:12">
      <c r="A6" s="153" t="s">
        <v>5</v>
      </c>
      <c r="B6" s="153" t="s">
        <v>5</v>
      </c>
      <c r="C6" s="153" t="s">
        <v>5</v>
      </c>
      <c r="D6" s="154" t="s">
        <v>5</v>
      </c>
      <c r="E6" s="153" t="s">
        <v>5</v>
      </c>
      <c r="F6" s="153" t="s">
        <v>5</v>
      </c>
      <c r="G6" s="153" t="s">
        <v>5</v>
      </c>
      <c r="H6" s="153" t="s">
        <v>5</v>
      </c>
      <c r="I6" s="153" t="s">
        <v>5</v>
      </c>
      <c r="J6" s="153" t="s">
        <v>5</v>
      </c>
      <c r="K6" s="153" t="s">
        <v>5</v>
      </c>
      <c r="L6" s="153" t="s">
        <v>5</v>
      </c>
    </row>
    <row r="7" s="157" customFormat="1" ht="19" customHeight="1" spans="1:12">
      <c r="A7" s="153" t="s">
        <v>5</v>
      </c>
      <c r="B7" s="153" t="s">
        <v>5</v>
      </c>
      <c r="C7" s="153" t="s">
        <v>5</v>
      </c>
      <c r="D7" s="154" t="s">
        <v>5</v>
      </c>
      <c r="E7" s="153" t="s">
        <v>5</v>
      </c>
      <c r="F7" s="153" t="s">
        <v>5</v>
      </c>
      <c r="G7" s="153" t="s">
        <v>5</v>
      </c>
      <c r="H7" s="153" t="s">
        <v>5</v>
      </c>
      <c r="I7" s="153" t="s">
        <v>5</v>
      </c>
      <c r="J7" s="153" t="s">
        <v>5</v>
      </c>
      <c r="K7" s="153" t="s">
        <v>5</v>
      </c>
      <c r="L7" s="153" t="s">
        <v>5</v>
      </c>
    </row>
    <row r="8" s="157" customFormat="1" ht="19" customHeight="1" spans="1:12">
      <c r="A8" s="154" t="s">
        <v>126</v>
      </c>
      <c r="B8" s="154" t="s">
        <v>127</v>
      </c>
      <c r="C8" s="154" t="s">
        <v>128</v>
      </c>
      <c r="D8" s="154" t="s">
        <v>11</v>
      </c>
      <c r="E8" s="153" t="s">
        <v>12</v>
      </c>
      <c r="F8" s="153" t="s">
        <v>13</v>
      </c>
      <c r="G8" s="153" t="s">
        <v>21</v>
      </c>
      <c r="H8" s="153" t="s">
        <v>25</v>
      </c>
      <c r="I8" s="153" t="s">
        <v>29</v>
      </c>
      <c r="J8" s="153" t="s">
        <v>33</v>
      </c>
      <c r="K8" s="153" t="s">
        <v>37</v>
      </c>
      <c r="L8" s="153" t="s">
        <v>41</v>
      </c>
    </row>
    <row r="9" s="157" customFormat="1" ht="19" customHeight="1" spans="1:12">
      <c r="A9" s="154" t="s">
        <v>5</v>
      </c>
      <c r="B9" s="154" t="s">
        <v>5</v>
      </c>
      <c r="C9" s="154" t="s">
        <v>5</v>
      </c>
      <c r="D9" s="154" t="s">
        <v>129</v>
      </c>
      <c r="E9" s="168">
        <v>59258749.2</v>
      </c>
      <c r="F9" s="168">
        <v>59058749.2</v>
      </c>
      <c r="G9" s="168" t="s">
        <v>5</v>
      </c>
      <c r="H9" s="168" t="s">
        <v>5</v>
      </c>
      <c r="I9" s="168" t="s">
        <v>5</v>
      </c>
      <c r="J9" s="168" t="s">
        <v>5</v>
      </c>
      <c r="K9" s="168" t="s">
        <v>5</v>
      </c>
      <c r="L9" s="168">
        <v>200000</v>
      </c>
    </row>
    <row r="10" s="211" customFormat="1" ht="19" customHeight="1" spans="1:12">
      <c r="A10" s="212" t="s">
        <v>130</v>
      </c>
      <c r="B10" s="212"/>
      <c r="C10" s="212"/>
      <c r="D10" s="213" t="s">
        <v>131</v>
      </c>
      <c r="E10" s="214">
        <v>41064082.13</v>
      </c>
      <c r="F10" s="214">
        <v>40864082.13</v>
      </c>
      <c r="G10" s="214" t="s">
        <v>5</v>
      </c>
      <c r="H10" s="214" t="s">
        <v>5</v>
      </c>
      <c r="I10" s="214" t="s">
        <v>5</v>
      </c>
      <c r="J10" s="214" t="s">
        <v>5</v>
      </c>
      <c r="K10" s="214" t="s">
        <v>5</v>
      </c>
      <c r="L10" s="168">
        <v>200000</v>
      </c>
    </row>
    <row r="11" s="211" customFormat="1" ht="19" customHeight="1" spans="1:12">
      <c r="A11" s="212" t="s">
        <v>132</v>
      </c>
      <c r="B11" s="212"/>
      <c r="C11" s="212"/>
      <c r="D11" s="213" t="s">
        <v>133</v>
      </c>
      <c r="E11" s="214">
        <v>41064082.13</v>
      </c>
      <c r="F11" s="214">
        <v>40864082.13</v>
      </c>
      <c r="G11" s="214"/>
      <c r="H11" s="214"/>
      <c r="I11" s="214"/>
      <c r="J11" s="214"/>
      <c r="K11" s="214"/>
      <c r="L11" s="214">
        <v>200000</v>
      </c>
    </row>
    <row r="12" s="211" customFormat="1" ht="19" customHeight="1" spans="1:12">
      <c r="A12" s="208" t="s">
        <v>134</v>
      </c>
      <c r="B12" s="209"/>
      <c r="C12" s="209"/>
      <c r="D12" s="209" t="s">
        <v>135</v>
      </c>
      <c r="E12" s="214">
        <v>37744492.91</v>
      </c>
      <c r="F12" s="214">
        <v>37744492.91</v>
      </c>
      <c r="G12" s="214"/>
      <c r="H12" s="214"/>
      <c r="I12" s="214"/>
      <c r="J12" s="214"/>
      <c r="K12" s="214"/>
      <c r="L12" s="214"/>
    </row>
    <row r="13" s="211" customFormat="1" ht="19" customHeight="1" spans="1:12">
      <c r="A13" s="208" t="s">
        <v>136</v>
      </c>
      <c r="B13" s="209"/>
      <c r="C13" s="209"/>
      <c r="D13" s="209" t="s">
        <v>137</v>
      </c>
      <c r="E13" s="214">
        <v>2823863.42</v>
      </c>
      <c r="F13" s="214">
        <v>2823863.42</v>
      </c>
      <c r="G13" s="214"/>
      <c r="H13" s="214"/>
      <c r="I13" s="214"/>
      <c r="J13" s="214"/>
      <c r="K13" s="214"/>
      <c r="L13" s="214"/>
    </row>
    <row r="14" s="211" customFormat="1" ht="19" customHeight="1" spans="1:12">
      <c r="A14" s="208" t="s">
        <v>138</v>
      </c>
      <c r="B14" s="209"/>
      <c r="C14" s="209"/>
      <c r="D14" s="209" t="s">
        <v>139</v>
      </c>
      <c r="E14" s="214">
        <v>92620</v>
      </c>
      <c r="F14" s="214">
        <v>92620</v>
      </c>
      <c r="G14" s="214"/>
      <c r="H14" s="214"/>
      <c r="I14" s="214"/>
      <c r="J14" s="214"/>
      <c r="K14" s="214"/>
      <c r="L14" s="214"/>
    </row>
    <row r="15" s="211" customFormat="1" ht="19" customHeight="1" spans="1:12">
      <c r="A15" s="208" t="s">
        <v>140</v>
      </c>
      <c r="B15" s="209"/>
      <c r="C15" s="209"/>
      <c r="D15" s="209" t="s">
        <v>141</v>
      </c>
      <c r="E15" s="214">
        <v>84050.8</v>
      </c>
      <c r="F15" s="214">
        <v>84050.8</v>
      </c>
      <c r="G15" s="214"/>
      <c r="H15" s="214"/>
      <c r="I15" s="214"/>
      <c r="J15" s="214"/>
      <c r="K15" s="214"/>
      <c r="L15" s="214"/>
    </row>
    <row r="16" s="211" customFormat="1" ht="19" customHeight="1" spans="1:12">
      <c r="A16" s="208" t="s">
        <v>142</v>
      </c>
      <c r="B16" s="209"/>
      <c r="C16" s="209"/>
      <c r="D16" s="209" t="s">
        <v>143</v>
      </c>
      <c r="E16" s="214">
        <v>10393</v>
      </c>
      <c r="F16" s="214">
        <v>10393</v>
      </c>
      <c r="G16" s="214"/>
      <c r="H16" s="214"/>
      <c r="I16" s="214"/>
      <c r="J16" s="214"/>
      <c r="K16" s="214"/>
      <c r="L16" s="214"/>
    </row>
    <row r="17" s="211" customFormat="1" ht="19" customHeight="1" spans="1:12">
      <c r="A17" s="208" t="s">
        <v>144</v>
      </c>
      <c r="B17" s="209"/>
      <c r="C17" s="209"/>
      <c r="D17" s="209" t="s">
        <v>145</v>
      </c>
      <c r="E17" s="214">
        <v>200</v>
      </c>
      <c r="F17" s="214">
        <v>200</v>
      </c>
      <c r="G17" s="214"/>
      <c r="H17" s="214"/>
      <c r="I17" s="214"/>
      <c r="J17" s="214"/>
      <c r="K17" s="214"/>
      <c r="L17" s="214"/>
    </row>
    <row r="18" s="211" customFormat="1" ht="19" customHeight="1" spans="1:12">
      <c r="A18" s="208" t="s">
        <v>146</v>
      </c>
      <c r="B18" s="209"/>
      <c r="C18" s="209"/>
      <c r="D18" s="209" t="s">
        <v>147</v>
      </c>
      <c r="E18" s="214">
        <v>103300</v>
      </c>
      <c r="F18" s="214">
        <v>103300</v>
      </c>
      <c r="G18" s="214"/>
      <c r="H18" s="214"/>
      <c r="I18" s="214"/>
      <c r="J18" s="214"/>
      <c r="K18" s="214"/>
      <c r="L18" s="214"/>
    </row>
    <row r="19" s="211" customFormat="1" ht="19" customHeight="1" spans="1:12">
      <c r="A19" s="208" t="s">
        <v>148</v>
      </c>
      <c r="B19" s="209"/>
      <c r="C19" s="209"/>
      <c r="D19" s="209" t="s">
        <v>149</v>
      </c>
      <c r="E19" s="214">
        <v>205162</v>
      </c>
      <c r="F19" s="214">
        <v>5162</v>
      </c>
      <c r="G19" s="214"/>
      <c r="H19" s="214"/>
      <c r="I19" s="214"/>
      <c r="J19" s="214"/>
      <c r="K19" s="214"/>
      <c r="L19" s="214">
        <v>200000</v>
      </c>
    </row>
    <row r="20" s="211" customFormat="1" ht="19" customHeight="1" spans="1:12">
      <c r="A20" s="208" t="s">
        <v>150</v>
      </c>
      <c r="B20" s="209" t="s">
        <v>5</v>
      </c>
      <c r="C20" s="209" t="s">
        <v>5</v>
      </c>
      <c r="D20" s="213" t="s">
        <v>151</v>
      </c>
      <c r="E20" s="214">
        <v>10864585.14</v>
      </c>
      <c r="F20" s="214">
        <v>10864585.14</v>
      </c>
      <c r="G20" s="214"/>
      <c r="H20" s="214"/>
      <c r="I20" s="214"/>
      <c r="J20" s="214"/>
      <c r="K20" s="214"/>
      <c r="L20" s="214"/>
    </row>
    <row r="21" s="211" customFormat="1" ht="19" customHeight="1" spans="1:12">
      <c r="A21" s="208" t="s">
        <v>152</v>
      </c>
      <c r="B21" s="209" t="s">
        <v>5</v>
      </c>
      <c r="C21" s="209" t="s">
        <v>5</v>
      </c>
      <c r="D21" s="213" t="s">
        <v>153</v>
      </c>
      <c r="E21" s="214">
        <v>10312896.34</v>
      </c>
      <c r="F21" s="214">
        <v>10312896.34</v>
      </c>
      <c r="G21" s="214"/>
      <c r="H21" s="214"/>
      <c r="I21" s="214"/>
      <c r="J21" s="214"/>
      <c r="K21" s="214"/>
      <c r="L21" s="214"/>
    </row>
    <row r="22" s="211" customFormat="1" ht="19" customHeight="1" spans="1:12">
      <c r="A22" s="208" t="s">
        <v>154</v>
      </c>
      <c r="B22" s="209"/>
      <c r="C22" s="209"/>
      <c r="D22" s="209" t="s">
        <v>155</v>
      </c>
      <c r="E22" s="214">
        <v>5435900</v>
      </c>
      <c r="F22" s="214">
        <v>5435900</v>
      </c>
      <c r="G22" s="214"/>
      <c r="H22" s="214"/>
      <c r="I22" s="214"/>
      <c r="J22" s="214"/>
      <c r="K22" s="214"/>
      <c r="L22" s="214"/>
    </row>
    <row r="23" s="211" customFormat="1" ht="19" customHeight="1" spans="1:12">
      <c r="A23" s="208" t="s">
        <v>156</v>
      </c>
      <c r="B23" s="209"/>
      <c r="C23" s="209"/>
      <c r="D23" s="209" t="s">
        <v>157</v>
      </c>
      <c r="E23" s="214">
        <v>246900</v>
      </c>
      <c r="F23" s="214">
        <v>246900</v>
      </c>
      <c r="G23" s="214"/>
      <c r="H23" s="214"/>
      <c r="I23" s="214"/>
      <c r="J23" s="214"/>
      <c r="K23" s="214"/>
      <c r="L23" s="214"/>
    </row>
    <row r="24" s="211" customFormat="1" ht="19" customHeight="1" spans="1:12">
      <c r="A24" s="208" t="s">
        <v>158</v>
      </c>
      <c r="B24" s="209"/>
      <c r="C24" s="209"/>
      <c r="D24" s="209" t="s">
        <v>159</v>
      </c>
      <c r="E24" s="214">
        <v>3219591.68</v>
      </c>
      <c r="F24" s="214">
        <v>3219591.68</v>
      </c>
      <c r="G24" s="214"/>
      <c r="H24" s="214"/>
      <c r="I24" s="214"/>
      <c r="J24" s="214"/>
      <c r="K24" s="214"/>
      <c r="L24" s="214"/>
    </row>
    <row r="25" s="211" customFormat="1" ht="19" customHeight="1" spans="1:12">
      <c r="A25" s="208" t="s">
        <v>160</v>
      </c>
      <c r="B25" s="209"/>
      <c r="C25" s="209"/>
      <c r="D25" s="209" t="s">
        <v>161</v>
      </c>
      <c r="E25" s="214">
        <v>1410504.66</v>
      </c>
      <c r="F25" s="214">
        <v>1410504.66</v>
      </c>
      <c r="G25" s="214"/>
      <c r="H25" s="214"/>
      <c r="I25" s="214"/>
      <c r="J25" s="214"/>
      <c r="K25" s="214"/>
      <c r="L25" s="214"/>
    </row>
    <row r="26" s="211" customFormat="1" ht="19" customHeight="1" spans="1:12">
      <c r="A26" s="208" t="s">
        <v>162</v>
      </c>
      <c r="B26" s="209"/>
      <c r="C26" s="209"/>
      <c r="D26" s="209" t="s">
        <v>163</v>
      </c>
      <c r="E26" s="214">
        <v>4862</v>
      </c>
      <c r="F26" s="214">
        <v>4862</v>
      </c>
      <c r="G26" s="214"/>
      <c r="H26" s="214"/>
      <c r="I26" s="214"/>
      <c r="J26" s="214"/>
      <c r="K26" s="214"/>
      <c r="L26" s="214"/>
    </row>
    <row r="27" s="211" customFormat="1" ht="19" customHeight="1" spans="1:12">
      <c r="A27" s="208" t="s">
        <v>164</v>
      </c>
      <c r="B27" s="209"/>
      <c r="C27" s="209"/>
      <c r="D27" s="209" t="s">
        <v>165</v>
      </c>
      <c r="E27" s="214">
        <v>4862</v>
      </c>
      <c r="F27" s="214">
        <v>4862</v>
      </c>
      <c r="G27" s="214"/>
      <c r="H27" s="214"/>
      <c r="I27" s="214"/>
      <c r="J27" s="214"/>
      <c r="K27" s="214"/>
      <c r="L27" s="214"/>
    </row>
    <row r="28" s="211" customFormat="1" ht="19" customHeight="1" spans="1:12">
      <c r="A28" s="208" t="s">
        <v>166</v>
      </c>
      <c r="B28" s="209"/>
      <c r="C28" s="209"/>
      <c r="D28" s="215" t="s">
        <v>167</v>
      </c>
      <c r="E28" s="214">
        <v>546826.8</v>
      </c>
      <c r="F28" s="214">
        <v>546826.8</v>
      </c>
      <c r="G28" s="214"/>
      <c r="H28" s="214"/>
      <c r="I28" s="214"/>
      <c r="J28" s="214"/>
      <c r="K28" s="214"/>
      <c r="L28" s="214"/>
    </row>
    <row r="29" s="211" customFormat="1" ht="19" customHeight="1" spans="1:12">
      <c r="A29" s="208" t="s">
        <v>168</v>
      </c>
      <c r="B29" s="209"/>
      <c r="C29" s="209"/>
      <c r="D29" s="215" t="s">
        <v>169</v>
      </c>
      <c r="E29" s="214">
        <v>546826.8</v>
      </c>
      <c r="F29" s="214">
        <v>546826.8</v>
      </c>
      <c r="G29" s="214"/>
      <c r="H29" s="214"/>
      <c r="I29" s="214"/>
      <c r="J29" s="214"/>
      <c r="K29" s="214"/>
      <c r="L29" s="214"/>
    </row>
    <row r="30" s="211" customFormat="1" ht="19" customHeight="1" spans="1:12">
      <c r="A30" s="208" t="s">
        <v>170</v>
      </c>
      <c r="B30" s="209"/>
      <c r="C30" s="209"/>
      <c r="D30" s="215" t="s">
        <v>171</v>
      </c>
      <c r="E30" s="214">
        <v>4114233.93</v>
      </c>
      <c r="F30" s="214">
        <v>4114233.93</v>
      </c>
      <c r="G30" s="214"/>
      <c r="H30" s="214"/>
      <c r="I30" s="214"/>
      <c r="J30" s="214"/>
      <c r="K30" s="214"/>
      <c r="L30" s="214"/>
    </row>
    <row r="31" s="211" customFormat="1" ht="19" customHeight="1" spans="1:12">
      <c r="A31" s="208" t="s">
        <v>172</v>
      </c>
      <c r="B31" s="209"/>
      <c r="C31" s="209"/>
      <c r="D31" s="215" t="s">
        <v>173</v>
      </c>
      <c r="E31" s="214">
        <v>4114233.93</v>
      </c>
      <c r="F31" s="214">
        <v>4114233.93</v>
      </c>
      <c r="G31" s="214"/>
      <c r="H31" s="214"/>
      <c r="I31" s="214"/>
      <c r="J31" s="214"/>
      <c r="K31" s="214"/>
      <c r="L31" s="214"/>
    </row>
    <row r="32" s="211" customFormat="1" ht="19" customHeight="1" spans="1:12">
      <c r="A32" s="208" t="s">
        <v>174</v>
      </c>
      <c r="B32" s="209"/>
      <c r="C32" s="209"/>
      <c r="D32" s="215" t="s">
        <v>175</v>
      </c>
      <c r="E32" s="214">
        <v>1786843.95</v>
      </c>
      <c r="F32" s="214">
        <v>1786843.95</v>
      </c>
      <c r="G32" s="214"/>
      <c r="H32" s="214"/>
      <c r="I32" s="214"/>
      <c r="J32" s="214"/>
      <c r="K32" s="214"/>
      <c r="L32" s="214"/>
    </row>
    <row r="33" s="211" customFormat="1" ht="19" customHeight="1" spans="1:12">
      <c r="A33" s="208" t="s">
        <v>176</v>
      </c>
      <c r="B33" s="209"/>
      <c r="C33" s="209"/>
      <c r="D33" s="215" t="s">
        <v>177</v>
      </c>
      <c r="E33" s="214">
        <v>2092063.16</v>
      </c>
      <c r="F33" s="214">
        <v>2092063.16</v>
      </c>
      <c r="G33" s="214"/>
      <c r="H33" s="214"/>
      <c r="I33" s="214"/>
      <c r="J33" s="214"/>
      <c r="K33" s="214"/>
      <c r="L33" s="214"/>
    </row>
    <row r="34" s="211" customFormat="1" ht="19" customHeight="1" spans="1:12">
      <c r="A34" s="208" t="s">
        <v>178</v>
      </c>
      <c r="B34" s="209"/>
      <c r="C34" s="209"/>
      <c r="D34" s="215" t="s">
        <v>179</v>
      </c>
      <c r="E34" s="214">
        <v>235326.82</v>
      </c>
      <c r="F34" s="214">
        <v>235326.82</v>
      </c>
      <c r="G34" s="214"/>
      <c r="H34" s="214"/>
      <c r="I34" s="214"/>
      <c r="J34" s="214"/>
      <c r="K34" s="214"/>
      <c r="L34" s="214"/>
    </row>
    <row r="35" s="211" customFormat="1" ht="19" customHeight="1" spans="1:12">
      <c r="A35" s="208" t="s">
        <v>180</v>
      </c>
      <c r="B35" s="209"/>
      <c r="C35" s="209"/>
      <c r="D35" s="215" t="s">
        <v>181</v>
      </c>
      <c r="E35" s="214">
        <v>3215848</v>
      </c>
      <c r="F35" s="214">
        <v>3215848</v>
      </c>
      <c r="G35" s="214"/>
      <c r="H35" s="214"/>
      <c r="I35" s="214"/>
      <c r="J35" s="214"/>
      <c r="K35" s="214"/>
      <c r="L35" s="214"/>
    </row>
    <row r="36" s="211" customFormat="1" ht="19" customHeight="1" spans="1:12">
      <c r="A36" s="208" t="s">
        <v>182</v>
      </c>
      <c r="B36" s="209"/>
      <c r="C36" s="209"/>
      <c r="D36" s="215" t="s">
        <v>183</v>
      </c>
      <c r="E36" s="214">
        <v>3215848</v>
      </c>
      <c r="F36" s="214">
        <v>3215848</v>
      </c>
      <c r="G36" s="214"/>
      <c r="H36" s="214"/>
      <c r="I36" s="214"/>
      <c r="J36" s="214"/>
      <c r="K36" s="214"/>
      <c r="L36" s="214"/>
    </row>
    <row r="37" s="211" customFormat="1" ht="19" customHeight="1" spans="1:12">
      <c r="A37" s="208" t="s">
        <v>184</v>
      </c>
      <c r="B37" s="209"/>
      <c r="C37" s="209"/>
      <c r="D37" s="215" t="s">
        <v>185</v>
      </c>
      <c r="E37" s="214">
        <v>3215848</v>
      </c>
      <c r="F37" s="214">
        <v>3215848</v>
      </c>
      <c r="G37" s="214"/>
      <c r="H37" s="214"/>
      <c r="I37" s="214"/>
      <c r="J37" s="214"/>
      <c r="K37" s="214"/>
      <c r="L37" s="214"/>
    </row>
    <row r="38" s="157" customFormat="1" ht="38" customHeight="1" spans="1:12">
      <c r="A38" s="161" t="s">
        <v>186</v>
      </c>
      <c r="B38" s="161" t="s">
        <v>5</v>
      </c>
      <c r="C38" s="161" t="s">
        <v>5</v>
      </c>
      <c r="D38" s="161" t="s">
        <v>5</v>
      </c>
      <c r="E38" s="161" t="s">
        <v>5</v>
      </c>
      <c r="F38" s="161" t="s">
        <v>5</v>
      </c>
      <c r="G38" s="161" t="s">
        <v>5</v>
      </c>
      <c r="H38" s="161" t="s">
        <v>5</v>
      </c>
      <c r="I38" s="161" t="s">
        <v>5</v>
      </c>
      <c r="J38" s="161" t="s">
        <v>5</v>
      </c>
      <c r="K38" s="161" t="s">
        <v>5</v>
      </c>
      <c r="L38" s="161" t="s">
        <v>5</v>
      </c>
    </row>
    <row r="39" ht="38" customHeight="1"/>
    <row r="40" ht="38" customHeight="1"/>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0"/>
  <sheetViews>
    <sheetView workbookViewId="0">
      <selection activeCell="I14" sqref="I14"/>
    </sheetView>
  </sheetViews>
  <sheetFormatPr defaultColWidth="16" defaultRowHeight="14.4"/>
  <cols>
    <col min="1" max="1" width="3.88888888888889" customWidth="1"/>
    <col min="2" max="3" width="3.55555555555556" customWidth="1"/>
    <col min="4" max="4" width="23.7777777777778" style="204" customWidth="1"/>
    <col min="5" max="10" width="17.8796296296296" customWidth="1"/>
  </cols>
  <sheetData>
    <row r="1" s="148" customFormat="1" ht="36" customHeight="1" spans="1:10">
      <c r="A1" s="163" t="s">
        <v>187</v>
      </c>
      <c r="B1" s="163"/>
      <c r="C1" s="163"/>
      <c r="D1" s="205"/>
      <c r="E1" s="163"/>
      <c r="F1" s="163"/>
      <c r="G1" s="163"/>
      <c r="H1" s="163"/>
      <c r="I1" s="163"/>
      <c r="J1" s="163"/>
    </row>
    <row r="2" s="148" customFormat="1" ht="18" customHeight="1" spans="1:10">
      <c r="A2" s="162"/>
      <c r="B2" s="162"/>
      <c r="C2" s="162"/>
      <c r="D2" s="206"/>
      <c r="E2" s="162"/>
      <c r="F2" s="162"/>
      <c r="G2" s="162"/>
      <c r="H2" s="162"/>
      <c r="I2" s="162"/>
      <c r="J2" s="164" t="s">
        <v>188</v>
      </c>
    </row>
    <row r="3" s="148" customFormat="1" ht="18" customHeight="1" spans="1:10">
      <c r="A3" s="151" t="s">
        <v>2</v>
      </c>
      <c r="B3" s="162"/>
      <c r="C3" s="162"/>
      <c r="D3" s="206"/>
      <c r="E3" s="162"/>
      <c r="F3" s="165"/>
      <c r="G3" s="162"/>
      <c r="H3" s="162"/>
      <c r="I3" s="162"/>
      <c r="J3" s="164" t="s">
        <v>3</v>
      </c>
    </row>
    <row r="4" s="157" customFormat="1" ht="19" customHeight="1" spans="1:10">
      <c r="A4" s="154" t="s">
        <v>7</v>
      </c>
      <c r="B4" s="154" t="s">
        <v>5</v>
      </c>
      <c r="C4" s="154" t="s">
        <v>5</v>
      </c>
      <c r="D4" s="153" t="s">
        <v>5</v>
      </c>
      <c r="E4" s="153" t="s">
        <v>100</v>
      </c>
      <c r="F4" s="153" t="s">
        <v>189</v>
      </c>
      <c r="G4" s="153" t="s">
        <v>190</v>
      </c>
      <c r="H4" s="153" t="s">
        <v>191</v>
      </c>
      <c r="I4" s="153" t="s">
        <v>192</v>
      </c>
      <c r="J4" s="153" t="s">
        <v>193</v>
      </c>
    </row>
    <row r="5" s="157" customFormat="1" ht="19" customHeight="1" spans="1:10">
      <c r="A5" s="153" t="s">
        <v>122</v>
      </c>
      <c r="B5" s="153" t="s">
        <v>5</v>
      </c>
      <c r="C5" s="153" t="s">
        <v>5</v>
      </c>
      <c r="D5" s="153" t="s">
        <v>123</v>
      </c>
      <c r="E5" s="153" t="s">
        <v>5</v>
      </c>
      <c r="F5" s="153" t="s">
        <v>5</v>
      </c>
      <c r="G5" s="153" t="s">
        <v>5</v>
      </c>
      <c r="H5" s="153" t="s">
        <v>5</v>
      </c>
      <c r="I5" s="153" t="s">
        <v>5</v>
      </c>
      <c r="J5" s="153" t="s">
        <v>5</v>
      </c>
    </row>
    <row r="6" s="157" customFormat="1" ht="19" customHeight="1" spans="1:10">
      <c r="A6" s="153" t="s">
        <v>5</v>
      </c>
      <c r="B6" s="153" t="s">
        <v>5</v>
      </c>
      <c r="C6" s="153" t="s">
        <v>5</v>
      </c>
      <c r="D6" s="153" t="s">
        <v>5</v>
      </c>
      <c r="E6" s="153" t="s">
        <v>5</v>
      </c>
      <c r="F6" s="153" t="s">
        <v>5</v>
      </c>
      <c r="G6" s="153" t="s">
        <v>5</v>
      </c>
      <c r="H6" s="153" t="s">
        <v>5</v>
      </c>
      <c r="I6" s="153" t="s">
        <v>5</v>
      </c>
      <c r="J6" s="153" t="s">
        <v>5</v>
      </c>
    </row>
    <row r="7" s="157" customFormat="1" ht="19" customHeight="1" spans="1:10">
      <c r="A7" s="153" t="s">
        <v>5</v>
      </c>
      <c r="B7" s="153" t="s">
        <v>5</v>
      </c>
      <c r="C7" s="153" t="s">
        <v>5</v>
      </c>
      <c r="D7" s="153" t="s">
        <v>5</v>
      </c>
      <c r="E7" s="153" t="s">
        <v>5</v>
      </c>
      <c r="F7" s="153" t="s">
        <v>5</v>
      </c>
      <c r="G7" s="153" t="s">
        <v>5</v>
      </c>
      <c r="H7" s="153" t="s">
        <v>5</v>
      </c>
      <c r="I7" s="153" t="s">
        <v>5</v>
      </c>
      <c r="J7" s="153" t="s">
        <v>5</v>
      </c>
    </row>
    <row r="8" s="157" customFormat="1" ht="19" customHeight="1" spans="1:10">
      <c r="A8" s="154" t="s">
        <v>126</v>
      </c>
      <c r="B8" s="154" t="s">
        <v>127</v>
      </c>
      <c r="C8" s="154" t="s">
        <v>128</v>
      </c>
      <c r="D8" s="153" t="s">
        <v>11</v>
      </c>
      <c r="E8" s="153" t="s">
        <v>12</v>
      </c>
      <c r="F8" s="153" t="s">
        <v>13</v>
      </c>
      <c r="G8" s="153" t="s">
        <v>21</v>
      </c>
      <c r="H8" s="153" t="s">
        <v>25</v>
      </c>
      <c r="I8" s="153" t="s">
        <v>29</v>
      </c>
      <c r="J8" s="153" t="s">
        <v>33</v>
      </c>
    </row>
    <row r="9" s="157" customFormat="1" ht="19" customHeight="1" spans="1:10">
      <c r="A9" s="207" t="s">
        <v>5</v>
      </c>
      <c r="B9" s="207" t="s">
        <v>5</v>
      </c>
      <c r="C9" s="207" t="s">
        <v>5</v>
      </c>
      <c r="D9" s="153" t="s">
        <v>129</v>
      </c>
      <c r="E9" s="168">
        <v>59078749.2</v>
      </c>
      <c r="F9" s="168">
        <v>53729084.47</v>
      </c>
      <c r="G9" s="168">
        <v>5349664.73</v>
      </c>
      <c r="H9" s="168" t="s">
        <v>5</v>
      </c>
      <c r="I9" s="168" t="s">
        <v>5</v>
      </c>
      <c r="J9" s="168" t="s">
        <v>5</v>
      </c>
    </row>
    <row r="10" s="157" customFormat="1" ht="27" customHeight="1" spans="1:10">
      <c r="A10" s="208" t="s">
        <v>130</v>
      </c>
      <c r="B10" s="209"/>
      <c r="C10" s="209"/>
      <c r="D10" s="210" t="s">
        <v>131</v>
      </c>
      <c r="E10" s="168">
        <v>40884082.13</v>
      </c>
      <c r="F10" s="168">
        <v>35539279.4</v>
      </c>
      <c r="G10" s="168">
        <v>5344802.73</v>
      </c>
      <c r="H10" s="168"/>
      <c r="I10" s="168"/>
      <c r="J10" s="168"/>
    </row>
    <row r="11" s="157" customFormat="1" ht="27" customHeight="1" spans="1:10">
      <c r="A11" s="208" t="s">
        <v>194</v>
      </c>
      <c r="B11" s="209"/>
      <c r="C11" s="209"/>
      <c r="D11" s="210" t="s">
        <v>195</v>
      </c>
      <c r="E11" s="168">
        <v>20000</v>
      </c>
      <c r="F11" s="168"/>
      <c r="G11" s="168">
        <v>20000</v>
      </c>
      <c r="H11" s="168"/>
      <c r="I11" s="168"/>
      <c r="J11" s="168"/>
    </row>
    <row r="12" s="157" customFormat="1" ht="27" customHeight="1" spans="1:10">
      <c r="A12" s="208" t="s">
        <v>196</v>
      </c>
      <c r="B12" s="209"/>
      <c r="C12" s="209"/>
      <c r="D12" s="210" t="s">
        <v>197</v>
      </c>
      <c r="E12" s="168">
        <v>20000</v>
      </c>
      <c r="F12" s="168"/>
      <c r="G12" s="168">
        <v>20000</v>
      </c>
      <c r="H12" s="168"/>
      <c r="I12" s="168"/>
      <c r="J12" s="168"/>
    </row>
    <row r="13" s="157" customFormat="1" ht="27" customHeight="1" spans="1:10">
      <c r="A13" s="208" t="s">
        <v>132</v>
      </c>
      <c r="B13" s="209"/>
      <c r="C13" s="209"/>
      <c r="D13" s="210" t="s">
        <v>133</v>
      </c>
      <c r="E13" s="168">
        <v>40864082.13</v>
      </c>
      <c r="F13" s="168">
        <v>35539279.4</v>
      </c>
      <c r="G13" s="168">
        <v>5324802.73</v>
      </c>
      <c r="H13" s="168"/>
      <c r="I13" s="168"/>
      <c r="J13" s="168"/>
    </row>
    <row r="14" s="157" customFormat="1" ht="27" customHeight="1" spans="1:10">
      <c r="A14" s="208" t="s">
        <v>134</v>
      </c>
      <c r="B14" s="209"/>
      <c r="C14" s="209"/>
      <c r="D14" s="210" t="s">
        <v>135</v>
      </c>
      <c r="E14" s="168">
        <v>37744492.91</v>
      </c>
      <c r="F14" s="168">
        <v>35539279.4</v>
      </c>
      <c r="G14" s="168">
        <v>2205213.51</v>
      </c>
      <c r="H14" s="168"/>
      <c r="I14" s="168"/>
      <c r="J14" s="168"/>
    </row>
    <row r="15" s="157" customFormat="1" ht="27" customHeight="1" spans="1:10">
      <c r="A15" s="208" t="s">
        <v>136</v>
      </c>
      <c r="B15" s="209"/>
      <c r="C15" s="209"/>
      <c r="D15" s="210" t="s">
        <v>137</v>
      </c>
      <c r="E15" s="168">
        <v>2823863.42</v>
      </c>
      <c r="F15" s="168">
        <v>0</v>
      </c>
      <c r="G15" s="168">
        <v>2823863.42</v>
      </c>
      <c r="H15" s="168"/>
      <c r="I15" s="168"/>
      <c r="J15" s="168"/>
    </row>
    <row r="16" s="157" customFormat="1" ht="27" customHeight="1" spans="1:10">
      <c r="A16" s="208" t="s">
        <v>138</v>
      </c>
      <c r="B16" s="209"/>
      <c r="C16" s="209"/>
      <c r="D16" s="210" t="s">
        <v>139</v>
      </c>
      <c r="E16" s="168">
        <v>92620</v>
      </c>
      <c r="F16" s="168">
        <v>0</v>
      </c>
      <c r="G16" s="168">
        <v>92620</v>
      </c>
      <c r="H16" s="168"/>
      <c r="I16" s="168"/>
      <c r="J16" s="168"/>
    </row>
    <row r="17" s="157" customFormat="1" ht="27" customHeight="1" spans="1:10">
      <c r="A17" s="208" t="s">
        <v>140</v>
      </c>
      <c r="B17" s="209"/>
      <c r="C17" s="209"/>
      <c r="D17" s="210" t="s">
        <v>141</v>
      </c>
      <c r="E17" s="168">
        <v>84050.8</v>
      </c>
      <c r="F17" s="168">
        <v>0</v>
      </c>
      <c r="G17" s="168">
        <v>84050.8</v>
      </c>
      <c r="H17" s="168"/>
      <c r="I17" s="168"/>
      <c r="J17" s="168"/>
    </row>
    <row r="18" s="157" customFormat="1" ht="27" customHeight="1" spans="1:10">
      <c r="A18" s="208" t="s">
        <v>142</v>
      </c>
      <c r="B18" s="209"/>
      <c r="C18" s="209"/>
      <c r="D18" s="210" t="s">
        <v>143</v>
      </c>
      <c r="E18" s="168">
        <v>10393</v>
      </c>
      <c r="F18" s="168">
        <v>0</v>
      </c>
      <c r="G18" s="168">
        <v>10393</v>
      </c>
      <c r="H18" s="168"/>
      <c r="I18" s="168"/>
      <c r="J18" s="168"/>
    </row>
    <row r="19" s="157" customFormat="1" ht="27" customHeight="1" spans="1:10">
      <c r="A19" s="208" t="s">
        <v>144</v>
      </c>
      <c r="B19" s="209"/>
      <c r="C19" s="209"/>
      <c r="D19" s="210" t="s">
        <v>145</v>
      </c>
      <c r="E19" s="168">
        <v>200</v>
      </c>
      <c r="F19" s="168">
        <v>0</v>
      </c>
      <c r="G19" s="168">
        <v>200</v>
      </c>
      <c r="H19" s="168"/>
      <c r="I19" s="168"/>
      <c r="J19" s="168"/>
    </row>
    <row r="20" s="157" customFormat="1" ht="27" customHeight="1" spans="1:10">
      <c r="A20" s="208" t="s">
        <v>146</v>
      </c>
      <c r="B20" s="209"/>
      <c r="C20" s="209"/>
      <c r="D20" s="210" t="s">
        <v>147</v>
      </c>
      <c r="E20" s="168">
        <v>103300</v>
      </c>
      <c r="F20" s="168">
        <v>0</v>
      </c>
      <c r="G20" s="168">
        <v>103300</v>
      </c>
      <c r="H20" s="168"/>
      <c r="I20" s="168"/>
      <c r="J20" s="168"/>
    </row>
    <row r="21" s="157" customFormat="1" ht="27" customHeight="1" spans="1:10">
      <c r="A21" s="208" t="s">
        <v>148</v>
      </c>
      <c r="B21" s="209"/>
      <c r="C21" s="209"/>
      <c r="D21" s="210" t="s">
        <v>149</v>
      </c>
      <c r="E21" s="168">
        <v>5162</v>
      </c>
      <c r="F21" s="168">
        <v>0</v>
      </c>
      <c r="G21" s="168">
        <v>5162</v>
      </c>
      <c r="H21" s="168"/>
      <c r="I21" s="168"/>
      <c r="J21" s="168"/>
    </row>
    <row r="22" s="157" customFormat="1" ht="27" customHeight="1" spans="1:10">
      <c r="A22" s="208" t="s">
        <v>150</v>
      </c>
      <c r="B22" s="209"/>
      <c r="C22" s="209"/>
      <c r="D22" s="210" t="s">
        <v>151</v>
      </c>
      <c r="E22" s="168">
        <v>10864585.14</v>
      </c>
      <c r="F22" s="168">
        <v>10859723.14</v>
      </c>
      <c r="G22" s="168">
        <v>4862</v>
      </c>
      <c r="H22" s="168"/>
      <c r="I22" s="168"/>
      <c r="J22" s="168"/>
    </row>
    <row r="23" s="157" customFormat="1" ht="27" customHeight="1" spans="1:10">
      <c r="A23" s="208" t="s">
        <v>152</v>
      </c>
      <c r="B23" s="209"/>
      <c r="C23" s="209"/>
      <c r="D23" s="210" t="s">
        <v>153</v>
      </c>
      <c r="E23" s="168">
        <v>10312896.34</v>
      </c>
      <c r="F23" s="168">
        <v>10312896.34</v>
      </c>
      <c r="G23" s="168">
        <v>0</v>
      </c>
      <c r="H23" s="168"/>
      <c r="I23" s="168"/>
      <c r="J23" s="168"/>
    </row>
    <row r="24" s="157" customFormat="1" ht="27" customHeight="1" spans="1:10">
      <c r="A24" s="208" t="s">
        <v>154</v>
      </c>
      <c r="B24" s="209"/>
      <c r="C24" s="209"/>
      <c r="D24" s="210" t="s">
        <v>155</v>
      </c>
      <c r="E24" s="168">
        <v>5435900</v>
      </c>
      <c r="F24" s="168">
        <v>5435900</v>
      </c>
      <c r="G24" s="168">
        <v>0</v>
      </c>
      <c r="H24" s="168"/>
      <c r="I24" s="168"/>
      <c r="J24" s="168"/>
    </row>
    <row r="25" s="157" customFormat="1" ht="27" customHeight="1" spans="1:10">
      <c r="A25" s="208" t="s">
        <v>156</v>
      </c>
      <c r="B25" s="209"/>
      <c r="C25" s="209"/>
      <c r="D25" s="210" t="s">
        <v>157</v>
      </c>
      <c r="E25" s="168">
        <v>246900</v>
      </c>
      <c r="F25" s="168">
        <v>246900</v>
      </c>
      <c r="G25" s="168">
        <v>0</v>
      </c>
      <c r="H25" s="168"/>
      <c r="I25" s="168"/>
      <c r="J25" s="168"/>
    </row>
    <row r="26" s="157" customFormat="1" ht="27" customHeight="1" spans="1:10">
      <c r="A26" s="208" t="s">
        <v>158</v>
      </c>
      <c r="B26" s="209"/>
      <c r="C26" s="209"/>
      <c r="D26" s="210" t="s">
        <v>159</v>
      </c>
      <c r="E26" s="168">
        <v>3219591.68</v>
      </c>
      <c r="F26" s="168">
        <v>3219591.68</v>
      </c>
      <c r="G26" s="168">
        <v>0</v>
      </c>
      <c r="H26" s="168"/>
      <c r="I26" s="168"/>
      <c r="J26" s="168"/>
    </row>
    <row r="27" s="157" customFormat="1" ht="27" customHeight="1" spans="1:10">
      <c r="A27" s="208" t="s">
        <v>160</v>
      </c>
      <c r="B27" s="209"/>
      <c r="C27" s="209"/>
      <c r="D27" s="210" t="s">
        <v>161</v>
      </c>
      <c r="E27" s="168">
        <v>1410504.66</v>
      </c>
      <c r="F27" s="168">
        <v>1410504.66</v>
      </c>
      <c r="G27" s="168">
        <v>0</v>
      </c>
      <c r="H27" s="168"/>
      <c r="I27" s="168"/>
      <c r="J27" s="168"/>
    </row>
    <row r="28" s="157" customFormat="1" ht="27" customHeight="1" spans="1:10">
      <c r="A28" s="208" t="s">
        <v>162</v>
      </c>
      <c r="B28" s="209"/>
      <c r="C28" s="209"/>
      <c r="D28" s="210" t="s">
        <v>163</v>
      </c>
      <c r="E28" s="168">
        <v>4862</v>
      </c>
      <c r="F28" s="168">
        <v>0</v>
      </c>
      <c r="G28" s="168">
        <v>4862</v>
      </c>
      <c r="H28" s="168"/>
      <c r="I28" s="168"/>
      <c r="J28" s="168"/>
    </row>
    <row r="29" s="157" customFormat="1" ht="27" customHeight="1" spans="1:10">
      <c r="A29" s="208" t="s">
        <v>164</v>
      </c>
      <c r="B29" s="209"/>
      <c r="C29" s="209"/>
      <c r="D29" s="210" t="s">
        <v>165</v>
      </c>
      <c r="E29" s="168">
        <v>4862</v>
      </c>
      <c r="F29" s="168">
        <v>0</v>
      </c>
      <c r="G29" s="168">
        <v>4862</v>
      </c>
      <c r="H29" s="168"/>
      <c r="I29" s="168"/>
      <c r="J29" s="168"/>
    </row>
    <row r="30" s="157" customFormat="1" ht="27" customHeight="1" spans="1:10">
      <c r="A30" s="208" t="s">
        <v>166</v>
      </c>
      <c r="B30" s="209"/>
      <c r="C30" s="209"/>
      <c r="D30" s="210" t="s">
        <v>167</v>
      </c>
      <c r="E30" s="168">
        <v>546826.8</v>
      </c>
      <c r="F30" s="168">
        <v>546826.8</v>
      </c>
      <c r="G30" s="198"/>
      <c r="H30" s="168"/>
      <c r="I30" s="168"/>
      <c r="J30" s="168"/>
    </row>
    <row r="31" s="157" customFormat="1" ht="27" customHeight="1" spans="1:10">
      <c r="A31" s="208" t="s">
        <v>168</v>
      </c>
      <c r="B31" s="209"/>
      <c r="C31" s="209"/>
      <c r="D31" s="210" t="s">
        <v>169</v>
      </c>
      <c r="E31" s="168">
        <v>546826.8</v>
      </c>
      <c r="F31" s="168">
        <v>546826.8</v>
      </c>
      <c r="G31" s="168">
        <v>0</v>
      </c>
      <c r="H31" s="168"/>
      <c r="I31" s="168"/>
      <c r="J31" s="168"/>
    </row>
    <row r="32" s="157" customFormat="1" ht="27" customHeight="1" spans="1:10">
      <c r="A32" s="208" t="s">
        <v>170</v>
      </c>
      <c r="B32" s="209"/>
      <c r="C32" s="209"/>
      <c r="D32" s="210" t="s">
        <v>171</v>
      </c>
      <c r="E32" s="168">
        <v>4114233.93</v>
      </c>
      <c r="F32" s="168">
        <v>4114233.93</v>
      </c>
      <c r="G32" s="168"/>
      <c r="H32" s="168"/>
      <c r="I32" s="168"/>
      <c r="J32" s="168"/>
    </row>
    <row r="33" s="157" customFormat="1" ht="27" customHeight="1" spans="1:10">
      <c r="A33" s="208" t="s">
        <v>172</v>
      </c>
      <c r="B33" s="209"/>
      <c r="C33" s="209"/>
      <c r="D33" s="210" t="s">
        <v>173</v>
      </c>
      <c r="E33" s="168">
        <v>4114233.93</v>
      </c>
      <c r="F33" s="168">
        <v>4114233.93</v>
      </c>
      <c r="G33" s="168"/>
      <c r="H33" s="168"/>
      <c r="I33" s="168"/>
      <c r="J33" s="168"/>
    </row>
    <row r="34" s="157" customFormat="1" ht="27" customHeight="1" spans="1:10">
      <c r="A34" s="208" t="s">
        <v>174</v>
      </c>
      <c r="B34" s="209"/>
      <c r="C34" s="209"/>
      <c r="D34" s="210" t="s">
        <v>175</v>
      </c>
      <c r="E34" s="168">
        <v>1786843.95</v>
      </c>
      <c r="F34" s="168">
        <v>1786843.95</v>
      </c>
      <c r="G34" s="168"/>
      <c r="H34" s="168"/>
      <c r="I34" s="168"/>
      <c r="J34" s="168"/>
    </row>
    <row r="35" s="157" customFormat="1" ht="27" customHeight="1" spans="1:10">
      <c r="A35" s="208" t="s">
        <v>176</v>
      </c>
      <c r="B35" s="209"/>
      <c r="C35" s="209"/>
      <c r="D35" s="210" t="s">
        <v>177</v>
      </c>
      <c r="E35" s="168">
        <v>2092063.16</v>
      </c>
      <c r="F35" s="168">
        <v>2092063.16</v>
      </c>
      <c r="G35" s="168"/>
      <c r="H35" s="168"/>
      <c r="I35" s="168"/>
      <c r="J35" s="168"/>
    </row>
    <row r="36" s="157" customFormat="1" ht="27" customHeight="1" spans="1:10">
      <c r="A36" s="208" t="s">
        <v>178</v>
      </c>
      <c r="B36" s="209"/>
      <c r="C36" s="209"/>
      <c r="D36" s="210" t="s">
        <v>179</v>
      </c>
      <c r="E36" s="168">
        <v>235326.82</v>
      </c>
      <c r="F36" s="168">
        <v>235326.82</v>
      </c>
      <c r="G36" s="168"/>
      <c r="H36" s="168"/>
      <c r="I36" s="168"/>
      <c r="J36" s="168"/>
    </row>
    <row r="37" s="157" customFormat="1" ht="27" customHeight="1" spans="1:10">
      <c r="A37" s="208" t="s">
        <v>180</v>
      </c>
      <c r="B37" s="209"/>
      <c r="C37" s="209"/>
      <c r="D37" s="210" t="s">
        <v>181</v>
      </c>
      <c r="E37" s="168">
        <v>3215848</v>
      </c>
      <c r="F37" s="168">
        <v>3215848</v>
      </c>
      <c r="G37" s="168"/>
      <c r="H37" s="168"/>
      <c r="I37" s="168"/>
      <c r="J37" s="168"/>
    </row>
    <row r="38" s="157" customFormat="1" ht="27" customHeight="1" spans="1:10">
      <c r="A38" s="208" t="s">
        <v>182</v>
      </c>
      <c r="B38" s="209"/>
      <c r="C38" s="209"/>
      <c r="D38" s="210" t="s">
        <v>183</v>
      </c>
      <c r="E38" s="168">
        <v>3215848</v>
      </c>
      <c r="F38" s="168">
        <v>3215848</v>
      </c>
      <c r="G38" s="168"/>
      <c r="H38" s="168"/>
      <c r="I38" s="168"/>
      <c r="J38" s="168"/>
    </row>
    <row r="39" s="157" customFormat="1" ht="27" customHeight="1" spans="1:10">
      <c r="A39" s="208" t="s">
        <v>184</v>
      </c>
      <c r="B39" s="209"/>
      <c r="C39" s="209"/>
      <c r="D39" s="210" t="s">
        <v>185</v>
      </c>
      <c r="E39" s="168">
        <v>3215848</v>
      </c>
      <c r="F39" s="168">
        <v>3215848</v>
      </c>
      <c r="G39" s="168"/>
      <c r="H39" s="168"/>
      <c r="I39" s="168"/>
      <c r="J39" s="168"/>
    </row>
    <row r="40" s="157" customFormat="1" ht="19" customHeight="1" spans="1:10">
      <c r="A40" s="161" t="s">
        <v>198</v>
      </c>
      <c r="B40" s="161" t="s">
        <v>5</v>
      </c>
      <c r="C40" s="161" t="s">
        <v>5</v>
      </c>
      <c r="D40" s="199" t="s">
        <v>5</v>
      </c>
      <c r="E40" s="161" t="s">
        <v>5</v>
      </c>
      <c r="F40" s="161" t="s">
        <v>5</v>
      </c>
      <c r="G40" s="161" t="s">
        <v>5</v>
      </c>
      <c r="H40" s="161" t="s">
        <v>5</v>
      </c>
      <c r="I40" s="161" t="s">
        <v>5</v>
      </c>
      <c r="J40" s="161" t="s">
        <v>5</v>
      </c>
    </row>
  </sheetData>
  <mergeCells count="4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1" workbookViewId="0">
      <selection activeCell="G8" sqref="G8:G27"/>
    </sheetView>
  </sheetViews>
  <sheetFormatPr defaultColWidth="16" defaultRowHeight="14.4"/>
  <cols>
    <col min="1" max="1" width="34.6666666666667" customWidth="1"/>
    <col min="2" max="2" width="4.75" customWidth="1"/>
    <col min="3" max="3" width="17.5555555555556" customWidth="1"/>
    <col min="4" max="4" width="32.5555555555556" customWidth="1"/>
    <col min="5" max="5" width="4.75" customWidth="1"/>
    <col min="6" max="6" width="17.5555555555556" customWidth="1"/>
    <col min="7" max="7" width="19.6666666666667" customWidth="1"/>
    <col min="8" max="9" width="15.25" customWidth="1"/>
  </cols>
  <sheetData>
    <row r="1" s="148" customFormat="1" ht="25.5" customHeight="1" spans="1:9">
      <c r="A1" s="200" t="s">
        <v>199</v>
      </c>
      <c r="B1" s="200"/>
      <c r="C1" s="200"/>
      <c r="D1" s="200"/>
      <c r="E1" s="200"/>
      <c r="F1" s="200"/>
      <c r="G1" s="200"/>
      <c r="H1" s="200"/>
      <c r="I1" s="200"/>
    </row>
    <row r="2" s="159" customFormat="1" ht="18" customHeight="1" spans="1:9">
      <c r="A2" s="201"/>
      <c r="B2" s="201"/>
      <c r="C2" s="201"/>
      <c r="D2" s="201"/>
      <c r="E2" s="201"/>
      <c r="F2" s="201"/>
      <c r="G2" s="201"/>
      <c r="H2" s="201"/>
      <c r="I2" s="202" t="s">
        <v>200</v>
      </c>
    </row>
    <row r="3" s="159" customFormat="1" ht="18" customHeight="1" spans="1:9">
      <c r="A3" s="158" t="s">
        <v>2</v>
      </c>
      <c r="B3" s="201"/>
      <c r="C3" s="201"/>
      <c r="D3" s="203"/>
      <c r="E3" s="201"/>
      <c r="F3" s="201"/>
      <c r="G3" s="201"/>
      <c r="H3" s="201"/>
      <c r="I3" s="202" t="s">
        <v>3</v>
      </c>
    </row>
    <row r="4" ht="19" customHeight="1" spans="1:9">
      <c r="A4" s="154" t="s">
        <v>201</v>
      </c>
      <c r="B4" s="154" t="s">
        <v>5</v>
      </c>
      <c r="C4" s="154" t="s">
        <v>5</v>
      </c>
      <c r="D4" s="154" t="s">
        <v>202</v>
      </c>
      <c r="E4" s="154" t="s">
        <v>5</v>
      </c>
      <c r="F4" s="154" t="s">
        <v>5</v>
      </c>
      <c r="G4" s="154" t="s">
        <v>5</v>
      </c>
      <c r="H4" s="154" t="s">
        <v>5</v>
      </c>
      <c r="I4" s="154" t="s">
        <v>5</v>
      </c>
    </row>
    <row r="5" ht="19" customHeight="1" spans="1:9">
      <c r="A5" s="153" t="s">
        <v>203</v>
      </c>
      <c r="B5" s="153" t="s">
        <v>8</v>
      </c>
      <c r="C5" s="153" t="s">
        <v>204</v>
      </c>
      <c r="D5" s="153" t="s">
        <v>205</v>
      </c>
      <c r="E5" s="153" t="s">
        <v>8</v>
      </c>
      <c r="F5" s="154" t="s">
        <v>129</v>
      </c>
      <c r="G5" s="153" t="s">
        <v>206</v>
      </c>
      <c r="H5" s="153" t="s">
        <v>207</v>
      </c>
      <c r="I5" s="153" t="s">
        <v>208</v>
      </c>
    </row>
    <row r="6" ht="19" customHeight="1" spans="1:9">
      <c r="A6" s="153" t="s">
        <v>5</v>
      </c>
      <c r="B6" s="153" t="s">
        <v>5</v>
      </c>
      <c r="C6" s="153" t="s">
        <v>5</v>
      </c>
      <c r="D6" s="153" t="s">
        <v>5</v>
      </c>
      <c r="E6" s="153" t="s">
        <v>5</v>
      </c>
      <c r="F6" s="154" t="s">
        <v>124</v>
      </c>
      <c r="G6" s="153" t="s">
        <v>206</v>
      </c>
      <c r="H6" s="153" t="s">
        <v>5</v>
      </c>
      <c r="I6" s="153" t="s">
        <v>5</v>
      </c>
    </row>
    <row r="7" ht="19" customHeight="1" spans="1:9">
      <c r="A7" s="154" t="s">
        <v>209</v>
      </c>
      <c r="B7" s="154" t="s">
        <v>5</v>
      </c>
      <c r="C7" s="154" t="s">
        <v>12</v>
      </c>
      <c r="D7" s="154" t="s">
        <v>209</v>
      </c>
      <c r="E7" s="154" t="s">
        <v>5</v>
      </c>
      <c r="F7" s="154" t="s">
        <v>13</v>
      </c>
      <c r="G7" s="154" t="s">
        <v>21</v>
      </c>
      <c r="H7" s="154" t="s">
        <v>25</v>
      </c>
      <c r="I7" s="154" t="s">
        <v>29</v>
      </c>
    </row>
    <row r="8" ht="19" customHeight="1" spans="1:9">
      <c r="A8" s="160" t="s">
        <v>210</v>
      </c>
      <c r="B8" s="154" t="s">
        <v>12</v>
      </c>
      <c r="C8" s="168">
        <v>59058749.2</v>
      </c>
      <c r="D8" s="160" t="s">
        <v>15</v>
      </c>
      <c r="E8" s="154" t="s">
        <v>23</v>
      </c>
      <c r="F8" s="168">
        <v>40864082.13</v>
      </c>
      <c r="G8" s="168">
        <v>40864082.13</v>
      </c>
      <c r="H8" s="155" t="s">
        <v>5</v>
      </c>
      <c r="I8" s="155" t="s">
        <v>5</v>
      </c>
    </row>
    <row r="9" ht="19" customHeight="1" spans="1:9">
      <c r="A9" s="160" t="s">
        <v>211</v>
      </c>
      <c r="B9" s="154" t="s">
        <v>13</v>
      </c>
      <c r="C9" s="168" t="s">
        <v>5</v>
      </c>
      <c r="D9" s="160" t="s">
        <v>18</v>
      </c>
      <c r="E9" s="154" t="s">
        <v>27</v>
      </c>
      <c r="F9" s="168"/>
      <c r="G9" s="168"/>
      <c r="H9" s="155" t="s">
        <v>5</v>
      </c>
      <c r="I9" s="155" t="s">
        <v>5</v>
      </c>
    </row>
    <row r="10" ht="19" customHeight="1" spans="1:9">
      <c r="A10" s="160" t="s">
        <v>212</v>
      </c>
      <c r="B10" s="154" t="s">
        <v>21</v>
      </c>
      <c r="C10" s="168" t="s">
        <v>5</v>
      </c>
      <c r="D10" s="160" t="s">
        <v>22</v>
      </c>
      <c r="E10" s="154" t="s">
        <v>31</v>
      </c>
      <c r="F10" s="168"/>
      <c r="G10" s="168"/>
      <c r="H10" s="155" t="s">
        <v>5</v>
      </c>
      <c r="I10" s="155" t="s">
        <v>5</v>
      </c>
    </row>
    <row r="11" ht="19" customHeight="1" spans="1:9">
      <c r="A11" s="160" t="s">
        <v>5</v>
      </c>
      <c r="B11" s="154" t="s">
        <v>25</v>
      </c>
      <c r="C11" s="168" t="s">
        <v>5</v>
      </c>
      <c r="D11" s="160" t="s">
        <v>26</v>
      </c>
      <c r="E11" s="154" t="s">
        <v>35</v>
      </c>
      <c r="F11" s="168"/>
      <c r="G11" s="168"/>
      <c r="H11" s="155" t="s">
        <v>5</v>
      </c>
      <c r="I11" s="155" t="s">
        <v>5</v>
      </c>
    </row>
    <row r="12" ht="19" customHeight="1" spans="1:9">
      <c r="A12" s="160" t="s">
        <v>5</v>
      </c>
      <c r="B12" s="154" t="s">
        <v>29</v>
      </c>
      <c r="C12" s="168" t="s">
        <v>5</v>
      </c>
      <c r="D12" s="160" t="s">
        <v>30</v>
      </c>
      <c r="E12" s="154" t="s">
        <v>39</v>
      </c>
      <c r="F12" s="168"/>
      <c r="G12" s="168"/>
      <c r="H12" s="155" t="s">
        <v>5</v>
      </c>
      <c r="I12" s="155" t="s">
        <v>5</v>
      </c>
    </row>
    <row r="13" ht="19" customHeight="1" spans="1:9">
      <c r="A13" s="160" t="s">
        <v>5</v>
      </c>
      <c r="B13" s="154" t="s">
        <v>33</v>
      </c>
      <c r="C13" s="168" t="s">
        <v>5</v>
      </c>
      <c r="D13" s="160" t="s">
        <v>34</v>
      </c>
      <c r="E13" s="154" t="s">
        <v>43</v>
      </c>
      <c r="F13" s="168"/>
      <c r="G13" s="168"/>
      <c r="H13" s="155" t="s">
        <v>5</v>
      </c>
      <c r="I13" s="155" t="s">
        <v>5</v>
      </c>
    </row>
    <row r="14" ht="19" customHeight="1" spans="1:9">
      <c r="A14" s="160" t="s">
        <v>5</v>
      </c>
      <c r="B14" s="154" t="s">
        <v>37</v>
      </c>
      <c r="C14" s="168" t="s">
        <v>5</v>
      </c>
      <c r="D14" s="160" t="s">
        <v>38</v>
      </c>
      <c r="E14" s="154" t="s">
        <v>46</v>
      </c>
      <c r="F14" s="168"/>
      <c r="G14" s="168"/>
      <c r="H14" s="155" t="s">
        <v>5</v>
      </c>
      <c r="I14" s="155" t="s">
        <v>5</v>
      </c>
    </row>
    <row r="15" ht="19" customHeight="1" spans="1:9">
      <c r="A15" s="160" t="s">
        <v>5</v>
      </c>
      <c r="B15" s="154" t="s">
        <v>41</v>
      </c>
      <c r="C15" s="168" t="s">
        <v>5</v>
      </c>
      <c r="D15" s="160" t="s">
        <v>42</v>
      </c>
      <c r="E15" s="154" t="s">
        <v>49</v>
      </c>
      <c r="F15" s="168">
        <v>10864585.14</v>
      </c>
      <c r="G15" s="168">
        <v>10864585.14</v>
      </c>
      <c r="H15" s="155" t="s">
        <v>5</v>
      </c>
      <c r="I15" s="155" t="s">
        <v>5</v>
      </c>
    </row>
    <row r="16" ht="19" customHeight="1" spans="1:9">
      <c r="A16" s="160" t="s">
        <v>5</v>
      </c>
      <c r="B16" s="154" t="s">
        <v>44</v>
      </c>
      <c r="C16" s="168" t="s">
        <v>5</v>
      </c>
      <c r="D16" s="160" t="s">
        <v>45</v>
      </c>
      <c r="E16" s="154" t="s">
        <v>52</v>
      </c>
      <c r="F16" s="168">
        <v>4114233.93</v>
      </c>
      <c r="G16" s="168">
        <v>4114233.93</v>
      </c>
      <c r="H16" s="155" t="s">
        <v>5</v>
      </c>
      <c r="I16" s="155" t="s">
        <v>5</v>
      </c>
    </row>
    <row r="17" ht="19" customHeight="1" spans="1:9">
      <c r="A17" s="160" t="s">
        <v>5</v>
      </c>
      <c r="B17" s="154" t="s">
        <v>47</v>
      </c>
      <c r="C17" s="168" t="s">
        <v>5</v>
      </c>
      <c r="D17" s="160" t="s">
        <v>48</v>
      </c>
      <c r="E17" s="154" t="s">
        <v>55</v>
      </c>
      <c r="F17" s="168"/>
      <c r="G17" s="168"/>
      <c r="H17" s="155" t="s">
        <v>5</v>
      </c>
      <c r="I17" s="155" t="s">
        <v>5</v>
      </c>
    </row>
    <row r="18" ht="19" customHeight="1" spans="1:9">
      <c r="A18" s="160" t="s">
        <v>5</v>
      </c>
      <c r="B18" s="154" t="s">
        <v>50</v>
      </c>
      <c r="C18" s="168" t="s">
        <v>5</v>
      </c>
      <c r="D18" s="160" t="s">
        <v>51</v>
      </c>
      <c r="E18" s="154" t="s">
        <v>58</v>
      </c>
      <c r="F18" s="168"/>
      <c r="G18" s="168"/>
      <c r="H18" s="155" t="s">
        <v>5</v>
      </c>
      <c r="I18" s="155" t="s">
        <v>5</v>
      </c>
    </row>
    <row r="19" ht="19" customHeight="1" spans="1:9">
      <c r="A19" s="160" t="s">
        <v>5</v>
      </c>
      <c r="B19" s="154" t="s">
        <v>53</v>
      </c>
      <c r="C19" s="168" t="s">
        <v>5</v>
      </c>
      <c r="D19" s="160" t="s">
        <v>54</v>
      </c>
      <c r="E19" s="154" t="s">
        <v>61</v>
      </c>
      <c r="F19" s="168"/>
      <c r="G19" s="168"/>
      <c r="H19" s="155" t="s">
        <v>5</v>
      </c>
      <c r="I19" s="155" t="s">
        <v>5</v>
      </c>
    </row>
    <row r="20" ht="19" customHeight="1" spans="1:9">
      <c r="A20" s="160" t="s">
        <v>5</v>
      </c>
      <c r="B20" s="154" t="s">
        <v>56</v>
      </c>
      <c r="C20" s="168" t="s">
        <v>5</v>
      </c>
      <c r="D20" s="160" t="s">
        <v>57</v>
      </c>
      <c r="E20" s="154" t="s">
        <v>64</v>
      </c>
      <c r="F20" s="168"/>
      <c r="G20" s="168"/>
      <c r="H20" s="155" t="s">
        <v>5</v>
      </c>
      <c r="I20" s="155" t="s">
        <v>5</v>
      </c>
    </row>
    <row r="21" ht="19" customHeight="1" spans="1:9">
      <c r="A21" s="160" t="s">
        <v>5</v>
      </c>
      <c r="B21" s="154" t="s">
        <v>59</v>
      </c>
      <c r="C21" s="168" t="s">
        <v>5</v>
      </c>
      <c r="D21" s="160" t="s">
        <v>60</v>
      </c>
      <c r="E21" s="154" t="s">
        <v>67</v>
      </c>
      <c r="F21" s="168"/>
      <c r="G21" s="168"/>
      <c r="H21" s="155" t="s">
        <v>5</v>
      </c>
      <c r="I21" s="155" t="s">
        <v>5</v>
      </c>
    </row>
    <row r="22" ht="19" customHeight="1" spans="1:9">
      <c r="A22" s="160" t="s">
        <v>5</v>
      </c>
      <c r="B22" s="154" t="s">
        <v>62</v>
      </c>
      <c r="C22" s="168" t="s">
        <v>5</v>
      </c>
      <c r="D22" s="160" t="s">
        <v>63</v>
      </c>
      <c r="E22" s="154" t="s">
        <v>70</v>
      </c>
      <c r="F22" s="168"/>
      <c r="G22" s="168"/>
      <c r="H22" s="155" t="s">
        <v>5</v>
      </c>
      <c r="I22" s="155" t="s">
        <v>5</v>
      </c>
    </row>
    <row r="23" ht="19" customHeight="1" spans="1:9">
      <c r="A23" s="160" t="s">
        <v>5</v>
      </c>
      <c r="B23" s="154" t="s">
        <v>65</v>
      </c>
      <c r="C23" s="168" t="s">
        <v>5</v>
      </c>
      <c r="D23" s="160" t="s">
        <v>66</v>
      </c>
      <c r="E23" s="154" t="s">
        <v>73</v>
      </c>
      <c r="F23" s="168"/>
      <c r="G23" s="168"/>
      <c r="H23" s="155" t="s">
        <v>5</v>
      </c>
      <c r="I23" s="155" t="s">
        <v>5</v>
      </c>
    </row>
    <row r="24" ht="19" customHeight="1" spans="1:9">
      <c r="A24" s="160" t="s">
        <v>5</v>
      </c>
      <c r="B24" s="154" t="s">
        <v>68</v>
      </c>
      <c r="C24" s="168" t="s">
        <v>5</v>
      </c>
      <c r="D24" s="160" t="s">
        <v>69</v>
      </c>
      <c r="E24" s="154" t="s">
        <v>76</v>
      </c>
      <c r="F24" s="168"/>
      <c r="G24" s="168"/>
      <c r="H24" s="155" t="s">
        <v>5</v>
      </c>
      <c r="I24" s="155" t="s">
        <v>5</v>
      </c>
    </row>
    <row r="25" ht="19" customHeight="1" spans="1:9">
      <c r="A25" s="160" t="s">
        <v>5</v>
      </c>
      <c r="B25" s="154" t="s">
        <v>71</v>
      </c>
      <c r="C25" s="168" t="s">
        <v>5</v>
      </c>
      <c r="D25" s="160" t="s">
        <v>72</v>
      </c>
      <c r="E25" s="154" t="s">
        <v>79</v>
      </c>
      <c r="F25" s="168"/>
      <c r="G25" s="168"/>
      <c r="H25" s="155" t="s">
        <v>5</v>
      </c>
      <c r="I25" s="155" t="s">
        <v>5</v>
      </c>
    </row>
    <row r="26" ht="19" customHeight="1" spans="1:9">
      <c r="A26" s="160" t="s">
        <v>5</v>
      </c>
      <c r="B26" s="154" t="s">
        <v>74</v>
      </c>
      <c r="C26" s="168" t="s">
        <v>5</v>
      </c>
      <c r="D26" s="160" t="s">
        <v>75</v>
      </c>
      <c r="E26" s="154" t="s">
        <v>82</v>
      </c>
      <c r="F26" s="168">
        <v>3215848</v>
      </c>
      <c r="G26" s="168">
        <v>3215848</v>
      </c>
      <c r="H26" s="155" t="s">
        <v>5</v>
      </c>
      <c r="I26" s="155" t="s">
        <v>5</v>
      </c>
    </row>
    <row r="27" ht="19" customHeight="1" spans="1:9">
      <c r="A27" s="160" t="s">
        <v>5</v>
      </c>
      <c r="B27" s="154" t="s">
        <v>77</v>
      </c>
      <c r="C27" s="168" t="s">
        <v>5</v>
      </c>
      <c r="D27" s="160" t="s">
        <v>78</v>
      </c>
      <c r="E27" s="154" t="s">
        <v>85</v>
      </c>
      <c r="F27" s="168"/>
      <c r="G27" s="168"/>
      <c r="H27" s="155" t="s">
        <v>5</v>
      </c>
      <c r="I27" s="155" t="s">
        <v>5</v>
      </c>
    </row>
    <row r="28" ht="19" customHeight="1" spans="1:9">
      <c r="A28" s="160" t="s">
        <v>5</v>
      </c>
      <c r="B28" s="154" t="s">
        <v>80</v>
      </c>
      <c r="C28" s="168" t="s">
        <v>5</v>
      </c>
      <c r="D28" s="160" t="s">
        <v>81</v>
      </c>
      <c r="E28" s="154" t="s">
        <v>88</v>
      </c>
      <c r="F28" s="168"/>
      <c r="G28" s="168"/>
      <c r="H28" s="155" t="s">
        <v>5</v>
      </c>
      <c r="I28" s="155" t="s">
        <v>5</v>
      </c>
    </row>
    <row r="29" ht="19" customHeight="1" spans="1:9">
      <c r="A29" s="160" t="s">
        <v>5</v>
      </c>
      <c r="B29" s="154" t="s">
        <v>83</v>
      </c>
      <c r="C29" s="168" t="s">
        <v>5</v>
      </c>
      <c r="D29" s="160" t="s">
        <v>84</v>
      </c>
      <c r="E29" s="154" t="s">
        <v>91</v>
      </c>
      <c r="F29" s="168"/>
      <c r="G29" s="168"/>
      <c r="H29" s="155" t="s">
        <v>5</v>
      </c>
      <c r="I29" s="155" t="s">
        <v>5</v>
      </c>
    </row>
    <row r="30" ht="19" customHeight="1" spans="1:9">
      <c r="A30" s="160" t="s">
        <v>5</v>
      </c>
      <c r="B30" s="154" t="s">
        <v>86</v>
      </c>
      <c r="C30" s="168" t="s">
        <v>5</v>
      </c>
      <c r="D30" s="160" t="s">
        <v>87</v>
      </c>
      <c r="E30" s="154" t="s">
        <v>94</v>
      </c>
      <c r="F30" s="168"/>
      <c r="G30" s="168"/>
      <c r="H30" s="155" t="s">
        <v>5</v>
      </c>
      <c r="I30" s="155" t="s">
        <v>5</v>
      </c>
    </row>
    <row r="31" ht="19" customHeight="1" spans="1:9">
      <c r="A31" s="160" t="s">
        <v>5</v>
      </c>
      <c r="B31" s="154" t="s">
        <v>89</v>
      </c>
      <c r="C31" s="168" t="s">
        <v>5</v>
      </c>
      <c r="D31" s="160" t="s">
        <v>90</v>
      </c>
      <c r="E31" s="154" t="s">
        <v>97</v>
      </c>
      <c r="F31" s="168"/>
      <c r="G31" s="168"/>
      <c r="H31" s="155" t="s">
        <v>5</v>
      </c>
      <c r="I31" s="155" t="s">
        <v>5</v>
      </c>
    </row>
    <row r="32" ht="19" customHeight="1" spans="1:9">
      <c r="A32" s="160" t="s">
        <v>5</v>
      </c>
      <c r="B32" s="154" t="s">
        <v>92</v>
      </c>
      <c r="C32" s="168" t="s">
        <v>5</v>
      </c>
      <c r="D32" s="160" t="s">
        <v>93</v>
      </c>
      <c r="E32" s="154" t="s">
        <v>101</v>
      </c>
      <c r="F32" s="168"/>
      <c r="G32" s="168"/>
      <c r="H32" s="155" t="s">
        <v>5</v>
      </c>
      <c r="I32" s="155" t="s">
        <v>5</v>
      </c>
    </row>
    <row r="33" ht="19" customHeight="1" spans="1:9">
      <c r="A33" s="160" t="s">
        <v>5</v>
      </c>
      <c r="B33" s="154" t="s">
        <v>95</v>
      </c>
      <c r="C33" s="168" t="s">
        <v>5</v>
      </c>
      <c r="D33" s="160" t="s">
        <v>96</v>
      </c>
      <c r="E33" s="154" t="s">
        <v>105</v>
      </c>
      <c r="F33" s="168"/>
      <c r="G33" s="168"/>
      <c r="H33" s="155" t="s">
        <v>5</v>
      </c>
      <c r="I33" s="155" t="s">
        <v>5</v>
      </c>
    </row>
    <row r="34" ht="19" customHeight="1" spans="1:9">
      <c r="A34" s="154" t="s">
        <v>98</v>
      </c>
      <c r="B34" s="154" t="s">
        <v>99</v>
      </c>
      <c r="C34" s="168">
        <v>59058749.2</v>
      </c>
      <c r="D34" s="154" t="s">
        <v>100</v>
      </c>
      <c r="E34" s="154" t="s">
        <v>109</v>
      </c>
      <c r="F34" s="168">
        <v>59058749.2</v>
      </c>
      <c r="G34" s="168">
        <v>59058749.2</v>
      </c>
      <c r="H34" s="155" t="s">
        <v>5</v>
      </c>
      <c r="I34" s="155" t="s">
        <v>5</v>
      </c>
    </row>
    <row r="35" ht="19" customHeight="1" spans="1:9">
      <c r="A35" s="160" t="s">
        <v>213</v>
      </c>
      <c r="B35" s="154" t="s">
        <v>103</v>
      </c>
      <c r="C35" s="168" t="s">
        <v>5</v>
      </c>
      <c r="D35" s="160" t="s">
        <v>214</v>
      </c>
      <c r="E35" s="154" t="s">
        <v>112</v>
      </c>
      <c r="F35" s="168"/>
      <c r="G35" s="168"/>
      <c r="H35" s="155" t="s">
        <v>5</v>
      </c>
      <c r="I35" s="155" t="s">
        <v>5</v>
      </c>
    </row>
    <row r="36" ht="19" customHeight="1" spans="1:9">
      <c r="A36" s="160" t="s">
        <v>210</v>
      </c>
      <c r="B36" s="154" t="s">
        <v>107</v>
      </c>
      <c r="C36" s="168" t="s">
        <v>5</v>
      </c>
      <c r="D36" s="160" t="s">
        <v>5</v>
      </c>
      <c r="E36" s="154" t="s">
        <v>215</v>
      </c>
      <c r="F36" s="168"/>
      <c r="G36" s="168"/>
      <c r="H36" s="155" t="s">
        <v>5</v>
      </c>
      <c r="I36" s="155" t="s">
        <v>5</v>
      </c>
    </row>
    <row r="37" ht="19" customHeight="1" spans="1:9">
      <c r="A37" s="160" t="s">
        <v>211</v>
      </c>
      <c r="B37" s="154" t="s">
        <v>111</v>
      </c>
      <c r="C37" s="168" t="s">
        <v>5</v>
      </c>
      <c r="D37" s="154" t="s">
        <v>5</v>
      </c>
      <c r="E37" s="154" t="s">
        <v>216</v>
      </c>
      <c r="F37" s="168"/>
      <c r="G37" s="168"/>
      <c r="H37" s="155" t="s">
        <v>5</v>
      </c>
      <c r="I37" s="155" t="s">
        <v>5</v>
      </c>
    </row>
    <row r="38" ht="19" customHeight="1" spans="1:9">
      <c r="A38" s="160" t="s">
        <v>212</v>
      </c>
      <c r="B38" s="154" t="s">
        <v>16</v>
      </c>
      <c r="C38" s="168" t="s">
        <v>5</v>
      </c>
      <c r="D38" s="160" t="s">
        <v>5</v>
      </c>
      <c r="E38" s="154" t="s">
        <v>217</v>
      </c>
      <c r="F38" s="168"/>
      <c r="G38" s="168"/>
      <c r="H38" s="155" t="s">
        <v>5</v>
      </c>
      <c r="I38" s="155" t="s">
        <v>5</v>
      </c>
    </row>
    <row r="39" ht="19" customHeight="1" spans="1:9">
      <c r="A39" s="154" t="s">
        <v>110</v>
      </c>
      <c r="B39" s="154" t="s">
        <v>19</v>
      </c>
      <c r="C39" s="168">
        <v>59058749.2</v>
      </c>
      <c r="D39" s="154" t="s">
        <v>110</v>
      </c>
      <c r="E39" s="154" t="s">
        <v>218</v>
      </c>
      <c r="F39" s="168">
        <v>59058749.2</v>
      </c>
      <c r="G39" s="168">
        <v>59058749.2</v>
      </c>
      <c r="H39" s="155" t="s">
        <v>5</v>
      </c>
      <c r="I39" s="155" t="s">
        <v>5</v>
      </c>
    </row>
    <row r="40" ht="19" customHeight="1" spans="1:9">
      <c r="A40" s="161" t="s">
        <v>219</v>
      </c>
      <c r="B40" s="161" t="s">
        <v>5</v>
      </c>
      <c r="C40" s="161" t="s">
        <v>5</v>
      </c>
      <c r="D40" s="161" t="s">
        <v>5</v>
      </c>
      <c r="E40" s="161" t="s">
        <v>5</v>
      </c>
      <c r="F40" s="161" t="s">
        <v>5</v>
      </c>
      <c r="G40" s="161" t="s">
        <v>5</v>
      </c>
      <c r="H40" s="161" t="s">
        <v>5</v>
      </c>
      <c r="I40" s="16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pane ySplit="9" topLeftCell="A20" activePane="bottomLeft" state="frozen"/>
      <selection/>
      <selection pane="bottomLeft" activeCell="I9" sqref="I9"/>
    </sheetView>
  </sheetViews>
  <sheetFormatPr defaultColWidth="16" defaultRowHeight="14.4"/>
  <cols>
    <col min="1" max="1" width="2.25" style="157" customWidth="1"/>
    <col min="2" max="2" width="4.22222222222222" style="157" customWidth="1"/>
    <col min="3" max="3" width="2.25" style="157" customWidth="1"/>
    <col min="4" max="4" width="31" style="183" customWidth="1"/>
    <col min="5" max="7" width="8.5" style="157" customWidth="1"/>
    <col min="8" max="9" width="17.5555555555556" style="157" customWidth="1"/>
    <col min="10" max="10" width="16.4444444444444" style="157" customWidth="1"/>
    <col min="11" max="13" width="17.5555555555556" style="157" customWidth="1"/>
    <col min="14" max="15" width="16.4444444444444" style="157" customWidth="1"/>
    <col min="16" max="20" width="8.5" style="157" customWidth="1"/>
    <col min="21" max="16384" width="16" style="157"/>
  </cols>
  <sheetData>
    <row r="1" s="137" customFormat="1" ht="36" customHeight="1" spans="1:20">
      <c r="A1" s="184" t="s">
        <v>220</v>
      </c>
      <c r="B1" s="184"/>
      <c r="C1" s="184"/>
      <c r="D1" s="185"/>
      <c r="E1" s="184"/>
      <c r="F1" s="184"/>
      <c r="G1" s="184"/>
      <c r="H1" s="184"/>
      <c r="I1" s="184"/>
      <c r="J1" s="184"/>
      <c r="K1" s="184"/>
      <c r="L1" s="184"/>
      <c r="M1" s="184"/>
      <c r="N1" s="184"/>
      <c r="O1" s="184"/>
      <c r="P1" s="184"/>
      <c r="Q1" s="184"/>
      <c r="R1" s="184"/>
      <c r="S1" s="184"/>
      <c r="T1" s="184"/>
    </row>
    <row r="2" s="137" customFormat="1" ht="19.5" customHeight="1" spans="1:20">
      <c r="A2" s="186"/>
      <c r="B2" s="186"/>
      <c r="C2" s="186"/>
      <c r="D2" s="187"/>
      <c r="E2" s="186"/>
      <c r="F2" s="186"/>
      <c r="G2" s="186"/>
      <c r="H2" s="186"/>
      <c r="I2" s="186"/>
      <c r="J2" s="186"/>
      <c r="K2" s="186"/>
      <c r="L2" s="186"/>
      <c r="M2" s="186"/>
      <c r="N2" s="186"/>
      <c r="O2" s="186"/>
      <c r="P2" s="188"/>
      <c r="Q2" s="189"/>
      <c r="R2" s="189"/>
      <c r="S2" s="141" t="s">
        <v>221</v>
      </c>
      <c r="T2" s="141"/>
    </row>
    <row r="3" s="182" customFormat="1" ht="19.5" customHeight="1" spans="1:20">
      <c r="A3" s="158" t="s">
        <v>2</v>
      </c>
      <c r="B3" s="190"/>
      <c r="C3" s="190"/>
      <c r="D3" s="191"/>
      <c r="E3" s="191"/>
      <c r="F3" s="191"/>
      <c r="G3" s="191"/>
      <c r="H3" s="191"/>
      <c r="I3" s="191"/>
      <c r="J3" s="191"/>
      <c r="K3" s="192"/>
      <c r="L3" s="192"/>
      <c r="M3" s="192"/>
      <c r="N3" s="193"/>
      <c r="O3" s="193"/>
      <c r="P3" s="194"/>
      <c r="Q3" s="195"/>
      <c r="R3" s="195"/>
      <c r="S3" s="180" t="s">
        <v>222</v>
      </c>
      <c r="T3" s="180"/>
    </row>
    <row r="4" ht="19" customHeight="1" spans="1:20">
      <c r="A4" s="153" t="s">
        <v>7</v>
      </c>
      <c r="B4" s="153" t="s">
        <v>5</v>
      </c>
      <c r="C4" s="153" t="s">
        <v>5</v>
      </c>
      <c r="D4" s="153" t="s">
        <v>5</v>
      </c>
      <c r="E4" s="153" t="s">
        <v>106</v>
      </c>
      <c r="F4" s="153" t="s">
        <v>5</v>
      </c>
      <c r="G4" s="153" t="s">
        <v>5</v>
      </c>
      <c r="H4" s="153" t="s">
        <v>223</v>
      </c>
      <c r="I4" s="153" t="s">
        <v>5</v>
      </c>
      <c r="J4" s="153" t="s">
        <v>5</v>
      </c>
      <c r="K4" s="153" t="s">
        <v>224</v>
      </c>
      <c r="L4" s="153" t="s">
        <v>5</v>
      </c>
      <c r="M4" s="153" t="s">
        <v>5</v>
      </c>
      <c r="N4" s="153" t="s">
        <v>5</v>
      </c>
      <c r="O4" s="153" t="s">
        <v>5</v>
      </c>
      <c r="P4" s="153" t="s">
        <v>108</v>
      </c>
      <c r="Q4" s="153" t="s">
        <v>5</v>
      </c>
      <c r="R4" s="153" t="s">
        <v>5</v>
      </c>
      <c r="S4" s="153" t="s">
        <v>5</v>
      </c>
      <c r="T4" s="153" t="s">
        <v>5</v>
      </c>
    </row>
    <row r="5" ht="19" customHeight="1" spans="1:20">
      <c r="A5" s="153" t="s">
        <v>122</v>
      </c>
      <c r="B5" s="153" t="s">
        <v>5</v>
      </c>
      <c r="C5" s="153" t="s">
        <v>5</v>
      </c>
      <c r="D5" s="153" t="s">
        <v>123</v>
      </c>
      <c r="E5" s="153" t="s">
        <v>129</v>
      </c>
      <c r="F5" s="153" t="s">
        <v>225</v>
      </c>
      <c r="G5" s="153" t="s">
        <v>226</v>
      </c>
      <c r="H5" s="153" t="s">
        <v>129</v>
      </c>
      <c r="I5" s="153" t="s">
        <v>189</v>
      </c>
      <c r="J5" s="153" t="s">
        <v>190</v>
      </c>
      <c r="K5" s="153" t="s">
        <v>129</v>
      </c>
      <c r="L5" s="153" t="s">
        <v>189</v>
      </c>
      <c r="M5" s="153" t="s">
        <v>5</v>
      </c>
      <c r="N5" s="153" t="s">
        <v>189</v>
      </c>
      <c r="O5" s="153" t="s">
        <v>190</v>
      </c>
      <c r="P5" s="153" t="s">
        <v>129</v>
      </c>
      <c r="Q5" s="153" t="s">
        <v>225</v>
      </c>
      <c r="R5" s="153" t="s">
        <v>226</v>
      </c>
      <c r="S5" s="153" t="s">
        <v>226</v>
      </c>
      <c r="T5" s="153" t="s">
        <v>5</v>
      </c>
    </row>
    <row r="6" ht="19" customHeight="1" spans="1:20">
      <c r="A6" s="153" t="s">
        <v>5</v>
      </c>
      <c r="B6" s="153" t="s">
        <v>5</v>
      </c>
      <c r="C6" s="153" t="s">
        <v>5</v>
      </c>
      <c r="D6" s="153" t="s">
        <v>5</v>
      </c>
      <c r="E6" s="153" t="s">
        <v>5</v>
      </c>
      <c r="F6" s="153" t="s">
        <v>5</v>
      </c>
      <c r="G6" s="153" t="s">
        <v>124</v>
      </c>
      <c r="H6" s="153" t="s">
        <v>5</v>
      </c>
      <c r="I6" s="153" t="s">
        <v>227</v>
      </c>
      <c r="J6" s="153" t="s">
        <v>124</v>
      </c>
      <c r="K6" s="153" t="s">
        <v>5</v>
      </c>
      <c r="L6" s="153" t="s">
        <v>124</v>
      </c>
      <c r="M6" s="153" t="s">
        <v>228</v>
      </c>
      <c r="N6" s="153" t="s">
        <v>227</v>
      </c>
      <c r="O6" s="153" t="s">
        <v>124</v>
      </c>
      <c r="P6" s="153" t="s">
        <v>5</v>
      </c>
      <c r="Q6" s="153" t="s">
        <v>5</v>
      </c>
      <c r="R6" s="153" t="s">
        <v>124</v>
      </c>
      <c r="S6" s="153" t="s">
        <v>229</v>
      </c>
      <c r="T6" s="153" t="s">
        <v>230</v>
      </c>
    </row>
    <row r="7" ht="19" customHeight="1" spans="1:20">
      <c r="A7" s="153" t="s">
        <v>5</v>
      </c>
      <c r="B7" s="153" t="s">
        <v>5</v>
      </c>
      <c r="C7" s="153" t="s">
        <v>5</v>
      </c>
      <c r="D7" s="153" t="s">
        <v>5</v>
      </c>
      <c r="E7" s="153" t="s">
        <v>5</v>
      </c>
      <c r="F7" s="153" t="s">
        <v>5</v>
      </c>
      <c r="G7" s="153" t="s">
        <v>5</v>
      </c>
      <c r="H7" s="153" t="s">
        <v>5</v>
      </c>
      <c r="I7" s="153" t="s">
        <v>5</v>
      </c>
      <c r="J7" s="153" t="s">
        <v>5</v>
      </c>
      <c r="K7" s="153" t="s">
        <v>5</v>
      </c>
      <c r="L7" s="153" t="s">
        <v>5</v>
      </c>
      <c r="M7" s="153" t="s">
        <v>5</v>
      </c>
      <c r="N7" s="153" t="s">
        <v>5</v>
      </c>
      <c r="O7" s="153" t="s">
        <v>5</v>
      </c>
      <c r="P7" s="153" t="s">
        <v>5</v>
      </c>
      <c r="Q7" s="153" t="s">
        <v>5</v>
      </c>
      <c r="R7" s="153" t="s">
        <v>5</v>
      </c>
      <c r="S7" s="153" t="s">
        <v>5</v>
      </c>
      <c r="T7" s="153" t="s">
        <v>5</v>
      </c>
    </row>
    <row r="8" ht="19" customHeight="1" spans="1:20">
      <c r="A8" s="153" t="s">
        <v>126</v>
      </c>
      <c r="B8" s="153" t="s">
        <v>127</v>
      </c>
      <c r="C8" s="153" t="s">
        <v>128</v>
      </c>
      <c r="D8" s="153" t="s">
        <v>11</v>
      </c>
      <c r="E8" s="154" t="s">
        <v>12</v>
      </c>
      <c r="F8" s="154" t="s">
        <v>13</v>
      </c>
      <c r="G8" s="154" t="s">
        <v>21</v>
      </c>
      <c r="H8" s="154" t="s">
        <v>25</v>
      </c>
      <c r="I8" s="154" t="s">
        <v>29</v>
      </c>
      <c r="J8" s="154" t="s">
        <v>33</v>
      </c>
      <c r="K8" s="154" t="s">
        <v>37</v>
      </c>
      <c r="L8" s="154" t="s">
        <v>41</v>
      </c>
      <c r="M8" s="154" t="s">
        <v>44</v>
      </c>
      <c r="N8" s="154" t="s">
        <v>47</v>
      </c>
      <c r="O8" s="154" t="s">
        <v>50</v>
      </c>
      <c r="P8" s="154" t="s">
        <v>53</v>
      </c>
      <c r="Q8" s="154" t="s">
        <v>56</v>
      </c>
      <c r="R8" s="154" t="s">
        <v>59</v>
      </c>
      <c r="S8" s="154" t="s">
        <v>62</v>
      </c>
      <c r="T8" s="154" t="s">
        <v>65</v>
      </c>
    </row>
    <row r="9" ht="19" customHeight="1" spans="1:20">
      <c r="A9" s="196" t="s">
        <v>5</v>
      </c>
      <c r="B9" s="196" t="s">
        <v>5</v>
      </c>
      <c r="C9" s="196" t="s">
        <v>5</v>
      </c>
      <c r="D9" s="196" t="s">
        <v>129</v>
      </c>
      <c r="E9" s="155" t="s">
        <v>5</v>
      </c>
      <c r="F9" s="155" t="s">
        <v>5</v>
      </c>
      <c r="G9" s="155" t="s">
        <v>5</v>
      </c>
      <c r="H9" s="168">
        <v>59058749.2</v>
      </c>
      <c r="I9" s="168">
        <v>53729084.47</v>
      </c>
      <c r="J9" s="168">
        <v>5329664.73</v>
      </c>
      <c r="K9" s="168">
        <v>59058749.2</v>
      </c>
      <c r="L9" s="168">
        <v>53729084.47</v>
      </c>
      <c r="M9" s="168">
        <v>50135017.2</v>
      </c>
      <c r="N9" s="168">
        <v>3594067.27</v>
      </c>
      <c r="O9" s="168">
        <v>5329664.73</v>
      </c>
      <c r="P9" s="168" t="s">
        <v>5</v>
      </c>
      <c r="Q9" s="155" t="s">
        <v>5</v>
      </c>
      <c r="R9" s="155" t="s">
        <v>5</v>
      </c>
      <c r="S9" s="155" t="s">
        <v>5</v>
      </c>
      <c r="T9" s="155" t="s">
        <v>5</v>
      </c>
    </row>
    <row r="10" ht="20" customHeight="1" spans="1:20">
      <c r="A10" s="197" t="s">
        <v>130</v>
      </c>
      <c r="B10" s="197"/>
      <c r="C10" s="197"/>
      <c r="D10" s="197" t="s">
        <v>131</v>
      </c>
      <c r="E10" s="155"/>
      <c r="F10" s="155"/>
      <c r="G10" s="155"/>
      <c r="H10" s="168">
        <v>40864082.13</v>
      </c>
      <c r="I10" s="168">
        <v>35539279.4</v>
      </c>
      <c r="J10" s="168">
        <v>5324802.73</v>
      </c>
      <c r="K10" s="168">
        <v>40864082.13</v>
      </c>
      <c r="L10" s="168">
        <v>35539279.4</v>
      </c>
      <c r="M10" s="168">
        <v>32386712.13</v>
      </c>
      <c r="N10" s="168">
        <v>3152567.27</v>
      </c>
      <c r="O10" s="168">
        <v>5324802.73</v>
      </c>
      <c r="P10" s="168"/>
      <c r="Q10" s="168"/>
      <c r="R10" s="168"/>
      <c r="S10" s="168"/>
      <c r="T10" s="168"/>
    </row>
    <row r="11" ht="20" customHeight="1" spans="1:20">
      <c r="A11" s="197" t="s">
        <v>132</v>
      </c>
      <c r="B11" s="197"/>
      <c r="C11" s="197"/>
      <c r="D11" s="197" t="s">
        <v>133</v>
      </c>
      <c r="E11" s="155"/>
      <c r="F11" s="155"/>
      <c r="G11" s="155"/>
      <c r="H11" s="168">
        <v>40864082.13</v>
      </c>
      <c r="I11" s="168">
        <v>35539279.4</v>
      </c>
      <c r="J11" s="168">
        <v>5324802.73</v>
      </c>
      <c r="K11" s="168">
        <v>40864082.13</v>
      </c>
      <c r="L11" s="168">
        <v>35539279.4</v>
      </c>
      <c r="M11" s="168">
        <v>32386712.13</v>
      </c>
      <c r="N11" s="168">
        <v>3152567.27</v>
      </c>
      <c r="O11" s="168">
        <v>5324802.73</v>
      </c>
      <c r="P11" s="168"/>
      <c r="Q11" s="168"/>
      <c r="R11" s="168"/>
      <c r="S11" s="168"/>
      <c r="T11" s="168"/>
    </row>
    <row r="12" ht="20" customHeight="1" spans="1:20">
      <c r="A12" s="197" t="s">
        <v>134</v>
      </c>
      <c r="B12" s="197"/>
      <c r="C12" s="197"/>
      <c r="D12" s="197" t="s">
        <v>135</v>
      </c>
      <c r="E12" s="155"/>
      <c r="F12" s="155"/>
      <c r="G12" s="155"/>
      <c r="H12" s="168">
        <v>37744492.91</v>
      </c>
      <c r="I12" s="168">
        <v>35539279.4</v>
      </c>
      <c r="J12" s="168">
        <v>2205213.51</v>
      </c>
      <c r="K12" s="168">
        <v>37744492.91</v>
      </c>
      <c r="L12" s="168">
        <v>35539279.4</v>
      </c>
      <c r="M12" s="168">
        <v>32386712.13</v>
      </c>
      <c r="N12" s="168">
        <v>3152567.27</v>
      </c>
      <c r="O12" s="168">
        <v>2205213.51</v>
      </c>
      <c r="P12" s="168"/>
      <c r="Q12" s="168"/>
      <c r="R12" s="168"/>
      <c r="S12" s="168"/>
      <c r="T12" s="168"/>
    </row>
    <row r="13" ht="20" customHeight="1" spans="1:20">
      <c r="A13" s="197" t="s">
        <v>136</v>
      </c>
      <c r="B13" s="197"/>
      <c r="C13" s="197"/>
      <c r="D13" s="197" t="s">
        <v>137</v>
      </c>
      <c r="E13" s="155"/>
      <c r="F13" s="155"/>
      <c r="G13" s="155"/>
      <c r="H13" s="168">
        <v>2823863.42</v>
      </c>
      <c r="I13" s="168"/>
      <c r="J13" s="168">
        <v>2823863.42</v>
      </c>
      <c r="K13" s="168">
        <v>2823863.42</v>
      </c>
      <c r="L13" s="168"/>
      <c r="M13" s="168"/>
      <c r="N13" s="168"/>
      <c r="O13" s="168">
        <v>2823863.42</v>
      </c>
      <c r="P13" s="168"/>
      <c r="Q13" s="168"/>
      <c r="R13" s="168"/>
      <c r="S13" s="168"/>
      <c r="T13" s="168"/>
    </row>
    <row r="14" ht="20" customHeight="1" spans="1:20">
      <c r="A14" s="197" t="s">
        <v>138</v>
      </c>
      <c r="B14" s="197"/>
      <c r="C14" s="197"/>
      <c r="D14" s="197" t="s">
        <v>139</v>
      </c>
      <c r="E14" s="155"/>
      <c r="F14" s="155"/>
      <c r="G14" s="155"/>
      <c r="H14" s="168">
        <v>92620</v>
      </c>
      <c r="I14" s="168"/>
      <c r="J14" s="168">
        <v>92620</v>
      </c>
      <c r="K14" s="168">
        <v>92620</v>
      </c>
      <c r="L14" s="168"/>
      <c r="M14" s="168"/>
      <c r="N14" s="168"/>
      <c r="O14" s="168">
        <v>92620</v>
      </c>
      <c r="P14" s="168"/>
      <c r="Q14" s="168"/>
      <c r="R14" s="168"/>
      <c r="S14" s="168"/>
      <c r="T14" s="168"/>
    </row>
    <row r="15" ht="20" customHeight="1" spans="1:20">
      <c r="A15" s="197" t="s">
        <v>140</v>
      </c>
      <c r="B15" s="197"/>
      <c r="C15" s="197"/>
      <c r="D15" s="197" t="s">
        <v>141</v>
      </c>
      <c r="E15" s="155"/>
      <c r="F15" s="155"/>
      <c r="G15" s="155"/>
      <c r="H15" s="168">
        <v>84050.8</v>
      </c>
      <c r="I15" s="168"/>
      <c r="J15" s="168">
        <v>84050.8</v>
      </c>
      <c r="K15" s="168">
        <v>84050.8</v>
      </c>
      <c r="L15" s="168"/>
      <c r="M15" s="168"/>
      <c r="N15" s="168"/>
      <c r="O15" s="168">
        <v>84050.8</v>
      </c>
      <c r="P15" s="168"/>
      <c r="Q15" s="168"/>
      <c r="R15" s="168"/>
      <c r="S15" s="168"/>
      <c r="T15" s="168"/>
    </row>
    <row r="16" ht="20" customHeight="1" spans="1:20">
      <c r="A16" s="197" t="s">
        <v>142</v>
      </c>
      <c r="B16" s="197"/>
      <c r="C16" s="197"/>
      <c r="D16" s="197" t="s">
        <v>143</v>
      </c>
      <c r="E16" s="155"/>
      <c r="F16" s="155"/>
      <c r="G16" s="155"/>
      <c r="H16" s="168">
        <v>10393</v>
      </c>
      <c r="I16" s="168"/>
      <c r="J16" s="168">
        <v>10393</v>
      </c>
      <c r="K16" s="168">
        <v>10393</v>
      </c>
      <c r="L16" s="168"/>
      <c r="M16" s="168"/>
      <c r="N16" s="168"/>
      <c r="O16" s="168">
        <v>10393</v>
      </c>
      <c r="P16" s="168"/>
      <c r="Q16" s="168"/>
      <c r="R16" s="168"/>
      <c r="S16" s="168"/>
      <c r="T16" s="168"/>
    </row>
    <row r="17" ht="20" customHeight="1" spans="1:20">
      <c r="A17" s="197" t="s">
        <v>144</v>
      </c>
      <c r="B17" s="197"/>
      <c r="C17" s="197"/>
      <c r="D17" s="197" t="s">
        <v>145</v>
      </c>
      <c r="E17" s="155"/>
      <c r="F17" s="155"/>
      <c r="G17" s="155"/>
      <c r="H17" s="168">
        <v>200</v>
      </c>
      <c r="I17" s="168"/>
      <c r="J17" s="168">
        <v>200</v>
      </c>
      <c r="K17" s="168">
        <v>200</v>
      </c>
      <c r="L17" s="168"/>
      <c r="M17" s="168"/>
      <c r="N17" s="168"/>
      <c r="O17" s="168">
        <v>200</v>
      </c>
      <c r="P17" s="168"/>
      <c r="Q17" s="168"/>
      <c r="R17" s="168"/>
      <c r="S17" s="168"/>
      <c r="T17" s="168"/>
    </row>
    <row r="18" ht="20" customHeight="1" spans="1:20">
      <c r="A18" s="197" t="s">
        <v>146</v>
      </c>
      <c r="B18" s="197"/>
      <c r="C18" s="197"/>
      <c r="D18" s="197" t="s">
        <v>147</v>
      </c>
      <c r="E18" s="155"/>
      <c r="F18" s="155"/>
      <c r="G18" s="155"/>
      <c r="H18" s="168">
        <v>103300</v>
      </c>
      <c r="I18" s="168"/>
      <c r="J18" s="168">
        <v>103300</v>
      </c>
      <c r="K18" s="168">
        <v>103300</v>
      </c>
      <c r="L18" s="168"/>
      <c r="M18" s="168"/>
      <c r="N18" s="168"/>
      <c r="O18" s="168">
        <v>103300</v>
      </c>
      <c r="P18" s="168"/>
      <c r="Q18" s="168"/>
      <c r="R18" s="168"/>
      <c r="S18" s="168"/>
      <c r="T18" s="168"/>
    </row>
    <row r="19" ht="20" customHeight="1" spans="1:20">
      <c r="A19" s="197" t="s">
        <v>148</v>
      </c>
      <c r="B19" s="197"/>
      <c r="C19" s="197"/>
      <c r="D19" s="197" t="s">
        <v>149</v>
      </c>
      <c r="E19" s="155"/>
      <c r="F19" s="155"/>
      <c r="G19" s="155"/>
      <c r="H19" s="168">
        <v>5162</v>
      </c>
      <c r="I19" s="168"/>
      <c r="J19" s="168">
        <v>5162</v>
      </c>
      <c r="K19" s="168">
        <v>5162</v>
      </c>
      <c r="L19" s="168"/>
      <c r="M19" s="168"/>
      <c r="N19" s="168"/>
      <c r="O19" s="168">
        <v>5162</v>
      </c>
      <c r="P19" s="168"/>
      <c r="Q19" s="168"/>
      <c r="R19" s="168"/>
      <c r="S19" s="168"/>
      <c r="T19" s="168"/>
    </row>
    <row r="20" ht="20" customHeight="1" spans="1:20">
      <c r="A20" s="197" t="s">
        <v>150</v>
      </c>
      <c r="B20" s="197"/>
      <c r="C20" s="197"/>
      <c r="D20" s="197" t="s">
        <v>151</v>
      </c>
      <c r="E20" s="155"/>
      <c r="F20" s="155"/>
      <c r="G20" s="155"/>
      <c r="H20" s="168">
        <v>10864585.14</v>
      </c>
      <c r="I20" s="168">
        <v>10859723.14</v>
      </c>
      <c r="J20" s="168">
        <v>4862</v>
      </c>
      <c r="K20" s="168">
        <v>10864585.14</v>
      </c>
      <c r="L20" s="168">
        <v>10859723.14</v>
      </c>
      <c r="M20" s="168">
        <v>10418223.14</v>
      </c>
      <c r="N20" s="168">
        <v>441500</v>
      </c>
      <c r="O20" s="168">
        <v>4862</v>
      </c>
      <c r="P20" s="168"/>
      <c r="Q20" s="168"/>
      <c r="R20" s="168"/>
      <c r="S20" s="168"/>
      <c r="T20" s="168"/>
    </row>
    <row r="21" ht="20" customHeight="1" spans="1:20">
      <c r="A21" s="197" t="s">
        <v>152</v>
      </c>
      <c r="B21" s="197"/>
      <c r="C21" s="197"/>
      <c r="D21" s="197" t="s">
        <v>153</v>
      </c>
      <c r="E21" s="155"/>
      <c r="F21" s="155"/>
      <c r="G21" s="155"/>
      <c r="H21" s="168">
        <v>10312896.34</v>
      </c>
      <c r="I21" s="168">
        <v>10312896.34</v>
      </c>
      <c r="J21" s="168"/>
      <c r="K21" s="168">
        <v>10312896.34</v>
      </c>
      <c r="L21" s="168">
        <v>10312896.34</v>
      </c>
      <c r="M21" s="168">
        <v>9871396.34</v>
      </c>
      <c r="N21" s="168">
        <v>441500</v>
      </c>
      <c r="O21" s="168"/>
      <c r="P21" s="168"/>
      <c r="Q21" s="168"/>
      <c r="R21" s="168"/>
      <c r="S21" s="168"/>
      <c r="T21" s="168"/>
    </row>
    <row r="22" ht="20" customHeight="1" spans="1:20">
      <c r="A22" s="197" t="s">
        <v>154</v>
      </c>
      <c r="B22" s="197"/>
      <c r="C22" s="197"/>
      <c r="D22" s="197" t="s">
        <v>155</v>
      </c>
      <c r="E22" s="155"/>
      <c r="F22" s="155"/>
      <c r="G22" s="155"/>
      <c r="H22" s="168">
        <v>5435900</v>
      </c>
      <c r="I22" s="168">
        <v>5435900</v>
      </c>
      <c r="J22" s="168"/>
      <c r="K22" s="168">
        <v>5435900</v>
      </c>
      <c r="L22" s="168">
        <v>5435900</v>
      </c>
      <c r="M22" s="168">
        <v>5016900</v>
      </c>
      <c r="N22" s="168">
        <v>419000</v>
      </c>
      <c r="O22" s="168"/>
      <c r="P22" s="168"/>
      <c r="Q22" s="168"/>
      <c r="R22" s="168"/>
      <c r="S22" s="168"/>
      <c r="T22" s="168"/>
    </row>
    <row r="23" ht="20" customHeight="1" spans="1:20">
      <c r="A23" s="197" t="s">
        <v>156</v>
      </c>
      <c r="B23" s="197"/>
      <c r="C23" s="197"/>
      <c r="D23" s="197" t="s">
        <v>157</v>
      </c>
      <c r="E23" s="155"/>
      <c r="F23" s="155"/>
      <c r="G23" s="155"/>
      <c r="H23" s="168">
        <v>246900</v>
      </c>
      <c r="I23" s="168">
        <v>246900</v>
      </c>
      <c r="J23" s="168"/>
      <c r="K23" s="168">
        <v>246900</v>
      </c>
      <c r="L23" s="168">
        <v>246900</v>
      </c>
      <c r="M23" s="168">
        <v>224400</v>
      </c>
      <c r="N23" s="168">
        <v>22500</v>
      </c>
      <c r="O23" s="168"/>
      <c r="P23" s="168"/>
      <c r="Q23" s="168"/>
      <c r="R23" s="168"/>
      <c r="S23" s="168"/>
      <c r="T23" s="168"/>
    </row>
    <row r="24" ht="20" customHeight="1" spans="1:20">
      <c r="A24" s="197" t="s">
        <v>158</v>
      </c>
      <c r="B24" s="197"/>
      <c r="C24" s="197"/>
      <c r="D24" s="197" t="s">
        <v>159</v>
      </c>
      <c r="E24" s="155"/>
      <c r="F24" s="155"/>
      <c r="G24" s="155"/>
      <c r="H24" s="168">
        <v>3219591.68</v>
      </c>
      <c r="I24" s="168">
        <v>3219591.68</v>
      </c>
      <c r="J24" s="168"/>
      <c r="K24" s="168">
        <v>3219591.68</v>
      </c>
      <c r="L24" s="168">
        <v>3219591.68</v>
      </c>
      <c r="M24" s="168">
        <v>3219591.68</v>
      </c>
      <c r="N24" s="168"/>
      <c r="O24" s="168"/>
      <c r="P24" s="168"/>
      <c r="Q24" s="168"/>
      <c r="R24" s="168"/>
      <c r="S24" s="168"/>
      <c r="T24" s="168"/>
    </row>
    <row r="25" ht="20" customHeight="1" spans="1:20">
      <c r="A25" s="197" t="s">
        <v>160</v>
      </c>
      <c r="B25" s="197"/>
      <c r="C25" s="197"/>
      <c r="D25" s="197" t="s">
        <v>161</v>
      </c>
      <c r="E25" s="155"/>
      <c r="F25" s="155"/>
      <c r="G25" s="155"/>
      <c r="H25" s="168">
        <v>1410504.66</v>
      </c>
      <c r="I25" s="168">
        <v>1410504.66</v>
      </c>
      <c r="J25" s="168"/>
      <c r="K25" s="168">
        <v>1410504.66</v>
      </c>
      <c r="L25" s="168">
        <v>1410504.66</v>
      </c>
      <c r="M25" s="168">
        <v>1410504.66</v>
      </c>
      <c r="N25" s="168"/>
      <c r="O25" s="168"/>
      <c r="P25" s="168"/>
      <c r="Q25" s="168"/>
      <c r="R25" s="168"/>
      <c r="S25" s="168"/>
      <c r="T25" s="168"/>
    </row>
    <row r="26" ht="20" customHeight="1" spans="1:20">
      <c r="A26" s="197" t="s">
        <v>162</v>
      </c>
      <c r="B26" s="197"/>
      <c r="C26" s="197"/>
      <c r="D26" s="197" t="s">
        <v>163</v>
      </c>
      <c r="E26" s="155"/>
      <c r="F26" s="155"/>
      <c r="G26" s="155"/>
      <c r="H26" s="168">
        <v>4862</v>
      </c>
      <c r="I26" s="168"/>
      <c r="J26" s="168">
        <v>4862</v>
      </c>
      <c r="K26" s="168">
        <v>4862</v>
      </c>
      <c r="L26" s="168"/>
      <c r="M26" s="168"/>
      <c r="N26" s="168"/>
      <c r="O26" s="168">
        <v>4862</v>
      </c>
      <c r="P26" s="168"/>
      <c r="Q26" s="168"/>
      <c r="R26" s="168"/>
      <c r="S26" s="168"/>
      <c r="T26" s="168"/>
    </row>
    <row r="27" ht="20" customHeight="1" spans="1:20">
      <c r="A27" s="197" t="s">
        <v>164</v>
      </c>
      <c r="B27" s="197"/>
      <c r="C27" s="197"/>
      <c r="D27" s="197" t="s">
        <v>165</v>
      </c>
      <c r="E27" s="155"/>
      <c r="F27" s="155"/>
      <c r="G27" s="155"/>
      <c r="H27" s="168">
        <v>4862</v>
      </c>
      <c r="I27" s="168"/>
      <c r="J27" s="168">
        <v>4862</v>
      </c>
      <c r="K27" s="168">
        <v>4862</v>
      </c>
      <c r="L27" s="168"/>
      <c r="M27" s="168"/>
      <c r="N27" s="168"/>
      <c r="O27" s="168">
        <v>4862</v>
      </c>
      <c r="P27" s="168"/>
      <c r="Q27" s="168"/>
      <c r="R27" s="168"/>
      <c r="S27" s="168"/>
      <c r="T27" s="168"/>
    </row>
    <row r="28" ht="20" customHeight="1" spans="1:20">
      <c r="A28" s="197" t="s">
        <v>166</v>
      </c>
      <c r="B28" s="197"/>
      <c r="C28" s="197"/>
      <c r="D28" s="197" t="s">
        <v>167</v>
      </c>
      <c r="E28" s="155"/>
      <c r="F28" s="155"/>
      <c r="G28" s="155"/>
      <c r="H28" s="168">
        <v>546826.8</v>
      </c>
      <c r="I28" s="168">
        <v>546826.8</v>
      </c>
      <c r="J28" s="198"/>
      <c r="K28" s="168">
        <v>546826.8</v>
      </c>
      <c r="L28" s="168">
        <v>546826.8</v>
      </c>
      <c r="M28" s="168">
        <v>546826.8</v>
      </c>
      <c r="N28" s="168"/>
      <c r="O28" s="168"/>
      <c r="P28" s="168"/>
      <c r="Q28" s="168"/>
      <c r="R28" s="168"/>
      <c r="S28" s="168"/>
      <c r="T28" s="168"/>
    </row>
    <row r="29" ht="20" customHeight="1" spans="1:20">
      <c r="A29" s="197" t="s">
        <v>168</v>
      </c>
      <c r="B29" s="197"/>
      <c r="C29" s="197"/>
      <c r="D29" s="197" t="s">
        <v>169</v>
      </c>
      <c r="E29" s="155"/>
      <c r="F29" s="155"/>
      <c r="G29" s="155"/>
      <c r="H29" s="168">
        <v>546826.8</v>
      </c>
      <c r="I29" s="168">
        <v>546826.8</v>
      </c>
      <c r="J29" s="168"/>
      <c r="K29" s="168">
        <v>546826.8</v>
      </c>
      <c r="L29" s="168">
        <v>546826.8</v>
      </c>
      <c r="M29" s="168">
        <v>546826.8</v>
      </c>
      <c r="N29" s="168"/>
      <c r="O29" s="168"/>
      <c r="P29" s="168"/>
      <c r="Q29" s="168"/>
      <c r="R29" s="168"/>
      <c r="S29" s="168"/>
      <c r="T29" s="168"/>
    </row>
    <row r="30" ht="20" customHeight="1" spans="1:20">
      <c r="A30" s="197" t="s">
        <v>170</v>
      </c>
      <c r="B30" s="197"/>
      <c r="C30" s="197"/>
      <c r="D30" s="197" t="s">
        <v>171</v>
      </c>
      <c r="E30" s="155"/>
      <c r="F30" s="155"/>
      <c r="G30" s="155"/>
      <c r="H30" s="168">
        <v>4114233.93</v>
      </c>
      <c r="I30" s="168">
        <v>4114233.93</v>
      </c>
      <c r="J30" s="168"/>
      <c r="K30" s="168">
        <v>4114233.93</v>
      </c>
      <c r="L30" s="168">
        <v>4114233.93</v>
      </c>
      <c r="M30" s="168">
        <v>4114233.93</v>
      </c>
      <c r="N30" s="168"/>
      <c r="O30" s="168"/>
      <c r="P30" s="168"/>
      <c r="Q30" s="168"/>
      <c r="R30" s="168"/>
      <c r="S30" s="168"/>
      <c r="T30" s="168"/>
    </row>
    <row r="31" ht="20" customHeight="1" spans="1:20">
      <c r="A31" s="197" t="s">
        <v>172</v>
      </c>
      <c r="B31" s="197"/>
      <c r="C31" s="197"/>
      <c r="D31" s="197" t="s">
        <v>173</v>
      </c>
      <c r="E31" s="155"/>
      <c r="F31" s="155"/>
      <c r="G31" s="155"/>
      <c r="H31" s="168">
        <v>4114233.93</v>
      </c>
      <c r="I31" s="168">
        <v>4114233.93</v>
      </c>
      <c r="J31" s="168"/>
      <c r="K31" s="168">
        <v>4114233.93</v>
      </c>
      <c r="L31" s="168">
        <v>4114233.93</v>
      </c>
      <c r="M31" s="168">
        <v>4114233.93</v>
      </c>
      <c r="N31" s="168"/>
      <c r="O31" s="168"/>
      <c r="P31" s="168"/>
      <c r="Q31" s="168"/>
      <c r="R31" s="168"/>
      <c r="S31" s="168"/>
      <c r="T31" s="168"/>
    </row>
    <row r="32" ht="20" customHeight="1" spans="1:20">
      <c r="A32" s="197" t="s">
        <v>174</v>
      </c>
      <c r="B32" s="197"/>
      <c r="C32" s="197"/>
      <c r="D32" s="197" t="s">
        <v>175</v>
      </c>
      <c r="E32" s="155"/>
      <c r="F32" s="155"/>
      <c r="G32" s="155"/>
      <c r="H32" s="168">
        <v>1786843.95</v>
      </c>
      <c r="I32" s="168">
        <v>1786843.95</v>
      </c>
      <c r="J32" s="168"/>
      <c r="K32" s="168">
        <v>1786843.95</v>
      </c>
      <c r="L32" s="168">
        <v>1786843.95</v>
      </c>
      <c r="M32" s="168">
        <v>1786843.95</v>
      </c>
      <c r="N32" s="168"/>
      <c r="O32" s="168"/>
      <c r="P32" s="168"/>
      <c r="Q32" s="168"/>
      <c r="R32" s="168"/>
      <c r="S32" s="168"/>
      <c r="T32" s="168"/>
    </row>
    <row r="33" ht="20" customHeight="1" spans="1:20">
      <c r="A33" s="197" t="s">
        <v>176</v>
      </c>
      <c r="B33" s="197"/>
      <c r="C33" s="197"/>
      <c r="D33" s="197" t="s">
        <v>177</v>
      </c>
      <c r="E33" s="155"/>
      <c r="F33" s="155"/>
      <c r="G33" s="155"/>
      <c r="H33" s="168">
        <v>2092063.16</v>
      </c>
      <c r="I33" s="168">
        <v>2092063.16</v>
      </c>
      <c r="J33" s="168"/>
      <c r="K33" s="168">
        <v>2092063.16</v>
      </c>
      <c r="L33" s="168">
        <v>2092063.16</v>
      </c>
      <c r="M33" s="168">
        <v>2092063.16</v>
      </c>
      <c r="N33" s="168"/>
      <c r="O33" s="168"/>
      <c r="P33" s="168"/>
      <c r="Q33" s="168"/>
      <c r="R33" s="168"/>
      <c r="S33" s="168"/>
      <c r="T33" s="168"/>
    </row>
    <row r="34" ht="20" customHeight="1" spans="1:20">
      <c r="A34" s="197" t="s">
        <v>178</v>
      </c>
      <c r="B34" s="197"/>
      <c r="C34" s="197"/>
      <c r="D34" s="197" t="s">
        <v>179</v>
      </c>
      <c r="E34" s="155"/>
      <c r="F34" s="155"/>
      <c r="G34" s="155"/>
      <c r="H34" s="168">
        <v>235326.82</v>
      </c>
      <c r="I34" s="168">
        <v>235326.82</v>
      </c>
      <c r="J34" s="168"/>
      <c r="K34" s="168">
        <v>235326.82</v>
      </c>
      <c r="L34" s="168">
        <v>235326.82</v>
      </c>
      <c r="M34" s="168">
        <v>235326.82</v>
      </c>
      <c r="N34" s="168"/>
      <c r="O34" s="168"/>
      <c r="P34" s="168"/>
      <c r="Q34" s="168"/>
      <c r="R34" s="168"/>
      <c r="S34" s="168"/>
      <c r="T34" s="168"/>
    </row>
    <row r="35" ht="20" customHeight="1" spans="1:20">
      <c r="A35" s="197" t="s">
        <v>180</v>
      </c>
      <c r="B35" s="197"/>
      <c r="C35" s="197"/>
      <c r="D35" s="197" t="s">
        <v>181</v>
      </c>
      <c r="E35" s="155"/>
      <c r="F35" s="155"/>
      <c r="G35" s="155"/>
      <c r="H35" s="168">
        <v>3215848</v>
      </c>
      <c r="I35" s="168">
        <v>3215848</v>
      </c>
      <c r="J35" s="168"/>
      <c r="K35" s="168">
        <v>3215848</v>
      </c>
      <c r="L35" s="168">
        <v>3215848</v>
      </c>
      <c r="M35" s="168">
        <v>3215848</v>
      </c>
      <c r="N35" s="168"/>
      <c r="O35" s="168"/>
      <c r="P35" s="168"/>
      <c r="Q35" s="168"/>
      <c r="R35" s="168"/>
      <c r="S35" s="168"/>
      <c r="T35" s="168"/>
    </row>
    <row r="36" ht="20" customHeight="1" spans="1:20">
      <c r="A36" s="197" t="s">
        <v>182</v>
      </c>
      <c r="B36" s="197"/>
      <c r="C36" s="197"/>
      <c r="D36" s="197" t="s">
        <v>183</v>
      </c>
      <c r="E36" s="155"/>
      <c r="F36" s="155"/>
      <c r="G36" s="155"/>
      <c r="H36" s="168">
        <v>3215848</v>
      </c>
      <c r="I36" s="168">
        <v>3215848</v>
      </c>
      <c r="J36" s="168"/>
      <c r="K36" s="168">
        <v>3215848</v>
      </c>
      <c r="L36" s="168">
        <v>3215848</v>
      </c>
      <c r="M36" s="168">
        <v>3215848</v>
      </c>
      <c r="N36" s="168"/>
      <c r="O36" s="168"/>
      <c r="P36" s="168"/>
      <c r="Q36" s="168"/>
      <c r="R36" s="168"/>
      <c r="S36" s="168"/>
      <c r="T36" s="168"/>
    </row>
    <row r="37" ht="20" customHeight="1" spans="1:20">
      <c r="A37" s="197" t="s">
        <v>184</v>
      </c>
      <c r="B37" s="197"/>
      <c r="C37" s="197"/>
      <c r="D37" s="197" t="s">
        <v>185</v>
      </c>
      <c r="E37" s="155"/>
      <c r="F37" s="155"/>
      <c r="G37" s="155"/>
      <c r="H37" s="168">
        <v>3215848</v>
      </c>
      <c r="I37" s="168">
        <v>3215848</v>
      </c>
      <c r="J37" s="168"/>
      <c r="K37" s="168">
        <v>3215848</v>
      </c>
      <c r="L37" s="168">
        <v>3215848</v>
      </c>
      <c r="M37" s="168">
        <v>3215848</v>
      </c>
      <c r="N37" s="168"/>
      <c r="O37" s="168"/>
      <c r="P37" s="168"/>
      <c r="Q37" s="168"/>
      <c r="R37" s="168"/>
      <c r="S37" s="168"/>
      <c r="T37" s="168"/>
    </row>
    <row r="38" ht="19" customHeight="1" spans="1:20">
      <c r="A38" s="161" t="s">
        <v>231</v>
      </c>
      <c r="B38" s="161" t="s">
        <v>5</v>
      </c>
      <c r="C38" s="161" t="s">
        <v>5</v>
      </c>
      <c r="D38" s="199" t="s">
        <v>5</v>
      </c>
      <c r="E38" s="161" t="s">
        <v>5</v>
      </c>
      <c r="F38" s="161" t="s">
        <v>5</v>
      </c>
      <c r="G38" s="161" t="s">
        <v>5</v>
      </c>
      <c r="H38" s="161" t="s">
        <v>5</v>
      </c>
      <c r="I38" s="161" t="s">
        <v>5</v>
      </c>
      <c r="J38" s="161" t="s">
        <v>5</v>
      </c>
      <c r="K38" s="161" t="s">
        <v>5</v>
      </c>
      <c r="L38" s="161" t="s">
        <v>5</v>
      </c>
      <c r="M38" s="161" t="s">
        <v>5</v>
      </c>
      <c r="N38" s="161" t="s">
        <v>5</v>
      </c>
      <c r="O38" s="161" t="s">
        <v>5</v>
      </c>
      <c r="P38" s="161" t="s">
        <v>5</v>
      </c>
      <c r="Q38" s="161" t="s">
        <v>5</v>
      </c>
      <c r="R38" s="161" t="s">
        <v>5</v>
      </c>
      <c r="S38" s="161" t="s">
        <v>5</v>
      </c>
      <c r="T38" s="161" t="s">
        <v>5</v>
      </c>
    </row>
  </sheetData>
  <mergeCells count="61">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42" sqref="I42"/>
    </sheetView>
  </sheetViews>
  <sheetFormatPr defaultColWidth="16" defaultRowHeight="14.4"/>
  <cols>
    <col min="1" max="1" width="12.1111111111111" customWidth="1"/>
    <col min="2" max="2" width="32.6666666666667"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175" customFormat="1" ht="22.2" spans="1:9">
      <c r="A1" s="178" t="s">
        <v>232</v>
      </c>
      <c r="B1" s="178"/>
      <c r="C1" s="178"/>
      <c r="D1" s="178"/>
      <c r="E1" s="178"/>
      <c r="F1" s="178"/>
      <c r="G1" s="178"/>
      <c r="H1" s="178"/>
      <c r="I1" s="178"/>
    </row>
    <row r="2" s="176" customFormat="1" ht="14.1" customHeight="1" spans="1:9">
      <c r="A2" s="151"/>
      <c r="B2" s="151"/>
      <c r="C2" s="151"/>
      <c r="D2" s="151"/>
      <c r="E2" s="151"/>
      <c r="F2" s="151"/>
      <c r="G2" s="151"/>
      <c r="H2" s="141" t="s">
        <v>233</v>
      </c>
      <c r="I2" s="141"/>
    </row>
    <row r="3" s="177" customFormat="1" ht="14.1" customHeight="1" spans="1:9">
      <c r="A3" s="179" t="s">
        <v>2</v>
      </c>
      <c r="B3" s="151"/>
      <c r="D3" s="151"/>
      <c r="E3" s="151"/>
      <c r="F3" s="151"/>
      <c r="G3" s="151"/>
      <c r="H3" s="180" t="s">
        <v>222</v>
      </c>
      <c r="I3" s="180"/>
    </row>
    <row r="4" s="157" customFormat="1" ht="19" customHeight="1" spans="1:9">
      <c r="A4" s="153" t="s">
        <v>228</v>
      </c>
      <c r="B4" s="153" t="s">
        <v>5</v>
      </c>
      <c r="C4" s="153" t="s">
        <v>5</v>
      </c>
      <c r="D4" s="153" t="s">
        <v>227</v>
      </c>
      <c r="E4" s="153" t="s">
        <v>5</v>
      </c>
      <c r="F4" s="153" t="s">
        <v>5</v>
      </c>
      <c r="G4" s="153" t="s">
        <v>5</v>
      </c>
      <c r="H4" s="153" t="s">
        <v>5</v>
      </c>
      <c r="I4" s="153" t="s">
        <v>5</v>
      </c>
    </row>
    <row r="5" s="157" customFormat="1" ht="19" customHeight="1" spans="1:9">
      <c r="A5" s="153" t="s">
        <v>234</v>
      </c>
      <c r="B5" s="153" t="s">
        <v>123</v>
      </c>
      <c r="C5" s="153" t="s">
        <v>9</v>
      </c>
      <c r="D5" s="153" t="s">
        <v>234</v>
      </c>
      <c r="E5" s="153" t="s">
        <v>123</v>
      </c>
      <c r="F5" s="153" t="s">
        <v>9</v>
      </c>
      <c r="G5" s="153" t="s">
        <v>234</v>
      </c>
      <c r="H5" s="153" t="s">
        <v>123</v>
      </c>
      <c r="I5" s="153" t="s">
        <v>9</v>
      </c>
    </row>
    <row r="6" s="157" customFormat="1" ht="19" customHeight="1" spans="1:9">
      <c r="A6" s="153" t="s">
        <v>5</v>
      </c>
      <c r="B6" s="153" t="s">
        <v>5</v>
      </c>
      <c r="C6" s="153" t="s">
        <v>5</v>
      </c>
      <c r="D6" s="153" t="s">
        <v>5</v>
      </c>
      <c r="E6" s="153" t="s">
        <v>5</v>
      </c>
      <c r="F6" s="153" t="s">
        <v>5</v>
      </c>
      <c r="G6" s="153" t="s">
        <v>5</v>
      </c>
      <c r="H6" s="153" t="s">
        <v>5</v>
      </c>
      <c r="I6" s="153" t="s">
        <v>5</v>
      </c>
    </row>
    <row r="7" s="157" customFormat="1" ht="19" customHeight="1" spans="1:9">
      <c r="A7" s="160" t="s">
        <v>235</v>
      </c>
      <c r="B7" s="160" t="s">
        <v>236</v>
      </c>
      <c r="C7" s="168">
        <v>44342190.4</v>
      </c>
      <c r="D7" s="160" t="s">
        <v>237</v>
      </c>
      <c r="E7" s="160" t="s">
        <v>238</v>
      </c>
      <c r="F7" s="168">
        <v>3594067.27</v>
      </c>
      <c r="G7" s="160" t="s">
        <v>239</v>
      </c>
      <c r="H7" s="160" t="s">
        <v>240</v>
      </c>
      <c r="I7" s="155" t="s">
        <v>5</v>
      </c>
    </row>
    <row r="8" s="157" customFormat="1" ht="19" customHeight="1" spans="1:9">
      <c r="A8" s="160" t="s">
        <v>241</v>
      </c>
      <c r="B8" s="160" t="s">
        <v>242</v>
      </c>
      <c r="C8" s="168">
        <v>9146004.5</v>
      </c>
      <c r="D8" s="160" t="s">
        <v>243</v>
      </c>
      <c r="E8" s="160" t="s">
        <v>244</v>
      </c>
      <c r="F8" s="168">
        <v>194406.94</v>
      </c>
      <c r="G8" s="160" t="s">
        <v>245</v>
      </c>
      <c r="H8" s="160" t="s">
        <v>246</v>
      </c>
      <c r="I8" s="155" t="s">
        <v>5</v>
      </c>
    </row>
    <row r="9" s="157" customFormat="1" ht="19" customHeight="1" spans="1:9">
      <c r="A9" s="160" t="s">
        <v>247</v>
      </c>
      <c r="B9" s="160" t="s">
        <v>248</v>
      </c>
      <c r="C9" s="168">
        <v>9746622</v>
      </c>
      <c r="D9" s="160" t="s">
        <v>249</v>
      </c>
      <c r="E9" s="160" t="s">
        <v>250</v>
      </c>
      <c r="F9" s="168"/>
      <c r="G9" s="160" t="s">
        <v>251</v>
      </c>
      <c r="H9" s="160" t="s">
        <v>252</v>
      </c>
      <c r="I9" s="155" t="s">
        <v>5</v>
      </c>
    </row>
    <row r="10" s="157" customFormat="1" ht="19" customHeight="1" spans="1:9">
      <c r="A10" s="160" t="s">
        <v>253</v>
      </c>
      <c r="B10" s="160" t="s">
        <v>254</v>
      </c>
      <c r="C10" s="168">
        <v>7565790</v>
      </c>
      <c r="D10" s="160" t="s">
        <v>255</v>
      </c>
      <c r="E10" s="160" t="s">
        <v>256</v>
      </c>
      <c r="F10" s="168"/>
      <c r="G10" s="160" t="s">
        <v>257</v>
      </c>
      <c r="H10" s="160" t="s">
        <v>258</v>
      </c>
      <c r="I10" s="155" t="s">
        <v>5</v>
      </c>
    </row>
    <row r="11" s="157" customFormat="1" ht="19" customHeight="1" spans="1:9">
      <c r="A11" s="160" t="s">
        <v>259</v>
      </c>
      <c r="B11" s="160" t="s">
        <v>260</v>
      </c>
      <c r="C11" s="168"/>
      <c r="D11" s="160" t="s">
        <v>261</v>
      </c>
      <c r="E11" s="160" t="s">
        <v>262</v>
      </c>
      <c r="F11" s="168">
        <v>75980.46</v>
      </c>
      <c r="G11" s="160" t="s">
        <v>263</v>
      </c>
      <c r="H11" s="160" t="s">
        <v>264</v>
      </c>
      <c r="I11" s="155" t="s">
        <v>5</v>
      </c>
    </row>
    <row r="12" s="157" customFormat="1" ht="19" customHeight="1" spans="1:9">
      <c r="A12" s="160" t="s">
        <v>265</v>
      </c>
      <c r="B12" s="160" t="s">
        <v>266</v>
      </c>
      <c r="C12" s="168">
        <v>1617659</v>
      </c>
      <c r="D12" s="160" t="s">
        <v>267</v>
      </c>
      <c r="E12" s="160" t="s">
        <v>268</v>
      </c>
      <c r="F12" s="168">
        <v>104252.85</v>
      </c>
      <c r="G12" s="160" t="s">
        <v>269</v>
      </c>
      <c r="H12" s="160" t="s">
        <v>270</v>
      </c>
      <c r="I12" s="155" t="s">
        <v>5</v>
      </c>
    </row>
    <row r="13" s="157" customFormat="1" ht="19" customHeight="1" spans="1:9">
      <c r="A13" s="160" t="s">
        <v>271</v>
      </c>
      <c r="B13" s="160" t="s">
        <v>272</v>
      </c>
      <c r="C13" s="168">
        <v>3219591.68</v>
      </c>
      <c r="D13" s="160" t="s">
        <v>273</v>
      </c>
      <c r="E13" s="160" t="s">
        <v>274</v>
      </c>
      <c r="F13" s="168">
        <v>158963.08</v>
      </c>
      <c r="G13" s="160" t="s">
        <v>275</v>
      </c>
      <c r="H13" s="160" t="s">
        <v>276</v>
      </c>
      <c r="I13" s="155" t="s">
        <v>5</v>
      </c>
    </row>
    <row r="14" s="157" customFormat="1" ht="19" customHeight="1" spans="1:9">
      <c r="A14" s="160" t="s">
        <v>277</v>
      </c>
      <c r="B14" s="160" t="s">
        <v>278</v>
      </c>
      <c r="C14" s="168">
        <v>1410504.66</v>
      </c>
      <c r="D14" s="160" t="s">
        <v>279</v>
      </c>
      <c r="E14" s="160" t="s">
        <v>280</v>
      </c>
      <c r="F14" s="168"/>
      <c r="G14" s="160" t="s">
        <v>281</v>
      </c>
      <c r="H14" s="160" t="s">
        <v>282</v>
      </c>
      <c r="I14" s="155" t="s">
        <v>5</v>
      </c>
    </row>
    <row r="15" s="157" customFormat="1" ht="19" customHeight="1" spans="1:9">
      <c r="A15" s="160" t="s">
        <v>283</v>
      </c>
      <c r="B15" s="160" t="s">
        <v>284</v>
      </c>
      <c r="C15" s="168">
        <v>1786843.95</v>
      </c>
      <c r="D15" s="160" t="s">
        <v>285</v>
      </c>
      <c r="E15" s="160" t="s">
        <v>286</v>
      </c>
      <c r="F15" s="168"/>
      <c r="G15" s="160" t="s">
        <v>287</v>
      </c>
      <c r="H15" s="160" t="s">
        <v>288</v>
      </c>
      <c r="I15" s="155" t="s">
        <v>5</v>
      </c>
    </row>
    <row r="16" s="157" customFormat="1" ht="19" customHeight="1" spans="1:9">
      <c r="A16" s="160" t="s">
        <v>289</v>
      </c>
      <c r="B16" s="160" t="s">
        <v>290</v>
      </c>
      <c r="C16" s="168">
        <v>2092063.16</v>
      </c>
      <c r="D16" s="160" t="s">
        <v>291</v>
      </c>
      <c r="E16" s="160" t="s">
        <v>292</v>
      </c>
      <c r="F16" s="168">
        <v>74660.88</v>
      </c>
      <c r="G16" s="160" t="s">
        <v>293</v>
      </c>
      <c r="H16" s="160" t="s">
        <v>294</v>
      </c>
      <c r="I16" s="155" t="s">
        <v>5</v>
      </c>
    </row>
    <row r="17" s="157" customFormat="1" ht="19" customHeight="1" spans="1:9">
      <c r="A17" s="160" t="s">
        <v>295</v>
      </c>
      <c r="B17" s="160" t="s">
        <v>296</v>
      </c>
      <c r="C17" s="168">
        <v>258463.45</v>
      </c>
      <c r="D17" s="160" t="s">
        <v>297</v>
      </c>
      <c r="E17" s="160" t="s">
        <v>298</v>
      </c>
      <c r="F17" s="168"/>
      <c r="G17" s="160" t="s">
        <v>299</v>
      </c>
      <c r="H17" s="160" t="s">
        <v>300</v>
      </c>
      <c r="I17" s="155" t="s">
        <v>5</v>
      </c>
    </row>
    <row r="18" s="157" customFormat="1" ht="19" customHeight="1" spans="1:9">
      <c r="A18" s="160" t="s">
        <v>301</v>
      </c>
      <c r="B18" s="160" t="s">
        <v>302</v>
      </c>
      <c r="C18" s="168">
        <v>3215848</v>
      </c>
      <c r="D18" s="160" t="s">
        <v>303</v>
      </c>
      <c r="E18" s="160" t="s">
        <v>304</v>
      </c>
      <c r="F18" s="168">
        <v>118764</v>
      </c>
      <c r="G18" s="160" t="s">
        <v>305</v>
      </c>
      <c r="H18" s="160" t="s">
        <v>306</v>
      </c>
      <c r="I18" s="155" t="s">
        <v>5</v>
      </c>
    </row>
    <row r="19" s="157" customFormat="1" ht="19" customHeight="1" spans="1:9">
      <c r="A19" s="160" t="s">
        <v>307</v>
      </c>
      <c r="B19" s="160" t="s">
        <v>308</v>
      </c>
      <c r="C19" s="168"/>
      <c r="D19" s="160" t="s">
        <v>309</v>
      </c>
      <c r="E19" s="160" t="s">
        <v>310</v>
      </c>
      <c r="F19" s="168"/>
      <c r="G19" s="160" t="s">
        <v>311</v>
      </c>
      <c r="H19" s="160" t="s">
        <v>312</v>
      </c>
      <c r="I19" s="155" t="s">
        <v>5</v>
      </c>
    </row>
    <row r="20" s="157" customFormat="1" ht="19" customHeight="1" spans="1:9">
      <c r="A20" s="160" t="s">
        <v>313</v>
      </c>
      <c r="B20" s="160" t="s">
        <v>314</v>
      </c>
      <c r="C20" s="168">
        <v>4282800</v>
      </c>
      <c r="D20" s="160" t="s">
        <v>315</v>
      </c>
      <c r="E20" s="160" t="s">
        <v>316</v>
      </c>
      <c r="F20" s="168"/>
      <c r="G20" s="160" t="s">
        <v>317</v>
      </c>
      <c r="H20" s="160" t="s">
        <v>318</v>
      </c>
      <c r="I20" s="155" t="s">
        <v>5</v>
      </c>
    </row>
    <row r="21" s="157" customFormat="1" ht="19" customHeight="1" spans="1:9">
      <c r="A21" s="160" t="s">
        <v>319</v>
      </c>
      <c r="B21" s="160" t="s">
        <v>320</v>
      </c>
      <c r="C21" s="168">
        <v>5792826.8</v>
      </c>
      <c r="D21" s="160" t="s">
        <v>321</v>
      </c>
      <c r="E21" s="160" t="s">
        <v>322</v>
      </c>
      <c r="F21" s="168">
        <v>8000</v>
      </c>
      <c r="G21" s="160" t="s">
        <v>323</v>
      </c>
      <c r="H21" s="160" t="s">
        <v>324</v>
      </c>
      <c r="I21" s="155" t="s">
        <v>5</v>
      </c>
    </row>
    <row r="22" s="157" customFormat="1" ht="19" customHeight="1" spans="1:9">
      <c r="A22" s="160" t="s">
        <v>325</v>
      </c>
      <c r="B22" s="160" t="s">
        <v>326</v>
      </c>
      <c r="C22" s="168"/>
      <c r="D22" s="160" t="s">
        <v>327</v>
      </c>
      <c r="E22" s="160" t="s">
        <v>328</v>
      </c>
      <c r="F22" s="168"/>
      <c r="G22" s="160" t="s">
        <v>329</v>
      </c>
      <c r="H22" s="160" t="s">
        <v>330</v>
      </c>
      <c r="I22" s="155" t="s">
        <v>5</v>
      </c>
    </row>
    <row r="23" s="157" customFormat="1" ht="19" customHeight="1" spans="1:9">
      <c r="A23" s="160" t="s">
        <v>331</v>
      </c>
      <c r="B23" s="160" t="s">
        <v>332</v>
      </c>
      <c r="C23" s="168"/>
      <c r="D23" s="160" t="s">
        <v>333</v>
      </c>
      <c r="E23" s="160" t="s">
        <v>334</v>
      </c>
      <c r="F23" s="168"/>
      <c r="G23" s="160" t="s">
        <v>335</v>
      </c>
      <c r="H23" s="160" t="s">
        <v>336</v>
      </c>
      <c r="I23" s="155" t="s">
        <v>5</v>
      </c>
    </row>
    <row r="24" s="157" customFormat="1" ht="19" customHeight="1" spans="1:9">
      <c r="A24" s="160" t="s">
        <v>337</v>
      </c>
      <c r="B24" s="160" t="s">
        <v>338</v>
      </c>
      <c r="C24" s="168"/>
      <c r="D24" s="160" t="s">
        <v>339</v>
      </c>
      <c r="E24" s="160" t="s">
        <v>340</v>
      </c>
      <c r="F24" s="168"/>
      <c r="G24" s="160" t="s">
        <v>341</v>
      </c>
      <c r="H24" s="160" t="s">
        <v>342</v>
      </c>
      <c r="I24" s="155" t="s">
        <v>5</v>
      </c>
    </row>
    <row r="25" s="157" customFormat="1" ht="19" customHeight="1" spans="1:9">
      <c r="A25" s="160" t="s">
        <v>343</v>
      </c>
      <c r="B25" s="160" t="s">
        <v>344</v>
      </c>
      <c r="C25" s="168">
        <v>524008.8</v>
      </c>
      <c r="D25" s="160" t="s">
        <v>345</v>
      </c>
      <c r="E25" s="160" t="s">
        <v>346</v>
      </c>
      <c r="F25" s="168"/>
      <c r="G25" s="160" t="s">
        <v>347</v>
      </c>
      <c r="H25" s="160" t="s">
        <v>348</v>
      </c>
      <c r="I25" s="155" t="s">
        <v>5</v>
      </c>
    </row>
    <row r="26" s="157" customFormat="1" ht="19" customHeight="1" spans="1:9">
      <c r="A26" s="160" t="s">
        <v>349</v>
      </c>
      <c r="B26" s="160" t="s">
        <v>350</v>
      </c>
      <c r="C26" s="168">
        <v>5268818</v>
      </c>
      <c r="D26" s="160" t="s">
        <v>351</v>
      </c>
      <c r="E26" s="160" t="s">
        <v>352</v>
      </c>
      <c r="F26" s="168"/>
      <c r="G26" s="160" t="s">
        <v>353</v>
      </c>
      <c r="H26" s="160" t="s">
        <v>354</v>
      </c>
      <c r="I26" s="155" t="s">
        <v>5</v>
      </c>
    </row>
    <row r="27" s="157" customFormat="1" ht="19" customHeight="1" spans="1:9">
      <c r="A27" s="160" t="s">
        <v>355</v>
      </c>
      <c r="B27" s="160" t="s">
        <v>356</v>
      </c>
      <c r="C27" s="168"/>
      <c r="D27" s="160" t="s">
        <v>357</v>
      </c>
      <c r="E27" s="160" t="s">
        <v>358</v>
      </c>
      <c r="F27" s="168"/>
      <c r="G27" s="160" t="s">
        <v>359</v>
      </c>
      <c r="H27" s="160" t="s">
        <v>360</v>
      </c>
      <c r="I27" s="155" t="s">
        <v>5</v>
      </c>
    </row>
    <row r="28" s="157" customFormat="1" ht="19" customHeight="1" spans="1:9">
      <c r="A28" s="160" t="s">
        <v>361</v>
      </c>
      <c r="B28" s="160" t="s">
        <v>362</v>
      </c>
      <c r="C28" s="168"/>
      <c r="D28" s="160" t="s">
        <v>363</v>
      </c>
      <c r="E28" s="160" t="s">
        <v>364</v>
      </c>
      <c r="F28" s="168"/>
      <c r="G28" s="160" t="s">
        <v>365</v>
      </c>
      <c r="H28" s="160" t="s">
        <v>366</v>
      </c>
      <c r="I28" s="155" t="s">
        <v>5</v>
      </c>
    </row>
    <row r="29" s="157" customFormat="1" ht="19" customHeight="1" spans="1:9">
      <c r="A29" s="160" t="s">
        <v>367</v>
      </c>
      <c r="B29" s="160" t="s">
        <v>368</v>
      </c>
      <c r="C29" s="168"/>
      <c r="D29" s="160" t="s">
        <v>369</v>
      </c>
      <c r="E29" s="160" t="s">
        <v>370</v>
      </c>
      <c r="F29" s="168">
        <v>791400</v>
      </c>
      <c r="G29" s="160" t="s">
        <v>371</v>
      </c>
      <c r="H29" s="160" t="s">
        <v>372</v>
      </c>
      <c r="I29" s="155" t="s">
        <v>5</v>
      </c>
    </row>
    <row r="30" s="157" customFormat="1" ht="19" customHeight="1" spans="1:9">
      <c r="A30" s="160" t="s">
        <v>373</v>
      </c>
      <c r="B30" s="160" t="s">
        <v>374</v>
      </c>
      <c r="C30" s="168"/>
      <c r="D30" s="160" t="s">
        <v>375</v>
      </c>
      <c r="E30" s="160" t="s">
        <v>376</v>
      </c>
      <c r="F30" s="168">
        <v>449449.35</v>
      </c>
      <c r="G30" s="160" t="s">
        <v>377</v>
      </c>
      <c r="H30" s="160" t="s">
        <v>378</v>
      </c>
      <c r="I30" s="155" t="s">
        <v>5</v>
      </c>
    </row>
    <row r="31" s="157" customFormat="1" ht="19" customHeight="1" spans="1:9">
      <c r="A31" s="160" t="s">
        <v>379</v>
      </c>
      <c r="B31" s="160" t="s">
        <v>380</v>
      </c>
      <c r="C31" s="168"/>
      <c r="D31" s="160" t="s">
        <v>381</v>
      </c>
      <c r="E31" s="160" t="s">
        <v>382</v>
      </c>
      <c r="F31" s="168">
        <v>1233750</v>
      </c>
      <c r="G31" s="160" t="s">
        <v>383</v>
      </c>
      <c r="H31" s="160" t="s">
        <v>384</v>
      </c>
      <c r="I31" s="155" t="s">
        <v>5</v>
      </c>
    </row>
    <row r="32" s="157" customFormat="1" ht="19" customHeight="1" spans="1:9">
      <c r="A32" s="160" t="s">
        <v>385</v>
      </c>
      <c r="B32" s="160" t="s">
        <v>386</v>
      </c>
      <c r="C32" s="168"/>
      <c r="D32" s="160" t="s">
        <v>387</v>
      </c>
      <c r="E32" s="160" t="s">
        <v>388</v>
      </c>
      <c r="F32" s="168"/>
      <c r="G32" s="160" t="s">
        <v>389</v>
      </c>
      <c r="H32" s="160" t="s">
        <v>390</v>
      </c>
      <c r="I32" s="155" t="s">
        <v>5</v>
      </c>
    </row>
    <row r="33" s="157" customFormat="1" ht="19" customHeight="1" spans="1:9">
      <c r="A33" s="160" t="s">
        <v>391</v>
      </c>
      <c r="B33" s="160" t="s">
        <v>392</v>
      </c>
      <c r="C33" s="168"/>
      <c r="D33" s="160" t="s">
        <v>393</v>
      </c>
      <c r="E33" s="160" t="s">
        <v>394</v>
      </c>
      <c r="F33" s="168">
        <v>384439.71</v>
      </c>
      <c r="G33" s="160" t="s">
        <v>395</v>
      </c>
      <c r="H33" s="160" t="s">
        <v>396</v>
      </c>
      <c r="I33" s="155" t="s">
        <v>5</v>
      </c>
    </row>
    <row r="34" s="157" customFormat="1" ht="19" customHeight="1" spans="1:9">
      <c r="A34" s="160" t="s">
        <v>5</v>
      </c>
      <c r="B34" s="160" t="s">
        <v>5</v>
      </c>
      <c r="C34" s="168"/>
      <c r="D34" s="160" t="s">
        <v>397</v>
      </c>
      <c r="E34" s="160" t="s">
        <v>398</v>
      </c>
      <c r="F34" s="168"/>
      <c r="G34" s="160" t="s">
        <v>399</v>
      </c>
      <c r="H34" s="160" t="s">
        <v>400</v>
      </c>
      <c r="I34" s="155" t="s">
        <v>5</v>
      </c>
    </row>
    <row r="35" s="157" customFormat="1" ht="19" customHeight="1" spans="1:9">
      <c r="A35" s="160" t="s">
        <v>5</v>
      </c>
      <c r="B35" s="160" t="s">
        <v>5</v>
      </c>
      <c r="C35" s="168"/>
      <c r="D35" s="160" t="s">
        <v>401</v>
      </c>
      <c r="E35" s="160" t="s">
        <v>402</v>
      </c>
      <c r="F35" s="168"/>
      <c r="G35" s="160" t="s">
        <v>403</v>
      </c>
      <c r="H35" s="160" t="s">
        <v>404</v>
      </c>
      <c r="I35" s="155" t="s">
        <v>5</v>
      </c>
    </row>
    <row r="36" s="157" customFormat="1" ht="19" customHeight="1" spans="1:9">
      <c r="A36" s="160" t="s">
        <v>5</v>
      </c>
      <c r="B36" s="160" t="s">
        <v>5</v>
      </c>
      <c r="C36" s="168"/>
      <c r="D36" s="160" t="s">
        <v>405</v>
      </c>
      <c r="E36" s="160" t="s">
        <v>406</v>
      </c>
      <c r="F36" s="168"/>
      <c r="G36" s="160" t="s">
        <v>407</v>
      </c>
      <c r="H36" s="160" t="s">
        <v>408</v>
      </c>
      <c r="I36" s="155" t="s">
        <v>5</v>
      </c>
    </row>
    <row r="37" s="157" customFormat="1" ht="19" customHeight="1" spans="1:9">
      <c r="A37" s="160" t="s">
        <v>5</v>
      </c>
      <c r="B37" s="160" t="s">
        <v>5</v>
      </c>
      <c r="C37" s="168"/>
      <c r="D37" s="160" t="s">
        <v>409</v>
      </c>
      <c r="E37" s="160" t="s">
        <v>410</v>
      </c>
      <c r="F37" s="168"/>
      <c r="G37" s="160" t="s">
        <v>5</v>
      </c>
      <c r="H37" s="160" t="s">
        <v>5</v>
      </c>
      <c r="I37" s="155" t="s">
        <v>5</v>
      </c>
    </row>
    <row r="38" s="157" customFormat="1" ht="19" customHeight="1" spans="1:9">
      <c r="A38" s="160" t="s">
        <v>5</v>
      </c>
      <c r="B38" s="160" t="s">
        <v>5</v>
      </c>
      <c r="C38" s="168"/>
      <c r="D38" s="160" t="s">
        <v>411</v>
      </c>
      <c r="E38" s="160" t="s">
        <v>412</v>
      </c>
      <c r="F38" s="168"/>
      <c r="G38" s="160" t="s">
        <v>5</v>
      </c>
      <c r="H38" s="160" t="s">
        <v>5</v>
      </c>
      <c r="I38" s="155" t="s">
        <v>5</v>
      </c>
    </row>
    <row r="39" s="157" customFormat="1" ht="19" customHeight="1" spans="1:9">
      <c r="A39" s="154" t="s">
        <v>413</v>
      </c>
      <c r="B39" s="154" t="s">
        <v>5</v>
      </c>
      <c r="C39" s="168">
        <v>50135017.2</v>
      </c>
      <c r="D39" s="154" t="s">
        <v>414</v>
      </c>
      <c r="E39" s="154" t="s">
        <v>5</v>
      </c>
      <c r="F39" s="154" t="s">
        <v>5</v>
      </c>
      <c r="G39" s="154" t="s">
        <v>5</v>
      </c>
      <c r="H39" s="154" t="s">
        <v>5</v>
      </c>
      <c r="I39" s="168">
        <v>3594067.27</v>
      </c>
    </row>
    <row r="40" s="157" customFormat="1" ht="19" customHeight="1" spans="1:9">
      <c r="A40" s="161" t="s">
        <v>415</v>
      </c>
      <c r="B40" s="161" t="s">
        <v>5</v>
      </c>
      <c r="C40" s="161" t="s">
        <v>5</v>
      </c>
      <c r="D40" s="161" t="s">
        <v>5</v>
      </c>
      <c r="E40" s="161" t="s">
        <v>5</v>
      </c>
      <c r="F40" s="161" t="s">
        <v>5</v>
      </c>
      <c r="G40" s="161" t="s">
        <v>5</v>
      </c>
      <c r="H40" s="161" t="s">
        <v>5</v>
      </c>
      <c r="I40" s="161" t="s">
        <v>5</v>
      </c>
    </row>
    <row r="41" spans="1:9">
      <c r="A41" s="181"/>
      <c r="B41" s="181"/>
      <c r="C41" s="181"/>
      <c r="D41" s="181"/>
      <c r="E41" s="181"/>
      <c r="F41" s="181"/>
      <c r="G41" s="181"/>
      <c r="H41" s="181"/>
      <c r="I41" s="18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A3" sqref="A3"/>
    </sheetView>
  </sheetViews>
  <sheetFormatPr defaultColWidth="16" defaultRowHeight="14.4"/>
  <cols>
    <col min="1" max="1" width="8.66666666666667" customWidth="1"/>
    <col min="2" max="2" width="32.6666666666667" customWidth="1"/>
    <col min="3" max="3" width="13.6296296296296" customWidth="1"/>
    <col min="4" max="4" width="9.22222222222222" customWidth="1"/>
    <col min="5" max="5" width="22" customWidth="1"/>
    <col min="6" max="6" width="16.4444444444444" customWidth="1"/>
    <col min="7" max="7" width="9.22222222222222" customWidth="1"/>
    <col min="8" max="8" width="26.2222222222222" customWidth="1"/>
    <col min="9" max="9" width="13.6296296296296" customWidth="1"/>
    <col min="10" max="10" width="9.22222222222222" customWidth="1"/>
    <col min="11" max="11" width="41.1111111111111" customWidth="1"/>
    <col min="12" max="12" width="13.6296296296296" customWidth="1"/>
  </cols>
  <sheetData>
    <row r="1" s="162" customFormat="1" ht="28.2" spans="1:12">
      <c r="A1" s="163" t="s">
        <v>416</v>
      </c>
      <c r="B1" s="163"/>
      <c r="C1" s="163"/>
      <c r="D1" s="163"/>
      <c r="E1" s="163"/>
      <c r="F1" s="163"/>
      <c r="G1" s="163"/>
      <c r="H1" s="163"/>
      <c r="I1" s="163"/>
      <c r="J1" s="163"/>
      <c r="K1" s="163"/>
      <c r="L1" s="163"/>
    </row>
    <row r="2" s="162" customFormat="1" ht="13.2" spans="1:12">
      <c r="L2" s="164" t="s">
        <v>417</v>
      </c>
    </row>
    <row r="3" s="162" customFormat="1" ht="13.2" spans="1:12">
      <c r="A3" s="151" t="s">
        <v>2</v>
      </c>
      <c r="F3" s="165"/>
      <c r="G3" s="165"/>
      <c r="H3" s="165"/>
      <c r="I3" s="165"/>
      <c r="L3" s="164" t="s">
        <v>3</v>
      </c>
    </row>
    <row r="4" ht="15" customHeight="1" spans="1:12">
      <c r="A4" s="154" t="s">
        <v>418</v>
      </c>
      <c r="B4" s="154" t="s">
        <v>5</v>
      </c>
      <c r="C4" s="154" t="s">
        <v>5</v>
      </c>
      <c r="D4" s="154" t="s">
        <v>227</v>
      </c>
      <c r="E4" s="154" t="s">
        <v>5</v>
      </c>
      <c r="F4" s="154" t="s">
        <v>5</v>
      </c>
      <c r="G4" s="154" t="s">
        <v>5</v>
      </c>
      <c r="H4" s="154" t="s">
        <v>5</v>
      </c>
      <c r="I4" s="154" t="s">
        <v>5</v>
      </c>
      <c r="J4" s="154" t="s">
        <v>5</v>
      </c>
      <c r="K4" s="154" t="s">
        <v>5</v>
      </c>
      <c r="L4" s="154" t="s">
        <v>5</v>
      </c>
    </row>
    <row r="5" ht="15" customHeight="1" spans="1:12">
      <c r="A5" s="166" t="s">
        <v>234</v>
      </c>
      <c r="B5" s="154" t="s">
        <v>123</v>
      </c>
      <c r="C5" s="154" t="s">
        <v>9</v>
      </c>
      <c r="D5" s="154" t="s">
        <v>234</v>
      </c>
      <c r="E5" s="154" t="s">
        <v>123</v>
      </c>
      <c r="F5" s="154" t="s">
        <v>9</v>
      </c>
      <c r="G5" s="154" t="s">
        <v>234</v>
      </c>
      <c r="H5" s="154" t="s">
        <v>123</v>
      </c>
      <c r="I5" s="154" t="s">
        <v>9</v>
      </c>
      <c r="J5" s="154" t="s">
        <v>234</v>
      </c>
      <c r="K5" s="154" t="s">
        <v>123</v>
      </c>
      <c r="L5" s="154" t="s">
        <v>9</v>
      </c>
    </row>
    <row r="6" ht="15" customHeight="1" spans="1:12">
      <c r="A6" s="167" t="s">
        <v>235</v>
      </c>
      <c r="B6" s="160" t="s">
        <v>236</v>
      </c>
      <c r="C6" s="155" t="s">
        <v>5</v>
      </c>
      <c r="D6" s="160" t="s">
        <v>237</v>
      </c>
      <c r="E6" s="160" t="s">
        <v>238</v>
      </c>
      <c r="F6" s="168">
        <v>5229864.73</v>
      </c>
      <c r="G6" s="160" t="s">
        <v>419</v>
      </c>
      <c r="H6" s="160" t="s">
        <v>420</v>
      </c>
      <c r="I6" s="168"/>
      <c r="J6" s="160" t="s">
        <v>421</v>
      </c>
      <c r="K6" s="160" t="s">
        <v>422</v>
      </c>
      <c r="L6" s="155" t="s">
        <v>5</v>
      </c>
    </row>
    <row r="7" ht="15" customHeight="1" spans="1:12">
      <c r="A7" s="169" t="s">
        <v>241</v>
      </c>
      <c r="B7" s="160" t="s">
        <v>242</v>
      </c>
      <c r="C7" s="155" t="s">
        <v>5</v>
      </c>
      <c r="D7" s="160" t="s">
        <v>243</v>
      </c>
      <c r="E7" s="160" t="s">
        <v>244</v>
      </c>
      <c r="F7" s="168">
        <v>209118.73</v>
      </c>
      <c r="G7" s="160" t="s">
        <v>423</v>
      </c>
      <c r="H7" s="160" t="s">
        <v>246</v>
      </c>
      <c r="I7" s="168"/>
      <c r="J7" s="160" t="s">
        <v>424</v>
      </c>
      <c r="K7" s="160" t="s">
        <v>425</v>
      </c>
      <c r="L7" s="155" t="s">
        <v>5</v>
      </c>
    </row>
    <row r="8" ht="15" customHeight="1" spans="1:12">
      <c r="A8" s="169" t="s">
        <v>247</v>
      </c>
      <c r="B8" s="160" t="s">
        <v>248</v>
      </c>
      <c r="C8" s="155" t="s">
        <v>5</v>
      </c>
      <c r="D8" s="160" t="s">
        <v>249</v>
      </c>
      <c r="E8" s="160" t="s">
        <v>250</v>
      </c>
      <c r="F8" s="168">
        <v>4400</v>
      </c>
      <c r="G8" s="160" t="s">
        <v>426</v>
      </c>
      <c r="H8" s="160" t="s">
        <v>252</v>
      </c>
      <c r="I8" s="168"/>
      <c r="J8" s="160" t="s">
        <v>427</v>
      </c>
      <c r="K8" s="160" t="s">
        <v>378</v>
      </c>
      <c r="L8" s="155" t="s">
        <v>5</v>
      </c>
    </row>
    <row r="9" ht="15" customHeight="1" spans="1:12">
      <c r="A9" s="169" t="s">
        <v>253</v>
      </c>
      <c r="B9" s="160" t="s">
        <v>254</v>
      </c>
      <c r="C9" s="155" t="s">
        <v>5</v>
      </c>
      <c r="D9" s="160" t="s">
        <v>255</v>
      </c>
      <c r="E9" s="160" t="s">
        <v>256</v>
      </c>
      <c r="F9" s="168"/>
      <c r="G9" s="160" t="s">
        <v>428</v>
      </c>
      <c r="H9" s="160" t="s">
        <v>258</v>
      </c>
      <c r="I9" s="168"/>
      <c r="J9" s="160" t="s">
        <v>341</v>
      </c>
      <c r="K9" s="160" t="s">
        <v>342</v>
      </c>
      <c r="L9" s="155" t="s">
        <v>5</v>
      </c>
    </row>
    <row r="10" ht="15" customHeight="1" spans="1:12">
      <c r="A10" s="169" t="s">
        <v>259</v>
      </c>
      <c r="B10" s="160" t="s">
        <v>260</v>
      </c>
      <c r="C10" s="155" t="s">
        <v>5</v>
      </c>
      <c r="D10" s="160" t="s">
        <v>261</v>
      </c>
      <c r="E10" s="160" t="s">
        <v>262</v>
      </c>
      <c r="F10" s="168"/>
      <c r="G10" s="160" t="s">
        <v>429</v>
      </c>
      <c r="H10" s="160" t="s">
        <v>264</v>
      </c>
      <c r="I10" s="168"/>
      <c r="J10" s="160" t="s">
        <v>347</v>
      </c>
      <c r="K10" s="160" t="s">
        <v>348</v>
      </c>
      <c r="L10" s="155" t="s">
        <v>5</v>
      </c>
    </row>
    <row r="11" ht="15" customHeight="1" spans="1:12">
      <c r="A11" s="169" t="s">
        <v>265</v>
      </c>
      <c r="B11" s="160" t="s">
        <v>266</v>
      </c>
      <c r="C11" s="155" t="s">
        <v>5</v>
      </c>
      <c r="D11" s="160" t="s">
        <v>267</v>
      </c>
      <c r="E11" s="160" t="s">
        <v>268</v>
      </c>
      <c r="F11" s="168"/>
      <c r="G11" s="160" t="s">
        <v>430</v>
      </c>
      <c r="H11" s="160" t="s">
        <v>270</v>
      </c>
      <c r="I11" s="168"/>
      <c r="J11" s="160" t="s">
        <v>353</v>
      </c>
      <c r="K11" s="160" t="s">
        <v>354</v>
      </c>
      <c r="L11" s="155" t="s">
        <v>5</v>
      </c>
    </row>
    <row r="12" ht="15" customHeight="1" spans="1:12">
      <c r="A12" s="169" t="s">
        <v>271</v>
      </c>
      <c r="B12" s="160" t="s">
        <v>272</v>
      </c>
      <c r="C12" s="155" t="s">
        <v>5</v>
      </c>
      <c r="D12" s="160" t="s">
        <v>273</v>
      </c>
      <c r="E12" s="160" t="s">
        <v>274</v>
      </c>
      <c r="F12" s="168"/>
      <c r="G12" s="160" t="s">
        <v>431</v>
      </c>
      <c r="H12" s="160" t="s">
        <v>276</v>
      </c>
      <c r="I12" s="168"/>
      <c r="J12" s="160" t="s">
        <v>359</v>
      </c>
      <c r="K12" s="160" t="s">
        <v>360</v>
      </c>
      <c r="L12" s="155" t="s">
        <v>5</v>
      </c>
    </row>
    <row r="13" ht="15" customHeight="1" spans="1:12">
      <c r="A13" s="169" t="s">
        <v>277</v>
      </c>
      <c r="B13" s="160" t="s">
        <v>278</v>
      </c>
      <c r="C13" s="155" t="s">
        <v>5</v>
      </c>
      <c r="D13" s="160" t="s">
        <v>279</v>
      </c>
      <c r="E13" s="160" t="s">
        <v>280</v>
      </c>
      <c r="F13" s="168"/>
      <c r="G13" s="160" t="s">
        <v>432</v>
      </c>
      <c r="H13" s="160" t="s">
        <v>282</v>
      </c>
      <c r="I13" s="168"/>
      <c r="J13" s="160" t="s">
        <v>365</v>
      </c>
      <c r="K13" s="160" t="s">
        <v>366</v>
      </c>
      <c r="L13" s="155" t="s">
        <v>5</v>
      </c>
    </row>
    <row r="14" ht="15" customHeight="1" spans="1:12">
      <c r="A14" s="169" t="s">
        <v>283</v>
      </c>
      <c r="B14" s="160" t="s">
        <v>284</v>
      </c>
      <c r="C14" s="155" t="s">
        <v>5</v>
      </c>
      <c r="D14" s="160" t="s">
        <v>285</v>
      </c>
      <c r="E14" s="160" t="s">
        <v>286</v>
      </c>
      <c r="F14" s="168">
        <v>244148.7</v>
      </c>
      <c r="G14" s="160" t="s">
        <v>433</v>
      </c>
      <c r="H14" s="160" t="s">
        <v>312</v>
      </c>
      <c r="I14" s="168"/>
      <c r="J14" s="160" t="s">
        <v>371</v>
      </c>
      <c r="K14" s="160" t="s">
        <v>372</v>
      </c>
      <c r="L14" s="170" t="s">
        <v>5</v>
      </c>
    </row>
    <row r="15" ht="15" customHeight="1" spans="1:12">
      <c r="A15" s="169" t="s">
        <v>289</v>
      </c>
      <c r="B15" s="160" t="s">
        <v>290</v>
      </c>
      <c r="C15" s="155" t="s">
        <v>5</v>
      </c>
      <c r="D15" s="160" t="s">
        <v>291</v>
      </c>
      <c r="E15" s="160" t="s">
        <v>292</v>
      </c>
      <c r="F15" s="168"/>
      <c r="G15" s="160" t="s">
        <v>434</v>
      </c>
      <c r="H15" s="160" t="s">
        <v>318</v>
      </c>
      <c r="I15" s="168"/>
      <c r="J15" s="160" t="s">
        <v>377</v>
      </c>
      <c r="K15" s="160" t="s">
        <v>378</v>
      </c>
      <c r="L15" s="155" t="s">
        <v>5</v>
      </c>
    </row>
    <row r="16" ht="15" customHeight="1" spans="1:12">
      <c r="A16" s="169" t="s">
        <v>295</v>
      </c>
      <c r="B16" s="160" t="s">
        <v>296</v>
      </c>
      <c r="C16" s="155" t="s">
        <v>5</v>
      </c>
      <c r="D16" s="160" t="s">
        <v>297</v>
      </c>
      <c r="E16" s="160" t="s">
        <v>298</v>
      </c>
      <c r="F16" s="168"/>
      <c r="G16" s="160" t="s">
        <v>435</v>
      </c>
      <c r="H16" s="160" t="s">
        <v>324</v>
      </c>
      <c r="I16" s="168"/>
      <c r="J16" s="160" t="s">
        <v>436</v>
      </c>
      <c r="K16" s="160" t="s">
        <v>437</v>
      </c>
      <c r="L16" s="155" t="s">
        <v>5</v>
      </c>
    </row>
    <row r="17" ht="15" customHeight="1" spans="1:12">
      <c r="A17" s="169" t="s">
        <v>301</v>
      </c>
      <c r="B17" s="160" t="s">
        <v>302</v>
      </c>
      <c r="C17" s="155" t="s">
        <v>5</v>
      </c>
      <c r="D17" s="160" t="s">
        <v>303</v>
      </c>
      <c r="E17" s="160" t="s">
        <v>304</v>
      </c>
      <c r="F17" s="168">
        <v>106742.5</v>
      </c>
      <c r="G17" s="160" t="s">
        <v>438</v>
      </c>
      <c r="H17" s="160" t="s">
        <v>330</v>
      </c>
      <c r="I17" s="168"/>
      <c r="J17" s="160" t="s">
        <v>439</v>
      </c>
      <c r="K17" s="160" t="s">
        <v>440</v>
      </c>
      <c r="L17" s="155" t="s">
        <v>5</v>
      </c>
    </row>
    <row r="18" ht="15" customHeight="1" spans="1:12">
      <c r="A18" s="169" t="s">
        <v>307</v>
      </c>
      <c r="B18" s="160" t="s">
        <v>308</v>
      </c>
      <c r="C18" s="155" t="s">
        <v>5</v>
      </c>
      <c r="D18" s="160" t="s">
        <v>309</v>
      </c>
      <c r="E18" s="160" t="s">
        <v>310</v>
      </c>
      <c r="F18" s="168"/>
      <c r="G18" s="160" t="s">
        <v>441</v>
      </c>
      <c r="H18" s="160" t="s">
        <v>442</v>
      </c>
      <c r="I18" s="168"/>
      <c r="J18" s="160" t="s">
        <v>443</v>
      </c>
      <c r="K18" s="160" t="s">
        <v>444</v>
      </c>
      <c r="L18" s="155" t="s">
        <v>5</v>
      </c>
    </row>
    <row r="19" ht="15" customHeight="1" spans="1:12">
      <c r="A19" s="169" t="s">
        <v>313</v>
      </c>
      <c r="B19" s="160" t="s">
        <v>314</v>
      </c>
      <c r="C19" s="155" t="s">
        <v>5</v>
      </c>
      <c r="D19" s="160" t="s">
        <v>315</v>
      </c>
      <c r="E19" s="160" t="s">
        <v>316</v>
      </c>
      <c r="F19" s="168"/>
      <c r="G19" s="160" t="s">
        <v>239</v>
      </c>
      <c r="H19" s="160" t="s">
        <v>240</v>
      </c>
      <c r="I19" s="168">
        <v>99800</v>
      </c>
      <c r="J19" s="160" t="s">
        <v>445</v>
      </c>
      <c r="K19" s="160" t="s">
        <v>446</v>
      </c>
      <c r="L19" s="155" t="s">
        <v>5</v>
      </c>
    </row>
    <row r="20" ht="15" customHeight="1" spans="1:12">
      <c r="A20" s="169" t="s">
        <v>319</v>
      </c>
      <c r="B20" s="160" t="s">
        <v>320</v>
      </c>
      <c r="C20" s="155" t="s">
        <v>5</v>
      </c>
      <c r="D20" s="160" t="s">
        <v>321</v>
      </c>
      <c r="E20" s="160" t="s">
        <v>322</v>
      </c>
      <c r="F20" s="168"/>
      <c r="G20" s="160" t="s">
        <v>245</v>
      </c>
      <c r="H20" s="160" t="s">
        <v>246</v>
      </c>
      <c r="I20" s="168"/>
      <c r="J20" s="160" t="s">
        <v>383</v>
      </c>
      <c r="K20" s="160" t="s">
        <v>384</v>
      </c>
      <c r="L20" s="155" t="s">
        <v>5</v>
      </c>
    </row>
    <row r="21" ht="15" customHeight="1" spans="1:12">
      <c r="A21" s="169" t="s">
        <v>325</v>
      </c>
      <c r="B21" s="160" t="s">
        <v>326</v>
      </c>
      <c r="C21" s="155" t="s">
        <v>5</v>
      </c>
      <c r="D21" s="160" t="s">
        <v>327</v>
      </c>
      <c r="E21" s="160" t="s">
        <v>328</v>
      </c>
      <c r="F21" s="168"/>
      <c r="G21" s="160" t="s">
        <v>251</v>
      </c>
      <c r="H21" s="160" t="s">
        <v>252</v>
      </c>
      <c r="I21" s="168">
        <v>99800</v>
      </c>
      <c r="J21" s="160" t="s">
        <v>389</v>
      </c>
      <c r="K21" s="160" t="s">
        <v>390</v>
      </c>
      <c r="L21" s="155" t="s">
        <v>5</v>
      </c>
    </row>
    <row r="22" ht="15" customHeight="1" spans="1:12">
      <c r="A22" s="169" t="s">
        <v>331</v>
      </c>
      <c r="B22" s="160" t="s">
        <v>332</v>
      </c>
      <c r="C22" s="155" t="s">
        <v>5</v>
      </c>
      <c r="D22" s="160" t="s">
        <v>333</v>
      </c>
      <c r="E22" s="160" t="s">
        <v>334</v>
      </c>
      <c r="F22" s="168">
        <v>5162</v>
      </c>
      <c r="G22" s="160" t="s">
        <v>257</v>
      </c>
      <c r="H22" s="160" t="s">
        <v>258</v>
      </c>
      <c r="I22" s="168"/>
      <c r="J22" s="160" t="s">
        <v>395</v>
      </c>
      <c r="K22" s="160" t="s">
        <v>396</v>
      </c>
      <c r="L22" s="155" t="s">
        <v>5</v>
      </c>
    </row>
    <row r="23" ht="15" customHeight="1" spans="1:12">
      <c r="A23" s="169" t="s">
        <v>337</v>
      </c>
      <c r="B23" s="160" t="s">
        <v>338</v>
      </c>
      <c r="C23" s="155" t="s">
        <v>5</v>
      </c>
      <c r="D23" s="160" t="s">
        <v>339</v>
      </c>
      <c r="E23" s="160" t="s">
        <v>340</v>
      </c>
      <c r="F23" s="168"/>
      <c r="G23" s="160" t="s">
        <v>263</v>
      </c>
      <c r="H23" s="160" t="s">
        <v>264</v>
      </c>
      <c r="I23" s="168"/>
      <c r="J23" s="160" t="s">
        <v>399</v>
      </c>
      <c r="K23" s="160" t="s">
        <v>400</v>
      </c>
      <c r="L23" s="155" t="s">
        <v>5</v>
      </c>
    </row>
    <row r="24" ht="15" customHeight="1" spans="1:12">
      <c r="A24" s="169" t="s">
        <v>343</v>
      </c>
      <c r="B24" s="160" t="s">
        <v>344</v>
      </c>
      <c r="C24" s="155" t="s">
        <v>5</v>
      </c>
      <c r="D24" s="160" t="s">
        <v>345</v>
      </c>
      <c r="E24" s="160" t="s">
        <v>346</v>
      </c>
      <c r="F24" s="168"/>
      <c r="G24" s="160" t="s">
        <v>269</v>
      </c>
      <c r="H24" s="160" t="s">
        <v>270</v>
      </c>
      <c r="I24" s="168"/>
      <c r="J24" s="160" t="s">
        <v>403</v>
      </c>
      <c r="K24" s="160" t="s">
        <v>404</v>
      </c>
      <c r="L24" s="155" t="s">
        <v>5</v>
      </c>
    </row>
    <row r="25" ht="15" customHeight="1" spans="1:12">
      <c r="A25" s="169" t="s">
        <v>349</v>
      </c>
      <c r="B25" s="160" t="s">
        <v>350</v>
      </c>
      <c r="C25" s="155" t="s">
        <v>5</v>
      </c>
      <c r="D25" s="160" t="s">
        <v>351</v>
      </c>
      <c r="E25" s="160" t="s">
        <v>352</v>
      </c>
      <c r="F25" s="168"/>
      <c r="G25" s="160" t="s">
        <v>275</v>
      </c>
      <c r="H25" s="160" t="s">
        <v>276</v>
      </c>
      <c r="I25" s="168"/>
      <c r="J25" s="160" t="s">
        <v>407</v>
      </c>
      <c r="K25" s="160" t="s">
        <v>408</v>
      </c>
      <c r="L25" s="155" t="s">
        <v>5</v>
      </c>
    </row>
    <row r="26" ht="15" customHeight="1" spans="1:12">
      <c r="A26" s="161" t="s">
        <v>355</v>
      </c>
      <c r="B26" s="171" t="s">
        <v>356</v>
      </c>
      <c r="C26" s="172" t="s">
        <v>5</v>
      </c>
      <c r="D26" s="171" t="s">
        <v>357</v>
      </c>
      <c r="E26" s="171" t="s">
        <v>358</v>
      </c>
      <c r="F26" s="173">
        <v>4645643.13</v>
      </c>
      <c r="G26" s="171" t="s">
        <v>281</v>
      </c>
      <c r="H26" s="171" t="s">
        <v>282</v>
      </c>
      <c r="I26" s="173"/>
      <c r="J26" s="171" t="s">
        <v>5</v>
      </c>
      <c r="K26" s="160" t="s">
        <v>5</v>
      </c>
      <c r="L26" s="155" t="s">
        <v>5</v>
      </c>
    </row>
    <row r="27" ht="15" customHeight="1" spans="1:12">
      <c r="A27" s="160" t="s">
        <v>361</v>
      </c>
      <c r="B27" s="160" t="s">
        <v>362</v>
      </c>
      <c r="C27" s="155" t="s">
        <v>5</v>
      </c>
      <c r="D27" s="160" t="s">
        <v>363</v>
      </c>
      <c r="E27" s="160" t="s">
        <v>364</v>
      </c>
      <c r="F27" s="168"/>
      <c r="G27" s="160" t="s">
        <v>287</v>
      </c>
      <c r="H27" s="160" t="s">
        <v>288</v>
      </c>
      <c r="I27" s="168"/>
      <c r="J27" s="160" t="s">
        <v>5</v>
      </c>
      <c r="K27" s="160" t="s">
        <v>5</v>
      </c>
      <c r="L27" s="155" t="s">
        <v>5</v>
      </c>
    </row>
    <row r="28" ht="15" customHeight="1" spans="1:12">
      <c r="A28" s="160" t="s">
        <v>367</v>
      </c>
      <c r="B28" s="160" t="s">
        <v>368</v>
      </c>
      <c r="C28" s="155" t="s">
        <v>5</v>
      </c>
      <c r="D28" s="160" t="s">
        <v>369</v>
      </c>
      <c r="E28" s="160" t="s">
        <v>370</v>
      </c>
      <c r="F28" s="168"/>
      <c r="G28" s="160" t="s">
        <v>293</v>
      </c>
      <c r="H28" s="160" t="s">
        <v>294</v>
      </c>
      <c r="I28" s="168"/>
      <c r="J28" s="160" t="s">
        <v>5</v>
      </c>
      <c r="K28" s="160" t="s">
        <v>5</v>
      </c>
      <c r="L28" s="155" t="s">
        <v>5</v>
      </c>
    </row>
    <row r="29" ht="15" customHeight="1" spans="1:12">
      <c r="A29" s="160" t="s">
        <v>373</v>
      </c>
      <c r="B29" s="160" t="s">
        <v>374</v>
      </c>
      <c r="C29" s="155" t="s">
        <v>5</v>
      </c>
      <c r="D29" s="160" t="s">
        <v>375</v>
      </c>
      <c r="E29" s="160" t="s">
        <v>376</v>
      </c>
      <c r="F29" s="168"/>
      <c r="G29" s="160" t="s">
        <v>299</v>
      </c>
      <c r="H29" s="160" t="s">
        <v>300</v>
      </c>
      <c r="I29" s="168"/>
      <c r="J29" s="160" t="s">
        <v>5</v>
      </c>
      <c r="K29" s="160" t="s">
        <v>5</v>
      </c>
      <c r="L29" s="155" t="s">
        <v>5</v>
      </c>
    </row>
    <row r="30" ht="15" customHeight="1" spans="1:12">
      <c r="A30" s="160" t="s">
        <v>379</v>
      </c>
      <c r="B30" s="160" t="s">
        <v>380</v>
      </c>
      <c r="C30" s="155" t="s">
        <v>5</v>
      </c>
      <c r="D30" s="160" t="s">
        <v>381</v>
      </c>
      <c r="E30" s="160" t="s">
        <v>382</v>
      </c>
      <c r="F30" s="168"/>
      <c r="G30" s="160" t="s">
        <v>305</v>
      </c>
      <c r="H30" s="160" t="s">
        <v>306</v>
      </c>
      <c r="I30" s="168"/>
      <c r="J30" s="160" t="s">
        <v>5</v>
      </c>
      <c r="K30" s="160" t="s">
        <v>5</v>
      </c>
      <c r="L30" s="155" t="s">
        <v>5</v>
      </c>
    </row>
    <row r="31" ht="15" customHeight="1" spans="1:12">
      <c r="A31" s="160" t="s">
        <v>385</v>
      </c>
      <c r="B31" s="160" t="s">
        <v>386</v>
      </c>
      <c r="C31" s="155" t="s">
        <v>5</v>
      </c>
      <c r="D31" s="160" t="s">
        <v>387</v>
      </c>
      <c r="E31" s="160" t="s">
        <v>388</v>
      </c>
      <c r="F31" s="168"/>
      <c r="G31" s="160" t="s">
        <v>311</v>
      </c>
      <c r="H31" s="160" t="s">
        <v>312</v>
      </c>
      <c r="I31" s="168"/>
      <c r="J31" s="160" t="s">
        <v>5</v>
      </c>
      <c r="K31" s="160" t="s">
        <v>5</v>
      </c>
      <c r="L31" s="155" t="s">
        <v>5</v>
      </c>
    </row>
    <row r="32" ht="15" customHeight="1" spans="1:12">
      <c r="A32" s="160" t="s">
        <v>391</v>
      </c>
      <c r="B32" s="160" t="s">
        <v>447</v>
      </c>
      <c r="C32" s="155" t="s">
        <v>5</v>
      </c>
      <c r="D32" s="160" t="s">
        <v>393</v>
      </c>
      <c r="E32" s="160" t="s">
        <v>394</v>
      </c>
      <c r="F32" s="168">
        <v>14649.67</v>
      </c>
      <c r="G32" s="160" t="s">
        <v>317</v>
      </c>
      <c r="H32" s="160" t="s">
        <v>318</v>
      </c>
      <c r="I32" s="168"/>
      <c r="J32" s="160" t="s">
        <v>5</v>
      </c>
      <c r="K32" s="160" t="s">
        <v>5</v>
      </c>
      <c r="L32" s="155" t="s">
        <v>5</v>
      </c>
    </row>
    <row r="33" ht="15" customHeight="1" spans="1:12">
      <c r="A33" s="160" t="s">
        <v>5</v>
      </c>
      <c r="B33" s="160" t="s">
        <v>5</v>
      </c>
      <c r="C33" s="170" t="s">
        <v>5</v>
      </c>
      <c r="D33" s="160" t="s">
        <v>397</v>
      </c>
      <c r="E33" s="160" t="s">
        <v>398</v>
      </c>
      <c r="F33" s="168"/>
      <c r="G33" s="160" t="s">
        <v>323</v>
      </c>
      <c r="H33" s="160" t="s">
        <v>324</v>
      </c>
      <c r="I33" s="168"/>
      <c r="J33" s="160" t="s">
        <v>5</v>
      </c>
      <c r="K33" s="160" t="s">
        <v>5</v>
      </c>
      <c r="L33" s="155" t="s">
        <v>5</v>
      </c>
    </row>
    <row r="34" ht="15" customHeight="1" spans="1:12">
      <c r="A34" s="160" t="s">
        <v>5</v>
      </c>
      <c r="B34" s="160" t="s">
        <v>5</v>
      </c>
      <c r="C34" s="155" t="s">
        <v>5</v>
      </c>
      <c r="D34" s="160" t="s">
        <v>401</v>
      </c>
      <c r="E34" s="160" t="s">
        <v>402</v>
      </c>
      <c r="F34" s="168"/>
      <c r="G34" s="160" t="s">
        <v>329</v>
      </c>
      <c r="H34" s="160" t="s">
        <v>330</v>
      </c>
      <c r="I34" s="155" t="s">
        <v>5</v>
      </c>
      <c r="J34" s="160" t="s">
        <v>5</v>
      </c>
      <c r="K34" s="160" t="s">
        <v>5</v>
      </c>
      <c r="L34" s="155" t="s">
        <v>5</v>
      </c>
    </row>
    <row r="35" ht="15" customHeight="1" spans="1:12">
      <c r="A35" s="160" t="s">
        <v>5</v>
      </c>
      <c r="B35" s="160" t="s">
        <v>5</v>
      </c>
      <c r="C35" s="155" t="s">
        <v>5</v>
      </c>
      <c r="D35" s="160" t="s">
        <v>405</v>
      </c>
      <c r="E35" s="160" t="s">
        <v>406</v>
      </c>
      <c r="F35" s="168"/>
      <c r="G35" s="160" t="s">
        <v>335</v>
      </c>
      <c r="H35" s="160" t="s">
        <v>336</v>
      </c>
      <c r="I35" s="155" t="s">
        <v>5</v>
      </c>
      <c r="J35" s="160" t="s">
        <v>5</v>
      </c>
      <c r="K35" s="160" t="s">
        <v>5</v>
      </c>
      <c r="L35" s="155" t="s">
        <v>5</v>
      </c>
    </row>
    <row r="36" ht="15" customHeight="1" spans="1:12">
      <c r="A36" s="160" t="s">
        <v>5</v>
      </c>
      <c r="B36" s="160" t="s">
        <v>5</v>
      </c>
      <c r="C36" s="155" t="s">
        <v>5</v>
      </c>
      <c r="D36" s="160" t="s">
        <v>409</v>
      </c>
      <c r="E36" s="160" t="s">
        <v>410</v>
      </c>
      <c r="F36" s="168"/>
      <c r="G36" s="160" t="s">
        <v>5</v>
      </c>
      <c r="H36" s="160" t="s">
        <v>5</v>
      </c>
      <c r="I36" s="170" t="s">
        <v>5</v>
      </c>
      <c r="J36" s="160" t="s">
        <v>5</v>
      </c>
      <c r="K36" s="160" t="s">
        <v>5</v>
      </c>
      <c r="L36" s="155" t="s">
        <v>5</v>
      </c>
    </row>
    <row r="37" ht="15" customHeight="1" spans="1:12">
      <c r="A37" s="160" t="s">
        <v>5</v>
      </c>
      <c r="B37" s="160" t="s">
        <v>5</v>
      </c>
      <c r="C37" s="155" t="s">
        <v>5</v>
      </c>
      <c r="D37" s="160" t="s">
        <v>411</v>
      </c>
      <c r="E37" s="160" t="s">
        <v>412</v>
      </c>
      <c r="F37" s="174"/>
      <c r="G37" s="160" t="s">
        <v>5</v>
      </c>
      <c r="H37" s="160" t="s">
        <v>5</v>
      </c>
      <c r="I37" s="155" t="s">
        <v>5</v>
      </c>
      <c r="J37" s="160" t="s">
        <v>5</v>
      </c>
      <c r="K37" s="160" t="s">
        <v>5</v>
      </c>
      <c r="L37" s="155" t="s">
        <v>5</v>
      </c>
    </row>
    <row r="38" ht="15" customHeight="1" spans="1:12">
      <c r="A38" s="161" t="s">
        <v>448</v>
      </c>
      <c r="B38" s="161" t="s">
        <v>5</v>
      </c>
      <c r="C38" s="161" t="s">
        <v>5</v>
      </c>
      <c r="D38" s="161" t="s">
        <v>5</v>
      </c>
      <c r="E38" s="161" t="s">
        <v>5</v>
      </c>
      <c r="F38" s="161" t="s">
        <v>5</v>
      </c>
      <c r="G38" s="161" t="s">
        <v>5</v>
      </c>
      <c r="H38" s="161" t="s">
        <v>5</v>
      </c>
      <c r="I38" s="161" t="s">
        <v>5</v>
      </c>
      <c r="J38" s="161" t="s">
        <v>5</v>
      </c>
      <c r="K38" s="161" t="s">
        <v>5</v>
      </c>
      <c r="L38" s="16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S22" sqref="S22"/>
    </sheetView>
  </sheetViews>
  <sheetFormatPr defaultColWidth="16" defaultRowHeight="14.4"/>
  <cols>
    <col min="1" max="3" width="2.87962962962963" style="157" customWidth="1"/>
    <col min="4" max="4" width="8" style="157" customWidth="1"/>
    <col min="5" max="20" width="9.87962962962963" style="157" customWidth="1"/>
    <col min="21" max="16384" width="16" style="157"/>
  </cols>
  <sheetData>
    <row r="1" s="148" customFormat="1" ht="35.25" customHeight="1" spans="1:20">
      <c r="A1" s="139" t="s">
        <v>449</v>
      </c>
      <c r="B1" s="139"/>
      <c r="C1" s="139"/>
      <c r="D1" s="139"/>
      <c r="E1" s="139"/>
      <c r="F1" s="139"/>
      <c r="G1" s="139"/>
      <c r="H1" s="139"/>
      <c r="I1" s="139"/>
      <c r="J1" s="139"/>
      <c r="K1" s="139"/>
      <c r="L1" s="139"/>
      <c r="M1" s="139"/>
      <c r="N1" s="139"/>
      <c r="O1" s="139"/>
      <c r="P1" s="139"/>
      <c r="Q1" s="139"/>
      <c r="R1" s="139"/>
      <c r="S1" s="139"/>
      <c r="T1" s="139"/>
    </row>
    <row r="2" s="148" customFormat="1" ht="18" customHeight="1" spans="1:20">
      <c r="A2" s="149"/>
      <c r="B2" s="149"/>
      <c r="C2" s="149"/>
      <c r="D2" s="149"/>
      <c r="E2" s="149"/>
      <c r="F2" s="149"/>
      <c r="G2" s="149"/>
      <c r="H2" s="149"/>
      <c r="I2" s="149"/>
      <c r="J2" s="149"/>
      <c r="K2" s="149"/>
      <c r="L2" s="149"/>
      <c r="M2" s="149"/>
      <c r="N2" s="149"/>
      <c r="P2" s="158"/>
      <c r="Q2" s="159"/>
      <c r="R2" s="159"/>
      <c r="S2" s="159"/>
      <c r="T2" s="150" t="s">
        <v>450</v>
      </c>
    </row>
    <row r="3" s="148" customFormat="1" ht="18" customHeight="1" spans="1:20">
      <c r="A3" s="151" t="s">
        <v>2</v>
      </c>
      <c r="B3" s="151"/>
      <c r="C3" s="151"/>
      <c r="D3" s="151"/>
      <c r="E3" s="149"/>
      <c r="F3" s="149"/>
      <c r="G3" s="149"/>
      <c r="H3" s="149"/>
      <c r="I3" s="149"/>
      <c r="J3" s="149"/>
      <c r="K3" s="149"/>
      <c r="L3" s="149"/>
      <c r="M3" s="149"/>
      <c r="N3" s="149"/>
      <c r="P3" s="158"/>
      <c r="Q3" s="159"/>
      <c r="R3" s="159"/>
      <c r="S3" s="159"/>
      <c r="T3" s="150" t="s">
        <v>222</v>
      </c>
    </row>
    <row r="4" ht="19" customHeight="1" spans="1:20">
      <c r="A4" s="153" t="s">
        <v>7</v>
      </c>
      <c r="B4" s="153" t="s">
        <v>5</v>
      </c>
      <c r="C4" s="153" t="s">
        <v>5</v>
      </c>
      <c r="D4" s="153" t="s">
        <v>5</v>
      </c>
      <c r="E4" s="153" t="s">
        <v>106</v>
      </c>
      <c r="F4" s="153" t="s">
        <v>5</v>
      </c>
      <c r="G4" s="153" t="s">
        <v>5</v>
      </c>
      <c r="H4" s="153" t="s">
        <v>223</v>
      </c>
      <c r="I4" s="153" t="s">
        <v>5</v>
      </c>
      <c r="J4" s="153" t="s">
        <v>5</v>
      </c>
      <c r="K4" s="153" t="s">
        <v>224</v>
      </c>
      <c r="L4" s="153" t="s">
        <v>5</v>
      </c>
      <c r="M4" s="153" t="s">
        <v>5</v>
      </c>
      <c r="N4" s="153" t="s">
        <v>5</v>
      </c>
      <c r="O4" s="153" t="s">
        <v>5</v>
      </c>
      <c r="P4" s="153" t="s">
        <v>108</v>
      </c>
      <c r="Q4" s="153" t="s">
        <v>5</v>
      </c>
      <c r="R4" s="153" t="s">
        <v>5</v>
      </c>
      <c r="S4" s="153" t="s">
        <v>5</v>
      </c>
      <c r="T4" s="153" t="s">
        <v>5</v>
      </c>
    </row>
    <row r="5" ht="19" customHeight="1" spans="1:20">
      <c r="A5" s="153" t="s">
        <v>122</v>
      </c>
      <c r="B5" s="153" t="s">
        <v>5</v>
      </c>
      <c r="C5" s="153" t="s">
        <v>5</v>
      </c>
      <c r="D5" s="153" t="s">
        <v>123</v>
      </c>
      <c r="E5" s="153" t="s">
        <v>129</v>
      </c>
      <c r="F5" s="153" t="s">
        <v>225</v>
      </c>
      <c r="G5" s="153" t="s">
        <v>226</v>
      </c>
      <c r="H5" s="153" t="s">
        <v>129</v>
      </c>
      <c r="I5" s="153" t="s">
        <v>189</v>
      </c>
      <c r="J5" s="153" t="s">
        <v>190</v>
      </c>
      <c r="K5" s="153" t="s">
        <v>129</v>
      </c>
      <c r="L5" s="153" t="s">
        <v>189</v>
      </c>
      <c r="M5" s="153" t="s">
        <v>5</v>
      </c>
      <c r="N5" s="153" t="s">
        <v>189</v>
      </c>
      <c r="O5" s="153" t="s">
        <v>190</v>
      </c>
      <c r="P5" s="153" t="s">
        <v>129</v>
      </c>
      <c r="Q5" s="153" t="s">
        <v>225</v>
      </c>
      <c r="R5" s="153" t="s">
        <v>226</v>
      </c>
      <c r="S5" s="153" t="s">
        <v>226</v>
      </c>
      <c r="T5" s="153" t="s">
        <v>5</v>
      </c>
    </row>
    <row r="6" ht="19" customHeight="1" spans="1:20">
      <c r="A6" s="153" t="s">
        <v>5</v>
      </c>
      <c r="B6" s="153" t="s">
        <v>5</v>
      </c>
      <c r="C6" s="153" t="s">
        <v>5</v>
      </c>
      <c r="D6" s="153" t="s">
        <v>5</v>
      </c>
      <c r="E6" s="153" t="s">
        <v>5</v>
      </c>
      <c r="F6" s="153" t="s">
        <v>5</v>
      </c>
      <c r="G6" s="153" t="s">
        <v>124</v>
      </c>
      <c r="H6" s="153" t="s">
        <v>5</v>
      </c>
      <c r="I6" s="153" t="s">
        <v>5</v>
      </c>
      <c r="J6" s="153" t="s">
        <v>124</v>
      </c>
      <c r="K6" s="153" t="s">
        <v>5</v>
      </c>
      <c r="L6" s="153" t="s">
        <v>124</v>
      </c>
      <c r="M6" s="153" t="s">
        <v>228</v>
      </c>
      <c r="N6" s="153" t="s">
        <v>227</v>
      </c>
      <c r="O6" s="153" t="s">
        <v>124</v>
      </c>
      <c r="P6" s="153" t="s">
        <v>5</v>
      </c>
      <c r="Q6" s="153" t="s">
        <v>5</v>
      </c>
      <c r="R6" s="153" t="s">
        <v>124</v>
      </c>
      <c r="S6" s="153" t="s">
        <v>229</v>
      </c>
      <c r="T6" s="153" t="s">
        <v>230</v>
      </c>
    </row>
    <row r="7" ht="19" customHeight="1" spans="1:20">
      <c r="A7" s="153" t="s">
        <v>5</v>
      </c>
      <c r="B7" s="153" t="s">
        <v>5</v>
      </c>
      <c r="C7" s="153" t="s">
        <v>5</v>
      </c>
      <c r="D7" s="153" t="s">
        <v>5</v>
      </c>
      <c r="E7" s="153" t="s">
        <v>5</v>
      </c>
      <c r="F7" s="153" t="s">
        <v>5</v>
      </c>
      <c r="G7" s="153" t="s">
        <v>5</v>
      </c>
      <c r="H7" s="153" t="s">
        <v>5</v>
      </c>
      <c r="I7" s="153" t="s">
        <v>5</v>
      </c>
      <c r="J7" s="153" t="s">
        <v>5</v>
      </c>
      <c r="K7" s="153" t="s">
        <v>5</v>
      </c>
      <c r="L7" s="153" t="s">
        <v>5</v>
      </c>
      <c r="M7" s="153" t="s">
        <v>5</v>
      </c>
      <c r="N7" s="153" t="s">
        <v>5</v>
      </c>
      <c r="O7" s="153" t="s">
        <v>5</v>
      </c>
      <c r="P7" s="153" t="s">
        <v>5</v>
      </c>
      <c r="Q7" s="153" t="s">
        <v>5</v>
      </c>
      <c r="R7" s="153" t="s">
        <v>5</v>
      </c>
      <c r="S7" s="153" t="s">
        <v>5</v>
      </c>
      <c r="T7" s="153" t="s">
        <v>5</v>
      </c>
    </row>
    <row r="8" ht="19" customHeight="1" spans="1:20">
      <c r="A8" s="153" t="s">
        <v>126</v>
      </c>
      <c r="B8" s="153" t="s">
        <v>127</v>
      </c>
      <c r="C8" s="153" t="s">
        <v>128</v>
      </c>
      <c r="D8" s="153" t="s">
        <v>11</v>
      </c>
      <c r="E8" s="154" t="s">
        <v>12</v>
      </c>
      <c r="F8" s="154" t="s">
        <v>13</v>
      </c>
      <c r="G8" s="154" t="s">
        <v>21</v>
      </c>
      <c r="H8" s="154" t="s">
        <v>25</v>
      </c>
      <c r="I8" s="154" t="s">
        <v>29</v>
      </c>
      <c r="J8" s="154" t="s">
        <v>33</v>
      </c>
      <c r="K8" s="154" t="s">
        <v>37</v>
      </c>
      <c r="L8" s="154" t="s">
        <v>41</v>
      </c>
      <c r="M8" s="154" t="s">
        <v>44</v>
      </c>
      <c r="N8" s="154" t="s">
        <v>47</v>
      </c>
      <c r="O8" s="154" t="s">
        <v>50</v>
      </c>
      <c r="P8" s="154" t="s">
        <v>53</v>
      </c>
      <c r="Q8" s="154" t="s">
        <v>56</v>
      </c>
      <c r="R8" s="154" t="s">
        <v>59</v>
      </c>
      <c r="S8" s="154" t="s">
        <v>62</v>
      </c>
      <c r="T8" s="154" t="s">
        <v>65</v>
      </c>
    </row>
    <row r="9" ht="19" customHeight="1" spans="1:20">
      <c r="A9" s="153" t="s">
        <v>5</v>
      </c>
      <c r="B9" s="153" t="s">
        <v>5</v>
      </c>
      <c r="C9" s="153" t="s">
        <v>5</v>
      </c>
      <c r="D9" s="153" t="s">
        <v>129</v>
      </c>
      <c r="E9" s="155" t="s">
        <v>5</v>
      </c>
      <c r="F9" s="155" t="s">
        <v>5</v>
      </c>
      <c r="G9" s="155" t="s">
        <v>5</v>
      </c>
      <c r="H9" s="155" t="s">
        <v>5</v>
      </c>
      <c r="I9" s="155" t="s">
        <v>5</v>
      </c>
      <c r="J9" s="155" t="s">
        <v>5</v>
      </c>
      <c r="K9" s="155" t="s">
        <v>5</v>
      </c>
      <c r="L9" s="155" t="s">
        <v>5</v>
      </c>
      <c r="M9" s="155" t="s">
        <v>5</v>
      </c>
      <c r="N9" s="155" t="s">
        <v>5</v>
      </c>
      <c r="O9" s="155" t="s">
        <v>5</v>
      </c>
      <c r="P9" s="155" t="s">
        <v>5</v>
      </c>
      <c r="Q9" s="155" t="s">
        <v>5</v>
      </c>
      <c r="R9" s="155" t="s">
        <v>5</v>
      </c>
      <c r="S9" s="155" t="s">
        <v>5</v>
      </c>
      <c r="T9" s="155" t="s">
        <v>5</v>
      </c>
    </row>
    <row r="10" ht="19" customHeight="1" spans="1:20">
      <c r="A10" s="160" t="s">
        <v>5</v>
      </c>
      <c r="B10" s="160" t="s">
        <v>5</v>
      </c>
      <c r="C10" s="160" t="s">
        <v>5</v>
      </c>
      <c r="D10" s="160" t="s">
        <v>5</v>
      </c>
      <c r="E10" s="155" t="s">
        <v>5</v>
      </c>
      <c r="F10" s="155" t="s">
        <v>5</v>
      </c>
      <c r="G10" s="155" t="s">
        <v>5</v>
      </c>
      <c r="H10" s="155" t="s">
        <v>5</v>
      </c>
      <c r="I10" s="155" t="s">
        <v>5</v>
      </c>
      <c r="J10" s="155" t="s">
        <v>5</v>
      </c>
      <c r="K10" s="155" t="s">
        <v>5</v>
      </c>
      <c r="L10" s="155" t="s">
        <v>5</v>
      </c>
      <c r="M10" s="155" t="s">
        <v>5</v>
      </c>
      <c r="N10" s="155" t="s">
        <v>5</v>
      </c>
      <c r="O10" s="155" t="s">
        <v>5</v>
      </c>
      <c r="P10" s="155" t="s">
        <v>5</v>
      </c>
      <c r="Q10" s="155" t="s">
        <v>5</v>
      </c>
      <c r="R10" s="155" t="s">
        <v>5</v>
      </c>
      <c r="S10" s="155" t="s">
        <v>5</v>
      </c>
      <c r="T10" s="155" t="s">
        <v>5</v>
      </c>
    </row>
    <row r="11" s="157" customFormat="1" ht="19" customHeight="1" spans="1:20">
      <c r="A11" s="161" t="s">
        <v>451</v>
      </c>
      <c r="B11" s="161" t="s">
        <v>5</v>
      </c>
      <c r="C11" s="161" t="s">
        <v>5</v>
      </c>
      <c r="D11" s="161" t="s">
        <v>5</v>
      </c>
      <c r="E11" s="161" t="s">
        <v>5</v>
      </c>
      <c r="F11" s="161" t="s">
        <v>5</v>
      </c>
      <c r="G11" s="161" t="s">
        <v>5</v>
      </c>
      <c r="H11" s="161" t="s">
        <v>5</v>
      </c>
      <c r="I11" s="161" t="s">
        <v>5</v>
      </c>
      <c r="J11" s="161" t="s">
        <v>5</v>
      </c>
      <c r="K11" s="161" t="s">
        <v>5</v>
      </c>
      <c r="L11" s="161" t="s">
        <v>5</v>
      </c>
      <c r="M11" s="161" t="s">
        <v>5</v>
      </c>
      <c r="N11" s="161" t="s">
        <v>5</v>
      </c>
      <c r="O11" s="161" t="s">
        <v>5</v>
      </c>
      <c r="P11" s="161" t="s">
        <v>5</v>
      </c>
      <c r="Q11" s="161" t="s">
        <v>5</v>
      </c>
      <c r="R11" s="161" t="s">
        <v>5</v>
      </c>
      <c r="S11" s="161" t="s">
        <v>5</v>
      </c>
      <c r="T11" s="161" t="s">
        <v>5</v>
      </c>
    </row>
    <row r="13" spans="1:20">
      <c r="A13" s="156" t="s">
        <v>452</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N23" sqref="N23"/>
    </sheetView>
  </sheetViews>
  <sheetFormatPr defaultColWidth="16" defaultRowHeight="14.4"/>
  <cols>
    <col min="1" max="3" width="2.75" customWidth="1"/>
    <col min="4" max="4" width="18.75" customWidth="1"/>
    <col min="5" max="12" width="14.1296296296296" customWidth="1"/>
  </cols>
  <sheetData>
    <row r="1" s="148" customFormat="1" ht="35.25" customHeight="1" spans="1:12">
      <c r="A1" s="139" t="s">
        <v>453</v>
      </c>
      <c r="B1" s="139"/>
      <c r="C1" s="139"/>
      <c r="D1" s="139"/>
      <c r="E1" s="139"/>
      <c r="F1" s="139"/>
      <c r="G1" s="139"/>
      <c r="H1" s="139"/>
      <c r="I1" s="139"/>
      <c r="J1" s="139"/>
    </row>
    <row r="2" s="148" customFormat="1" ht="18" customHeight="1" spans="1:12">
      <c r="A2" s="149"/>
      <c r="B2" s="149"/>
      <c r="C2" s="149"/>
      <c r="D2" s="149"/>
      <c r="E2" s="149"/>
      <c r="F2" s="149"/>
      <c r="G2" s="149"/>
      <c r="H2" s="149"/>
      <c r="I2" s="149"/>
      <c r="L2" s="150" t="s">
        <v>454</v>
      </c>
    </row>
    <row r="3" s="148" customFormat="1" ht="18" customHeight="1" spans="1:12">
      <c r="A3" s="151" t="s">
        <v>2</v>
      </c>
      <c r="B3" s="151"/>
      <c r="C3" s="151"/>
      <c r="D3" s="151"/>
      <c r="E3" s="152"/>
      <c r="F3" s="152"/>
      <c r="G3" s="149"/>
      <c r="H3" s="149"/>
      <c r="I3" s="149"/>
      <c r="L3" s="150" t="s">
        <v>222</v>
      </c>
    </row>
    <row r="4" ht="19" customHeight="1" spans="1:12">
      <c r="A4" s="153" t="s">
        <v>7</v>
      </c>
      <c r="B4" s="153" t="s">
        <v>5</v>
      </c>
      <c r="C4" s="153" t="s">
        <v>5</v>
      </c>
      <c r="D4" s="153" t="s">
        <v>5</v>
      </c>
      <c r="E4" s="153" t="s">
        <v>106</v>
      </c>
      <c r="F4" s="153" t="s">
        <v>5</v>
      </c>
      <c r="G4" s="153" t="s">
        <v>5</v>
      </c>
      <c r="H4" s="153" t="s">
        <v>223</v>
      </c>
      <c r="I4" s="153" t="s">
        <v>224</v>
      </c>
      <c r="J4" s="153" t="s">
        <v>108</v>
      </c>
      <c r="K4" s="153" t="s">
        <v>5</v>
      </c>
      <c r="L4" s="153" t="s">
        <v>5</v>
      </c>
    </row>
    <row r="5" ht="19" customHeight="1" spans="1:12">
      <c r="A5" s="153" t="s">
        <v>122</v>
      </c>
      <c r="B5" s="153" t="s">
        <v>5</v>
      </c>
      <c r="C5" s="153" t="s">
        <v>5</v>
      </c>
      <c r="D5" s="153" t="s">
        <v>123</v>
      </c>
      <c r="E5" s="153" t="s">
        <v>129</v>
      </c>
      <c r="F5" s="153" t="s">
        <v>455</v>
      </c>
      <c r="G5" s="153" t="s">
        <v>456</v>
      </c>
      <c r="H5" s="153" t="s">
        <v>5</v>
      </c>
      <c r="I5" s="153" t="s">
        <v>5</v>
      </c>
      <c r="J5" s="153" t="s">
        <v>129</v>
      </c>
      <c r="K5" s="153" t="s">
        <v>455</v>
      </c>
      <c r="L5" s="154" t="s">
        <v>456</v>
      </c>
    </row>
    <row r="6" ht="19" customHeight="1" spans="1:12">
      <c r="A6" s="153" t="s">
        <v>5</v>
      </c>
      <c r="B6" s="153" t="s">
        <v>5</v>
      </c>
      <c r="C6" s="153" t="s">
        <v>5</v>
      </c>
      <c r="D6" s="153" t="s">
        <v>5</v>
      </c>
      <c r="E6" s="153" t="s">
        <v>5</v>
      </c>
      <c r="F6" s="153" t="s">
        <v>5</v>
      </c>
      <c r="G6" s="153" t="s">
        <v>5</v>
      </c>
      <c r="H6" s="153" t="s">
        <v>5</v>
      </c>
      <c r="I6" s="153" t="s">
        <v>5</v>
      </c>
      <c r="J6" s="153" t="s">
        <v>5</v>
      </c>
      <c r="K6" s="153" t="s">
        <v>5</v>
      </c>
      <c r="L6" s="154" t="s">
        <v>229</v>
      </c>
    </row>
    <row r="7" ht="19" customHeight="1" spans="1:12">
      <c r="A7" s="153" t="s">
        <v>5</v>
      </c>
      <c r="B7" s="153" t="s">
        <v>5</v>
      </c>
      <c r="C7" s="153" t="s">
        <v>5</v>
      </c>
      <c r="D7" s="153" t="s">
        <v>5</v>
      </c>
      <c r="E7" s="153" t="s">
        <v>5</v>
      </c>
      <c r="F7" s="153" t="s">
        <v>5</v>
      </c>
      <c r="G7" s="153" t="s">
        <v>5</v>
      </c>
      <c r="H7" s="153" t="s">
        <v>5</v>
      </c>
      <c r="I7" s="153" t="s">
        <v>5</v>
      </c>
      <c r="J7" s="153" t="s">
        <v>5</v>
      </c>
      <c r="K7" s="153" t="s">
        <v>5</v>
      </c>
      <c r="L7" s="154" t="s">
        <v>5</v>
      </c>
    </row>
    <row r="8" ht="19" customHeight="1" spans="1:12">
      <c r="A8" s="153" t="s">
        <v>126</v>
      </c>
      <c r="B8" s="153" t="s">
        <v>127</v>
      </c>
      <c r="C8" s="153" t="s">
        <v>128</v>
      </c>
      <c r="D8" s="153" t="s">
        <v>11</v>
      </c>
      <c r="E8" s="154" t="s">
        <v>12</v>
      </c>
      <c r="F8" s="154" t="s">
        <v>13</v>
      </c>
      <c r="G8" s="154" t="s">
        <v>21</v>
      </c>
      <c r="H8" s="154" t="s">
        <v>25</v>
      </c>
      <c r="I8" s="154" t="s">
        <v>29</v>
      </c>
      <c r="J8" s="154" t="s">
        <v>33</v>
      </c>
      <c r="K8" s="154" t="s">
        <v>37</v>
      </c>
      <c r="L8" s="154" t="s">
        <v>41</v>
      </c>
    </row>
    <row r="9" ht="19" customHeight="1" spans="1:12">
      <c r="A9" s="153" t="s">
        <v>5</v>
      </c>
      <c r="B9" s="153" t="s">
        <v>5</v>
      </c>
      <c r="C9" s="153" t="s">
        <v>5</v>
      </c>
      <c r="D9" s="153" t="s">
        <v>129</v>
      </c>
      <c r="E9" s="155" t="s">
        <v>5</v>
      </c>
      <c r="F9" s="155" t="s">
        <v>5</v>
      </c>
      <c r="G9" s="155" t="s">
        <v>5</v>
      </c>
      <c r="H9" s="155" t="s">
        <v>5</v>
      </c>
      <c r="I9" s="155" t="s">
        <v>5</v>
      </c>
      <c r="J9" s="155" t="s">
        <v>5</v>
      </c>
      <c r="K9" s="155" t="s">
        <v>5</v>
      </c>
      <c r="L9" s="155" t="s">
        <v>5</v>
      </c>
    </row>
    <row r="10" ht="19" customHeight="1" spans="1:12">
      <c r="A10" s="143" t="s">
        <v>5</v>
      </c>
      <c r="B10" s="143" t="s">
        <v>5</v>
      </c>
      <c r="C10" s="143" t="s">
        <v>5</v>
      </c>
      <c r="D10" s="143" t="s">
        <v>5</v>
      </c>
      <c r="E10" s="145" t="s">
        <v>5</v>
      </c>
      <c r="F10" s="145" t="s">
        <v>5</v>
      </c>
      <c r="G10" s="145" t="s">
        <v>5</v>
      </c>
      <c r="H10" s="145" t="s">
        <v>5</v>
      </c>
      <c r="I10" s="145" t="s">
        <v>5</v>
      </c>
      <c r="J10" s="145" t="s">
        <v>5</v>
      </c>
      <c r="K10" s="145" t="s">
        <v>5</v>
      </c>
      <c r="L10" s="145" t="s">
        <v>5</v>
      </c>
    </row>
    <row r="11" ht="19" customHeight="1" spans="1:12">
      <c r="A11" s="147" t="s">
        <v>457</v>
      </c>
      <c r="B11" s="147" t="s">
        <v>5</v>
      </c>
      <c r="C11" s="147" t="s">
        <v>5</v>
      </c>
      <c r="D11" s="147" t="s">
        <v>5</v>
      </c>
      <c r="E11" s="147" t="s">
        <v>5</v>
      </c>
      <c r="F11" s="147" t="s">
        <v>5</v>
      </c>
      <c r="G11" s="147" t="s">
        <v>5</v>
      </c>
      <c r="H11" s="147" t="s">
        <v>5</v>
      </c>
      <c r="I11" s="147" t="s">
        <v>5</v>
      </c>
      <c r="J11" s="147" t="s">
        <v>5</v>
      </c>
      <c r="K11" s="147" t="s">
        <v>5</v>
      </c>
      <c r="L11" s="147" t="s">
        <v>5</v>
      </c>
    </row>
    <row r="13" spans="1:12">
      <c r="A13" s="156" t="s">
        <v>458</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H32" sqref="H32"/>
    </sheetView>
  </sheetViews>
  <sheetFormatPr defaultColWidth="16" defaultRowHeight="14.4" outlineLevelCol="4"/>
  <cols>
    <col min="1" max="1" width="50.6388888888889" customWidth="1"/>
    <col min="2" max="2" width="6" customWidth="1"/>
    <col min="3" max="5" width="25" customWidth="1"/>
  </cols>
  <sheetData>
    <row r="1" s="137" customFormat="1" ht="26.25" customHeight="1" spans="1:5">
      <c r="A1" s="139" t="s">
        <v>459</v>
      </c>
      <c r="B1" s="139"/>
      <c r="C1" s="139"/>
      <c r="D1" s="139"/>
      <c r="E1" s="139"/>
    </row>
    <row r="2" s="137" customFormat="1" ht="18.95" customHeight="1" spans="1:5">
      <c r="A2" s="140"/>
      <c r="B2" s="140"/>
      <c r="C2" s="140"/>
      <c r="D2" s="140"/>
      <c r="E2" s="141" t="s">
        <v>460</v>
      </c>
    </row>
    <row r="3" s="138" customFormat="1" ht="18.95" customHeight="1" spans="1:5">
      <c r="A3" s="140" t="s">
        <v>2</v>
      </c>
      <c r="B3" s="140"/>
      <c r="C3" s="140"/>
      <c r="D3" s="140"/>
      <c r="E3" s="141" t="s">
        <v>222</v>
      </c>
    </row>
    <row r="4" ht="15" customHeight="1" spans="1:5">
      <c r="A4" s="142" t="s">
        <v>461</v>
      </c>
      <c r="B4" s="142" t="s">
        <v>8</v>
      </c>
      <c r="C4" s="142" t="s">
        <v>462</v>
      </c>
      <c r="D4" s="142" t="s">
        <v>463</v>
      </c>
      <c r="E4" s="142" t="s">
        <v>464</v>
      </c>
    </row>
    <row r="5" ht="15" customHeight="1" spans="1:5">
      <c r="A5" s="142" t="s">
        <v>465</v>
      </c>
      <c r="B5" s="142" t="s">
        <v>5</v>
      </c>
      <c r="C5" s="142" t="s">
        <v>12</v>
      </c>
      <c r="D5" s="142" t="s">
        <v>13</v>
      </c>
      <c r="E5" s="142" t="s">
        <v>21</v>
      </c>
    </row>
    <row r="6" ht="15" customHeight="1" spans="1:5">
      <c r="A6" s="143" t="s">
        <v>466</v>
      </c>
      <c r="B6" s="142" t="s">
        <v>12</v>
      </c>
      <c r="C6" s="142" t="s">
        <v>467</v>
      </c>
      <c r="D6" s="142" t="s">
        <v>467</v>
      </c>
      <c r="E6" s="142" t="s">
        <v>467</v>
      </c>
    </row>
    <row r="7" ht="15" customHeight="1" spans="1:5">
      <c r="A7" s="143" t="s">
        <v>468</v>
      </c>
      <c r="B7" s="142" t="s">
        <v>13</v>
      </c>
      <c r="C7" s="144">
        <v>700334</v>
      </c>
      <c r="D7" s="144">
        <v>449449.35</v>
      </c>
      <c r="E7" s="144">
        <v>449449.35</v>
      </c>
    </row>
    <row r="8" ht="15" customHeight="1" spans="1:5">
      <c r="A8" s="143" t="s">
        <v>469</v>
      </c>
      <c r="B8" s="142" t="s">
        <v>21</v>
      </c>
      <c r="C8" s="144" t="s">
        <v>5</v>
      </c>
      <c r="D8" s="144" t="s">
        <v>5</v>
      </c>
      <c r="E8" s="144" t="s">
        <v>5</v>
      </c>
    </row>
    <row r="9" ht="15" customHeight="1" spans="1:5">
      <c r="A9" s="143" t="s">
        <v>470</v>
      </c>
      <c r="B9" s="142" t="s">
        <v>25</v>
      </c>
      <c r="C9" s="144">
        <v>700334</v>
      </c>
      <c r="D9" s="144">
        <v>449449.35</v>
      </c>
      <c r="E9" s="144">
        <v>449449.35</v>
      </c>
    </row>
    <row r="10" ht="15" customHeight="1" spans="1:5">
      <c r="A10" s="143" t="s">
        <v>471</v>
      </c>
      <c r="B10" s="142" t="s">
        <v>29</v>
      </c>
      <c r="C10" s="144" t="s">
        <v>5</v>
      </c>
      <c r="D10" s="144" t="s">
        <v>5</v>
      </c>
      <c r="E10" s="144" t="s">
        <v>5</v>
      </c>
    </row>
    <row r="11" ht="15" customHeight="1" spans="1:5">
      <c r="A11" s="143" t="s">
        <v>472</v>
      </c>
      <c r="B11" s="142" t="s">
        <v>33</v>
      </c>
      <c r="C11" s="144">
        <v>700334</v>
      </c>
      <c r="D11" s="144">
        <v>449449.35</v>
      </c>
      <c r="E11" s="144">
        <v>449449.35</v>
      </c>
    </row>
    <row r="12" ht="15" customHeight="1" spans="1:5">
      <c r="A12" s="143" t="s">
        <v>473</v>
      </c>
      <c r="B12" s="142" t="s">
        <v>37</v>
      </c>
      <c r="C12" s="145" t="s">
        <v>5</v>
      </c>
      <c r="D12" s="145" t="s">
        <v>5</v>
      </c>
      <c r="E12" s="145" t="s">
        <v>5</v>
      </c>
    </row>
    <row r="13" ht="15" customHeight="1" spans="1:5">
      <c r="A13" s="143" t="s">
        <v>474</v>
      </c>
      <c r="B13" s="142" t="s">
        <v>41</v>
      </c>
      <c r="C13" s="142" t="s">
        <v>467</v>
      </c>
      <c r="D13" s="142" t="s">
        <v>467</v>
      </c>
      <c r="E13" s="145" t="s">
        <v>5</v>
      </c>
    </row>
    <row r="14" ht="15" customHeight="1" spans="1:5">
      <c r="A14" s="143" t="s">
        <v>475</v>
      </c>
      <c r="B14" s="142" t="s">
        <v>44</v>
      </c>
      <c r="C14" s="142" t="s">
        <v>467</v>
      </c>
      <c r="D14" s="142" t="s">
        <v>467</v>
      </c>
      <c r="E14" s="145" t="s">
        <v>5</v>
      </c>
    </row>
    <row r="15" ht="15" customHeight="1" spans="1:5">
      <c r="A15" s="143" t="s">
        <v>476</v>
      </c>
      <c r="B15" s="142" t="s">
        <v>47</v>
      </c>
      <c r="C15" s="142" t="s">
        <v>467</v>
      </c>
      <c r="D15" s="142" t="s">
        <v>467</v>
      </c>
      <c r="E15" s="145" t="s">
        <v>5</v>
      </c>
    </row>
    <row r="16" ht="15" customHeight="1" spans="1:5">
      <c r="A16" s="143" t="s">
        <v>477</v>
      </c>
      <c r="B16" s="142" t="s">
        <v>50</v>
      </c>
      <c r="C16" s="142" t="s">
        <v>467</v>
      </c>
      <c r="D16" s="142" t="s">
        <v>467</v>
      </c>
      <c r="E16" s="142" t="s">
        <v>467</v>
      </c>
    </row>
    <row r="17" ht="15" customHeight="1" spans="1:5">
      <c r="A17" s="143" t="s">
        <v>478</v>
      </c>
      <c r="B17" s="142" t="s">
        <v>53</v>
      </c>
      <c r="C17" s="142" t="s">
        <v>467</v>
      </c>
      <c r="D17" s="142" t="s">
        <v>467</v>
      </c>
      <c r="E17" s="145" t="s">
        <v>5</v>
      </c>
    </row>
    <row r="18" ht="15" customHeight="1" spans="1:5">
      <c r="A18" s="143" t="s">
        <v>479</v>
      </c>
      <c r="B18" s="142" t="s">
        <v>56</v>
      </c>
      <c r="C18" s="142" t="s">
        <v>467</v>
      </c>
      <c r="D18" s="142" t="s">
        <v>467</v>
      </c>
      <c r="E18" s="145" t="s">
        <v>5</v>
      </c>
    </row>
    <row r="19" ht="15" customHeight="1" spans="1:5">
      <c r="A19" s="143" t="s">
        <v>480</v>
      </c>
      <c r="B19" s="142" t="s">
        <v>59</v>
      </c>
      <c r="C19" s="142" t="s">
        <v>467</v>
      </c>
      <c r="D19" s="142" t="s">
        <v>467</v>
      </c>
      <c r="E19" s="145" t="s">
        <v>5</v>
      </c>
    </row>
    <row r="20" ht="15" customHeight="1" spans="1:5">
      <c r="A20" s="143" t="s">
        <v>481</v>
      </c>
      <c r="B20" s="142" t="s">
        <v>62</v>
      </c>
      <c r="C20" s="142" t="s">
        <v>467</v>
      </c>
      <c r="D20" s="142" t="s">
        <v>467</v>
      </c>
      <c r="E20" s="145">
        <v>23</v>
      </c>
    </row>
    <row r="21" ht="15" customHeight="1" spans="1:5">
      <c r="A21" s="143" t="s">
        <v>482</v>
      </c>
      <c r="B21" s="142" t="s">
        <v>65</v>
      </c>
      <c r="C21" s="142" t="s">
        <v>467</v>
      </c>
      <c r="D21" s="142" t="s">
        <v>467</v>
      </c>
      <c r="E21" s="145" t="s">
        <v>5</v>
      </c>
    </row>
    <row r="22" ht="15" customHeight="1" spans="1:5">
      <c r="A22" s="143" t="s">
        <v>483</v>
      </c>
      <c r="B22" s="142" t="s">
        <v>68</v>
      </c>
      <c r="C22" s="142" t="s">
        <v>467</v>
      </c>
      <c r="D22" s="142" t="s">
        <v>467</v>
      </c>
      <c r="E22" s="145" t="s">
        <v>5</v>
      </c>
    </row>
    <row r="23" ht="15" customHeight="1" spans="1:5">
      <c r="A23" s="143" t="s">
        <v>484</v>
      </c>
      <c r="B23" s="142" t="s">
        <v>71</v>
      </c>
      <c r="C23" s="142" t="s">
        <v>467</v>
      </c>
      <c r="D23" s="142" t="s">
        <v>467</v>
      </c>
      <c r="E23" s="145" t="s">
        <v>5</v>
      </c>
    </row>
    <row r="24" ht="15" customHeight="1" spans="1:5">
      <c r="A24" s="143" t="s">
        <v>485</v>
      </c>
      <c r="B24" s="142" t="s">
        <v>74</v>
      </c>
      <c r="C24" s="142" t="s">
        <v>467</v>
      </c>
      <c r="D24" s="142" t="s">
        <v>467</v>
      </c>
      <c r="E24" s="145" t="s">
        <v>5</v>
      </c>
    </row>
    <row r="25" ht="15" customHeight="1" spans="1:5">
      <c r="A25" s="143" t="s">
        <v>486</v>
      </c>
      <c r="B25" s="142" t="s">
        <v>77</v>
      </c>
      <c r="C25" s="142" t="s">
        <v>467</v>
      </c>
      <c r="D25" s="142" t="s">
        <v>467</v>
      </c>
      <c r="E25" s="145" t="s">
        <v>5</v>
      </c>
    </row>
    <row r="26" ht="15" customHeight="1" spans="1:5">
      <c r="A26" s="143" t="s">
        <v>487</v>
      </c>
      <c r="B26" s="142" t="s">
        <v>80</v>
      </c>
      <c r="C26" s="142" t="s">
        <v>467</v>
      </c>
      <c r="D26" s="142" t="s">
        <v>467</v>
      </c>
      <c r="E26" s="144" t="s">
        <v>5</v>
      </c>
    </row>
    <row r="27" ht="15" customHeight="1" spans="1:5">
      <c r="A27" s="143" t="s">
        <v>488</v>
      </c>
      <c r="B27" s="142" t="s">
        <v>83</v>
      </c>
      <c r="C27" s="142" t="s">
        <v>467</v>
      </c>
      <c r="D27" s="142" t="s">
        <v>467</v>
      </c>
      <c r="E27" s="144">
        <v>3594067.27</v>
      </c>
    </row>
    <row r="28" ht="15" customHeight="1" spans="1:5">
      <c r="A28" s="143" t="s">
        <v>489</v>
      </c>
      <c r="B28" s="142" t="s">
        <v>86</v>
      </c>
      <c r="C28" s="142" t="s">
        <v>467</v>
      </c>
      <c r="D28" s="142" t="s">
        <v>467</v>
      </c>
      <c r="E28" s="144">
        <v>3594067.27</v>
      </c>
    </row>
    <row r="29" ht="15" customHeight="1" spans="1:5">
      <c r="A29" s="143" t="s">
        <v>490</v>
      </c>
      <c r="B29" s="142" t="s">
        <v>89</v>
      </c>
      <c r="C29" s="142" t="s">
        <v>467</v>
      </c>
      <c r="D29" s="142" t="s">
        <v>467</v>
      </c>
      <c r="E29" s="145" t="s">
        <v>5</v>
      </c>
    </row>
    <row r="30" ht="31" customHeight="1" spans="1:5">
      <c r="A30" s="146" t="s">
        <v>491</v>
      </c>
      <c r="B30" s="146" t="s">
        <v>5</v>
      </c>
      <c r="C30" s="146" t="s">
        <v>5</v>
      </c>
      <c r="D30" s="146" t="s">
        <v>5</v>
      </c>
      <c r="E30" s="146" t="s">
        <v>5</v>
      </c>
    </row>
    <row r="31" ht="15" customHeight="1" spans="1:5">
      <c r="A31" s="147" t="s">
        <v>492</v>
      </c>
      <c r="B31" s="147" t="s">
        <v>5</v>
      </c>
      <c r="C31" s="147" t="s">
        <v>5</v>
      </c>
      <c r="D31" s="147" t="s">
        <v>5</v>
      </c>
      <c r="E31" s="147"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28" sqref="G28"/>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37" customFormat="1" ht="26.25" customHeight="1" spans="1:5">
      <c r="A1" s="139" t="s">
        <v>493</v>
      </c>
      <c r="B1" s="139"/>
      <c r="C1" s="139"/>
      <c r="D1" s="139"/>
      <c r="E1" s="139"/>
    </row>
    <row r="2" s="137" customFormat="1" ht="18.95" customHeight="1" spans="1:5">
      <c r="A2" s="140"/>
      <c r="B2" s="140"/>
      <c r="C2" s="140"/>
      <c r="D2" s="140"/>
      <c r="E2" s="141" t="s">
        <v>494</v>
      </c>
    </row>
    <row r="3" s="138" customFormat="1" ht="18.95" customHeight="1" spans="1:5">
      <c r="A3" s="140" t="s">
        <v>2</v>
      </c>
      <c r="B3" s="140"/>
      <c r="C3" s="140"/>
      <c r="D3" s="140"/>
      <c r="E3" s="141" t="s">
        <v>222</v>
      </c>
    </row>
    <row r="4" ht="15" customHeight="1" spans="1:5">
      <c r="A4" s="142" t="s">
        <v>461</v>
      </c>
      <c r="B4" s="142" t="s">
        <v>8</v>
      </c>
      <c r="C4" s="142" t="s">
        <v>462</v>
      </c>
      <c r="D4" s="142" t="s">
        <v>463</v>
      </c>
      <c r="E4" s="142" t="s">
        <v>464</v>
      </c>
    </row>
    <row r="5" ht="15" customHeight="1" spans="1:5">
      <c r="A5" s="142" t="s">
        <v>465</v>
      </c>
      <c r="B5" s="142" t="s">
        <v>5</v>
      </c>
      <c r="C5" s="142" t="s">
        <v>12</v>
      </c>
      <c r="D5" s="142" t="s">
        <v>13</v>
      </c>
      <c r="E5" s="142" t="s">
        <v>21</v>
      </c>
    </row>
    <row r="6" ht="15" customHeight="1" spans="1:5">
      <c r="A6" s="143" t="s">
        <v>495</v>
      </c>
      <c r="B6" s="142" t="s">
        <v>12</v>
      </c>
      <c r="C6" s="142" t="s">
        <v>467</v>
      </c>
      <c r="D6" s="142" t="s">
        <v>467</v>
      </c>
      <c r="E6" s="142" t="s">
        <v>467</v>
      </c>
    </row>
    <row r="7" ht="15" customHeight="1" spans="1:5">
      <c r="A7" s="143" t="s">
        <v>468</v>
      </c>
      <c r="B7" s="142" t="s">
        <v>13</v>
      </c>
      <c r="C7" s="144">
        <v>700334</v>
      </c>
      <c r="D7" s="144">
        <v>449449.35</v>
      </c>
      <c r="E7" s="144">
        <v>449449.35</v>
      </c>
    </row>
    <row r="8" ht="15" customHeight="1" spans="1:5">
      <c r="A8" s="143" t="s">
        <v>469</v>
      </c>
      <c r="B8" s="142" t="s">
        <v>21</v>
      </c>
      <c r="C8" s="144" t="s">
        <v>5</v>
      </c>
      <c r="D8" s="144" t="s">
        <v>5</v>
      </c>
      <c r="E8" s="144" t="s">
        <v>5</v>
      </c>
    </row>
    <row r="9" ht="15" customHeight="1" spans="1:5">
      <c r="A9" s="143" t="s">
        <v>470</v>
      </c>
      <c r="B9" s="142" t="s">
        <v>25</v>
      </c>
      <c r="C9" s="144">
        <v>700334</v>
      </c>
      <c r="D9" s="144">
        <v>449449.35</v>
      </c>
      <c r="E9" s="144">
        <v>449449.35</v>
      </c>
    </row>
    <row r="10" ht="15" customHeight="1" spans="1:5">
      <c r="A10" s="143" t="s">
        <v>471</v>
      </c>
      <c r="B10" s="142" t="s">
        <v>29</v>
      </c>
      <c r="C10" s="144" t="s">
        <v>5</v>
      </c>
      <c r="D10" s="144" t="s">
        <v>5</v>
      </c>
      <c r="E10" s="144" t="s">
        <v>5</v>
      </c>
    </row>
    <row r="11" ht="15" customHeight="1" spans="1:5">
      <c r="A11" s="143" t="s">
        <v>472</v>
      </c>
      <c r="B11" s="142" t="s">
        <v>33</v>
      </c>
      <c r="C11" s="144">
        <v>700334</v>
      </c>
      <c r="D11" s="144">
        <v>449449.35</v>
      </c>
      <c r="E11" s="144">
        <v>449449.35</v>
      </c>
    </row>
    <row r="12" ht="15" customHeight="1" spans="1:5">
      <c r="A12" s="143" t="s">
        <v>473</v>
      </c>
      <c r="B12" s="142" t="s">
        <v>37</v>
      </c>
      <c r="C12" s="144" t="s">
        <v>5</v>
      </c>
      <c r="D12" s="144" t="s">
        <v>5</v>
      </c>
      <c r="E12" s="144" t="s">
        <v>5</v>
      </c>
    </row>
    <row r="13" ht="15" customHeight="1" spans="1:5">
      <c r="A13" s="143" t="s">
        <v>474</v>
      </c>
      <c r="B13" s="142" t="s">
        <v>41</v>
      </c>
      <c r="C13" s="142" t="s">
        <v>467</v>
      </c>
      <c r="D13" s="142" t="s">
        <v>467</v>
      </c>
      <c r="E13" s="145" t="s">
        <v>5</v>
      </c>
    </row>
    <row r="14" ht="15" customHeight="1" spans="1:5">
      <c r="A14" s="143" t="s">
        <v>475</v>
      </c>
      <c r="B14" s="142" t="s">
        <v>44</v>
      </c>
      <c r="C14" s="142" t="s">
        <v>467</v>
      </c>
      <c r="D14" s="142" t="s">
        <v>467</v>
      </c>
      <c r="E14" s="145" t="s">
        <v>5</v>
      </c>
    </row>
    <row r="15" ht="15" customHeight="1" spans="1:5">
      <c r="A15" s="143" t="s">
        <v>476</v>
      </c>
      <c r="B15" s="142" t="s">
        <v>47</v>
      </c>
      <c r="C15" s="142" t="s">
        <v>467</v>
      </c>
      <c r="D15" s="142" t="s">
        <v>467</v>
      </c>
      <c r="E15" s="145" t="s">
        <v>5</v>
      </c>
    </row>
    <row r="16" ht="15" customHeight="1" spans="1:5">
      <c r="A16" s="143" t="s">
        <v>477</v>
      </c>
      <c r="B16" s="142" t="s">
        <v>50</v>
      </c>
      <c r="C16" s="142" t="s">
        <v>467</v>
      </c>
      <c r="D16" s="142" t="s">
        <v>467</v>
      </c>
      <c r="E16" s="142" t="s">
        <v>467</v>
      </c>
    </row>
    <row r="17" ht="15" customHeight="1" spans="1:5">
      <c r="A17" s="143" t="s">
        <v>478</v>
      </c>
      <c r="B17" s="142" t="s">
        <v>53</v>
      </c>
      <c r="C17" s="142" t="s">
        <v>467</v>
      </c>
      <c r="D17" s="142" t="s">
        <v>467</v>
      </c>
      <c r="E17" s="145" t="s">
        <v>5</v>
      </c>
    </row>
    <row r="18" ht="15" customHeight="1" spans="1:5">
      <c r="A18" s="143" t="s">
        <v>479</v>
      </c>
      <c r="B18" s="142" t="s">
        <v>56</v>
      </c>
      <c r="C18" s="142" t="s">
        <v>467</v>
      </c>
      <c r="D18" s="142" t="s">
        <v>467</v>
      </c>
      <c r="E18" s="145" t="s">
        <v>5</v>
      </c>
    </row>
    <row r="19" ht="15" customHeight="1" spans="1:5">
      <c r="A19" s="143" t="s">
        <v>480</v>
      </c>
      <c r="B19" s="142" t="s">
        <v>59</v>
      </c>
      <c r="C19" s="142" t="s">
        <v>467</v>
      </c>
      <c r="D19" s="142" t="s">
        <v>467</v>
      </c>
      <c r="E19" s="145" t="s">
        <v>5</v>
      </c>
    </row>
    <row r="20" ht="15" customHeight="1" spans="1:5">
      <c r="A20" s="143" t="s">
        <v>481</v>
      </c>
      <c r="B20" s="142" t="s">
        <v>62</v>
      </c>
      <c r="C20" s="142" t="s">
        <v>467</v>
      </c>
      <c r="D20" s="142" t="s">
        <v>467</v>
      </c>
      <c r="E20" s="145">
        <v>23</v>
      </c>
    </row>
    <row r="21" ht="15" customHeight="1" spans="1:5">
      <c r="A21" s="143" t="s">
        <v>482</v>
      </c>
      <c r="B21" s="142" t="s">
        <v>65</v>
      </c>
      <c r="C21" s="142" t="s">
        <v>467</v>
      </c>
      <c r="D21" s="142" t="s">
        <v>467</v>
      </c>
      <c r="E21" s="145" t="s">
        <v>5</v>
      </c>
    </row>
    <row r="22" ht="15" customHeight="1" spans="1:5">
      <c r="A22" s="143" t="s">
        <v>483</v>
      </c>
      <c r="B22" s="142" t="s">
        <v>68</v>
      </c>
      <c r="C22" s="142" t="s">
        <v>467</v>
      </c>
      <c r="D22" s="142" t="s">
        <v>467</v>
      </c>
      <c r="E22" s="145" t="s">
        <v>5</v>
      </c>
    </row>
    <row r="23" ht="15" customHeight="1" spans="1:5">
      <c r="A23" s="143" t="s">
        <v>484</v>
      </c>
      <c r="B23" s="142" t="s">
        <v>71</v>
      </c>
      <c r="C23" s="142" t="s">
        <v>467</v>
      </c>
      <c r="D23" s="142" t="s">
        <v>467</v>
      </c>
      <c r="E23" s="145" t="s">
        <v>5</v>
      </c>
    </row>
    <row r="24" ht="15" customHeight="1" spans="1:5">
      <c r="A24" s="143" t="s">
        <v>485</v>
      </c>
      <c r="B24" s="142" t="s">
        <v>74</v>
      </c>
      <c r="C24" s="142" t="s">
        <v>467</v>
      </c>
      <c r="D24" s="142" t="s">
        <v>467</v>
      </c>
      <c r="E24" s="145" t="s">
        <v>5</v>
      </c>
    </row>
    <row r="25" ht="15" customHeight="1" spans="1:5">
      <c r="A25" s="143" t="s">
        <v>486</v>
      </c>
      <c r="B25" s="142" t="s">
        <v>77</v>
      </c>
      <c r="C25" s="142" t="s">
        <v>467</v>
      </c>
      <c r="D25" s="142" t="s">
        <v>467</v>
      </c>
      <c r="E25" s="145" t="s">
        <v>5</v>
      </c>
    </row>
    <row r="26" ht="15" customHeight="1" spans="1:5">
      <c r="A26" s="143" t="s">
        <v>487</v>
      </c>
      <c r="B26" s="142" t="s">
        <v>80</v>
      </c>
      <c r="C26" s="142" t="s">
        <v>467</v>
      </c>
      <c r="D26" s="142" t="s">
        <v>467</v>
      </c>
      <c r="E26" s="145" t="s">
        <v>5</v>
      </c>
    </row>
    <row r="27" ht="41" customHeight="1" spans="1:5">
      <c r="A27" s="146" t="s">
        <v>496</v>
      </c>
      <c r="B27" s="146" t="s">
        <v>5</v>
      </c>
      <c r="C27" s="146" t="s">
        <v>5</v>
      </c>
      <c r="D27" s="146" t="s">
        <v>5</v>
      </c>
      <c r="E27" s="146"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8" sqref="E8 G8"/>
    </sheetView>
  </sheetViews>
  <sheetFormatPr defaultColWidth="9" defaultRowHeight="15.6"/>
  <cols>
    <col min="1" max="1" width="6.26851851851852" style="100" customWidth="1"/>
    <col min="2" max="2" width="5.09259259259259" style="100" customWidth="1"/>
    <col min="3" max="3" width="16.4444444444444" style="100" customWidth="1"/>
    <col min="4" max="4" width="17.5555555555556" style="100" customWidth="1"/>
    <col min="5" max="5" width="16.4444444444444" style="100" customWidth="1"/>
    <col min="6" max="6" width="17.5555555555556" style="100" customWidth="1"/>
    <col min="7" max="7" width="16.4444444444444" style="100" customWidth="1"/>
    <col min="8" max="9" width="6.72222222222222" style="100" customWidth="1"/>
    <col min="10" max="10" width="16.4444444444444" style="100" customWidth="1"/>
    <col min="11" max="11" width="14.1111111111111" style="100" customWidth="1"/>
    <col min="12" max="12" width="8.4537037037037" style="100" customWidth="1"/>
    <col min="13" max="13" width="7.90740740740741" style="100" customWidth="1"/>
    <col min="14" max="14" width="14.1111111111111" style="101" customWidth="1"/>
    <col min="15" max="15" width="16.4444444444444" style="100" customWidth="1"/>
    <col min="16" max="16" width="9.09259259259259" style="100" customWidth="1"/>
    <col min="17" max="17" width="9" style="100"/>
    <col min="18" max="18" width="13" style="100" customWidth="1"/>
    <col min="19" max="20" width="7.37037037037037" style="100" customWidth="1"/>
    <col min="21" max="21" width="6.72222222222222" style="100" customWidth="1"/>
    <col min="22" max="16384" width="9" style="100"/>
  </cols>
  <sheetData>
    <row r="1" s="97" customFormat="1" ht="36" customHeight="1" spans="1:21">
      <c r="A1" s="102" t="s">
        <v>497</v>
      </c>
      <c r="B1" s="102"/>
      <c r="C1" s="102"/>
      <c r="D1" s="102"/>
      <c r="E1" s="102"/>
      <c r="F1" s="102"/>
      <c r="G1" s="102"/>
      <c r="H1" s="102"/>
      <c r="I1" s="102"/>
      <c r="J1" s="102"/>
      <c r="K1" s="102"/>
      <c r="L1" s="102"/>
      <c r="M1" s="102"/>
      <c r="N1" s="103"/>
      <c r="O1" s="102"/>
      <c r="P1" s="102"/>
      <c r="Q1" s="102"/>
      <c r="R1" s="102"/>
      <c r="S1" s="102"/>
      <c r="T1" s="102"/>
      <c r="U1" s="102"/>
    </row>
    <row r="2" s="97" customFormat="1" ht="18" customHeight="1" spans="1:21">
      <c r="A2" s="104"/>
      <c r="B2" s="104"/>
      <c r="C2" s="104"/>
      <c r="D2" s="104"/>
      <c r="E2" s="104"/>
      <c r="F2" s="104"/>
      <c r="G2" s="104"/>
      <c r="H2" s="104"/>
      <c r="I2" s="104"/>
      <c r="J2" s="104"/>
      <c r="K2" s="104"/>
      <c r="L2" s="104"/>
      <c r="M2" s="104"/>
      <c r="N2" s="105"/>
      <c r="U2" s="106" t="s">
        <v>494</v>
      </c>
    </row>
    <row r="3" s="97" customFormat="1" ht="18" customHeight="1" spans="1:21">
      <c r="A3" s="107" t="s">
        <v>2</v>
      </c>
      <c r="B3" s="104"/>
      <c r="C3" s="104"/>
      <c r="D3" s="104"/>
      <c r="E3" s="108"/>
      <c r="F3" s="108"/>
      <c r="G3" s="104"/>
      <c r="H3" s="104"/>
      <c r="I3" s="104"/>
      <c r="J3" s="104"/>
      <c r="K3" s="104"/>
      <c r="L3" s="104"/>
      <c r="M3" s="104"/>
      <c r="N3" s="105"/>
      <c r="U3" s="106" t="s">
        <v>3</v>
      </c>
    </row>
    <row r="4" s="97" customFormat="1" ht="24" customHeight="1" spans="1:21">
      <c r="A4" s="109" t="s">
        <v>7</v>
      </c>
      <c r="B4" s="109" t="s">
        <v>8</v>
      </c>
      <c r="C4" s="110" t="s">
        <v>498</v>
      </c>
      <c r="D4" s="111" t="s">
        <v>499</v>
      </c>
      <c r="E4" s="109" t="s">
        <v>500</v>
      </c>
      <c r="F4" s="112" t="s">
        <v>501</v>
      </c>
      <c r="G4" s="113"/>
      <c r="H4" s="113"/>
      <c r="I4" s="113"/>
      <c r="J4" s="113"/>
      <c r="K4" s="113"/>
      <c r="L4" s="113"/>
      <c r="M4" s="113"/>
      <c r="N4" s="114"/>
      <c r="O4" s="115"/>
      <c r="P4" s="116" t="s">
        <v>502</v>
      </c>
      <c r="Q4" s="109" t="s">
        <v>503</v>
      </c>
      <c r="R4" s="110" t="s">
        <v>504</v>
      </c>
      <c r="S4" s="117"/>
      <c r="T4" s="118" t="s">
        <v>505</v>
      </c>
      <c r="U4" s="117"/>
    </row>
    <row r="5" s="97" customFormat="1" ht="36" customHeight="1" spans="1:21">
      <c r="A5" s="109"/>
      <c r="B5" s="109"/>
      <c r="C5" s="119"/>
      <c r="D5" s="111"/>
      <c r="E5" s="109"/>
      <c r="F5" s="120" t="s">
        <v>124</v>
      </c>
      <c r="G5" s="120"/>
      <c r="H5" s="120" t="s">
        <v>506</v>
      </c>
      <c r="I5" s="120"/>
      <c r="J5" s="121" t="s">
        <v>507</v>
      </c>
      <c r="K5" s="122"/>
      <c r="L5" s="123" t="s">
        <v>508</v>
      </c>
      <c r="M5" s="123"/>
      <c r="N5" s="124" t="s">
        <v>509</v>
      </c>
      <c r="O5" s="124"/>
      <c r="P5" s="116"/>
      <c r="Q5" s="109"/>
      <c r="R5" s="125"/>
      <c r="S5" s="126"/>
      <c r="T5" s="127"/>
      <c r="U5" s="126"/>
    </row>
    <row r="6" s="97" customFormat="1" ht="24" customHeight="1" spans="1:21">
      <c r="A6" s="109"/>
      <c r="B6" s="109"/>
      <c r="C6" s="125"/>
      <c r="D6" s="111"/>
      <c r="E6" s="109"/>
      <c r="F6" s="120" t="s">
        <v>510</v>
      </c>
      <c r="G6" s="128" t="s">
        <v>511</v>
      </c>
      <c r="H6" s="120" t="s">
        <v>510</v>
      </c>
      <c r="I6" s="128" t="s">
        <v>511</v>
      </c>
      <c r="J6" s="120" t="s">
        <v>510</v>
      </c>
      <c r="K6" s="128" t="s">
        <v>511</v>
      </c>
      <c r="L6" s="120" t="s">
        <v>510</v>
      </c>
      <c r="M6" s="128" t="s">
        <v>511</v>
      </c>
      <c r="N6" s="120" t="s">
        <v>510</v>
      </c>
      <c r="O6" s="128" t="s">
        <v>511</v>
      </c>
      <c r="P6" s="116"/>
      <c r="Q6" s="109"/>
      <c r="R6" s="120" t="s">
        <v>510</v>
      </c>
      <c r="S6" s="129" t="s">
        <v>511</v>
      </c>
      <c r="T6" s="120" t="s">
        <v>510</v>
      </c>
      <c r="U6" s="128" t="s">
        <v>511</v>
      </c>
    </row>
    <row r="7" s="98" customFormat="1" ht="24" customHeight="1" spans="1:21">
      <c r="A7" s="109" t="s">
        <v>11</v>
      </c>
      <c r="B7" s="109"/>
      <c r="C7" s="109">
        <v>1</v>
      </c>
      <c r="D7" s="128" t="s">
        <v>13</v>
      </c>
      <c r="E7" s="109">
        <v>3</v>
      </c>
      <c r="F7" s="109">
        <v>4</v>
      </c>
      <c r="G7" s="128" t="s">
        <v>29</v>
      </c>
      <c r="H7" s="109">
        <v>6</v>
      </c>
      <c r="I7" s="109">
        <v>7</v>
      </c>
      <c r="J7" s="128" t="s">
        <v>41</v>
      </c>
      <c r="K7" s="109">
        <v>9</v>
      </c>
      <c r="L7" s="109">
        <v>10</v>
      </c>
      <c r="M7" s="128" t="s">
        <v>50</v>
      </c>
      <c r="N7" s="109">
        <v>12</v>
      </c>
      <c r="O7" s="109">
        <v>13</v>
      </c>
      <c r="P7" s="128" t="s">
        <v>59</v>
      </c>
      <c r="Q7" s="109">
        <v>15</v>
      </c>
      <c r="R7" s="109">
        <v>16</v>
      </c>
      <c r="S7" s="128" t="s">
        <v>68</v>
      </c>
      <c r="T7" s="109">
        <v>18</v>
      </c>
      <c r="U7" s="109">
        <v>19</v>
      </c>
    </row>
    <row r="8" s="99" customFormat="1" ht="24" customHeight="1" spans="1:21">
      <c r="A8" s="130" t="s">
        <v>129</v>
      </c>
      <c r="B8" s="131">
        <v>1</v>
      </c>
      <c r="C8" s="132">
        <f>G8+E8+U8+S8</f>
        <v>2265478.76</v>
      </c>
      <c r="D8" s="132">
        <f>E8+F8+P8+Q8+R8+T8</f>
        <v>14767445.01</v>
      </c>
      <c r="E8" s="132">
        <v>1093476.42</v>
      </c>
      <c r="F8" s="132">
        <v>13652968.59</v>
      </c>
      <c r="G8" s="132">
        <v>1172002.34</v>
      </c>
      <c r="H8" s="132"/>
      <c r="I8" s="132"/>
      <c r="J8" s="132">
        <v>4297429.8</v>
      </c>
      <c r="K8" s="133">
        <v>161482.71</v>
      </c>
      <c r="L8" s="133"/>
      <c r="M8" s="133"/>
      <c r="N8" s="132">
        <f>F8-J8</f>
        <v>9355538.79</v>
      </c>
      <c r="O8" s="134">
        <f>G8-K8</f>
        <v>1010519.63</v>
      </c>
      <c r="P8" s="134"/>
      <c r="Q8" s="134"/>
      <c r="R8" s="134">
        <v>21000</v>
      </c>
      <c r="S8" s="135">
        <v>0</v>
      </c>
      <c r="T8" s="134"/>
      <c r="U8" s="134"/>
    </row>
    <row r="9" s="97" customFormat="1" ht="49" customHeight="1" spans="1:21">
      <c r="A9" s="136" t="s">
        <v>512</v>
      </c>
      <c r="B9" s="136"/>
      <c r="C9" s="136"/>
      <c r="D9" s="136"/>
      <c r="E9" s="136"/>
      <c r="F9" s="136"/>
      <c r="G9" s="136"/>
      <c r="H9" s="136"/>
      <c r="I9" s="136"/>
      <c r="J9" s="136"/>
      <c r="K9" s="136"/>
      <c r="L9" s="136"/>
      <c r="M9" s="136"/>
      <c r="N9" s="136"/>
      <c r="O9" s="136"/>
      <c r="P9" s="136"/>
      <c r="Q9" s="136"/>
      <c r="R9" s="136"/>
      <c r="S9" s="136"/>
      <c r="T9" s="136"/>
      <c r="U9" s="13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B1" workbookViewId="0">
      <selection activeCell="D4" sqref="D4"/>
    </sheetView>
  </sheetViews>
  <sheetFormatPr defaultColWidth="10" defaultRowHeight="15.6" outlineLevelCol="3"/>
  <cols>
    <col min="1" max="1" width="30.9259259259259" style="56" customWidth="1"/>
    <col min="2" max="2" width="23.4259259259259" style="81" customWidth="1"/>
    <col min="3" max="3" width="5.77777777777778" style="82" customWidth="1"/>
    <col min="4" max="4" width="162.555555555556" style="56" customWidth="1"/>
    <col min="5" max="16384" width="10" style="56"/>
  </cols>
  <sheetData>
    <row r="1" s="56" customFormat="1" ht="22.2" spans="1:4">
      <c r="A1" s="83" t="s">
        <v>513</v>
      </c>
      <c r="B1" s="84"/>
      <c r="C1" s="85"/>
      <c r="D1" s="83"/>
    </row>
    <row r="2" s="56" customFormat="1" ht="398" customHeight="1" spans="1:4">
      <c r="A2" s="86" t="s">
        <v>514</v>
      </c>
      <c r="B2" s="87" t="s">
        <v>515</v>
      </c>
      <c r="C2" s="88"/>
      <c r="D2" s="89" t="s">
        <v>516</v>
      </c>
    </row>
    <row r="3" s="56" customFormat="1" ht="115" customHeight="1" spans="1:4">
      <c r="A3" s="90"/>
      <c r="B3" s="87" t="s">
        <v>517</v>
      </c>
      <c r="C3" s="88"/>
      <c r="D3" s="89" t="s">
        <v>518</v>
      </c>
    </row>
    <row r="4" s="56" customFormat="1" ht="63" customHeight="1" spans="1:4">
      <c r="A4" s="90"/>
      <c r="B4" s="87" t="s">
        <v>519</v>
      </c>
      <c r="C4" s="88"/>
      <c r="D4" s="91" t="s">
        <v>520</v>
      </c>
    </row>
    <row r="5" s="56" customFormat="1" ht="61" customHeight="1" spans="1:4">
      <c r="A5" s="90"/>
      <c r="B5" s="87" t="s">
        <v>521</v>
      </c>
      <c r="C5" s="88"/>
      <c r="D5" s="91" t="s">
        <v>522</v>
      </c>
    </row>
    <row r="6" s="56" customFormat="1" ht="34" customHeight="1" spans="1:4">
      <c r="A6" s="92"/>
      <c r="B6" s="87" t="s">
        <v>523</v>
      </c>
      <c r="C6" s="88"/>
      <c r="D6" s="91" t="s">
        <v>524</v>
      </c>
    </row>
    <row r="7" s="56" customFormat="1" ht="63" customHeight="1" spans="1:4">
      <c r="A7" s="90" t="s">
        <v>525</v>
      </c>
      <c r="B7" s="93" t="s">
        <v>526</v>
      </c>
      <c r="C7" s="94"/>
      <c r="D7" s="91" t="s">
        <v>527</v>
      </c>
    </row>
    <row r="8" s="56" customFormat="1" ht="68" customHeight="1" spans="1:4">
      <c r="A8" s="92"/>
      <c r="B8" s="93" t="s">
        <v>528</v>
      </c>
      <c r="C8" s="94"/>
      <c r="D8" s="91" t="s">
        <v>529</v>
      </c>
    </row>
    <row r="9" s="56" customFormat="1" ht="42" customHeight="1" spans="1:4">
      <c r="A9" s="95" t="s">
        <v>530</v>
      </c>
      <c r="B9" s="96"/>
      <c r="C9" s="88"/>
      <c r="D9" s="91" t="s">
        <v>531</v>
      </c>
    </row>
    <row r="10" s="56" customFormat="1" ht="32.25" customHeight="1" spans="1:4">
      <c r="A10" s="95" t="s">
        <v>532</v>
      </c>
      <c r="B10" s="96"/>
      <c r="C10" s="88"/>
      <c r="D10" s="91" t="s">
        <v>533</v>
      </c>
    </row>
    <row r="11" s="56" customFormat="1" ht="32.25" customHeight="1" spans="1:4">
      <c r="A11" s="95" t="s">
        <v>534</v>
      </c>
      <c r="B11" s="96"/>
      <c r="C11" s="88"/>
      <c r="D11" s="91" t="s">
        <v>535</v>
      </c>
    </row>
    <row r="12" s="56" customFormat="1" ht="32.25" customHeight="1" spans="1:4">
      <c r="A12" s="95" t="s">
        <v>536</v>
      </c>
      <c r="B12" s="96"/>
      <c r="C12" s="88"/>
      <c r="D12" s="91" t="s">
        <v>537</v>
      </c>
    </row>
    <row r="13" s="56" customFormat="1" ht="32.25" customHeight="1" spans="1:4">
      <c r="A13" s="95" t="s">
        <v>538</v>
      </c>
      <c r="B13" s="96"/>
      <c r="C13" s="88"/>
      <c r="D13" s="91" t="s">
        <v>539</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6"/>
  <sheetViews>
    <sheetView workbookViewId="0">
      <selection activeCell="F6" sqref="F6:F7"/>
    </sheetView>
  </sheetViews>
  <sheetFormatPr defaultColWidth="8.88888888888889" defaultRowHeight="15.6"/>
  <cols>
    <col min="1" max="1" width="15.2222222222222" style="50" customWidth="1"/>
    <col min="2" max="2" width="17.037037037037" style="50" customWidth="1"/>
    <col min="3" max="3" width="28.2222222222222" style="50" customWidth="1"/>
    <col min="4" max="4" width="19.0740740740741" style="50" customWidth="1"/>
    <col min="5" max="5" width="25.9259259259259" style="50" customWidth="1"/>
    <col min="6" max="6" width="22.962962962963" style="50" customWidth="1"/>
    <col min="7" max="7" width="21.1111111111111" style="50" customWidth="1"/>
    <col min="8" max="8" width="20.8888888888889" style="50" customWidth="1"/>
    <col min="9" max="9" width="15.6666666666667" style="50" customWidth="1"/>
    <col min="10" max="11" width="14.7777777777778" style="50" customWidth="1"/>
    <col min="12" max="251" width="8.88888888888889" style="50"/>
    <col min="252" max="16384" width="8.88888888888889" style="56"/>
  </cols>
  <sheetData>
    <row r="1" s="50" customFormat="1" ht="55.9" customHeight="1" spans="1:251">
      <c r="A1" s="57" t="s">
        <v>540</v>
      </c>
      <c r="B1" s="57"/>
      <c r="C1" s="57"/>
      <c r="D1" s="57"/>
      <c r="E1" s="57"/>
      <c r="F1" s="57"/>
      <c r="G1" s="57"/>
      <c r="H1" s="57"/>
      <c r="I1" s="57"/>
      <c r="J1" s="57"/>
    </row>
    <row r="2" s="50" customFormat="1" ht="37" customHeight="1" spans="1:251">
      <c r="A2" s="58" t="s">
        <v>541</v>
      </c>
      <c r="B2" s="59"/>
      <c r="C2" s="59"/>
      <c r="D2" s="59"/>
      <c r="E2" s="59"/>
      <c r="F2" s="59"/>
      <c r="G2" s="59"/>
      <c r="H2" s="59"/>
      <c r="I2" s="59"/>
      <c r="J2" s="60"/>
    </row>
    <row r="3" s="51" customFormat="1" ht="28" customHeight="1" spans="1:251">
      <c r="A3" s="27" t="s">
        <v>542</v>
      </c>
      <c r="B3" s="61" t="s">
        <v>543</v>
      </c>
      <c r="C3" s="62"/>
      <c r="D3" s="62"/>
      <c r="E3" s="62"/>
      <c r="F3" s="62"/>
      <c r="G3" s="62"/>
      <c r="H3" s="62"/>
      <c r="I3" s="62"/>
      <c r="J3" s="62"/>
    </row>
    <row r="4" s="52" customFormat="1" ht="36" customHeight="1" spans="1:251">
      <c r="A4" s="63" t="s">
        <v>544</v>
      </c>
      <c r="B4" s="63"/>
      <c r="C4" s="64" t="s">
        <v>545</v>
      </c>
      <c r="D4" s="64"/>
      <c r="E4" s="64" t="s">
        <v>546</v>
      </c>
      <c r="F4" s="65" t="s">
        <v>547</v>
      </c>
      <c r="G4" s="64" t="s">
        <v>548</v>
      </c>
      <c r="H4" s="64" t="s">
        <v>549</v>
      </c>
      <c r="I4" s="64" t="s">
        <v>550</v>
      </c>
      <c r="J4" s="64" t="s">
        <v>551</v>
      </c>
    </row>
    <row r="5" s="52" customFormat="1" ht="28" customHeight="1" spans="1:251">
      <c r="A5" s="63"/>
      <c r="B5" s="63"/>
      <c r="C5" s="64" t="s">
        <v>552</v>
      </c>
      <c r="D5" s="64"/>
      <c r="E5" s="66">
        <v>7320.92</v>
      </c>
      <c r="F5" s="66">
        <v>-625.33</v>
      </c>
      <c r="G5" s="66">
        <v>6695.59</v>
      </c>
      <c r="H5" s="66">
        <v>5907.88</v>
      </c>
      <c r="I5" s="67">
        <f>H5/G5</f>
        <v>0.882353907571999</v>
      </c>
      <c r="J5" s="61" t="s">
        <v>553</v>
      </c>
    </row>
    <row r="6" s="52" customFormat="1" ht="28" customHeight="1" spans="1:251">
      <c r="A6" s="63"/>
      <c r="B6" s="63"/>
      <c r="C6" s="63" t="s">
        <v>189</v>
      </c>
      <c r="D6" s="64" t="s">
        <v>552</v>
      </c>
      <c r="E6" s="66">
        <v>5602.13</v>
      </c>
      <c r="F6" s="66">
        <v>-162.78</v>
      </c>
      <c r="G6" s="66">
        <v>5439.35</v>
      </c>
      <c r="H6" s="66">
        <v>5372.91</v>
      </c>
      <c r="I6" s="67">
        <f>H6/G6</f>
        <v>0.987785305229485</v>
      </c>
      <c r="J6" s="61"/>
    </row>
    <row r="7" s="52" customFormat="1" ht="28" customHeight="1" spans="1:251">
      <c r="A7" s="63"/>
      <c r="B7" s="63"/>
      <c r="C7" s="63" t="s">
        <v>190</v>
      </c>
      <c r="D7" s="64" t="s">
        <v>552</v>
      </c>
      <c r="E7" s="66">
        <v>1718.79</v>
      </c>
      <c r="F7" s="66">
        <v>-462.55</v>
      </c>
      <c r="G7" s="66">
        <v>1256.24</v>
      </c>
      <c r="H7" s="66">
        <v>534.97</v>
      </c>
      <c r="I7" s="67">
        <f>H7/G7</f>
        <v>0.425850156021142</v>
      </c>
      <c r="J7" s="61"/>
    </row>
    <row r="8" s="52" customFormat="1" ht="28" customHeight="1" spans="1:251">
      <c r="A8" s="63"/>
      <c r="B8" s="63"/>
      <c r="C8" s="63"/>
      <c r="D8" s="63" t="s">
        <v>554</v>
      </c>
      <c r="E8" s="66">
        <v>1718.79</v>
      </c>
      <c r="F8" s="66">
        <v>-464.55</v>
      </c>
      <c r="G8" s="66">
        <v>1254.24</v>
      </c>
      <c r="H8" s="66">
        <v>532.97</v>
      </c>
      <c r="I8" s="67">
        <f>H8/G8</f>
        <v>0.42493462176298</v>
      </c>
      <c r="J8" s="61"/>
      <c r="K8" s="68"/>
    </row>
    <row r="9" s="52" customFormat="1" ht="28" customHeight="1" spans="1:251">
      <c r="A9" s="63"/>
      <c r="B9" s="63"/>
      <c r="C9" s="63"/>
      <c r="D9" s="64" t="s">
        <v>555</v>
      </c>
      <c r="E9" s="66"/>
      <c r="F9" s="66">
        <f>G9-E9</f>
        <v>0</v>
      </c>
      <c r="G9" s="69"/>
      <c r="H9" s="69"/>
      <c r="I9" s="67"/>
      <c r="J9" s="61"/>
    </row>
    <row r="10" s="52" customFormat="1" ht="28" customHeight="1" spans="1:251">
      <c r="A10" s="63"/>
      <c r="B10" s="63"/>
      <c r="C10" s="63"/>
      <c r="D10" s="63" t="s">
        <v>556</v>
      </c>
      <c r="E10" s="66"/>
      <c r="F10" s="70" t="s">
        <v>557</v>
      </c>
      <c r="G10" s="66">
        <v>2</v>
      </c>
      <c r="H10" s="66">
        <v>2</v>
      </c>
      <c r="I10" s="67">
        <f>H10/G10</f>
        <v>1</v>
      </c>
      <c r="J10" s="61"/>
    </row>
    <row r="11" s="53" customFormat="1" ht="26.4" customHeight="1" spans="1:251">
      <c r="A11" s="63" t="s">
        <v>558</v>
      </c>
      <c r="B11" s="63"/>
      <c r="C11" s="71" t="s">
        <v>559</v>
      </c>
      <c r="D11" s="71"/>
      <c r="E11" s="71"/>
      <c r="F11" s="71"/>
      <c r="G11" s="71"/>
      <c r="H11" s="71"/>
      <c r="I11" s="71"/>
      <c r="J11" s="71"/>
    </row>
    <row r="12" s="53" customFormat="1" ht="199" customHeight="1" spans="1:251">
      <c r="A12" s="63"/>
      <c r="B12" s="63"/>
      <c r="C12" s="71"/>
      <c r="D12" s="71"/>
      <c r="E12" s="71"/>
      <c r="F12" s="71"/>
      <c r="G12" s="71"/>
      <c r="H12" s="71"/>
      <c r="I12" s="71"/>
      <c r="J12" s="71"/>
    </row>
    <row r="13" s="51" customFormat="1" ht="30" customHeight="1" spans="1:251">
      <c r="A13" s="72" t="s">
        <v>560</v>
      </c>
      <c r="B13" s="72"/>
      <c r="C13" s="72"/>
      <c r="D13" s="72"/>
      <c r="E13" s="72"/>
      <c r="F13" s="72"/>
      <c r="G13" s="72"/>
      <c r="H13" s="72"/>
      <c r="I13" s="72"/>
      <c r="J13" s="72"/>
    </row>
    <row r="14" s="54" customFormat="1" ht="21" customHeight="1" spans="1:251">
      <c r="A14" s="72" t="s">
        <v>561</v>
      </c>
      <c r="B14" s="72"/>
      <c r="C14" s="72"/>
      <c r="D14" s="73" t="s">
        <v>562</v>
      </c>
      <c r="E14" s="74" t="s">
        <v>563</v>
      </c>
      <c r="F14" s="74" t="s">
        <v>564</v>
      </c>
      <c r="G14" s="74" t="s">
        <v>565</v>
      </c>
      <c r="H14" s="74" t="s">
        <v>566</v>
      </c>
      <c r="I14" s="74"/>
      <c r="J14" s="74"/>
    </row>
    <row r="15" s="55" customFormat="1" ht="29" customHeight="1" spans="1:251">
      <c r="A15" s="73" t="s">
        <v>567</v>
      </c>
      <c r="B15" s="75" t="s">
        <v>568</v>
      </c>
      <c r="C15" s="75" t="s">
        <v>569</v>
      </c>
      <c r="D15" s="73"/>
      <c r="E15" s="74"/>
      <c r="F15" s="74"/>
      <c r="G15" s="74"/>
      <c r="H15" s="74"/>
      <c r="I15" s="74"/>
      <c r="J15" s="74"/>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row>
    <row r="16" s="55" customFormat="1" ht="20" customHeight="1" spans="1:251">
      <c r="A16" s="23" t="s">
        <v>570</v>
      </c>
      <c r="B16" s="23" t="s">
        <v>571</v>
      </c>
      <c r="C16" s="75" t="s">
        <v>572</v>
      </c>
      <c r="D16" s="23" t="s">
        <v>573</v>
      </c>
      <c r="E16" s="23" t="s">
        <v>546</v>
      </c>
      <c r="F16" s="23" t="s">
        <v>574</v>
      </c>
      <c r="G16" s="76">
        <v>449449.35</v>
      </c>
      <c r="H16" s="74" t="s">
        <v>553</v>
      </c>
      <c r="I16" s="74"/>
      <c r="J16" s="74"/>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row>
    <row r="17" s="55" customFormat="1" ht="20" customHeight="1" spans="1:251">
      <c r="A17" s="23"/>
      <c r="B17" s="23"/>
      <c r="C17" s="75" t="s">
        <v>575</v>
      </c>
      <c r="D17" s="23" t="s">
        <v>576</v>
      </c>
      <c r="E17" s="77">
        <v>95</v>
      </c>
      <c r="F17" s="23" t="s">
        <v>577</v>
      </c>
      <c r="G17" s="78">
        <v>0.95</v>
      </c>
      <c r="H17" s="74" t="s">
        <v>553</v>
      </c>
      <c r="I17" s="74"/>
      <c r="J17" s="74"/>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row>
    <row r="18" s="55" customFormat="1" ht="20" customHeight="1" spans="1:251">
      <c r="A18" s="23"/>
      <c r="B18" s="23"/>
      <c r="C18" s="23" t="s">
        <v>578</v>
      </c>
      <c r="D18" s="23" t="s">
        <v>576</v>
      </c>
      <c r="E18" s="77">
        <v>98</v>
      </c>
      <c r="F18" s="23" t="s">
        <v>577</v>
      </c>
      <c r="G18" s="78">
        <v>0.98</v>
      </c>
      <c r="H18" s="74" t="s">
        <v>553</v>
      </c>
      <c r="I18" s="74"/>
      <c r="J18" s="74"/>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row>
    <row r="19" s="55" customFormat="1" ht="20" customHeight="1" spans="1:251">
      <c r="A19" s="23"/>
      <c r="B19" s="23"/>
      <c r="C19" s="23" t="s">
        <v>579</v>
      </c>
      <c r="D19" s="23" t="s">
        <v>576</v>
      </c>
      <c r="E19" s="77">
        <v>98</v>
      </c>
      <c r="F19" s="23" t="s">
        <v>577</v>
      </c>
      <c r="G19" s="78">
        <v>0.98</v>
      </c>
      <c r="H19" s="74" t="s">
        <v>553</v>
      </c>
      <c r="I19" s="74"/>
      <c r="J19" s="74"/>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row>
    <row r="20" s="55" customFormat="1" ht="20" customHeight="1" spans="1:251">
      <c r="A20" s="23"/>
      <c r="B20" s="23"/>
      <c r="C20" s="23" t="s">
        <v>580</v>
      </c>
      <c r="D20" s="23" t="s">
        <v>573</v>
      </c>
      <c r="E20" s="77">
        <v>100</v>
      </c>
      <c r="F20" s="23" t="s">
        <v>577</v>
      </c>
      <c r="G20" s="79">
        <v>100</v>
      </c>
      <c r="H20" s="74" t="s">
        <v>553</v>
      </c>
      <c r="I20" s="74"/>
      <c r="J20" s="74"/>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row>
    <row r="21" s="55" customFormat="1" ht="20" customHeight="1" spans="1:251">
      <c r="A21" s="23"/>
      <c r="B21" s="23"/>
      <c r="C21" s="23" t="s">
        <v>581</v>
      </c>
      <c r="D21" s="23" t="s">
        <v>576</v>
      </c>
      <c r="E21" s="77">
        <v>40</v>
      </c>
      <c r="F21" s="23" t="s">
        <v>577</v>
      </c>
      <c r="G21" s="80">
        <v>1.99</v>
      </c>
      <c r="H21" s="74" t="s">
        <v>553</v>
      </c>
      <c r="I21" s="74"/>
      <c r="J21" s="74"/>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row>
    <row r="22" s="55" customFormat="1" ht="20" customHeight="1" spans="1:251">
      <c r="A22" s="23"/>
      <c r="B22" s="23"/>
      <c r="C22" s="23" t="s">
        <v>582</v>
      </c>
      <c r="D22" s="23" t="s">
        <v>573</v>
      </c>
      <c r="E22" s="77">
        <v>7</v>
      </c>
      <c r="F22" s="23" t="s">
        <v>583</v>
      </c>
      <c r="G22" s="79">
        <v>7</v>
      </c>
      <c r="H22" s="74" t="s">
        <v>553</v>
      </c>
      <c r="I22" s="74"/>
      <c r="J22" s="74"/>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row>
    <row r="23" s="55" customFormat="1" ht="20" customHeight="1" spans="1:251">
      <c r="A23" s="23"/>
      <c r="B23" s="23"/>
      <c r="C23" s="23" t="s">
        <v>584</v>
      </c>
      <c r="D23" s="23" t="s">
        <v>576</v>
      </c>
      <c r="E23" s="77">
        <v>90</v>
      </c>
      <c r="F23" s="23" t="s">
        <v>577</v>
      </c>
      <c r="G23" s="79">
        <v>90</v>
      </c>
      <c r="H23" s="74" t="s">
        <v>553</v>
      </c>
      <c r="I23" s="74"/>
      <c r="J23" s="74"/>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row>
    <row r="24" s="55" customFormat="1" ht="24" spans="1:251">
      <c r="A24" s="23"/>
      <c r="B24" s="23"/>
      <c r="C24" s="23" t="s">
        <v>585</v>
      </c>
      <c r="D24" s="23" t="s">
        <v>586</v>
      </c>
      <c r="E24" s="77">
        <v>100</v>
      </c>
      <c r="F24" s="23" t="s">
        <v>577</v>
      </c>
      <c r="G24" s="79">
        <v>100</v>
      </c>
      <c r="H24" s="74" t="s">
        <v>553</v>
      </c>
      <c r="I24" s="74"/>
      <c r="J24" s="74"/>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row>
    <row r="25" s="55" customFormat="1" ht="20" customHeight="1" spans="1:251">
      <c r="A25" s="23"/>
      <c r="B25" s="23"/>
      <c r="C25" s="23" t="s">
        <v>587</v>
      </c>
      <c r="D25" s="23" t="s">
        <v>573</v>
      </c>
      <c r="E25" s="77">
        <v>0</v>
      </c>
      <c r="F25" s="23" t="s">
        <v>588</v>
      </c>
      <c r="G25" s="79">
        <v>0</v>
      </c>
      <c r="H25" s="74" t="s">
        <v>553</v>
      </c>
      <c r="I25" s="74"/>
      <c r="J25" s="74"/>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row>
    <row r="26" s="55" customFormat="1" ht="20" customHeight="1" spans="1:251">
      <c r="A26" s="23"/>
      <c r="B26" s="23"/>
      <c r="C26" s="23" t="s">
        <v>589</v>
      </c>
      <c r="D26" s="23" t="s">
        <v>573</v>
      </c>
      <c r="E26" s="77">
        <v>0</v>
      </c>
      <c r="F26" s="23" t="s">
        <v>588</v>
      </c>
      <c r="G26" s="79">
        <v>0</v>
      </c>
      <c r="H26" s="74" t="s">
        <v>553</v>
      </c>
      <c r="I26" s="74"/>
      <c r="J26" s="74"/>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row>
    <row r="27" s="55" customFormat="1" ht="23" customHeight="1" spans="1:251">
      <c r="A27" s="23"/>
      <c r="B27" s="27" t="s">
        <v>590</v>
      </c>
      <c r="C27" s="27" t="s">
        <v>591</v>
      </c>
      <c r="D27" s="27" t="s">
        <v>576</v>
      </c>
      <c r="E27" s="79">
        <v>90</v>
      </c>
      <c r="F27" s="27" t="s">
        <v>577</v>
      </c>
      <c r="G27" s="27" t="s">
        <v>592</v>
      </c>
      <c r="H27" s="74" t="s">
        <v>553</v>
      </c>
      <c r="I27" s="74"/>
      <c r="J27" s="74"/>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row>
    <row r="28" s="55" customFormat="1" ht="23" customHeight="1" spans="1:251">
      <c r="A28" s="23"/>
      <c r="B28" s="27"/>
      <c r="C28" s="27" t="s">
        <v>593</v>
      </c>
      <c r="D28" s="27" t="s">
        <v>576</v>
      </c>
      <c r="E28" s="79">
        <v>80</v>
      </c>
      <c r="F28" s="27" t="s">
        <v>577</v>
      </c>
      <c r="G28" s="27" t="s">
        <v>594</v>
      </c>
      <c r="H28" s="74" t="s">
        <v>553</v>
      </c>
      <c r="I28" s="74"/>
      <c r="J28" s="74"/>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row>
    <row r="29" s="55" customFormat="1" ht="23" customHeight="1" spans="1:251">
      <c r="A29" s="23"/>
      <c r="B29" s="27"/>
      <c r="C29" s="27" t="s">
        <v>595</v>
      </c>
      <c r="D29" s="27" t="s">
        <v>586</v>
      </c>
      <c r="E29" s="79">
        <v>100</v>
      </c>
      <c r="F29" s="27" t="s">
        <v>577</v>
      </c>
      <c r="G29" s="27" t="s">
        <v>596</v>
      </c>
      <c r="H29" s="74" t="s">
        <v>553</v>
      </c>
      <c r="I29" s="74"/>
      <c r="J29" s="74"/>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row>
    <row r="30" s="55" customFormat="1" ht="23" customHeight="1" spans="1:251">
      <c r="A30" s="23"/>
      <c r="B30" s="27"/>
      <c r="C30" s="27" t="s">
        <v>597</v>
      </c>
      <c r="D30" s="27" t="s">
        <v>576</v>
      </c>
      <c r="E30" s="79">
        <v>90</v>
      </c>
      <c r="F30" s="27" t="s">
        <v>577</v>
      </c>
      <c r="G30" s="27" t="s">
        <v>592</v>
      </c>
      <c r="H30" s="74" t="s">
        <v>553</v>
      </c>
      <c r="I30" s="74"/>
      <c r="J30" s="74"/>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c r="IQ30" s="51"/>
    </row>
    <row r="31" s="55" customFormat="1" ht="23" customHeight="1" spans="1:251">
      <c r="A31" s="23"/>
      <c r="B31" s="27"/>
      <c r="C31" s="27" t="s">
        <v>598</v>
      </c>
      <c r="D31" s="27" t="s">
        <v>586</v>
      </c>
      <c r="E31" s="79">
        <v>100</v>
      </c>
      <c r="F31" s="27" t="s">
        <v>577</v>
      </c>
      <c r="G31" s="27" t="s">
        <v>596</v>
      </c>
      <c r="H31" s="74" t="s">
        <v>553</v>
      </c>
      <c r="I31" s="74"/>
      <c r="J31" s="74"/>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c r="EV31" s="51"/>
      <c r="EW31" s="51"/>
      <c r="EX31" s="51"/>
      <c r="EY31" s="51"/>
      <c r="EZ31" s="51"/>
      <c r="FA31" s="51"/>
      <c r="FB31" s="51"/>
      <c r="FC31" s="51"/>
      <c r="FD31" s="51"/>
      <c r="FE31" s="51"/>
      <c r="FF31" s="51"/>
      <c r="FG31" s="51"/>
      <c r="FH31" s="51"/>
      <c r="FI31" s="51"/>
      <c r="FJ31" s="51"/>
      <c r="FK31" s="51"/>
      <c r="FL31" s="51"/>
      <c r="FM31" s="51"/>
      <c r="FN31" s="51"/>
      <c r="FO31" s="51"/>
      <c r="FP31" s="51"/>
      <c r="FQ31" s="51"/>
      <c r="FR31" s="51"/>
      <c r="FS31" s="51"/>
      <c r="FT31" s="51"/>
      <c r="FU31" s="51"/>
      <c r="FV31" s="51"/>
      <c r="FW31" s="51"/>
      <c r="FX31" s="51"/>
      <c r="FY31" s="51"/>
      <c r="FZ31" s="51"/>
      <c r="GA31" s="51"/>
      <c r="GB31" s="51"/>
      <c r="GC31" s="51"/>
      <c r="GD31" s="51"/>
      <c r="GE31" s="51"/>
      <c r="GF31" s="51"/>
      <c r="GG31" s="51"/>
      <c r="GH31" s="51"/>
      <c r="GI31" s="51"/>
      <c r="GJ31" s="51"/>
      <c r="GK31" s="51"/>
      <c r="GL31" s="51"/>
      <c r="GM31" s="51"/>
      <c r="GN31" s="51"/>
      <c r="GO31" s="51"/>
      <c r="GP31" s="51"/>
      <c r="GQ31" s="51"/>
      <c r="GR31" s="51"/>
      <c r="GS31" s="51"/>
      <c r="GT31" s="51"/>
      <c r="GU31" s="51"/>
      <c r="GV31" s="51"/>
      <c r="GW31" s="51"/>
      <c r="GX31" s="51"/>
      <c r="GY31" s="51"/>
      <c r="GZ31" s="51"/>
      <c r="HA31" s="51"/>
      <c r="HB31" s="51"/>
      <c r="HC31" s="51"/>
      <c r="HD31" s="51"/>
      <c r="HE31" s="51"/>
      <c r="HF31" s="51"/>
      <c r="HG31" s="51"/>
      <c r="HH31" s="51"/>
      <c r="HI31" s="51"/>
      <c r="HJ31" s="51"/>
      <c r="HK31" s="51"/>
      <c r="HL31" s="51"/>
      <c r="HM31" s="51"/>
      <c r="HN31" s="51"/>
      <c r="HO31" s="51"/>
      <c r="HP31" s="51"/>
      <c r="HQ31" s="51"/>
      <c r="HR31" s="51"/>
      <c r="HS31" s="51"/>
      <c r="HT31" s="51"/>
      <c r="HU31" s="51"/>
      <c r="HV31" s="51"/>
      <c r="HW31" s="51"/>
      <c r="HX31" s="51"/>
      <c r="HY31" s="51"/>
      <c r="HZ31" s="51"/>
      <c r="IA31" s="51"/>
      <c r="IB31" s="51"/>
      <c r="IC31" s="51"/>
      <c r="ID31" s="51"/>
      <c r="IE31" s="51"/>
      <c r="IF31" s="51"/>
      <c r="IG31" s="51"/>
      <c r="IH31" s="51"/>
      <c r="II31" s="51"/>
      <c r="IJ31" s="51"/>
      <c r="IK31" s="51"/>
      <c r="IL31" s="51"/>
      <c r="IM31" s="51"/>
      <c r="IN31" s="51"/>
      <c r="IO31" s="51"/>
      <c r="IP31" s="51"/>
      <c r="IQ31" s="51"/>
    </row>
    <row r="32" s="55" customFormat="1" ht="23" customHeight="1" spans="1:251">
      <c r="A32" s="23"/>
      <c r="B32" s="27"/>
      <c r="C32" s="27" t="s">
        <v>599</v>
      </c>
      <c r="D32" s="27" t="s">
        <v>576</v>
      </c>
      <c r="E32" s="79">
        <v>95</v>
      </c>
      <c r="F32" s="27" t="s">
        <v>577</v>
      </c>
      <c r="G32" s="27" t="s">
        <v>600</v>
      </c>
      <c r="H32" s="74" t="s">
        <v>553</v>
      </c>
      <c r="I32" s="74"/>
      <c r="J32" s="74"/>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c r="FS32" s="51"/>
      <c r="FT32" s="51"/>
      <c r="FU32" s="51"/>
      <c r="FV32" s="51"/>
      <c r="FW32" s="51"/>
      <c r="FX32" s="51"/>
      <c r="FY32" s="51"/>
      <c r="FZ32" s="51"/>
      <c r="GA32" s="51"/>
      <c r="GB32" s="51"/>
      <c r="GC32" s="51"/>
      <c r="GD32" s="51"/>
      <c r="GE32" s="51"/>
      <c r="GF32" s="51"/>
      <c r="GG32" s="51"/>
      <c r="GH32" s="51"/>
      <c r="GI32" s="51"/>
      <c r="GJ32" s="51"/>
      <c r="GK32" s="51"/>
      <c r="GL32" s="51"/>
      <c r="GM32" s="51"/>
      <c r="GN32" s="51"/>
      <c r="GO32" s="51"/>
      <c r="GP32" s="51"/>
      <c r="GQ32" s="51"/>
      <c r="GR32" s="51"/>
      <c r="GS32" s="51"/>
      <c r="GT32" s="51"/>
      <c r="GU32" s="51"/>
      <c r="GV32" s="51"/>
      <c r="GW32" s="51"/>
      <c r="GX32" s="51"/>
      <c r="GY32" s="51"/>
      <c r="GZ32" s="51"/>
      <c r="HA32" s="51"/>
      <c r="HB32" s="51"/>
      <c r="HC32" s="51"/>
      <c r="HD32" s="51"/>
      <c r="HE32" s="51"/>
      <c r="HF32" s="51"/>
      <c r="HG32" s="51"/>
      <c r="HH32" s="51"/>
      <c r="HI32" s="51"/>
      <c r="HJ32" s="51"/>
      <c r="HK32" s="51"/>
      <c r="HL32" s="51"/>
      <c r="HM32" s="51"/>
      <c r="HN32" s="51"/>
      <c r="HO32" s="51"/>
      <c r="HP32" s="51"/>
      <c r="HQ32" s="51"/>
      <c r="HR32" s="51"/>
      <c r="HS32" s="51"/>
      <c r="HT32" s="51"/>
      <c r="HU32" s="51"/>
      <c r="HV32" s="51"/>
      <c r="HW32" s="51"/>
      <c r="HX32" s="51"/>
      <c r="HY32" s="51"/>
      <c r="HZ32" s="51"/>
      <c r="IA32" s="51"/>
      <c r="IB32" s="51"/>
      <c r="IC32" s="51"/>
      <c r="ID32" s="51"/>
      <c r="IE32" s="51"/>
      <c r="IF32" s="51"/>
      <c r="IG32" s="51"/>
      <c r="IH32" s="51"/>
      <c r="II32" s="51"/>
      <c r="IJ32" s="51"/>
      <c r="IK32" s="51"/>
      <c r="IL32" s="51"/>
      <c r="IM32" s="51"/>
      <c r="IN32" s="51"/>
      <c r="IO32" s="51"/>
      <c r="IP32" s="51"/>
      <c r="IQ32" s="51"/>
    </row>
    <row r="33" s="55" customFormat="1" ht="23" customHeight="1" spans="1:251">
      <c r="A33" s="23"/>
      <c r="B33" s="27"/>
      <c r="C33" s="27" t="s">
        <v>601</v>
      </c>
      <c r="D33" s="27" t="s">
        <v>586</v>
      </c>
      <c r="E33" s="27" t="s">
        <v>602</v>
      </c>
      <c r="F33" s="27" t="s">
        <v>603</v>
      </c>
      <c r="G33" s="27" t="s">
        <v>602</v>
      </c>
      <c r="H33" s="74" t="s">
        <v>553</v>
      </c>
      <c r="I33" s="74"/>
      <c r="J33" s="74"/>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c r="IN33" s="51"/>
      <c r="IO33" s="51"/>
      <c r="IP33" s="51"/>
      <c r="IQ33" s="51"/>
    </row>
    <row r="34" s="55" customFormat="1" ht="23" customHeight="1" spans="1:251">
      <c r="A34" s="23"/>
      <c r="B34" s="27" t="s">
        <v>604</v>
      </c>
      <c r="C34" s="27" t="s">
        <v>605</v>
      </c>
      <c r="D34" s="27" t="s">
        <v>576</v>
      </c>
      <c r="E34" s="79">
        <v>90</v>
      </c>
      <c r="F34" s="27" t="s">
        <v>577</v>
      </c>
      <c r="G34" s="27" t="s">
        <v>592</v>
      </c>
      <c r="H34" s="74" t="s">
        <v>553</v>
      </c>
      <c r="I34" s="74"/>
      <c r="J34" s="74"/>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c r="FS34" s="51"/>
      <c r="FT34" s="51"/>
      <c r="FU34" s="51"/>
      <c r="FV34" s="51"/>
      <c r="FW34" s="51"/>
      <c r="FX34" s="51"/>
      <c r="FY34" s="51"/>
      <c r="FZ34" s="51"/>
      <c r="GA34" s="51"/>
      <c r="GB34" s="51"/>
      <c r="GC34" s="51"/>
      <c r="GD34" s="51"/>
      <c r="GE34" s="51"/>
      <c r="GF34" s="51"/>
      <c r="GG34" s="51"/>
      <c r="GH34" s="51"/>
      <c r="GI34" s="51"/>
      <c r="GJ34" s="51"/>
      <c r="GK34" s="51"/>
      <c r="GL34" s="51"/>
      <c r="GM34" s="51"/>
      <c r="GN34" s="51"/>
      <c r="GO34" s="51"/>
      <c r="GP34" s="51"/>
      <c r="GQ34" s="51"/>
      <c r="GR34" s="51"/>
      <c r="GS34" s="51"/>
      <c r="GT34" s="51"/>
      <c r="GU34" s="51"/>
      <c r="GV34" s="51"/>
      <c r="GW34" s="51"/>
      <c r="GX34" s="51"/>
      <c r="GY34" s="51"/>
      <c r="GZ34" s="51"/>
      <c r="HA34" s="51"/>
      <c r="HB34" s="51"/>
      <c r="HC34" s="51"/>
      <c r="HD34" s="51"/>
      <c r="HE34" s="51"/>
      <c r="HF34" s="51"/>
      <c r="HG34" s="51"/>
      <c r="HH34" s="51"/>
      <c r="HI34" s="51"/>
      <c r="HJ34" s="51"/>
      <c r="HK34" s="51"/>
      <c r="HL34" s="51"/>
      <c r="HM34" s="51"/>
      <c r="HN34" s="51"/>
      <c r="HO34" s="51"/>
      <c r="HP34" s="51"/>
      <c r="HQ34" s="51"/>
      <c r="HR34" s="51"/>
      <c r="HS34" s="51"/>
      <c r="HT34" s="51"/>
      <c r="HU34" s="51"/>
      <c r="HV34" s="51"/>
      <c r="HW34" s="51"/>
      <c r="HX34" s="51"/>
      <c r="HY34" s="51"/>
      <c r="HZ34" s="51"/>
      <c r="IA34" s="51"/>
      <c r="IB34" s="51"/>
      <c r="IC34" s="51"/>
      <c r="ID34" s="51"/>
      <c r="IE34" s="51"/>
      <c r="IF34" s="51"/>
      <c r="IG34" s="51"/>
      <c r="IH34" s="51"/>
      <c r="II34" s="51"/>
      <c r="IJ34" s="51"/>
      <c r="IK34" s="51"/>
      <c r="IL34" s="51"/>
      <c r="IM34" s="51"/>
      <c r="IN34" s="51"/>
      <c r="IO34" s="51"/>
      <c r="IP34" s="51"/>
      <c r="IQ34" s="51"/>
    </row>
    <row r="35" s="55" customFormat="1" ht="23" customHeight="1" spans="1:251">
      <c r="A35" s="23"/>
      <c r="B35" s="27" t="s">
        <v>606</v>
      </c>
      <c r="C35" s="27" t="s">
        <v>607</v>
      </c>
      <c r="D35" s="27" t="s">
        <v>573</v>
      </c>
      <c r="E35" s="27" t="s">
        <v>608</v>
      </c>
      <c r="F35" s="27" t="s">
        <v>577</v>
      </c>
      <c r="G35" s="27" t="s">
        <v>609</v>
      </c>
      <c r="H35" s="74" t="s">
        <v>553</v>
      </c>
      <c r="I35" s="74"/>
      <c r="J35" s="74"/>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c r="FO35" s="51"/>
      <c r="FP35" s="51"/>
      <c r="FQ35" s="51"/>
      <c r="FR35" s="51"/>
      <c r="FS35" s="51"/>
      <c r="FT35" s="51"/>
      <c r="FU35" s="51"/>
      <c r="FV35" s="51"/>
      <c r="FW35" s="51"/>
      <c r="FX35" s="51"/>
      <c r="FY35" s="51"/>
      <c r="FZ35" s="51"/>
      <c r="GA35" s="51"/>
      <c r="GB35" s="51"/>
      <c r="GC35" s="51"/>
      <c r="GD35" s="51"/>
      <c r="GE35" s="51"/>
      <c r="GF35" s="51"/>
      <c r="GG35" s="51"/>
      <c r="GH35" s="51"/>
      <c r="GI35" s="51"/>
      <c r="GJ35" s="51"/>
      <c r="GK35" s="51"/>
      <c r="GL35" s="51"/>
      <c r="GM35" s="51"/>
      <c r="GN35" s="51"/>
      <c r="GO35" s="51"/>
      <c r="GP35" s="51"/>
      <c r="GQ35" s="51"/>
      <c r="GR35" s="51"/>
      <c r="GS35" s="51"/>
      <c r="GT35" s="51"/>
      <c r="GU35" s="51"/>
      <c r="GV35" s="51"/>
      <c r="GW35" s="51"/>
      <c r="GX35" s="51"/>
      <c r="GY35" s="51"/>
      <c r="GZ35" s="51"/>
      <c r="HA35" s="51"/>
      <c r="HB35" s="51"/>
      <c r="HC35" s="51"/>
      <c r="HD35" s="51"/>
      <c r="HE35" s="51"/>
      <c r="HF35" s="51"/>
      <c r="HG35" s="51"/>
      <c r="HH35" s="51"/>
      <c r="HI35" s="51"/>
      <c r="HJ35" s="51"/>
      <c r="HK35" s="51"/>
      <c r="HL35" s="51"/>
      <c r="HM35" s="51"/>
      <c r="HN35" s="51"/>
      <c r="HO35" s="51"/>
      <c r="HP35" s="51"/>
      <c r="HQ35" s="51"/>
      <c r="HR35" s="51"/>
      <c r="HS35" s="51"/>
      <c r="HT35" s="51"/>
      <c r="HU35" s="51"/>
      <c r="HV35" s="51"/>
      <c r="HW35" s="51"/>
      <c r="HX35" s="51"/>
      <c r="HY35" s="51"/>
      <c r="HZ35" s="51"/>
      <c r="IA35" s="51"/>
      <c r="IB35" s="51"/>
      <c r="IC35" s="51"/>
      <c r="ID35" s="51"/>
      <c r="IE35" s="51"/>
      <c r="IF35" s="51"/>
      <c r="IG35" s="51"/>
      <c r="IH35" s="51"/>
      <c r="II35" s="51"/>
      <c r="IJ35" s="51"/>
      <c r="IK35" s="51"/>
      <c r="IL35" s="51"/>
      <c r="IM35" s="51"/>
      <c r="IN35" s="51"/>
      <c r="IO35" s="51"/>
      <c r="IP35" s="51"/>
      <c r="IQ35" s="51"/>
    </row>
    <row r="36" s="55" customFormat="1" ht="23" customHeight="1" spans="1:251">
      <c r="A36" s="23" t="s">
        <v>610</v>
      </c>
      <c r="B36" s="27" t="s">
        <v>611</v>
      </c>
      <c r="C36" s="27" t="s">
        <v>612</v>
      </c>
      <c r="D36" s="27" t="s">
        <v>586</v>
      </c>
      <c r="E36" s="27" t="s">
        <v>613</v>
      </c>
      <c r="F36" s="27" t="s">
        <v>603</v>
      </c>
      <c r="G36" s="27" t="s">
        <v>613</v>
      </c>
      <c r="H36" s="74" t="s">
        <v>553</v>
      </c>
      <c r="I36" s="74"/>
      <c r="J36" s="74"/>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c r="FO36" s="51"/>
      <c r="FP36" s="51"/>
      <c r="FQ36" s="51"/>
      <c r="FR36" s="51"/>
      <c r="FS36" s="51"/>
      <c r="FT36" s="51"/>
      <c r="FU36" s="51"/>
      <c r="FV36" s="51"/>
      <c r="FW36" s="51"/>
      <c r="FX36" s="51"/>
      <c r="FY36" s="51"/>
      <c r="FZ36" s="51"/>
      <c r="GA36" s="51"/>
      <c r="GB36" s="51"/>
      <c r="GC36" s="51"/>
      <c r="GD36" s="51"/>
      <c r="GE36" s="51"/>
      <c r="GF36" s="51"/>
      <c r="GG36" s="51"/>
      <c r="GH36" s="51"/>
      <c r="GI36" s="51"/>
      <c r="GJ36" s="51"/>
      <c r="GK36" s="51"/>
      <c r="GL36" s="51"/>
      <c r="GM36" s="51"/>
      <c r="GN36" s="51"/>
      <c r="GO36" s="51"/>
      <c r="GP36" s="51"/>
      <c r="GQ36" s="51"/>
      <c r="GR36" s="51"/>
      <c r="GS36" s="51"/>
      <c r="GT36" s="51"/>
      <c r="GU36" s="51"/>
      <c r="GV36" s="51"/>
      <c r="GW36" s="51"/>
      <c r="GX36" s="51"/>
      <c r="GY36" s="51"/>
      <c r="GZ36" s="51"/>
      <c r="HA36" s="51"/>
      <c r="HB36" s="51"/>
      <c r="HC36" s="51"/>
      <c r="HD36" s="51"/>
      <c r="HE36" s="51"/>
      <c r="HF36" s="51"/>
      <c r="HG36" s="51"/>
      <c r="HH36" s="51"/>
      <c r="HI36" s="51"/>
      <c r="HJ36" s="51"/>
      <c r="HK36" s="51"/>
      <c r="HL36" s="51"/>
      <c r="HM36" s="51"/>
      <c r="HN36" s="51"/>
      <c r="HO36" s="51"/>
      <c r="HP36" s="51"/>
      <c r="HQ36" s="51"/>
      <c r="HR36" s="51"/>
      <c r="HS36" s="51"/>
      <c r="HT36" s="51"/>
      <c r="HU36" s="51"/>
      <c r="HV36" s="51"/>
      <c r="HW36" s="51"/>
      <c r="HX36" s="51"/>
      <c r="HY36" s="51"/>
      <c r="HZ36" s="51"/>
      <c r="IA36" s="51"/>
      <c r="IB36" s="51"/>
      <c r="IC36" s="51"/>
      <c r="ID36" s="51"/>
      <c r="IE36" s="51"/>
      <c r="IF36" s="51"/>
      <c r="IG36" s="51"/>
      <c r="IH36" s="51"/>
      <c r="II36" s="51"/>
      <c r="IJ36" s="51"/>
      <c r="IK36" s="51"/>
      <c r="IL36" s="51"/>
      <c r="IM36" s="51"/>
      <c r="IN36" s="51"/>
      <c r="IO36" s="51"/>
      <c r="IP36" s="51"/>
      <c r="IQ36" s="51"/>
    </row>
    <row r="37" s="55" customFormat="1" ht="23" customHeight="1" spans="1:251">
      <c r="A37" s="23"/>
      <c r="B37" s="27"/>
      <c r="C37" s="27" t="s">
        <v>614</v>
      </c>
      <c r="D37" s="27" t="s">
        <v>586</v>
      </c>
      <c r="E37" s="27" t="s">
        <v>613</v>
      </c>
      <c r="F37" s="27" t="s">
        <v>603</v>
      </c>
      <c r="G37" s="27" t="s">
        <v>613</v>
      </c>
      <c r="H37" s="74" t="s">
        <v>553</v>
      </c>
      <c r="I37" s="74"/>
      <c r="J37" s="74"/>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c r="DL37" s="51"/>
      <c r="DM37" s="51"/>
      <c r="DN37" s="51"/>
      <c r="DO37" s="51"/>
      <c r="DP37" s="51"/>
      <c r="DQ37" s="51"/>
      <c r="DR37" s="51"/>
      <c r="DS37" s="51"/>
      <c r="DT37" s="51"/>
      <c r="DU37" s="51"/>
      <c r="DV37" s="51"/>
      <c r="DW37" s="51"/>
      <c r="DX37" s="51"/>
      <c r="DY37" s="51"/>
      <c r="DZ37" s="51"/>
      <c r="EA37" s="51"/>
      <c r="EB37" s="51"/>
      <c r="EC37" s="51"/>
      <c r="ED37" s="51"/>
      <c r="EE37" s="51"/>
      <c r="EF37" s="51"/>
      <c r="EG37" s="51"/>
      <c r="EH37" s="51"/>
      <c r="EI37" s="51"/>
      <c r="EJ37" s="51"/>
      <c r="EK37" s="51"/>
      <c r="EL37" s="51"/>
      <c r="EM37" s="51"/>
      <c r="EN37" s="51"/>
      <c r="EO37" s="51"/>
      <c r="EP37" s="51"/>
      <c r="EQ37" s="51"/>
      <c r="ER37" s="51"/>
      <c r="ES37" s="51"/>
      <c r="ET37" s="51"/>
      <c r="EU37" s="51"/>
      <c r="EV37" s="51"/>
      <c r="EW37" s="51"/>
      <c r="EX37" s="51"/>
      <c r="EY37" s="51"/>
      <c r="EZ37" s="51"/>
      <c r="FA37" s="51"/>
      <c r="FB37" s="51"/>
      <c r="FC37" s="51"/>
      <c r="FD37" s="51"/>
      <c r="FE37" s="51"/>
      <c r="FF37" s="51"/>
      <c r="FG37" s="51"/>
      <c r="FH37" s="51"/>
      <c r="FI37" s="51"/>
      <c r="FJ37" s="51"/>
      <c r="FK37" s="51"/>
      <c r="FL37" s="51"/>
      <c r="FM37" s="51"/>
      <c r="FN37" s="51"/>
      <c r="FO37" s="51"/>
      <c r="FP37" s="51"/>
      <c r="FQ37" s="51"/>
      <c r="FR37" s="51"/>
      <c r="FS37" s="51"/>
      <c r="FT37" s="51"/>
      <c r="FU37" s="51"/>
      <c r="FV37" s="51"/>
      <c r="FW37" s="51"/>
      <c r="FX37" s="51"/>
      <c r="FY37" s="51"/>
      <c r="FZ37" s="51"/>
      <c r="GA37" s="51"/>
      <c r="GB37" s="51"/>
      <c r="GC37" s="51"/>
      <c r="GD37" s="51"/>
      <c r="GE37" s="51"/>
      <c r="GF37" s="51"/>
      <c r="GG37" s="51"/>
      <c r="GH37" s="51"/>
      <c r="GI37" s="51"/>
      <c r="GJ37" s="51"/>
      <c r="GK37" s="51"/>
      <c r="GL37" s="51"/>
      <c r="GM37" s="51"/>
      <c r="GN37" s="51"/>
      <c r="GO37" s="51"/>
      <c r="GP37" s="51"/>
      <c r="GQ37" s="51"/>
      <c r="GR37" s="51"/>
      <c r="GS37" s="51"/>
      <c r="GT37" s="51"/>
      <c r="GU37" s="51"/>
      <c r="GV37" s="51"/>
      <c r="GW37" s="51"/>
      <c r="GX37" s="51"/>
      <c r="GY37" s="51"/>
      <c r="GZ37" s="51"/>
      <c r="HA37" s="51"/>
      <c r="HB37" s="51"/>
      <c r="HC37" s="51"/>
      <c r="HD37" s="51"/>
      <c r="HE37" s="51"/>
      <c r="HF37" s="51"/>
      <c r="HG37" s="51"/>
      <c r="HH37" s="51"/>
      <c r="HI37" s="51"/>
      <c r="HJ37" s="51"/>
      <c r="HK37" s="51"/>
      <c r="HL37" s="51"/>
      <c r="HM37" s="51"/>
      <c r="HN37" s="51"/>
      <c r="HO37" s="51"/>
      <c r="HP37" s="51"/>
      <c r="HQ37" s="51"/>
      <c r="HR37" s="51"/>
      <c r="HS37" s="51"/>
      <c r="HT37" s="51"/>
      <c r="HU37" s="51"/>
      <c r="HV37" s="51"/>
      <c r="HW37" s="51"/>
      <c r="HX37" s="51"/>
      <c r="HY37" s="51"/>
      <c r="HZ37" s="51"/>
      <c r="IA37" s="51"/>
      <c r="IB37" s="51"/>
      <c r="IC37" s="51"/>
      <c r="ID37" s="51"/>
      <c r="IE37" s="51"/>
      <c r="IF37" s="51"/>
      <c r="IG37" s="51"/>
      <c r="IH37" s="51"/>
      <c r="II37" s="51"/>
      <c r="IJ37" s="51"/>
      <c r="IK37" s="51"/>
      <c r="IL37" s="51"/>
      <c r="IM37" s="51"/>
      <c r="IN37" s="51"/>
      <c r="IO37" s="51"/>
      <c r="IP37" s="51"/>
      <c r="IQ37" s="51"/>
    </row>
    <row r="38" s="55" customFormat="1" ht="23" customHeight="1" spans="1:251">
      <c r="A38" s="23"/>
      <c r="B38" s="27"/>
      <c r="C38" s="27" t="s">
        <v>615</v>
      </c>
      <c r="D38" s="27" t="s">
        <v>586</v>
      </c>
      <c r="E38" s="27" t="s">
        <v>613</v>
      </c>
      <c r="F38" s="27" t="s">
        <v>603</v>
      </c>
      <c r="G38" s="27" t="s">
        <v>613</v>
      </c>
      <c r="H38" s="74" t="s">
        <v>553</v>
      </c>
      <c r="I38" s="74"/>
      <c r="J38" s="74"/>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c r="FS38" s="51"/>
      <c r="FT38" s="51"/>
      <c r="FU38" s="51"/>
      <c r="FV38" s="51"/>
      <c r="FW38" s="51"/>
      <c r="FX38" s="51"/>
      <c r="FY38" s="51"/>
      <c r="FZ38" s="51"/>
      <c r="GA38" s="51"/>
      <c r="GB38" s="51"/>
      <c r="GC38" s="51"/>
      <c r="GD38" s="51"/>
      <c r="GE38" s="51"/>
      <c r="GF38" s="51"/>
      <c r="GG38" s="51"/>
      <c r="GH38" s="51"/>
      <c r="GI38" s="51"/>
      <c r="GJ38" s="51"/>
      <c r="GK38" s="51"/>
      <c r="GL38" s="51"/>
      <c r="GM38" s="51"/>
      <c r="GN38" s="51"/>
      <c r="GO38" s="51"/>
      <c r="GP38" s="51"/>
      <c r="GQ38" s="51"/>
      <c r="GR38" s="51"/>
      <c r="GS38" s="51"/>
      <c r="GT38" s="51"/>
      <c r="GU38" s="51"/>
      <c r="GV38" s="51"/>
      <c r="GW38" s="51"/>
      <c r="GX38" s="51"/>
      <c r="GY38" s="51"/>
      <c r="GZ38" s="51"/>
      <c r="HA38" s="51"/>
      <c r="HB38" s="51"/>
      <c r="HC38" s="51"/>
      <c r="HD38" s="51"/>
      <c r="HE38" s="51"/>
      <c r="HF38" s="51"/>
      <c r="HG38" s="51"/>
      <c r="HH38" s="51"/>
      <c r="HI38" s="51"/>
      <c r="HJ38" s="51"/>
      <c r="HK38" s="51"/>
      <c r="HL38" s="51"/>
      <c r="HM38" s="51"/>
      <c r="HN38" s="51"/>
      <c r="HO38" s="51"/>
      <c r="HP38" s="51"/>
      <c r="HQ38" s="51"/>
      <c r="HR38" s="51"/>
      <c r="HS38" s="51"/>
      <c r="HT38" s="51"/>
      <c r="HU38" s="51"/>
      <c r="HV38" s="51"/>
      <c r="HW38" s="51"/>
      <c r="HX38" s="51"/>
      <c r="HY38" s="51"/>
      <c r="HZ38" s="51"/>
      <c r="IA38" s="51"/>
      <c r="IB38" s="51"/>
      <c r="IC38" s="51"/>
      <c r="ID38" s="51"/>
      <c r="IE38" s="51"/>
      <c r="IF38" s="51"/>
      <c r="IG38" s="51"/>
      <c r="IH38" s="51"/>
      <c r="II38" s="51"/>
      <c r="IJ38" s="51"/>
      <c r="IK38" s="51"/>
      <c r="IL38" s="51"/>
      <c r="IM38" s="51"/>
      <c r="IN38" s="51"/>
      <c r="IO38" s="51"/>
      <c r="IP38" s="51"/>
      <c r="IQ38" s="51"/>
    </row>
    <row r="39" s="55" customFormat="1" ht="23" customHeight="1" spans="1:251">
      <c r="A39" s="23"/>
      <c r="B39" s="27"/>
      <c r="C39" s="27" t="s">
        <v>616</v>
      </c>
      <c r="D39" s="27" t="s">
        <v>586</v>
      </c>
      <c r="E39" s="27" t="s">
        <v>617</v>
      </c>
      <c r="F39" s="27" t="s">
        <v>603</v>
      </c>
      <c r="G39" s="27" t="s">
        <v>617</v>
      </c>
      <c r="H39" s="74" t="s">
        <v>553</v>
      </c>
      <c r="I39" s="74"/>
      <c r="J39" s="74"/>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51"/>
      <c r="EY39" s="51"/>
      <c r="EZ39" s="51"/>
      <c r="FA39" s="51"/>
      <c r="FB39" s="51"/>
      <c r="FC39" s="51"/>
      <c r="FD39" s="51"/>
      <c r="FE39" s="51"/>
      <c r="FF39" s="51"/>
      <c r="FG39" s="51"/>
      <c r="FH39" s="51"/>
      <c r="FI39" s="51"/>
      <c r="FJ39" s="51"/>
      <c r="FK39" s="51"/>
      <c r="FL39" s="51"/>
      <c r="FM39" s="51"/>
      <c r="FN39" s="51"/>
      <c r="FO39" s="51"/>
      <c r="FP39" s="51"/>
      <c r="FQ39" s="51"/>
      <c r="FR39" s="51"/>
      <c r="FS39" s="51"/>
      <c r="FT39" s="51"/>
      <c r="FU39" s="51"/>
      <c r="FV39" s="51"/>
      <c r="FW39" s="51"/>
      <c r="FX39" s="51"/>
      <c r="FY39" s="51"/>
      <c r="FZ39" s="51"/>
      <c r="GA39" s="51"/>
      <c r="GB39" s="51"/>
      <c r="GC39" s="51"/>
      <c r="GD39" s="51"/>
      <c r="GE39" s="51"/>
      <c r="GF39" s="51"/>
      <c r="GG39" s="51"/>
      <c r="GH39" s="51"/>
      <c r="GI39" s="51"/>
      <c r="GJ39" s="51"/>
      <c r="GK39" s="51"/>
      <c r="GL39" s="51"/>
      <c r="GM39" s="51"/>
      <c r="GN39" s="51"/>
      <c r="GO39" s="51"/>
      <c r="GP39" s="51"/>
      <c r="GQ39" s="51"/>
      <c r="GR39" s="51"/>
      <c r="GS39" s="51"/>
      <c r="GT39" s="51"/>
      <c r="GU39" s="51"/>
      <c r="GV39" s="51"/>
      <c r="GW39" s="51"/>
      <c r="GX39" s="51"/>
      <c r="GY39" s="51"/>
      <c r="GZ39" s="51"/>
      <c r="HA39" s="51"/>
      <c r="HB39" s="51"/>
      <c r="HC39" s="51"/>
      <c r="HD39" s="51"/>
      <c r="HE39" s="51"/>
      <c r="HF39" s="51"/>
      <c r="HG39" s="51"/>
      <c r="HH39" s="51"/>
      <c r="HI39" s="51"/>
      <c r="HJ39" s="51"/>
      <c r="HK39" s="51"/>
      <c r="HL39" s="51"/>
      <c r="HM39" s="51"/>
      <c r="HN39" s="51"/>
      <c r="HO39" s="51"/>
      <c r="HP39" s="51"/>
      <c r="HQ39" s="51"/>
      <c r="HR39" s="51"/>
      <c r="HS39" s="51"/>
      <c r="HT39" s="51"/>
      <c r="HU39" s="51"/>
      <c r="HV39" s="51"/>
      <c r="HW39" s="51"/>
      <c r="HX39" s="51"/>
      <c r="HY39" s="51"/>
      <c r="HZ39" s="51"/>
      <c r="IA39" s="51"/>
      <c r="IB39" s="51"/>
      <c r="IC39" s="51"/>
      <c r="ID39" s="51"/>
      <c r="IE39" s="51"/>
      <c r="IF39" s="51"/>
      <c r="IG39" s="51"/>
      <c r="IH39" s="51"/>
      <c r="II39" s="51"/>
      <c r="IJ39" s="51"/>
      <c r="IK39" s="51"/>
      <c r="IL39" s="51"/>
      <c r="IM39" s="51"/>
      <c r="IN39" s="51"/>
      <c r="IO39" s="51"/>
      <c r="IP39" s="51"/>
      <c r="IQ39" s="51"/>
    </row>
    <row r="40" s="55" customFormat="1" ht="23" customHeight="1" spans="1:251">
      <c r="A40" s="23"/>
      <c r="B40" s="27"/>
      <c r="C40" s="27" t="s">
        <v>618</v>
      </c>
      <c r="D40" s="27" t="s">
        <v>586</v>
      </c>
      <c r="E40" s="27" t="s">
        <v>613</v>
      </c>
      <c r="F40" s="27" t="s">
        <v>603</v>
      </c>
      <c r="G40" s="27" t="s">
        <v>613</v>
      </c>
      <c r="H40" s="74" t="s">
        <v>553</v>
      </c>
      <c r="I40" s="74"/>
      <c r="J40" s="74"/>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c r="FS40" s="51"/>
      <c r="FT40" s="51"/>
      <c r="FU40" s="51"/>
      <c r="FV40" s="51"/>
      <c r="FW40" s="51"/>
      <c r="FX40" s="51"/>
      <c r="FY40" s="51"/>
      <c r="FZ40" s="51"/>
      <c r="GA40" s="51"/>
      <c r="GB40" s="51"/>
      <c r="GC40" s="51"/>
      <c r="GD40" s="51"/>
      <c r="GE40" s="51"/>
      <c r="GF40" s="51"/>
      <c r="GG40" s="51"/>
      <c r="GH40" s="51"/>
      <c r="GI40" s="51"/>
      <c r="GJ40" s="51"/>
      <c r="GK40" s="51"/>
      <c r="GL40" s="51"/>
      <c r="GM40" s="51"/>
      <c r="GN40" s="51"/>
      <c r="GO40" s="51"/>
      <c r="GP40" s="51"/>
      <c r="GQ40" s="51"/>
      <c r="GR40" s="51"/>
      <c r="GS40" s="51"/>
      <c r="GT40" s="51"/>
      <c r="GU40" s="51"/>
      <c r="GV40" s="51"/>
      <c r="GW40" s="51"/>
      <c r="GX40" s="51"/>
      <c r="GY40" s="51"/>
      <c r="GZ40" s="51"/>
      <c r="HA40" s="51"/>
      <c r="HB40" s="51"/>
      <c r="HC40" s="51"/>
      <c r="HD40" s="51"/>
      <c r="HE40" s="51"/>
      <c r="HF40" s="51"/>
      <c r="HG40" s="51"/>
      <c r="HH40" s="51"/>
      <c r="HI40" s="51"/>
      <c r="HJ40" s="51"/>
      <c r="HK40" s="51"/>
      <c r="HL40" s="51"/>
      <c r="HM40" s="51"/>
      <c r="HN40" s="51"/>
      <c r="HO40" s="51"/>
      <c r="HP40" s="51"/>
      <c r="HQ40" s="51"/>
      <c r="HR40" s="51"/>
      <c r="HS40" s="51"/>
      <c r="HT40" s="51"/>
      <c r="HU40" s="51"/>
      <c r="HV40" s="51"/>
      <c r="HW40" s="51"/>
      <c r="HX40" s="51"/>
      <c r="HY40" s="51"/>
      <c r="HZ40" s="51"/>
      <c r="IA40" s="51"/>
      <c r="IB40" s="51"/>
      <c r="IC40" s="51"/>
      <c r="ID40" s="51"/>
      <c r="IE40" s="51"/>
      <c r="IF40" s="51"/>
      <c r="IG40" s="51"/>
      <c r="IH40" s="51"/>
      <c r="II40" s="51"/>
      <c r="IJ40" s="51"/>
      <c r="IK40" s="51"/>
      <c r="IL40" s="51"/>
      <c r="IM40" s="51"/>
      <c r="IN40" s="51"/>
      <c r="IO40" s="51"/>
      <c r="IP40" s="51"/>
      <c r="IQ40" s="51"/>
    </row>
    <row r="41" s="55" customFormat="1" ht="23" customHeight="1" spans="1:251">
      <c r="A41" s="23"/>
      <c r="B41" s="27" t="s">
        <v>619</v>
      </c>
      <c r="C41" s="27" t="s">
        <v>620</v>
      </c>
      <c r="D41" s="27" t="s">
        <v>586</v>
      </c>
      <c r="E41" s="27" t="s">
        <v>621</v>
      </c>
      <c r="F41" s="27" t="s">
        <v>603</v>
      </c>
      <c r="G41" s="27" t="s">
        <v>621</v>
      </c>
      <c r="H41" s="74" t="s">
        <v>553</v>
      </c>
      <c r="I41" s="74"/>
      <c r="J41" s="74"/>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51"/>
      <c r="EY41" s="51"/>
      <c r="EZ41" s="51"/>
      <c r="FA41" s="51"/>
      <c r="FB41" s="51"/>
      <c r="FC41" s="51"/>
      <c r="FD41" s="51"/>
      <c r="FE41" s="51"/>
      <c r="FF41" s="51"/>
      <c r="FG41" s="51"/>
      <c r="FH41" s="51"/>
      <c r="FI41" s="51"/>
      <c r="FJ41" s="51"/>
      <c r="FK41" s="51"/>
      <c r="FL41" s="51"/>
      <c r="FM41" s="51"/>
      <c r="FN41" s="51"/>
      <c r="FO41" s="51"/>
      <c r="FP41" s="51"/>
      <c r="FQ41" s="51"/>
      <c r="FR41" s="51"/>
      <c r="FS41" s="51"/>
      <c r="FT41" s="51"/>
      <c r="FU41" s="51"/>
      <c r="FV41" s="51"/>
      <c r="FW41" s="51"/>
      <c r="FX41" s="51"/>
      <c r="FY41" s="51"/>
      <c r="FZ41" s="51"/>
      <c r="GA41" s="51"/>
      <c r="GB41" s="51"/>
      <c r="GC41" s="51"/>
      <c r="GD41" s="51"/>
      <c r="GE41" s="51"/>
      <c r="GF41" s="51"/>
      <c r="GG41" s="51"/>
      <c r="GH41" s="51"/>
      <c r="GI41" s="51"/>
      <c r="GJ41" s="51"/>
      <c r="GK41" s="51"/>
      <c r="GL41" s="51"/>
      <c r="GM41" s="51"/>
      <c r="GN41" s="51"/>
      <c r="GO41" s="51"/>
      <c r="GP41" s="51"/>
      <c r="GQ41" s="51"/>
      <c r="GR41" s="51"/>
      <c r="GS41" s="51"/>
      <c r="GT41" s="51"/>
      <c r="GU41" s="51"/>
      <c r="GV41" s="51"/>
      <c r="GW41" s="51"/>
      <c r="GX41" s="51"/>
      <c r="GY41" s="51"/>
      <c r="GZ41" s="51"/>
      <c r="HA41" s="51"/>
      <c r="HB41" s="51"/>
      <c r="HC41" s="51"/>
      <c r="HD41" s="51"/>
      <c r="HE41" s="51"/>
      <c r="HF41" s="51"/>
      <c r="HG41" s="51"/>
      <c r="HH41" s="51"/>
      <c r="HI41" s="51"/>
      <c r="HJ41" s="51"/>
      <c r="HK41" s="51"/>
      <c r="HL41" s="51"/>
      <c r="HM41" s="51"/>
      <c r="HN41" s="51"/>
      <c r="HO41" s="51"/>
      <c r="HP41" s="51"/>
      <c r="HQ41" s="51"/>
      <c r="HR41" s="51"/>
      <c r="HS41" s="51"/>
      <c r="HT41" s="51"/>
      <c r="HU41" s="51"/>
      <c r="HV41" s="51"/>
      <c r="HW41" s="51"/>
      <c r="HX41" s="51"/>
      <c r="HY41" s="51"/>
      <c r="HZ41" s="51"/>
      <c r="IA41" s="51"/>
      <c r="IB41" s="51"/>
      <c r="IC41" s="51"/>
      <c r="ID41" s="51"/>
      <c r="IE41" s="51"/>
      <c r="IF41" s="51"/>
      <c r="IG41" s="51"/>
      <c r="IH41" s="51"/>
      <c r="II41" s="51"/>
      <c r="IJ41" s="51"/>
      <c r="IK41" s="51"/>
      <c r="IL41" s="51"/>
      <c r="IM41" s="51"/>
      <c r="IN41" s="51"/>
      <c r="IO41" s="51"/>
      <c r="IP41" s="51"/>
      <c r="IQ41" s="51"/>
    </row>
    <row r="42" s="55" customFormat="1" ht="23" customHeight="1" spans="1:251">
      <c r="A42" s="23"/>
      <c r="B42" s="27"/>
      <c r="C42" s="27" t="s">
        <v>622</v>
      </c>
      <c r="D42" s="27" t="s">
        <v>586</v>
      </c>
      <c r="E42" s="27" t="s">
        <v>623</v>
      </c>
      <c r="F42" s="27" t="s">
        <v>603</v>
      </c>
      <c r="G42" s="27" t="s">
        <v>613</v>
      </c>
      <c r="H42" s="74" t="s">
        <v>553</v>
      </c>
      <c r="I42" s="74"/>
      <c r="J42" s="74"/>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c r="GR42" s="51"/>
      <c r="GS42" s="51"/>
      <c r="GT42" s="51"/>
      <c r="GU42" s="51"/>
      <c r="GV42" s="51"/>
      <c r="GW42" s="51"/>
      <c r="GX42" s="51"/>
      <c r="GY42" s="51"/>
      <c r="GZ42" s="51"/>
      <c r="HA42" s="51"/>
      <c r="HB42" s="51"/>
      <c r="HC42" s="51"/>
      <c r="HD42" s="51"/>
      <c r="HE42" s="51"/>
      <c r="HF42" s="51"/>
      <c r="HG42" s="51"/>
      <c r="HH42" s="51"/>
      <c r="HI42" s="51"/>
      <c r="HJ42" s="51"/>
      <c r="HK42" s="51"/>
      <c r="HL42" s="51"/>
      <c r="HM42" s="51"/>
      <c r="HN42" s="51"/>
      <c r="HO42" s="51"/>
      <c r="HP42" s="51"/>
      <c r="HQ42" s="51"/>
      <c r="HR42" s="51"/>
      <c r="HS42" s="51"/>
      <c r="HT42" s="51"/>
      <c r="HU42" s="51"/>
      <c r="HV42" s="51"/>
      <c r="HW42" s="51"/>
      <c r="HX42" s="51"/>
      <c r="HY42" s="51"/>
      <c r="HZ42" s="51"/>
      <c r="IA42" s="51"/>
      <c r="IB42" s="51"/>
      <c r="IC42" s="51"/>
      <c r="ID42" s="51"/>
      <c r="IE42" s="51"/>
      <c r="IF42" s="51"/>
      <c r="IG42" s="51"/>
      <c r="IH42" s="51"/>
      <c r="II42" s="51"/>
      <c r="IJ42" s="51"/>
      <c r="IK42" s="51"/>
      <c r="IL42" s="51"/>
      <c r="IM42" s="51"/>
      <c r="IN42" s="51"/>
      <c r="IO42" s="51"/>
      <c r="IP42" s="51"/>
      <c r="IQ42" s="51"/>
    </row>
    <row r="43" s="55" customFormat="1" ht="23" customHeight="1" spans="1:251">
      <c r="A43" s="23"/>
      <c r="B43" s="27"/>
      <c r="C43" s="27" t="s">
        <v>624</v>
      </c>
      <c r="D43" s="27" t="s">
        <v>586</v>
      </c>
      <c r="E43" s="27" t="s">
        <v>625</v>
      </c>
      <c r="F43" s="27" t="s">
        <v>603</v>
      </c>
      <c r="G43" s="27" t="s">
        <v>625</v>
      </c>
      <c r="H43" s="74" t="s">
        <v>553</v>
      </c>
      <c r="I43" s="74"/>
      <c r="J43" s="74"/>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c r="EG43" s="51"/>
      <c r="EH43" s="51"/>
      <c r="EI43" s="51"/>
      <c r="EJ43" s="51"/>
      <c r="EK43" s="51"/>
      <c r="EL43" s="51"/>
      <c r="EM43" s="51"/>
      <c r="EN43" s="51"/>
      <c r="EO43" s="51"/>
      <c r="EP43" s="51"/>
      <c r="EQ43" s="51"/>
      <c r="ER43" s="51"/>
      <c r="ES43" s="51"/>
      <c r="ET43" s="51"/>
      <c r="EU43" s="51"/>
      <c r="EV43" s="51"/>
      <c r="EW43" s="51"/>
      <c r="EX43" s="51"/>
      <c r="EY43" s="51"/>
      <c r="EZ43" s="51"/>
      <c r="FA43" s="51"/>
      <c r="FB43" s="51"/>
      <c r="FC43" s="51"/>
      <c r="FD43" s="51"/>
      <c r="FE43" s="51"/>
      <c r="FF43" s="51"/>
      <c r="FG43" s="51"/>
      <c r="FH43" s="51"/>
      <c r="FI43" s="51"/>
      <c r="FJ43" s="51"/>
      <c r="FK43" s="51"/>
      <c r="FL43" s="51"/>
      <c r="FM43" s="51"/>
      <c r="FN43" s="51"/>
      <c r="FO43" s="51"/>
      <c r="FP43" s="51"/>
      <c r="FQ43" s="51"/>
      <c r="FR43" s="51"/>
      <c r="FS43" s="51"/>
      <c r="FT43" s="51"/>
      <c r="FU43" s="51"/>
      <c r="FV43" s="51"/>
      <c r="FW43" s="51"/>
      <c r="FX43" s="51"/>
      <c r="FY43" s="51"/>
      <c r="FZ43" s="51"/>
      <c r="GA43" s="51"/>
      <c r="GB43" s="51"/>
      <c r="GC43" s="51"/>
      <c r="GD43" s="51"/>
      <c r="GE43" s="51"/>
      <c r="GF43" s="51"/>
      <c r="GG43" s="51"/>
      <c r="GH43" s="51"/>
      <c r="GI43" s="51"/>
      <c r="GJ43" s="51"/>
      <c r="GK43" s="51"/>
      <c r="GL43" s="51"/>
      <c r="GM43" s="51"/>
      <c r="GN43" s="51"/>
      <c r="GO43" s="51"/>
      <c r="GP43" s="51"/>
      <c r="GQ43" s="51"/>
      <c r="GR43" s="51"/>
      <c r="GS43" s="51"/>
      <c r="GT43" s="51"/>
      <c r="GU43" s="51"/>
      <c r="GV43" s="51"/>
      <c r="GW43" s="51"/>
      <c r="GX43" s="51"/>
      <c r="GY43" s="51"/>
      <c r="GZ43" s="51"/>
      <c r="HA43" s="51"/>
      <c r="HB43" s="51"/>
      <c r="HC43" s="51"/>
      <c r="HD43" s="51"/>
      <c r="HE43" s="51"/>
      <c r="HF43" s="51"/>
      <c r="HG43" s="51"/>
      <c r="HH43" s="51"/>
      <c r="HI43" s="51"/>
      <c r="HJ43" s="51"/>
      <c r="HK43" s="51"/>
      <c r="HL43" s="51"/>
      <c r="HM43" s="51"/>
      <c r="HN43" s="51"/>
      <c r="HO43" s="51"/>
      <c r="HP43" s="51"/>
      <c r="HQ43" s="51"/>
      <c r="HR43" s="51"/>
      <c r="HS43" s="51"/>
      <c r="HT43" s="51"/>
      <c r="HU43" s="51"/>
      <c r="HV43" s="51"/>
      <c r="HW43" s="51"/>
      <c r="HX43" s="51"/>
      <c r="HY43" s="51"/>
      <c r="HZ43" s="51"/>
      <c r="IA43" s="51"/>
      <c r="IB43" s="51"/>
      <c r="IC43" s="51"/>
      <c r="ID43" s="51"/>
      <c r="IE43" s="51"/>
      <c r="IF43" s="51"/>
      <c r="IG43" s="51"/>
      <c r="IH43" s="51"/>
      <c r="II43" s="51"/>
      <c r="IJ43" s="51"/>
      <c r="IK43" s="51"/>
      <c r="IL43" s="51"/>
      <c r="IM43" s="51"/>
      <c r="IN43" s="51"/>
      <c r="IO43" s="51"/>
      <c r="IP43" s="51"/>
      <c r="IQ43" s="51"/>
    </row>
    <row r="44" s="55" customFormat="1" ht="23" customHeight="1" spans="1:251">
      <c r="A44" s="23" t="s">
        <v>626</v>
      </c>
      <c r="B44" s="23" t="s">
        <v>627</v>
      </c>
      <c r="C44" s="27" t="s">
        <v>628</v>
      </c>
      <c r="D44" s="27" t="s">
        <v>576</v>
      </c>
      <c r="E44" s="79">
        <v>90</v>
      </c>
      <c r="F44" s="27" t="s">
        <v>577</v>
      </c>
      <c r="G44" s="79">
        <v>90</v>
      </c>
      <c r="H44" s="74" t="s">
        <v>553</v>
      </c>
      <c r="I44" s="74"/>
      <c r="J44" s="74"/>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1"/>
      <c r="FO44" s="51"/>
      <c r="FP44" s="51"/>
      <c r="FQ44" s="51"/>
      <c r="FR44" s="51"/>
      <c r="FS44" s="51"/>
      <c r="FT44" s="51"/>
      <c r="FU44" s="51"/>
      <c r="FV44" s="51"/>
      <c r="FW44" s="51"/>
      <c r="FX44" s="51"/>
      <c r="FY44" s="51"/>
      <c r="FZ44" s="51"/>
      <c r="GA44" s="51"/>
      <c r="GB44" s="51"/>
      <c r="GC44" s="51"/>
      <c r="GD44" s="51"/>
      <c r="GE44" s="51"/>
      <c r="GF44" s="51"/>
      <c r="GG44" s="51"/>
      <c r="GH44" s="51"/>
      <c r="GI44" s="51"/>
      <c r="GJ44" s="51"/>
      <c r="GK44" s="51"/>
      <c r="GL44" s="51"/>
      <c r="GM44" s="51"/>
      <c r="GN44" s="51"/>
      <c r="GO44" s="51"/>
      <c r="GP44" s="51"/>
      <c r="GQ44" s="51"/>
      <c r="GR44" s="51"/>
      <c r="GS44" s="51"/>
      <c r="GT44" s="51"/>
      <c r="GU44" s="51"/>
      <c r="GV44" s="51"/>
      <c r="GW44" s="51"/>
      <c r="GX44" s="51"/>
      <c r="GY44" s="51"/>
      <c r="GZ44" s="51"/>
      <c r="HA44" s="51"/>
      <c r="HB44" s="51"/>
      <c r="HC44" s="51"/>
      <c r="HD44" s="51"/>
      <c r="HE44" s="51"/>
      <c r="HF44" s="51"/>
      <c r="HG44" s="51"/>
      <c r="HH44" s="51"/>
      <c r="HI44" s="51"/>
      <c r="HJ44" s="51"/>
      <c r="HK44" s="51"/>
      <c r="HL44" s="51"/>
      <c r="HM44" s="51"/>
      <c r="HN44" s="51"/>
      <c r="HO44" s="51"/>
      <c r="HP44" s="51"/>
      <c r="HQ44" s="51"/>
      <c r="HR44" s="51"/>
      <c r="HS44" s="51"/>
      <c r="HT44" s="51"/>
      <c r="HU44" s="51"/>
      <c r="HV44" s="51"/>
      <c r="HW44" s="51"/>
      <c r="HX44" s="51"/>
      <c r="HY44" s="51"/>
      <c r="HZ44" s="51"/>
      <c r="IA44" s="51"/>
      <c r="IB44" s="51"/>
      <c r="IC44" s="51"/>
      <c r="ID44" s="51"/>
      <c r="IE44" s="51"/>
      <c r="IF44" s="51"/>
      <c r="IG44" s="51"/>
      <c r="IH44" s="51"/>
      <c r="II44" s="51"/>
      <c r="IJ44" s="51"/>
      <c r="IK44" s="51"/>
      <c r="IL44" s="51"/>
      <c r="IM44" s="51"/>
      <c r="IN44" s="51"/>
      <c r="IO44" s="51"/>
      <c r="IP44" s="51"/>
      <c r="IQ44" s="51"/>
    </row>
    <row r="45" s="55" customFormat="1" ht="23" customHeight="1" spans="1:251">
      <c r="A45" s="23"/>
      <c r="B45" s="23"/>
      <c r="C45" s="27" t="s">
        <v>629</v>
      </c>
      <c r="D45" s="27" t="s">
        <v>576</v>
      </c>
      <c r="E45" s="79">
        <v>90</v>
      </c>
      <c r="F45" s="27" t="s">
        <v>577</v>
      </c>
      <c r="G45" s="79">
        <v>90</v>
      </c>
      <c r="H45" s="74" t="s">
        <v>553</v>
      </c>
      <c r="I45" s="74"/>
      <c r="J45" s="74"/>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c r="IL45" s="51"/>
      <c r="IM45" s="51"/>
      <c r="IN45" s="51"/>
      <c r="IO45" s="51"/>
      <c r="IP45" s="51"/>
      <c r="IQ45" s="51"/>
    </row>
    <row r="46" s="51" customFormat="1" ht="28" customHeight="1" spans="1:251">
      <c r="A46" s="22" t="s">
        <v>630</v>
      </c>
      <c r="B46" s="22" t="s">
        <v>631</v>
      </c>
      <c r="C46" s="22"/>
      <c r="D46" s="22"/>
      <c r="E46" s="22"/>
      <c r="F46" s="22"/>
      <c r="G46" s="22"/>
      <c r="H46" s="22"/>
      <c r="I46" s="22"/>
      <c r="J46" s="22"/>
    </row>
  </sheetData>
  <mergeCells count="56">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B46:J46"/>
    <mergeCell ref="A16:A35"/>
    <mergeCell ref="A36:A43"/>
    <mergeCell ref="A44:A45"/>
    <mergeCell ref="B16:B26"/>
    <mergeCell ref="B27:B33"/>
    <mergeCell ref="B36:B40"/>
    <mergeCell ref="B41:B43"/>
    <mergeCell ref="B44:B45"/>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76"/>
  <sheetViews>
    <sheetView tabSelected="1" topLeftCell="B208" workbookViewId="0">
      <selection activeCell="H222" sqref="H222"/>
    </sheetView>
  </sheetViews>
  <sheetFormatPr defaultColWidth="8.98148148148148" defaultRowHeight="15.6"/>
  <cols>
    <col min="1" max="1" width="10.1851851851852" style="1" customWidth="1"/>
    <col min="2" max="2" width="9.81481481481481" style="1" customWidth="1"/>
    <col min="3" max="3" width="22.4074074074074" style="1" customWidth="1"/>
    <col min="4" max="4" width="18.1111111111111" style="1" customWidth="1"/>
    <col min="5" max="5" width="9.33333333333333" style="1" customWidth="1"/>
    <col min="6" max="6" width="20.8888888888889" style="1" customWidth="1"/>
    <col min="7" max="7" width="8.77777777777778" style="1" customWidth="1"/>
    <col min="8" max="8" width="19.537037037037" style="1" customWidth="1"/>
    <col min="9" max="9" width="14.5555555555556" style="1" customWidth="1"/>
    <col min="10" max="10" width="15.5555555555556" style="1" customWidth="1"/>
    <col min="11" max="11" width="17" style="1" customWidth="1"/>
    <col min="12" max="12" width="16.6666666666667" style="1" customWidth="1"/>
    <col min="13" max="16384" width="8.98148148148148" style="1"/>
  </cols>
  <sheetData>
    <row r="1" s="1" customFormat="1" ht="41.25" customHeight="1" spans="1:12">
      <c r="A1" s="5" t="s">
        <v>632</v>
      </c>
      <c r="B1" s="5"/>
      <c r="C1" s="5"/>
      <c r="D1" s="5"/>
      <c r="E1" s="5"/>
      <c r="F1" s="5"/>
      <c r="G1" s="5"/>
      <c r="H1" s="5"/>
      <c r="I1" s="5"/>
      <c r="J1" s="5"/>
      <c r="K1" s="5"/>
      <c r="L1" s="5"/>
    </row>
    <row r="2" s="2" customFormat="1" ht="31" customHeight="1" spans="1:12">
      <c r="A2" s="6" t="s">
        <v>633</v>
      </c>
      <c r="B2" s="6"/>
      <c r="C2" s="7" t="s">
        <v>634</v>
      </c>
      <c r="D2" s="7"/>
      <c r="E2" s="7"/>
      <c r="F2" s="7"/>
      <c r="G2" s="7"/>
      <c r="H2" s="7"/>
      <c r="I2" s="7"/>
      <c r="J2" s="7"/>
      <c r="K2" s="7"/>
      <c r="L2" s="7"/>
    </row>
    <row r="3" s="2" customFormat="1" ht="30" customHeight="1" spans="1:12">
      <c r="A3" s="6" t="s">
        <v>635</v>
      </c>
      <c r="B3" s="6"/>
      <c r="C3" s="8" t="s">
        <v>543</v>
      </c>
      <c r="D3" s="8"/>
      <c r="E3" s="8"/>
      <c r="F3" s="8"/>
      <c r="G3" s="8"/>
      <c r="H3" s="7" t="s">
        <v>636</v>
      </c>
      <c r="I3" s="8" t="s">
        <v>543</v>
      </c>
      <c r="J3" s="8"/>
      <c r="K3" s="8"/>
      <c r="L3" s="8"/>
    </row>
    <row r="4" s="2" customFormat="1" ht="26" customHeight="1" spans="1:12">
      <c r="A4" s="9" t="s">
        <v>637</v>
      </c>
      <c r="B4" s="9"/>
      <c r="C4" s="6"/>
      <c r="D4" s="6" t="s">
        <v>546</v>
      </c>
      <c r="E4" s="6"/>
      <c r="F4" s="6" t="s">
        <v>463</v>
      </c>
      <c r="G4" s="6"/>
      <c r="H4" s="6" t="s">
        <v>638</v>
      </c>
      <c r="I4" s="6" t="s">
        <v>639</v>
      </c>
      <c r="J4" s="6" t="s">
        <v>640</v>
      </c>
      <c r="K4" s="6" t="s">
        <v>641</v>
      </c>
      <c r="L4" s="10" t="s">
        <v>642</v>
      </c>
    </row>
    <row r="5" s="2" customFormat="1" ht="30" customHeight="1" spans="1:12">
      <c r="A5" s="9"/>
      <c r="B5" s="9"/>
      <c r="C5" s="11" t="s">
        <v>552</v>
      </c>
      <c r="D5" s="12">
        <v>270.4324</v>
      </c>
      <c r="E5" s="12"/>
      <c r="F5" s="12">
        <v>261.174</v>
      </c>
      <c r="G5" s="12"/>
      <c r="H5" s="13">
        <v>0</v>
      </c>
      <c r="I5" s="14">
        <v>10</v>
      </c>
      <c r="J5" s="14">
        <v>0</v>
      </c>
      <c r="K5" s="15">
        <v>0</v>
      </c>
      <c r="L5" s="16" t="s">
        <v>5</v>
      </c>
    </row>
    <row r="6" s="2" customFormat="1" ht="30" customHeight="1" spans="1:12">
      <c r="A6" s="9"/>
      <c r="B6" s="9"/>
      <c r="C6" s="9" t="s">
        <v>554</v>
      </c>
      <c r="D6" s="12">
        <v>270.4324</v>
      </c>
      <c r="E6" s="12"/>
      <c r="F6" s="12">
        <v>261.174</v>
      </c>
      <c r="G6" s="12"/>
      <c r="H6" s="13">
        <v>0</v>
      </c>
      <c r="I6" s="9"/>
      <c r="J6" s="17"/>
      <c r="K6" s="6"/>
      <c r="L6" s="16"/>
    </row>
    <row r="7" s="2" customFormat="1" ht="30" customHeight="1" spans="1:12">
      <c r="A7" s="9"/>
      <c r="B7" s="9"/>
      <c r="C7" s="11" t="s">
        <v>643</v>
      </c>
      <c r="D7" s="12">
        <v>0</v>
      </c>
      <c r="E7" s="12"/>
      <c r="F7" s="12" t="s">
        <v>5</v>
      </c>
      <c r="G7" s="12"/>
      <c r="H7" s="12" t="s">
        <v>5</v>
      </c>
      <c r="I7" s="9"/>
      <c r="J7" s="17">
        <v>0</v>
      </c>
      <c r="K7" s="6"/>
      <c r="L7" s="16"/>
    </row>
    <row r="8" s="2" customFormat="1" ht="30" customHeight="1" spans="1:12">
      <c r="A8" s="9"/>
      <c r="B8" s="9"/>
      <c r="C8" s="6" t="s">
        <v>644</v>
      </c>
      <c r="D8" s="12">
        <v>0</v>
      </c>
      <c r="E8" s="12"/>
      <c r="F8" s="12" t="s">
        <v>5</v>
      </c>
      <c r="G8" s="12"/>
      <c r="H8" s="12" t="s">
        <v>5</v>
      </c>
      <c r="I8" s="9"/>
      <c r="J8" s="17">
        <v>0</v>
      </c>
      <c r="K8" s="6"/>
      <c r="L8" s="16"/>
    </row>
    <row r="9" s="2" customFormat="1" ht="26.4" customHeight="1" spans="1:12">
      <c r="A9" s="18" t="s">
        <v>645</v>
      </c>
      <c r="B9" s="7" t="s">
        <v>646</v>
      </c>
      <c r="C9" s="7"/>
      <c r="D9" s="7"/>
      <c r="E9" s="7"/>
      <c r="F9" s="7"/>
      <c r="G9" s="7"/>
      <c r="H9" s="7" t="s">
        <v>647</v>
      </c>
      <c r="I9" s="7"/>
      <c r="J9" s="7"/>
      <c r="K9" s="7"/>
      <c r="L9" s="7"/>
    </row>
    <row r="10" s="2" customFormat="1" ht="139" customHeight="1" spans="1:12">
      <c r="A10" s="18"/>
      <c r="B10" s="19" t="s">
        <v>648</v>
      </c>
      <c r="C10" s="19"/>
      <c r="D10" s="19"/>
      <c r="E10" s="19"/>
      <c r="F10" s="19"/>
      <c r="G10" s="19"/>
      <c r="H10" s="19" t="s">
        <v>649</v>
      </c>
      <c r="I10" s="19"/>
      <c r="J10" s="19"/>
      <c r="K10" s="19"/>
      <c r="L10" s="19"/>
    </row>
    <row r="11" s="2" customFormat="1" ht="35" customHeight="1" spans="1:12">
      <c r="A11" s="20" t="s">
        <v>650</v>
      </c>
      <c r="B11" s="20"/>
      <c r="C11" s="20"/>
      <c r="D11" s="20"/>
      <c r="E11" s="20"/>
      <c r="F11" s="20"/>
      <c r="G11" s="20"/>
      <c r="H11" s="20"/>
      <c r="I11" s="20"/>
      <c r="J11" s="20"/>
      <c r="K11" s="20"/>
      <c r="L11" s="20"/>
    </row>
    <row r="12" s="2" customFormat="1" ht="31" customHeight="1" spans="1:12">
      <c r="A12" s="6" t="s">
        <v>561</v>
      </c>
      <c r="B12" s="6"/>
      <c r="C12" s="6"/>
      <c r="D12" s="6"/>
      <c r="E12" s="6" t="s">
        <v>651</v>
      </c>
      <c r="F12" s="6"/>
      <c r="G12" s="6"/>
      <c r="H12" s="6" t="s">
        <v>652</v>
      </c>
      <c r="I12" s="6"/>
      <c r="J12" s="6"/>
      <c r="K12" s="6"/>
      <c r="L12" s="6"/>
    </row>
    <row r="13" s="3" customFormat="1" ht="28" customHeight="1" spans="1:12">
      <c r="A13" s="10" t="s">
        <v>653</v>
      </c>
      <c r="B13" s="10"/>
      <c r="C13" s="10" t="s">
        <v>568</v>
      </c>
      <c r="D13" s="10" t="s">
        <v>569</v>
      </c>
      <c r="E13" s="10" t="s">
        <v>562</v>
      </c>
      <c r="F13" s="10" t="s">
        <v>563</v>
      </c>
      <c r="G13" s="6" t="s">
        <v>564</v>
      </c>
      <c r="H13" s="6" t="s">
        <v>565</v>
      </c>
      <c r="I13" s="6" t="s">
        <v>639</v>
      </c>
      <c r="J13" s="6" t="s">
        <v>641</v>
      </c>
      <c r="K13" s="9" t="s">
        <v>566</v>
      </c>
      <c r="L13" s="9"/>
    </row>
    <row r="14" s="2" customFormat="1" ht="38" customHeight="1" spans="1:12">
      <c r="A14" s="21" t="s">
        <v>570</v>
      </c>
      <c r="B14" s="21"/>
      <c r="C14" s="10" t="s">
        <v>571</v>
      </c>
      <c r="D14" s="22" t="s">
        <v>654</v>
      </c>
      <c r="E14" s="23" t="s">
        <v>576</v>
      </c>
      <c r="F14" s="24">
        <v>1200</v>
      </c>
      <c r="G14" s="21" t="s">
        <v>655</v>
      </c>
      <c r="H14" s="24">
        <v>1652</v>
      </c>
      <c r="I14" s="25">
        <v>7</v>
      </c>
      <c r="J14" s="25">
        <v>7</v>
      </c>
      <c r="K14" s="22" t="s">
        <v>553</v>
      </c>
      <c r="L14" s="22"/>
    </row>
    <row r="15" s="2" customFormat="1" ht="38" customHeight="1" spans="1:12">
      <c r="A15" s="21"/>
      <c r="B15" s="21"/>
      <c r="C15" s="10"/>
      <c r="D15" s="22" t="s">
        <v>656</v>
      </c>
      <c r="E15" s="23" t="s">
        <v>573</v>
      </c>
      <c r="F15" s="24">
        <v>1338</v>
      </c>
      <c r="G15" s="21" t="s">
        <v>655</v>
      </c>
      <c r="H15" s="24">
        <v>524</v>
      </c>
      <c r="I15" s="25">
        <v>7</v>
      </c>
      <c r="J15" s="25">
        <v>7</v>
      </c>
      <c r="K15" s="22" t="s">
        <v>657</v>
      </c>
      <c r="L15" s="26"/>
    </row>
    <row r="16" s="2" customFormat="1" ht="38" customHeight="1" spans="1:12">
      <c r="A16" s="21"/>
      <c r="B16" s="21"/>
      <c r="C16" s="10"/>
      <c r="D16" s="22" t="s">
        <v>658</v>
      </c>
      <c r="E16" s="23" t="s">
        <v>573</v>
      </c>
      <c r="F16" s="24">
        <v>1</v>
      </c>
      <c r="G16" s="21" t="s">
        <v>659</v>
      </c>
      <c r="H16" s="24">
        <v>1</v>
      </c>
      <c r="I16" s="25">
        <v>7</v>
      </c>
      <c r="J16" s="25">
        <v>7</v>
      </c>
      <c r="K16" s="22" t="s">
        <v>553</v>
      </c>
      <c r="L16" s="26"/>
    </row>
    <row r="17" s="2" customFormat="1" ht="38" customHeight="1" spans="1:12">
      <c r="A17" s="21"/>
      <c r="B17" s="21"/>
      <c r="C17" s="10"/>
      <c r="D17" s="22" t="s">
        <v>660</v>
      </c>
      <c r="E17" s="23" t="s">
        <v>573</v>
      </c>
      <c r="F17" s="24">
        <v>1338</v>
      </c>
      <c r="G17" s="21" t="s">
        <v>655</v>
      </c>
      <c r="H17" s="24">
        <v>565</v>
      </c>
      <c r="I17" s="25">
        <v>7</v>
      </c>
      <c r="J17" s="25">
        <v>7</v>
      </c>
      <c r="K17" s="22" t="s">
        <v>657</v>
      </c>
      <c r="L17" s="26"/>
    </row>
    <row r="18" s="2" customFormat="1" ht="38" customHeight="1" spans="1:12">
      <c r="A18" s="21"/>
      <c r="B18" s="21"/>
      <c r="C18" s="10" t="s">
        <v>590</v>
      </c>
      <c r="D18" s="22" t="s">
        <v>661</v>
      </c>
      <c r="E18" s="23" t="s">
        <v>576</v>
      </c>
      <c r="F18" s="24">
        <v>90</v>
      </c>
      <c r="G18" s="21" t="s">
        <v>577</v>
      </c>
      <c r="H18" s="24" t="s">
        <v>592</v>
      </c>
      <c r="I18" s="25">
        <v>6</v>
      </c>
      <c r="J18" s="25">
        <v>6</v>
      </c>
      <c r="K18" s="22" t="s">
        <v>553</v>
      </c>
      <c r="L18" s="26"/>
    </row>
    <row r="19" s="2" customFormat="1" ht="38" customHeight="1" spans="1:12">
      <c r="A19" s="21"/>
      <c r="B19" s="21"/>
      <c r="C19" s="10"/>
      <c r="D19" s="22" t="s">
        <v>662</v>
      </c>
      <c r="E19" s="27" t="s">
        <v>586</v>
      </c>
      <c r="F19" s="24">
        <v>100</v>
      </c>
      <c r="G19" s="21" t="s">
        <v>577</v>
      </c>
      <c r="H19" s="24" t="s">
        <v>596</v>
      </c>
      <c r="I19" s="25">
        <v>6</v>
      </c>
      <c r="J19" s="25">
        <v>6</v>
      </c>
      <c r="K19" s="22" t="s">
        <v>553</v>
      </c>
      <c r="L19" s="26"/>
    </row>
    <row r="20" s="2" customFormat="1" ht="38" customHeight="1" spans="1:12">
      <c r="A20" s="21"/>
      <c r="B20" s="21"/>
      <c r="C20" s="10" t="s">
        <v>604</v>
      </c>
      <c r="D20" s="22" t="s">
        <v>663</v>
      </c>
      <c r="E20" s="23" t="s">
        <v>576</v>
      </c>
      <c r="F20" s="24">
        <v>95</v>
      </c>
      <c r="G20" s="21" t="s">
        <v>577</v>
      </c>
      <c r="H20" s="24">
        <v>95</v>
      </c>
      <c r="I20" s="25">
        <v>6</v>
      </c>
      <c r="J20" s="25">
        <v>6</v>
      </c>
      <c r="K20" s="22" t="s">
        <v>553</v>
      </c>
      <c r="L20" s="26"/>
    </row>
    <row r="21" s="2" customFormat="1" ht="38" customHeight="1" spans="1:12">
      <c r="A21" s="21"/>
      <c r="B21" s="21"/>
      <c r="C21" s="10" t="s">
        <v>606</v>
      </c>
      <c r="D21" s="22" t="s">
        <v>607</v>
      </c>
      <c r="E21" s="23" t="s">
        <v>573</v>
      </c>
      <c r="F21" s="21" t="s">
        <v>664</v>
      </c>
      <c r="G21" s="21" t="s">
        <v>574</v>
      </c>
      <c r="H21" s="24">
        <v>0</v>
      </c>
      <c r="I21" s="25">
        <v>4</v>
      </c>
      <c r="J21" s="28">
        <v>0</v>
      </c>
      <c r="K21" s="22" t="s">
        <v>665</v>
      </c>
      <c r="L21" s="26"/>
    </row>
    <row r="22" s="2" customFormat="1" ht="38" customHeight="1" spans="1:12">
      <c r="A22" s="21" t="s">
        <v>610</v>
      </c>
      <c r="B22" s="21"/>
      <c r="C22" s="10" t="s">
        <v>611</v>
      </c>
      <c r="D22" s="22" t="s">
        <v>666</v>
      </c>
      <c r="E22" s="23" t="s">
        <v>576</v>
      </c>
      <c r="F22" s="24">
        <v>90</v>
      </c>
      <c r="G22" s="21" t="s">
        <v>577</v>
      </c>
      <c r="H22" s="21" t="s">
        <v>592</v>
      </c>
      <c r="I22" s="25">
        <v>10</v>
      </c>
      <c r="J22" s="25">
        <v>10</v>
      </c>
      <c r="K22" s="22" t="s">
        <v>553</v>
      </c>
      <c r="L22" s="26"/>
    </row>
    <row r="23" s="2" customFormat="1" ht="38" customHeight="1" spans="1:12">
      <c r="A23" s="21"/>
      <c r="B23" s="21"/>
      <c r="C23" s="10"/>
      <c r="D23" s="22" t="s">
        <v>667</v>
      </c>
      <c r="E23" s="27" t="s">
        <v>586</v>
      </c>
      <c r="F23" s="21" t="s">
        <v>613</v>
      </c>
      <c r="G23" s="21" t="s">
        <v>603</v>
      </c>
      <c r="H23" s="21" t="s">
        <v>613</v>
      </c>
      <c r="I23" s="25">
        <v>10</v>
      </c>
      <c r="J23" s="25">
        <v>10</v>
      </c>
      <c r="K23" s="22" t="s">
        <v>553</v>
      </c>
      <c r="L23" s="26"/>
    </row>
    <row r="24" s="2" customFormat="1" ht="38" customHeight="1" spans="1:12">
      <c r="A24" s="21"/>
      <c r="B24" s="21"/>
      <c r="C24" s="10" t="s">
        <v>619</v>
      </c>
      <c r="D24" s="22" t="s">
        <v>668</v>
      </c>
      <c r="E24" s="27" t="s">
        <v>586</v>
      </c>
      <c r="F24" s="21" t="s">
        <v>613</v>
      </c>
      <c r="G24" s="21" t="s">
        <v>603</v>
      </c>
      <c r="H24" s="21" t="s">
        <v>613</v>
      </c>
      <c r="I24" s="25">
        <v>10</v>
      </c>
      <c r="J24" s="25">
        <v>10</v>
      </c>
      <c r="K24" s="22" t="s">
        <v>553</v>
      </c>
      <c r="L24" s="26"/>
    </row>
    <row r="25" s="2" customFormat="1" ht="38" customHeight="1" spans="1:12">
      <c r="A25" s="21" t="s">
        <v>626</v>
      </c>
      <c r="B25" s="21"/>
      <c r="C25" s="10" t="s">
        <v>627</v>
      </c>
      <c r="D25" s="22" t="s">
        <v>669</v>
      </c>
      <c r="E25" s="23" t="s">
        <v>576</v>
      </c>
      <c r="F25" s="24">
        <v>90</v>
      </c>
      <c r="G25" s="21" t="s">
        <v>577</v>
      </c>
      <c r="H25" s="24">
        <v>90</v>
      </c>
      <c r="I25" s="25">
        <v>10</v>
      </c>
      <c r="J25" s="25">
        <v>10</v>
      </c>
      <c r="K25" s="22" t="s">
        <v>553</v>
      </c>
      <c r="L25" s="26"/>
    </row>
    <row r="26" s="3" customFormat="1" ht="20" customHeight="1" spans="1:12">
      <c r="A26" s="18" t="s">
        <v>670</v>
      </c>
      <c r="B26" s="18"/>
      <c r="C26" s="18"/>
      <c r="D26" s="18" t="s">
        <v>671</v>
      </c>
      <c r="E26" s="18"/>
      <c r="F26" s="18"/>
      <c r="G26" s="18"/>
      <c r="H26" s="18"/>
      <c r="I26" s="18"/>
      <c r="J26" s="18"/>
      <c r="K26" s="18"/>
      <c r="L26" s="18"/>
    </row>
    <row r="27" s="3" customFormat="1" ht="21" customHeight="1" spans="1:12">
      <c r="A27" s="6" t="s">
        <v>672</v>
      </c>
      <c r="B27" s="6"/>
      <c r="C27" s="6"/>
      <c r="D27" s="6"/>
      <c r="E27" s="6"/>
      <c r="F27" s="6"/>
      <c r="G27" s="6"/>
      <c r="H27" s="6"/>
      <c r="I27" s="18" t="s">
        <v>673</v>
      </c>
      <c r="J27" s="18" t="s">
        <v>674</v>
      </c>
      <c r="K27" s="18" t="s">
        <v>675</v>
      </c>
      <c r="L27" s="18"/>
    </row>
    <row r="28" s="2" customFormat="1" ht="25" customHeight="1" spans="1:12">
      <c r="A28" s="6"/>
      <c r="B28" s="6"/>
      <c r="C28" s="6"/>
      <c r="D28" s="6"/>
      <c r="E28" s="6"/>
      <c r="F28" s="6"/>
      <c r="G28" s="6"/>
      <c r="H28" s="6"/>
      <c r="I28" s="17">
        <v>100</v>
      </c>
      <c r="J28" s="17">
        <v>86</v>
      </c>
      <c r="K28" s="18" t="s">
        <v>676</v>
      </c>
      <c r="L28" s="18"/>
    </row>
    <row r="31" ht="25.8" spans="1:12">
      <c r="A31" s="5" t="s">
        <v>632</v>
      </c>
      <c r="B31" s="5"/>
      <c r="C31" s="5"/>
      <c r="D31" s="5"/>
      <c r="E31" s="5"/>
      <c r="F31" s="5"/>
      <c r="G31" s="5"/>
      <c r="H31" s="5"/>
      <c r="I31" s="5"/>
      <c r="J31" s="5"/>
      <c r="K31" s="5"/>
      <c r="L31" s="5"/>
    </row>
    <row r="32" spans="1:12">
      <c r="A32" s="6" t="s">
        <v>633</v>
      </c>
      <c r="B32" s="6"/>
      <c r="C32" s="7" t="s">
        <v>677</v>
      </c>
      <c r="D32" s="7"/>
      <c r="E32" s="7"/>
      <c r="F32" s="7"/>
      <c r="G32" s="7"/>
      <c r="H32" s="7"/>
      <c r="I32" s="7"/>
      <c r="J32" s="7"/>
      <c r="K32" s="7"/>
      <c r="L32" s="7"/>
    </row>
    <row r="33" spans="1:12">
      <c r="A33" s="6" t="s">
        <v>635</v>
      </c>
      <c r="B33" s="6"/>
      <c r="C33" s="8" t="s">
        <v>543</v>
      </c>
      <c r="D33" s="8"/>
      <c r="E33" s="8"/>
      <c r="F33" s="8"/>
      <c r="G33" s="8"/>
      <c r="H33" s="7" t="s">
        <v>636</v>
      </c>
      <c r="I33" s="8" t="s">
        <v>543</v>
      </c>
      <c r="J33" s="8"/>
      <c r="K33" s="8"/>
      <c r="L33" s="8"/>
    </row>
    <row r="34" spans="1:12">
      <c r="A34" s="9" t="s">
        <v>637</v>
      </c>
      <c r="B34" s="9"/>
      <c r="C34" s="6"/>
      <c r="D34" s="6" t="s">
        <v>546</v>
      </c>
      <c r="E34" s="6"/>
      <c r="F34" s="6" t="s">
        <v>463</v>
      </c>
      <c r="G34" s="6"/>
      <c r="H34" s="6" t="s">
        <v>638</v>
      </c>
      <c r="I34" s="6" t="s">
        <v>639</v>
      </c>
      <c r="J34" s="6" t="s">
        <v>640</v>
      </c>
      <c r="K34" s="6" t="s">
        <v>641</v>
      </c>
      <c r="L34" s="10" t="s">
        <v>642</v>
      </c>
    </row>
    <row r="35" spans="1:12">
      <c r="A35" s="9"/>
      <c r="B35" s="9"/>
      <c r="C35" s="11" t="s">
        <v>552</v>
      </c>
      <c r="D35" s="12">
        <v>442.26305</v>
      </c>
      <c r="E35" s="12"/>
      <c r="F35" s="12">
        <v>286.476391</v>
      </c>
      <c r="G35" s="12"/>
      <c r="H35" s="13">
        <v>171.126481</v>
      </c>
      <c r="I35" s="14">
        <v>10</v>
      </c>
      <c r="J35" s="29">
        <f>H35/F35</f>
        <v>0.597349332706443</v>
      </c>
      <c r="K35" s="15">
        <v>5.97</v>
      </c>
      <c r="L35" s="16" t="s">
        <v>5</v>
      </c>
    </row>
    <row r="36" ht="24" spans="1:12">
      <c r="A36" s="9"/>
      <c r="B36" s="9"/>
      <c r="C36" s="9" t="s">
        <v>554</v>
      </c>
      <c r="D36" s="12">
        <v>442.26305</v>
      </c>
      <c r="E36" s="12"/>
      <c r="F36" s="12">
        <v>286.476391</v>
      </c>
      <c r="G36" s="12"/>
      <c r="H36" s="13">
        <v>171.126481</v>
      </c>
      <c r="I36" s="9"/>
      <c r="J36" s="17"/>
      <c r="K36" s="6"/>
      <c r="L36" s="16"/>
    </row>
    <row r="37" spans="1:12">
      <c r="A37" s="9"/>
      <c r="B37" s="9"/>
      <c r="C37" s="11" t="s">
        <v>643</v>
      </c>
      <c r="D37" s="12">
        <v>0</v>
      </c>
      <c r="E37" s="12"/>
      <c r="F37" s="12" t="s">
        <v>5</v>
      </c>
      <c r="G37" s="12"/>
      <c r="H37" s="12" t="s">
        <v>5</v>
      </c>
      <c r="I37" s="9"/>
      <c r="J37" s="17">
        <v>0</v>
      </c>
      <c r="K37" s="6"/>
      <c r="L37" s="16"/>
    </row>
    <row r="38" spans="1:12">
      <c r="A38" s="9"/>
      <c r="B38" s="9"/>
      <c r="C38" s="6" t="s">
        <v>644</v>
      </c>
      <c r="D38" s="12">
        <v>0</v>
      </c>
      <c r="E38" s="12"/>
      <c r="F38" s="12" t="s">
        <v>5</v>
      </c>
      <c r="G38" s="12"/>
      <c r="H38" s="12" t="s">
        <v>5</v>
      </c>
      <c r="I38" s="9"/>
      <c r="J38" s="17">
        <v>0</v>
      </c>
      <c r="K38" s="6"/>
      <c r="L38" s="16"/>
    </row>
    <row r="39" spans="1:12">
      <c r="A39" s="18" t="s">
        <v>645</v>
      </c>
      <c r="B39" s="7" t="s">
        <v>646</v>
      </c>
      <c r="C39" s="7"/>
      <c r="D39" s="7"/>
      <c r="E39" s="7"/>
      <c r="F39" s="7"/>
      <c r="G39" s="7"/>
      <c r="H39" s="7" t="s">
        <v>647</v>
      </c>
      <c r="I39" s="7"/>
      <c r="J39" s="7"/>
      <c r="K39" s="7"/>
      <c r="L39" s="7"/>
    </row>
    <row r="40" ht="174" customHeight="1" spans="1:12">
      <c r="A40" s="18"/>
      <c r="B40" s="19" t="s">
        <v>678</v>
      </c>
      <c r="C40" s="19"/>
      <c r="D40" s="19"/>
      <c r="E40" s="19"/>
      <c r="F40" s="19"/>
      <c r="G40" s="19"/>
      <c r="H40" s="19" t="s">
        <v>679</v>
      </c>
      <c r="I40" s="19"/>
      <c r="J40" s="19"/>
      <c r="K40" s="19"/>
      <c r="L40" s="19"/>
    </row>
    <row r="41" ht="22" customHeight="1" spans="1:12">
      <c r="A41" s="20" t="s">
        <v>650</v>
      </c>
      <c r="B41" s="20"/>
      <c r="C41" s="20"/>
      <c r="D41" s="20"/>
      <c r="E41" s="20"/>
      <c r="F41" s="20"/>
      <c r="G41" s="20"/>
      <c r="H41" s="20"/>
      <c r="I41" s="20"/>
      <c r="J41" s="20"/>
      <c r="K41" s="20"/>
      <c r="L41" s="20"/>
    </row>
    <row r="42" spans="1:12">
      <c r="A42" s="6" t="s">
        <v>561</v>
      </c>
      <c r="B42" s="6"/>
      <c r="C42" s="6"/>
      <c r="D42" s="6"/>
      <c r="E42" s="6" t="s">
        <v>651</v>
      </c>
      <c r="F42" s="6"/>
      <c r="G42" s="6"/>
      <c r="H42" s="6" t="s">
        <v>652</v>
      </c>
      <c r="I42" s="6"/>
      <c r="J42" s="6"/>
      <c r="K42" s="6"/>
      <c r="L42" s="6"/>
    </row>
    <row r="43" ht="22" customHeight="1" spans="1:12">
      <c r="A43" s="10" t="s">
        <v>653</v>
      </c>
      <c r="B43" s="10"/>
      <c r="C43" s="10" t="s">
        <v>568</v>
      </c>
      <c r="D43" s="10" t="s">
        <v>569</v>
      </c>
      <c r="E43" s="10" t="s">
        <v>562</v>
      </c>
      <c r="F43" s="10" t="s">
        <v>563</v>
      </c>
      <c r="G43" s="6" t="s">
        <v>564</v>
      </c>
      <c r="H43" s="6" t="s">
        <v>565</v>
      </c>
      <c r="I43" s="6" t="s">
        <v>639</v>
      </c>
      <c r="J43" s="6" t="s">
        <v>641</v>
      </c>
      <c r="K43" s="9" t="s">
        <v>566</v>
      </c>
      <c r="L43" s="9"/>
    </row>
    <row r="44" s="4" customFormat="1" ht="24" spans="1:12">
      <c r="A44" s="21" t="s">
        <v>570</v>
      </c>
      <c r="B44" s="21"/>
      <c r="C44" s="10" t="s">
        <v>571</v>
      </c>
      <c r="D44" s="22" t="s">
        <v>680</v>
      </c>
      <c r="E44" s="23" t="s">
        <v>573</v>
      </c>
      <c r="F44" s="24">
        <v>1</v>
      </c>
      <c r="G44" s="24" t="s">
        <v>681</v>
      </c>
      <c r="H44" s="24">
        <v>1</v>
      </c>
      <c r="I44" s="30">
        <v>4</v>
      </c>
      <c r="J44" s="30">
        <v>4</v>
      </c>
      <c r="K44" s="22" t="s">
        <v>553</v>
      </c>
      <c r="L44" s="22"/>
    </row>
    <row r="45" s="4" customFormat="1" ht="35" customHeight="1" spans="1:12">
      <c r="A45" s="21"/>
      <c r="B45" s="21"/>
      <c r="C45" s="10"/>
      <c r="D45" s="22" t="s">
        <v>682</v>
      </c>
      <c r="E45" s="23" t="s">
        <v>576</v>
      </c>
      <c r="F45" s="24">
        <v>1</v>
      </c>
      <c r="G45" s="24" t="s">
        <v>128</v>
      </c>
      <c r="H45" s="24">
        <v>0</v>
      </c>
      <c r="I45" s="30">
        <v>2</v>
      </c>
      <c r="J45" s="30">
        <v>0</v>
      </c>
      <c r="K45" s="22" t="s">
        <v>683</v>
      </c>
      <c r="L45" s="26"/>
    </row>
    <row r="46" s="4" customFormat="1" ht="35" customHeight="1" spans="1:12">
      <c r="A46" s="21"/>
      <c r="B46" s="21"/>
      <c r="C46" s="10"/>
      <c r="D46" s="22" t="s">
        <v>684</v>
      </c>
      <c r="E46" s="23" t="s">
        <v>573</v>
      </c>
      <c r="F46" s="24">
        <v>2</v>
      </c>
      <c r="G46" s="24" t="s">
        <v>128</v>
      </c>
      <c r="H46" s="24">
        <v>2</v>
      </c>
      <c r="I46" s="30">
        <v>4</v>
      </c>
      <c r="J46" s="30">
        <v>4</v>
      </c>
      <c r="K46" s="22" t="s">
        <v>553</v>
      </c>
      <c r="L46" s="22"/>
    </row>
    <row r="47" s="4" customFormat="1" ht="35" customHeight="1" spans="1:12">
      <c r="A47" s="21"/>
      <c r="B47" s="21"/>
      <c r="C47" s="10"/>
      <c r="D47" s="22" t="s">
        <v>685</v>
      </c>
      <c r="E47" s="23" t="s">
        <v>576</v>
      </c>
      <c r="F47" s="24">
        <v>1</v>
      </c>
      <c r="G47" s="24" t="s">
        <v>681</v>
      </c>
      <c r="H47" s="24">
        <v>0</v>
      </c>
      <c r="I47" s="30">
        <v>2</v>
      </c>
      <c r="J47" s="30">
        <v>0</v>
      </c>
      <c r="K47" s="22" t="s">
        <v>686</v>
      </c>
      <c r="L47" s="26"/>
    </row>
    <row r="48" s="4" customFormat="1" ht="35" customHeight="1" spans="1:12">
      <c r="A48" s="21"/>
      <c r="B48" s="21"/>
      <c r="C48" s="10"/>
      <c r="D48" s="22" t="s">
        <v>687</v>
      </c>
      <c r="E48" s="23" t="s">
        <v>573</v>
      </c>
      <c r="F48" s="24">
        <v>54</v>
      </c>
      <c r="G48" s="24" t="s">
        <v>688</v>
      </c>
      <c r="H48" s="24">
        <v>0</v>
      </c>
      <c r="I48" s="30">
        <v>2</v>
      </c>
      <c r="J48" s="30">
        <v>0</v>
      </c>
      <c r="K48" s="22" t="s">
        <v>686</v>
      </c>
      <c r="L48" s="26"/>
    </row>
    <row r="49" s="4" customFormat="1" ht="35" customHeight="1" spans="1:12">
      <c r="A49" s="21"/>
      <c r="B49" s="21"/>
      <c r="C49" s="10"/>
      <c r="D49" s="22" t="s">
        <v>689</v>
      </c>
      <c r="E49" s="23" t="s">
        <v>576</v>
      </c>
      <c r="F49" s="24">
        <v>1</v>
      </c>
      <c r="G49" s="24" t="s">
        <v>655</v>
      </c>
      <c r="H49" s="24">
        <v>1</v>
      </c>
      <c r="I49" s="30">
        <v>4</v>
      </c>
      <c r="J49" s="30">
        <v>4</v>
      </c>
      <c r="K49" s="22" t="s">
        <v>553</v>
      </c>
      <c r="L49" s="22"/>
    </row>
    <row r="50" s="4" customFormat="1" ht="24" spans="1:12">
      <c r="A50" s="21"/>
      <c r="B50" s="21"/>
      <c r="C50" s="10"/>
      <c r="D50" s="22" t="s">
        <v>690</v>
      </c>
      <c r="E50" s="23" t="s">
        <v>576</v>
      </c>
      <c r="F50" s="24">
        <v>1</v>
      </c>
      <c r="G50" s="24" t="s">
        <v>128</v>
      </c>
      <c r="H50" s="24">
        <v>1</v>
      </c>
      <c r="I50" s="30">
        <v>5</v>
      </c>
      <c r="J50" s="30">
        <v>5</v>
      </c>
      <c r="K50" s="22" t="s">
        <v>553</v>
      </c>
      <c r="L50" s="22"/>
    </row>
    <row r="51" s="4" customFormat="1" ht="24" spans="1:12">
      <c r="A51" s="21"/>
      <c r="B51" s="21"/>
      <c r="C51" s="10" t="s">
        <v>590</v>
      </c>
      <c r="D51" s="22" t="s">
        <v>691</v>
      </c>
      <c r="E51" s="23" t="s">
        <v>576</v>
      </c>
      <c r="F51" s="21" t="s">
        <v>692</v>
      </c>
      <c r="G51" s="24" t="s">
        <v>577</v>
      </c>
      <c r="H51" s="31" t="s">
        <v>692</v>
      </c>
      <c r="I51" s="30">
        <v>5</v>
      </c>
      <c r="J51" s="30">
        <v>5</v>
      </c>
      <c r="K51" s="22" t="s">
        <v>553</v>
      </c>
      <c r="L51" s="22"/>
    </row>
    <row r="52" s="4" customFormat="1" ht="24" spans="1:12">
      <c r="A52" s="21"/>
      <c r="B52" s="21"/>
      <c r="C52" s="10"/>
      <c r="D52" s="22" t="s">
        <v>693</v>
      </c>
      <c r="E52" s="27" t="s">
        <v>586</v>
      </c>
      <c r="F52" s="21" t="s">
        <v>596</v>
      </c>
      <c r="G52" s="24" t="s">
        <v>577</v>
      </c>
      <c r="H52" s="31" t="s">
        <v>694</v>
      </c>
      <c r="I52" s="30">
        <v>2</v>
      </c>
      <c r="J52" s="30">
        <v>0</v>
      </c>
      <c r="K52" s="22" t="s">
        <v>695</v>
      </c>
      <c r="L52" s="26"/>
    </row>
    <row r="53" s="4" customFormat="1" spans="1:12">
      <c r="A53" s="21"/>
      <c r="B53" s="21"/>
      <c r="C53" s="10"/>
      <c r="D53" s="22" t="s">
        <v>696</v>
      </c>
      <c r="E53" s="27" t="s">
        <v>586</v>
      </c>
      <c r="F53" s="21" t="s">
        <v>596</v>
      </c>
      <c r="G53" s="24" t="s">
        <v>577</v>
      </c>
      <c r="H53" s="31" t="s">
        <v>596</v>
      </c>
      <c r="I53" s="30">
        <v>3</v>
      </c>
      <c r="J53" s="30">
        <v>3</v>
      </c>
      <c r="K53" s="22" t="s">
        <v>553</v>
      </c>
      <c r="L53" s="22"/>
    </row>
    <row r="54" s="4" customFormat="1" ht="24" spans="1:12">
      <c r="A54" s="21"/>
      <c r="B54" s="21"/>
      <c r="C54" s="10" t="s">
        <v>604</v>
      </c>
      <c r="D54" s="22" t="s">
        <v>697</v>
      </c>
      <c r="E54" s="27" t="s">
        <v>586</v>
      </c>
      <c r="F54" s="21" t="s">
        <v>596</v>
      </c>
      <c r="G54" s="24" t="s">
        <v>577</v>
      </c>
      <c r="H54" s="21" t="s">
        <v>596</v>
      </c>
      <c r="I54" s="30">
        <v>5</v>
      </c>
      <c r="J54" s="30">
        <v>5</v>
      </c>
      <c r="K54" s="22" t="s">
        <v>553</v>
      </c>
      <c r="L54" s="22"/>
    </row>
    <row r="55" s="4" customFormat="1" ht="24" spans="1:12">
      <c r="A55" s="21"/>
      <c r="B55" s="21"/>
      <c r="C55" s="10"/>
      <c r="D55" s="22" t="s">
        <v>698</v>
      </c>
      <c r="E55" s="27" t="s">
        <v>586</v>
      </c>
      <c r="F55" s="21" t="s">
        <v>596</v>
      </c>
      <c r="G55" s="24" t="s">
        <v>577</v>
      </c>
      <c r="H55" s="21" t="s">
        <v>596</v>
      </c>
      <c r="I55" s="30">
        <v>4</v>
      </c>
      <c r="J55" s="30">
        <v>4</v>
      </c>
      <c r="K55" s="22" t="s">
        <v>553</v>
      </c>
      <c r="L55" s="22"/>
    </row>
    <row r="56" s="4" customFormat="1" spans="1:12">
      <c r="A56" s="21"/>
      <c r="B56" s="21"/>
      <c r="C56" s="10"/>
      <c r="D56" s="22" t="s">
        <v>699</v>
      </c>
      <c r="E56" s="23" t="s">
        <v>573</v>
      </c>
      <c r="F56" s="21" t="s">
        <v>699</v>
      </c>
      <c r="G56" s="24" t="s">
        <v>700</v>
      </c>
      <c r="H56" s="21" t="s">
        <v>699</v>
      </c>
      <c r="I56" s="30">
        <v>4</v>
      </c>
      <c r="J56" s="30">
        <v>4</v>
      </c>
      <c r="K56" s="22" t="s">
        <v>553</v>
      </c>
      <c r="L56" s="22"/>
    </row>
    <row r="57" s="4" customFormat="1" spans="1:12">
      <c r="A57" s="21"/>
      <c r="B57" s="21"/>
      <c r="C57" s="10" t="s">
        <v>606</v>
      </c>
      <c r="D57" s="22" t="s">
        <v>607</v>
      </c>
      <c r="E57" s="23" t="s">
        <v>573</v>
      </c>
      <c r="F57" s="21" t="s">
        <v>701</v>
      </c>
      <c r="G57" s="24" t="s">
        <v>574</v>
      </c>
      <c r="H57" s="21" t="s">
        <v>702</v>
      </c>
      <c r="I57" s="30">
        <v>4</v>
      </c>
      <c r="J57" s="30">
        <v>4</v>
      </c>
      <c r="K57" s="22" t="s">
        <v>553</v>
      </c>
      <c r="L57" s="22"/>
    </row>
    <row r="58" s="4" customFormat="1" ht="24" spans="1:12">
      <c r="A58" s="21" t="s">
        <v>610</v>
      </c>
      <c r="B58" s="21"/>
      <c r="C58" s="10" t="s">
        <v>611</v>
      </c>
      <c r="D58" s="22" t="s">
        <v>703</v>
      </c>
      <c r="E58" s="27" t="s">
        <v>586</v>
      </c>
      <c r="F58" s="21" t="s">
        <v>704</v>
      </c>
      <c r="G58" s="24" t="s">
        <v>603</v>
      </c>
      <c r="H58" s="24" t="s">
        <v>704</v>
      </c>
      <c r="I58" s="30">
        <v>15</v>
      </c>
      <c r="J58" s="30">
        <v>15</v>
      </c>
      <c r="K58" s="22" t="s">
        <v>553</v>
      </c>
      <c r="L58" s="22"/>
    </row>
    <row r="59" s="4" customFormat="1" ht="24" spans="1:12">
      <c r="A59" s="21"/>
      <c r="B59" s="21"/>
      <c r="C59" s="10" t="s">
        <v>619</v>
      </c>
      <c r="D59" s="22" t="s">
        <v>705</v>
      </c>
      <c r="E59" s="27" t="s">
        <v>586</v>
      </c>
      <c r="F59" s="21" t="s">
        <v>706</v>
      </c>
      <c r="G59" s="24" t="s">
        <v>603</v>
      </c>
      <c r="H59" s="21" t="s">
        <v>706</v>
      </c>
      <c r="I59" s="30">
        <v>15</v>
      </c>
      <c r="J59" s="30">
        <v>15</v>
      </c>
      <c r="K59" s="22" t="s">
        <v>553</v>
      </c>
      <c r="L59" s="22"/>
    </row>
    <row r="60" s="4" customFormat="1" spans="1:12">
      <c r="A60" s="21" t="s">
        <v>626</v>
      </c>
      <c r="B60" s="21"/>
      <c r="C60" s="10" t="s">
        <v>627</v>
      </c>
      <c r="D60" s="22" t="s">
        <v>707</v>
      </c>
      <c r="E60" s="23" t="s">
        <v>576</v>
      </c>
      <c r="F60" s="24">
        <v>95</v>
      </c>
      <c r="G60" s="21" t="s">
        <v>577</v>
      </c>
      <c r="H60" s="24">
        <v>98</v>
      </c>
      <c r="I60" s="30">
        <v>10</v>
      </c>
      <c r="J60" s="30">
        <v>10</v>
      </c>
      <c r="K60" s="22" t="s">
        <v>553</v>
      </c>
      <c r="L60" s="22"/>
    </row>
    <row r="61" s="4" customFormat="1" spans="1:12">
      <c r="A61" s="18" t="s">
        <v>670</v>
      </c>
      <c r="B61" s="18"/>
      <c r="C61" s="18"/>
      <c r="D61" s="18" t="s">
        <v>671</v>
      </c>
      <c r="E61" s="18"/>
      <c r="F61" s="18"/>
      <c r="G61" s="18"/>
      <c r="H61" s="18"/>
      <c r="I61" s="18"/>
      <c r="J61" s="18"/>
      <c r="K61" s="18"/>
      <c r="L61" s="18"/>
    </row>
    <row r="62" s="4" customFormat="1" spans="1:12">
      <c r="A62" s="6" t="s">
        <v>672</v>
      </c>
      <c r="B62" s="6"/>
      <c r="C62" s="6"/>
      <c r="D62" s="6"/>
      <c r="E62" s="6"/>
      <c r="F62" s="6"/>
      <c r="G62" s="6"/>
      <c r="H62" s="6"/>
      <c r="I62" s="18" t="s">
        <v>673</v>
      </c>
      <c r="J62" s="18" t="s">
        <v>674</v>
      </c>
      <c r="K62" s="18" t="s">
        <v>675</v>
      </c>
      <c r="L62" s="18"/>
    </row>
    <row r="63" s="4" customFormat="1" spans="1:12">
      <c r="A63" s="6"/>
      <c r="B63" s="6"/>
      <c r="C63" s="6"/>
      <c r="D63" s="6"/>
      <c r="E63" s="6"/>
      <c r="F63" s="6"/>
      <c r="G63" s="6"/>
      <c r="H63" s="6"/>
      <c r="I63" s="17">
        <v>100</v>
      </c>
      <c r="J63" s="17">
        <v>87.97</v>
      </c>
      <c r="K63" s="18" t="s">
        <v>676</v>
      </c>
      <c r="L63" s="18"/>
    </row>
    <row r="66" ht="25.8" spans="1:12">
      <c r="A66" s="5" t="s">
        <v>632</v>
      </c>
      <c r="B66" s="5"/>
      <c r="C66" s="5"/>
      <c r="D66" s="5"/>
      <c r="E66" s="5"/>
      <c r="F66" s="5"/>
      <c r="G66" s="5"/>
      <c r="H66" s="5"/>
      <c r="I66" s="5"/>
      <c r="J66" s="5"/>
      <c r="K66" s="5"/>
      <c r="L66" s="5"/>
    </row>
    <row r="67" spans="1:12">
      <c r="A67" s="6" t="s">
        <v>633</v>
      </c>
      <c r="B67" s="6"/>
      <c r="C67" s="7" t="s">
        <v>708</v>
      </c>
      <c r="D67" s="7"/>
      <c r="E67" s="7"/>
      <c r="F67" s="7"/>
      <c r="G67" s="7"/>
      <c r="H67" s="7"/>
      <c r="I67" s="7"/>
      <c r="J67" s="7"/>
      <c r="K67" s="7"/>
      <c r="L67" s="7"/>
    </row>
    <row r="68" spans="1:12">
      <c r="A68" s="6" t="s">
        <v>635</v>
      </c>
      <c r="B68" s="6"/>
      <c r="C68" s="8" t="s">
        <v>543</v>
      </c>
      <c r="D68" s="8"/>
      <c r="E68" s="8"/>
      <c r="F68" s="8"/>
      <c r="G68" s="8"/>
      <c r="H68" s="7" t="s">
        <v>636</v>
      </c>
      <c r="I68" s="8" t="s">
        <v>543</v>
      </c>
      <c r="J68" s="8"/>
      <c r="K68" s="8"/>
      <c r="L68" s="8"/>
    </row>
    <row r="69" spans="1:12">
      <c r="A69" s="9" t="s">
        <v>637</v>
      </c>
      <c r="B69" s="9"/>
      <c r="C69" s="6"/>
      <c r="D69" s="6" t="s">
        <v>546</v>
      </c>
      <c r="E69" s="6"/>
      <c r="F69" s="6" t="s">
        <v>463</v>
      </c>
      <c r="G69" s="6"/>
      <c r="H69" s="6" t="s">
        <v>638</v>
      </c>
      <c r="I69" s="6" t="s">
        <v>639</v>
      </c>
      <c r="J69" s="6" t="s">
        <v>640</v>
      </c>
      <c r="K69" s="6" t="s">
        <v>641</v>
      </c>
      <c r="L69" s="10" t="s">
        <v>642</v>
      </c>
    </row>
    <row r="70" spans="1:12">
      <c r="A70" s="9"/>
      <c r="B70" s="9"/>
      <c r="C70" s="11" t="s">
        <v>552</v>
      </c>
      <c r="D70" s="12"/>
      <c r="E70" s="12"/>
      <c r="F70" s="12">
        <v>0.6584</v>
      </c>
      <c r="G70" s="12"/>
      <c r="H70" s="13">
        <v>0</v>
      </c>
      <c r="I70" s="14">
        <v>10</v>
      </c>
      <c r="J70" s="14">
        <v>0</v>
      </c>
      <c r="K70" s="15">
        <v>0</v>
      </c>
      <c r="L70" s="16" t="s">
        <v>5</v>
      </c>
    </row>
    <row r="71" ht="24" spans="1:12">
      <c r="A71" s="9"/>
      <c r="B71" s="9"/>
      <c r="C71" s="9" t="s">
        <v>554</v>
      </c>
      <c r="D71" s="12"/>
      <c r="E71" s="12"/>
      <c r="F71" s="12">
        <v>0.6584</v>
      </c>
      <c r="G71" s="12"/>
      <c r="H71" s="13">
        <v>0</v>
      </c>
      <c r="I71" s="9"/>
      <c r="J71" s="17"/>
      <c r="K71" s="6"/>
      <c r="L71" s="16"/>
    </row>
    <row r="72" spans="1:12">
      <c r="A72" s="9"/>
      <c r="B72" s="9"/>
      <c r="C72" s="11" t="s">
        <v>643</v>
      </c>
      <c r="D72" s="12">
        <v>0</v>
      </c>
      <c r="E72" s="12"/>
      <c r="F72" s="12" t="s">
        <v>5</v>
      </c>
      <c r="G72" s="12"/>
      <c r="H72" s="12" t="s">
        <v>5</v>
      </c>
      <c r="I72" s="9"/>
      <c r="J72" s="17">
        <v>0</v>
      </c>
      <c r="K72" s="6"/>
      <c r="L72" s="16"/>
    </row>
    <row r="73" spans="1:12">
      <c r="A73" s="9"/>
      <c r="B73" s="9"/>
      <c r="C73" s="6" t="s">
        <v>644</v>
      </c>
      <c r="D73" s="12">
        <v>0</v>
      </c>
      <c r="E73" s="12"/>
      <c r="F73" s="12" t="s">
        <v>5</v>
      </c>
      <c r="G73" s="12"/>
      <c r="H73" s="12" t="s">
        <v>5</v>
      </c>
      <c r="I73" s="9"/>
      <c r="J73" s="17">
        <v>0</v>
      </c>
      <c r="K73" s="6"/>
      <c r="L73" s="16"/>
    </row>
    <row r="74" spans="1:12">
      <c r="A74" s="18" t="s">
        <v>645</v>
      </c>
      <c r="B74" s="7" t="s">
        <v>646</v>
      </c>
      <c r="C74" s="7"/>
      <c r="D74" s="7"/>
      <c r="E74" s="7"/>
      <c r="F74" s="7"/>
      <c r="G74" s="7"/>
      <c r="H74" s="7" t="s">
        <v>647</v>
      </c>
      <c r="I74" s="7"/>
      <c r="J74" s="7"/>
      <c r="K74" s="7"/>
      <c r="L74" s="7"/>
    </row>
    <row r="75" ht="40" customHeight="1" spans="1:12">
      <c r="A75" s="18"/>
      <c r="B75" s="19" t="s">
        <v>709</v>
      </c>
      <c r="C75" s="19"/>
      <c r="D75" s="19"/>
      <c r="E75" s="19"/>
      <c r="F75" s="19"/>
      <c r="G75" s="19"/>
      <c r="H75" s="19" t="s">
        <v>710</v>
      </c>
      <c r="I75" s="19"/>
      <c r="J75" s="19"/>
      <c r="K75" s="19"/>
      <c r="L75" s="19"/>
    </row>
    <row r="76" spans="1:12">
      <c r="A76" s="20" t="s">
        <v>650</v>
      </c>
      <c r="B76" s="20"/>
      <c r="C76" s="20"/>
      <c r="D76" s="20"/>
      <c r="E76" s="20"/>
      <c r="F76" s="20"/>
      <c r="G76" s="20"/>
      <c r="H76" s="20"/>
      <c r="I76" s="20"/>
      <c r="J76" s="20"/>
      <c r="K76" s="20"/>
      <c r="L76" s="20"/>
    </row>
    <row r="77" spans="1:12">
      <c r="A77" s="6" t="s">
        <v>561</v>
      </c>
      <c r="B77" s="6"/>
      <c r="C77" s="6"/>
      <c r="D77" s="6"/>
      <c r="E77" s="6" t="s">
        <v>651</v>
      </c>
      <c r="F77" s="6"/>
      <c r="G77" s="6"/>
      <c r="H77" s="6" t="s">
        <v>652</v>
      </c>
      <c r="I77" s="6"/>
      <c r="J77" s="6"/>
      <c r="K77" s="6"/>
      <c r="L77" s="6"/>
    </row>
    <row r="78" spans="1:12">
      <c r="A78" s="10" t="s">
        <v>653</v>
      </c>
      <c r="B78" s="10"/>
      <c r="C78" s="10" t="s">
        <v>568</v>
      </c>
      <c r="D78" s="10" t="s">
        <v>569</v>
      </c>
      <c r="E78" s="10" t="s">
        <v>562</v>
      </c>
      <c r="F78" s="10" t="s">
        <v>563</v>
      </c>
      <c r="G78" s="6" t="s">
        <v>564</v>
      </c>
      <c r="H78" s="6" t="s">
        <v>565</v>
      </c>
      <c r="I78" s="6" t="s">
        <v>639</v>
      </c>
      <c r="J78" s="6" t="s">
        <v>641</v>
      </c>
      <c r="K78" s="9" t="s">
        <v>566</v>
      </c>
      <c r="L78" s="9"/>
    </row>
    <row r="79" s="4" customFormat="1" ht="31" customHeight="1" spans="1:12">
      <c r="A79" s="21" t="s">
        <v>570</v>
      </c>
      <c r="B79" s="21"/>
      <c r="C79" s="10" t="s">
        <v>571</v>
      </c>
      <c r="D79" s="22" t="s">
        <v>711</v>
      </c>
      <c r="E79" s="23" t="s">
        <v>573</v>
      </c>
      <c r="F79" s="21" t="s">
        <v>37</v>
      </c>
      <c r="G79" s="21" t="s">
        <v>712</v>
      </c>
      <c r="H79" s="21" t="s">
        <v>37</v>
      </c>
      <c r="I79" s="21">
        <v>20</v>
      </c>
      <c r="J79" s="21">
        <v>20</v>
      </c>
      <c r="K79" s="32" t="s">
        <v>553</v>
      </c>
      <c r="L79" s="33"/>
    </row>
    <row r="80" s="4" customFormat="1" ht="31" customHeight="1" spans="1:12">
      <c r="A80" s="21"/>
      <c r="B80" s="21"/>
      <c r="C80" s="10" t="s">
        <v>590</v>
      </c>
      <c r="D80" s="22" t="s">
        <v>713</v>
      </c>
      <c r="E80" s="27" t="s">
        <v>586</v>
      </c>
      <c r="F80" s="21" t="s">
        <v>596</v>
      </c>
      <c r="G80" s="21" t="s">
        <v>577</v>
      </c>
      <c r="H80" s="21" t="s">
        <v>694</v>
      </c>
      <c r="I80" s="21">
        <v>15</v>
      </c>
      <c r="J80" s="21">
        <v>5</v>
      </c>
      <c r="K80" s="32" t="s">
        <v>714</v>
      </c>
      <c r="L80" s="33"/>
    </row>
    <row r="81" s="4" customFormat="1" ht="31" customHeight="1" spans="1:12">
      <c r="A81" s="21"/>
      <c r="B81" s="21"/>
      <c r="C81" s="10"/>
      <c r="D81" s="22" t="s">
        <v>715</v>
      </c>
      <c r="E81" s="27" t="s">
        <v>586</v>
      </c>
      <c r="F81" s="21" t="s">
        <v>596</v>
      </c>
      <c r="G81" s="21" t="s">
        <v>577</v>
      </c>
      <c r="H81" s="21" t="s">
        <v>596</v>
      </c>
      <c r="I81" s="21">
        <v>15</v>
      </c>
      <c r="J81" s="21">
        <v>10</v>
      </c>
      <c r="K81" s="32" t="s">
        <v>714</v>
      </c>
      <c r="L81" s="33"/>
    </row>
    <row r="82" s="4" customFormat="1" ht="31" customHeight="1" spans="1:12">
      <c r="A82" s="21" t="s">
        <v>610</v>
      </c>
      <c r="B82" s="21"/>
      <c r="C82" s="10" t="s">
        <v>611</v>
      </c>
      <c r="D82" s="22" t="s">
        <v>716</v>
      </c>
      <c r="E82" s="27" t="s">
        <v>586</v>
      </c>
      <c r="F82" s="21" t="s">
        <v>613</v>
      </c>
      <c r="G82" s="21" t="s">
        <v>603</v>
      </c>
      <c r="H82" s="21" t="s">
        <v>613</v>
      </c>
      <c r="I82" s="21">
        <v>30</v>
      </c>
      <c r="J82" s="21">
        <v>30</v>
      </c>
      <c r="K82" s="32" t="s">
        <v>553</v>
      </c>
      <c r="L82" s="33"/>
    </row>
    <row r="83" s="4" customFormat="1" ht="31" customHeight="1" spans="1:12">
      <c r="A83" s="21" t="s">
        <v>626</v>
      </c>
      <c r="B83" s="21"/>
      <c r="C83" s="10" t="s">
        <v>627</v>
      </c>
      <c r="D83" s="22" t="s">
        <v>717</v>
      </c>
      <c r="E83" s="23" t="s">
        <v>576</v>
      </c>
      <c r="F83" s="21" t="s">
        <v>594</v>
      </c>
      <c r="G83" s="21" t="s">
        <v>577</v>
      </c>
      <c r="H83" s="21" t="s">
        <v>594</v>
      </c>
      <c r="I83" s="21">
        <v>10</v>
      </c>
      <c r="J83" s="21">
        <v>10</v>
      </c>
      <c r="K83" s="32" t="s">
        <v>553</v>
      </c>
      <c r="L83" s="33"/>
    </row>
    <row r="84" s="4" customFormat="1" ht="31" customHeight="1" spans="1:12">
      <c r="A84" s="18" t="s">
        <v>670</v>
      </c>
      <c r="B84" s="18"/>
      <c r="C84" s="18"/>
      <c r="D84" s="18" t="s">
        <v>671</v>
      </c>
      <c r="E84" s="18"/>
      <c r="F84" s="18"/>
      <c r="G84" s="18"/>
      <c r="H84" s="18"/>
      <c r="I84" s="18"/>
      <c r="J84" s="18"/>
      <c r="K84" s="18"/>
      <c r="L84" s="18"/>
    </row>
    <row r="85" spans="1:12">
      <c r="A85" s="6" t="s">
        <v>672</v>
      </c>
      <c r="B85" s="6"/>
      <c r="C85" s="6"/>
      <c r="D85" s="6"/>
      <c r="E85" s="6"/>
      <c r="F85" s="6"/>
      <c r="G85" s="6"/>
      <c r="H85" s="6"/>
      <c r="I85" s="18" t="s">
        <v>673</v>
      </c>
      <c r="J85" s="18" t="s">
        <v>674</v>
      </c>
      <c r="K85" s="18" t="s">
        <v>675</v>
      </c>
      <c r="L85" s="18"/>
    </row>
    <row r="86" spans="1:12">
      <c r="A86" s="6"/>
      <c r="B86" s="6"/>
      <c r="C86" s="6"/>
      <c r="D86" s="6"/>
      <c r="E86" s="6"/>
      <c r="F86" s="6"/>
      <c r="G86" s="6"/>
      <c r="H86" s="6"/>
      <c r="I86" s="17">
        <v>100</v>
      </c>
      <c r="J86" s="17">
        <v>75</v>
      </c>
      <c r="K86" s="18" t="s">
        <v>676</v>
      </c>
      <c r="L86" s="18"/>
    </row>
    <row r="89" ht="25.8" spans="1:12">
      <c r="A89" s="5" t="s">
        <v>632</v>
      </c>
      <c r="B89" s="5"/>
      <c r="C89" s="5"/>
      <c r="D89" s="5"/>
      <c r="E89" s="5"/>
      <c r="F89" s="5"/>
      <c r="G89" s="5"/>
      <c r="H89" s="5"/>
      <c r="I89" s="5"/>
      <c r="J89" s="5"/>
      <c r="K89" s="5"/>
      <c r="L89" s="5"/>
    </row>
    <row r="90" spans="1:12">
      <c r="A90" s="6" t="s">
        <v>633</v>
      </c>
      <c r="B90" s="6"/>
      <c r="C90" s="7" t="s">
        <v>718</v>
      </c>
      <c r="D90" s="7"/>
      <c r="E90" s="7"/>
      <c r="F90" s="7"/>
      <c r="G90" s="7"/>
      <c r="H90" s="7"/>
      <c r="I90" s="7"/>
      <c r="J90" s="7"/>
      <c r="K90" s="7"/>
      <c r="L90" s="7"/>
    </row>
    <row r="91" spans="1:12">
      <c r="A91" s="6" t="s">
        <v>635</v>
      </c>
      <c r="B91" s="6"/>
      <c r="C91" s="8" t="s">
        <v>543</v>
      </c>
      <c r="D91" s="8"/>
      <c r="E91" s="8"/>
      <c r="F91" s="8"/>
      <c r="G91" s="8"/>
      <c r="H91" s="7" t="s">
        <v>636</v>
      </c>
      <c r="I91" s="8" t="s">
        <v>543</v>
      </c>
      <c r="J91" s="8"/>
      <c r="K91" s="8"/>
      <c r="L91" s="8"/>
    </row>
    <row r="92" spans="1:12">
      <c r="A92" s="9" t="s">
        <v>637</v>
      </c>
      <c r="B92" s="9"/>
      <c r="C92" s="6"/>
      <c r="D92" s="6" t="s">
        <v>546</v>
      </c>
      <c r="E92" s="6"/>
      <c r="F92" s="6" t="s">
        <v>463</v>
      </c>
      <c r="G92" s="6"/>
      <c r="H92" s="6" t="s">
        <v>638</v>
      </c>
      <c r="I92" s="6" t="s">
        <v>639</v>
      </c>
      <c r="J92" s="6" t="s">
        <v>640</v>
      </c>
      <c r="K92" s="6" t="s">
        <v>641</v>
      </c>
      <c r="L92" s="10" t="s">
        <v>642</v>
      </c>
    </row>
    <row r="93" spans="1:12">
      <c r="A93" s="9"/>
      <c r="B93" s="9"/>
      <c r="C93" s="11" t="s">
        <v>552</v>
      </c>
      <c r="D93" s="12"/>
      <c r="E93" s="12"/>
      <c r="F93" s="12">
        <v>0.43</v>
      </c>
      <c r="G93" s="12"/>
      <c r="H93" s="13">
        <v>0.43</v>
      </c>
      <c r="I93" s="14">
        <v>10</v>
      </c>
      <c r="J93" s="29">
        <v>1</v>
      </c>
      <c r="K93" s="15">
        <v>10</v>
      </c>
      <c r="L93" s="16" t="s">
        <v>5</v>
      </c>
    </row>
    <row r="94" ht="24" spans="1:12">
      <c r="A94" s="9"/>
      <c r="B94" s="9"/>
      <c r="C94" s="9" t="s">
        <v>554</v>
      </c>
      <c r="D94" s="12"/>
      <c r="E94" s="12"/>
      <c r="F94" s="12">
        <v>0.43</v>
      </c>
      <c r="G94" s="12"/>
      <c r="H94" s="13">
        <v>0.43</v>
      </c>
      <c r="I94" s="9"/>
      <c r="J94" s="17"/>
      <c r="K94" s="6"/>
      <c r="L94" s="16"/>
    </row>
    <row r="95" spans="1:12">
      <c r="A95" s="9"/>
      <c r="B95" s="9"/>
      <c r="C95" s="11" t="s">
        <v>643</v>
      </c>
      <c r="D95" s="12">
        <v>0</v>
      </c>
      <c r="E95" s="12"/>
      <c r="F95" s="12" t="s">
        <v>5</v>
      </c>
      <c r="G95" s="12"/>
      <c r="H95" s="12" t="s">
        <v>5</v>
      </c>
      <c r="I95" s="9"/>
      <c r="J95" s="17">
        <v>0</v>
      </c>
      <c r="K95" s="6"/>
      <c r="L95" s="16"/>
    </row>
    <row r="96" spans="1:12">
      <c r="A96" s="9"/>
      <c r="B96" s="9"/>
      <c r="C96" s="6" t="s">
        <v>644</v>
      </c>
      <c r="D96" s="12">
        <v>0</v>
      </c>
      <c r="E96" s="12"/>
      <c r="F96" s="12" t="s">
        <v>5</v>
      </c>
      <c r="G96" s="12"/>
      <c r="H96" s="12" t="s">
        <v>5</v>
      </c>
      <c r="I96" s="9"/>
      <c r="J96" s="17">
        <v>0</v>
      </c>
      <c r="K96" s="6"/>
      <c r="L96" s="16"/>
    </row>
    <row r="97" spans="1:12">
      <c r="A97" s="18" t="s">
        <v>645</v>
      </c>
      <c r="B97" s="7" t="s">
        <v>646</v>
      </c>
      <c r="C97" s="7"/>
      <c r="D97" s="7"/>
      <c r="E97" s="7"/>
      <c r="F97" s="7"/>
      <c r="G97" s="7"/>
      <c r="H97" s="7" t="s">
        <v>647</v>
      </c>
      <c r="I97" s="7"/>
      <c r="J97" s="7"/>
      <c r="K97" s="7"/>
      <c r="L97" s="7"/>
    </row>
    <row r="98" ht="56" customHeight="1" spans="1:12">
      <c r="A98" s="18"/>
      <c r="B98" s="19" t="s">
        <v>719</v>
      </c>
      <c r="C98" s="19"/>
      <c r="D98" s="19"/>
      <c r="E98" s="19"/>
      <c r="F98" s="19"/>
      <c r="G98" s="19"/>
      <c r="H98" s="19" t="s">
        <v>720</v>
      </c>
      <c r="I98" s="19"/>
      <c r="J98" s="19"/>
      <c r="K98" s="19"/>
      <c r="L98" s="19"/>
    </row>
    <row r="99" spans="1:12">
      <c r="A99" s="20" t="s">
        <v>650</v>
      </c>
      <c r="B99" s="20"/>
      <c r="C99" s="20"/>
      <c r="D99" s="20"/>
      <c r="E99" s="20"/>
      <c r="F99" s="20"/>
      <c r="G99" s="20"/>
      <c r="H99" s="20"/>
      <c r="I99" s="20"/>
      <c r="J99" s="20"/>
      <c r="K99" s="20"/>
      <c r="L99" s="20"/>
    </row>
    <row r="100" spans="1:12">
      <c r="A100" s="6" t="s">
        <v>561</v>
      </c>
      <c r="B100" s="6"/>
      <c r="C100" s="6"/>
      <c r="D100" s="6"/>
      <c r="E100" s="6" t="s">
        <v>651</v>
      </c>
      <c r="F100" s="6"/>
      <c r="G100" s="6"/>
      <c r="H100" s="6" t="s">
        <v>652</v>
      </c>
      <c r="I100" s="6"/>
      <c r="J100" s="6"/>
      <c r="K100" s="6"/>
      <c r="L100" s="6"/>
    </row>
    <row r="101" spans="1:12">
      <c r="A101" s="10" t="s">
        <v>653</v>
      </c>
      <c r="B101" s="10"/>
      <c r="C101" s="10" t="s">
        <v>568</v>
      </c>
      <c r="D101" s="10" t="s">
        <v>569</v>
      </c>
      <c r="E101" s="10" t="s">
        <v>562</v>
      </c>
      <c r="F101" s="10" t="s">
        <v>563</v>
      </c>
      <c r="G101" s="6" t="s">
        <v>564</v>
      </c>
      <c r="H101" s="6" t="s">
        <v>565</v>
      </c>
      <c r="I101" s="6" t="s">
        <v>639</v>
      </c>
      <c r="J101" s="6" t="s">
        <v>641</v>
      </c>
      <c r="K101" s="9" t="s">
        <v>566</v>
      </c>
      <c r="L101" s="9"/>
    </row>
    <row r="102" ht="31" customHeight="1" spans="1:12">
      <c r="A102" s="21" t="s">
        <v>570</v>
      </c>
      <c r="B102" s="21"/>
      <c r="C102" s="10" t="s">
        <v>571</v>
      </c>
      <c r="D102" s="22" t="s">
        <v>721</v>
      </c>
      <c r="E102" s="23" t="s">
        <v>576</v>
      </c>
      <c r="F102" s="24">
        <v>1</v>
      </c>
      <c r="G102" s="24" t="s">
        <v>655</v>
      </c>
      <c r="H102" s="24">
        <v>1</v>
      </c>
      <c r="I102" s="24">
        <v>15</v>
      </c>
      <c r="J102" s="25">
        <v>15</v>
      </c>
      <c r="K102" s="34" t="s">
        <v>553</v>
      </c>
      <c r="L102" s="35"/>
    </row>
    <row r="103" ht="31" customHeight="1" spans="1:12">
      <c r="A103" s="21"/>
      <c r="B103" s="21"/>
      <c r="C103" s="10" t="s">
        <v>590</v>
      </c>
      <c r="D103" s="22" t="s">
        <v>722</v>
      </c>
      <c r="E103" s="27" t="s">
        <v>586</v>
      </c>
      <c r="F103" s="24">
        <v>100</v>
      </c>
      <c r="G103" s="24" t="s">
        <v>577</v>
      </c>
      <c r="H103" s="24">
        <v>100</v>
      </c>
      <c r="I103" s="24">
        <v>15</v>
      </c>
      <c r="J103" s="25">
        <v>15</v>
      </c>
      <c r="K103" s="34" t="s">
        <v>553</v>
      </c>
      <c r="L103" s="35"/>
    </row>
    <row r="104" ht="31" customHeight="1" spans="1:12">
      <c r="A104" s="21"/>
      <c r="B104" s="21"/>
      <c r="C104" s="10" t="s">
        <v>604</v>
      </c>
      <c r="D104" s="22" t="s">
        <v>723</v>
      </c>
      <c r="E104" s="23" t="s">
        <v>573</v>
      </c>
      <c r="F104" s="24" t="s">
        <v>724</v>
      </c>
      <c r="G104" s="24" t="s">
        <v>700</v>
      </c>
      <c r="H104" s="24" t="s">
        <v>724</v>
      </c>
      <c r="I104" s="24">
        <v>10</v>
      </c>
      <c r="J104" s="25">
        <v>10</v>
      </c>
      <c r="K104" s="34" t="s">
        <v>553</v>
      </c>
      <c r="L104" s="35"/>
    </row>
    <row r="105" ht="31" customHeight="1" spans="1:12">
      <c r="A105" s="21"/>
      <c r="B105" s="21"/>
      <c r="C105" s="10" t="s">
        <v>606</v>
      </c>
      <c r="D105" s="22" t="s">
        <v>607</v>
      </c>
      <c r="E105" s="23" t="s">
        <v>573</v>
      </c>
      <c r="F105" s="21" t="s">
        <v>725</v>
      </c>
      <c r="G105" s="24" t="s">
        <v>603</v>
      </c>
      <c r="H105" s="24" t="s">
        <v>726</v>
      </c>
      <c r="I105" s="24">
        <v>10</v>
      </c>
      <c r="J105" s="25">
        <v>10</v>
      </c>
      <c r="K105" s="34" t="s">
        <v>553</v>
      </c>
      <c r="L105" s="35"/>
    </row>
    <row r="106" ht="31" customHeight="1" spans="1:12">
      <c r="A106" s="21" t="s">
        <v>610</v>
      </c>
      <c r="B106" s="21"/>
      <c r="C106" s="10" t="s">
        <v>611</v>
      </c>
      <c r="D106" s="22" t="s">
        <v>727</v>
      </c>
      <c r="E106" s="27" t="s">
        <v>586</v>
      </c>
      <c r="F106" s="24" t="s">
        <v>728</v>
      </c>
      <c r="G106" s="24" t="s">
        <v>603</v>
      </c>
      <c r="H106" s="24" t="s">
        <v>728</v>
      </c>
      <c r="I106" s="21">
        <v>30</v>
      </c>
      <c r="J106" s="25">
        <v>30</v>
      </c>
      <c r="K106" s="34" t="s">
        <v>553</v>
      </c>
      <c r="L106" s="35"/>
    </row>
    <row r="107" ht="31" customHeight="1" spans="1:12">
      <c r="A107" s="21" t="s">
        <v>626</v>
      </c>
      <c r="B107" s="21"/>
      <c r="C107" s="10" t="s">
        <v>627</v>
      </c>
      <c r="D107" s="22" t="s">
        <v>729</v>
      </c>
      <c r="E107" s="23" t="s">
        <v>576</v>
      </c>
      <c r="F107" s="24">
        <v>90</v>
      </c>
      <c r="G107" s="24" t="s">
        <v>577</v>
      </c>
      <c r="H107" s="24">
        <v>90</v>
      </c>
      <c r="I107" s="24">
        <v>10</v>
      </c>
      <c r="J107" s="25">
        <v>10</v>
      </c>
      <c r="K107" s="34" t="s">
        <v>553</v>
      </c>
      <c r="L107" s="35"/>
    </row>
    <row r="108" ht="31" customHeight="1" spans="1:12">
      <c r="A108" s="18" t="s">
        <v>670</v>
      </c>
      <c r="B108" s="18"/>
      <c r="C108" s="18"/>
      <c r="D108" s="18" t="s">
        <v>671</v>
      </c>
      <c r="E108" s="18"/>
      <c r="F108" s="18"/>
      <c r="G108" s="18"/>
      <c r="H108" s="18"/>
      <c r="I108" s="18"/>
      <c r="J108" s="18"/>
      <c r="K108" s="18"/>
      <c r="L108" s="18"/>
    </row>
    <row r="109" spans="1:12">
      <c r="A109" s="6" t="s">
        <v>672</v>
      </c>
      <c r="B109" s="6"/>
      <c r="C109" s="6"/>
      <c r="D109" s="6"/>
      <c r="E109" s="6"/>
      <c r="F109" s="6"/>
      <c r="G109" s="6"/>
      <c r="H109" s="6"/>
      <c r="I109" s="18" t="s">
        <v>673</v>
      </c>
      <c r="J109" s="18" t="s">
        <v>674</v>
      </c>
      <c r="K109" s="18" t="s">
        <v>675</v>
      </c>
      <c r="L109" s="18"/>
    </row>
    <row r="110" spans="1:12">
      <c r="A110" s="6"/>
      <c r="B110" s="6"/>
      <c r="C110" s="6"/>
      <c r="D110" s="6"/>
      <c r="E110" s="6"/>
      <c r="F110" s="6"/>
      <c r="G110" s="6"/>
      <c r="H110" s="6"/>
      <c r="I110" s="17">
        <v>100</v>
      </c>
      <c r="J110" s="17">
        <v>100</v>
      </c>
      <c r="K110" s="18" t="s">
        <v>730</v>
      </c>
      <c r="L110" s="18"/>
    </row>
    <row r="113" ht="25.8" spans="1:12">
      <c r="A113" s="5" t="s">
        <v>632</v>
      </c>
      <c r="B113" s="5"/>
      <c r="C113" s="5"/>
      <c r="D113" s="5"/>
      <c r="E113" s="5"/>
      <c r="F113" s="5"/>
      <c r="G113" s="5"/>
      <c r="H113" s="5"/>
      <c r="I113" s="5"/>
      <c r="J113" s="5"/>
      <c r="K113" s="5"/>
      <c r="L113" s="5"/>
    </row>
    <row r="114" spans="1:12">
      <c r="A114" s="6" t="s">
        <v>633</v>
      </c>
      <c r="B114" s="6"/>
      <c r="C114" s="7" t="s">
        <v>731</v>
      </c>
      <c r="D114" s="7"/>
      <c r="E114" s="7"/>
      <c r="F114" s="7"/>
      <c r="G114" s="7"/>
      <c r="H114" s="7"/>
      <c r="I114" s="7"/>
      <c r="J114" s="7"/>
      <c r="K114" s="7"/>
      <c r="L114" s="7"/>
    </row>
    <row r="115" spans="1:12">
      <c r="A115" s="6" t="s">
        <v>635</v>
      </c>
      <c r="B115" s="6"/>
      <c r="C115" s="8" t="s">
        <v>543</v>
      </c>
      <c r="D115" s="8"/>
      <c r="E115" s="8"/>
      <c r="F115" s="8"/>
      <c r="G115" s="8"/>
      <c r="H115" s="7" t="s">
        <v>636</v>
      </c>
      <c r="I115" s="8" t="s">
        <v>543</v>
      </c>
      <c r="J115" s="8"/>
      <c r="K115" s="8"/>
      <c r="L115" s="8"/>
    </row>
    <row r="116" spans="1:12">
      <c r="A116" s="9" t="s">
        <v>637</v>
      </c>
      <c r="B116" s="9"/>
      <c r="C116" s="6"/>
      <c r="D116" s="6" t="s">
        <v>546</v>
      </c>
      <c r="E116" s="6"/>
      <c r="F116" s="6" t="s">
        <v>463</v>
      </c>
      <c r="G116" s="6"/>
      <c r="H116" s="6" t="s">
        <v>638</v>
      </c>
      <c r="I116" s="6" t="s">
        <v>639</v>
      </c>
      <c r="J116" s="6" t="s">
        <v>640</v>
      </c>
      <c r="K116" s="6" t="s">
        <v>641</v>
      </c>
      <c r="L116" s="10" t="s">
        <v>642</v>
      </c>
    </row>
    <row r="117" spans="1:12">
      <c r="A117" s="9"/>
      <c r="B117" s="9"/>
      <c r="C117" s="11" t="s">
        <v>552</v>
      </c>
      <c r="D117" s="12"/>
      <c r="E117" s="12"/>
      <c r="F117" s="12">
        <v>0.27</v>
      </c>
      <c r="G117" s="12"/>
      <c r="H117" s="13">
        <v>0.0562</v>
      </c>
      <c r="I117" s="14">
        <v>10</v>
      </c>
      <c r="J117" s="29">
        <v>0.21</v>
      </c>
      <c r="K117" s="15">
        <v>2.08</v>
      </c>
      <c r="L117" s="16" t="s">
        <v>5</v>
      </c>
    </row>
    <row r="118" ht="24" spans="1:12">
      <c r="A118" s="9"/>
      <c r="B118" s="9"/>
      <c r="C118" s="9" t="s">
        <v>554</v>
      </c>
      <c r="D118" s="12"/>
      <c r="E118" s="12"/>
      <c r="F118" s="12">
        <v>0.27</v>
      </c>
      <c r="G118" s="12"/>
      <c r="H118" s="13">
        <v>0.0562</v>
      </c>
      <c r="I118" s="9"/>
      <c r="J118" s="17"/>
      <c r="K118" s="6"/>
      <c r="L118" s="16"/>
    </row>
    <row r="119" spans="1:12">
      <c r="A119" s="9"/>
      <c r="B119" s="9"/>
      <c r="C119" s="11" t="s">
        <v>643</v>
      </c>
      <c r="D119" s="12">
        <v>0</v>
      </c>
      <c r="E119" s="12"/>
      <c r="F119" s="12" t="s">
        <v>5</v>
      </c>
      <c r="G119" s="12"/>
      <c r="H119" s="12" t="s">
        <v>5</v>
      </c>
      <c r="I119" s="9"/>
      <c r="J119" s="17">
        <v>0</v>
      </c>
      <c r="K119" s="6"/>
      <c r="L119" s="16"/>
    </row>
    <row r="120" spans="1:12">
      <c r="A120" s="9"/>
      <c r="B120" s="9"/>
      <c r="C120" s="6" t="s">
        <v>644</v>
      </c>
      <c r="D120" s="12">
        <v>0</v>
      </c>
      <c r="E120" s="12"/>
      <c r="F120" s="12" t="s">
        <v>5</v>
      </c>
      <c r="G120" s="12"/>
      <c r="H120" s="12" t="s">
        <v>5</v>
      </c>
      <c r="I120" s="9"/>
      <c r="J120" s="17">
        <v>0</v>
      </c>
      <c r="K120" s="6"/>
      <c r="L120" s="16"/>
    </row>
    <row r="121" spans="1:12">
      <c r="A121" s="18" t="s">
        <v>645</v>
      </c>
      <c r="B121" s="7" t="s">
        <v>646</v>
      </c>
      <c r="C121" s="7"/>
      <c r="D121" s="7"/>
      <c r="E121" s="7"/>
      <c r="F121" s="7"/>
      <c r="G121" s="7"/>
      <c r="H121" s="7" t="s">
        <v>647</v>
      </c>
      <c r="I121" s="7"/>
      <c r="J121" s="7"/>
      <c r="K121" s="7"/>
      <c r="L121" s="7"/>
    </row>
    <row r="122" ht="81" customHeight="1" spans="1:12">
      <c r="A122" s="18"/>
      <c r="B122" s="19" t="s">
        <v>732</v>
      </c>
      <c r="C122" s="19"/>
      <c r="D122" s="19"/>
      <c r="E122" s="19"/>
      <c r="F122" s="19"/>
      <c r="G122" s="19"/>
      <c r="H122" s="19" t="s">
        <v>733</v>
      </c>
      <c r="I122" s="19"/>
      <c r="J122" s="19"/>
      <c r="K122" s="19"/>
      <c r="L122" s="19"/>
    </row>
    <row r="123" spans="1:12">
      <c r="A123" s="20" t="s">
        <v>650</v>
      </c>
      <c r="B123" s="20"/>
      <c r="C123" s="20"/>
      <c r="D123" s="20"/>
      <c r="E123" s="20"/>
      <c r="F123" s="20"/>
      <c r="G123" s="20"/>
      <c r="H123" s="20"/>
      <c r="I123" s="20"/>
      <c r="J123" s="20"/>
      <c r="K123" s="20"/>
      <c r="L123" s="20"/>
    </row>
    <row r="124" spans="1:12">
      <c r="A124" s="6" t="s">
        <v>561</v>
      </c>
      <c r="B124" s="6"/>
      <c r="C124" s="6"/>
      <c r="D124" s="6"/>
      <c r="E124" s="6" t="s">
        <v>651</v>
      </c>
      <c r="F124" s="6"/>
      <c r="G124" s="6"/>
      <c r="H124" s="6" t="s">
        <v>652</v>
      </c>
      <c r="I124" s="6"/>
      <c r="J124" s="6"/>
      <c r="K124" s="6"/>
      <c r="L124" s="6"/>
    </row>
    <row r="125" spans="1:12">
      <c r="A125" s="10" t="s">
        <v>653</v>
      </c>
      <c r="B125" s="10"/>
      <c r="C125" s="10" t="s">
        <v>568</v>
      </c>
      <c r="D125" s="10" t="s">
        <v>569</v>
      </c>
      <c r="E125" s="10" t="s">
        <v>562</v>
      </c>
      <c r="F125" s="10" t="s">
        <v>563</v>
      </c>
      <c r="G125" s="6" t="s">
        <v>564</v>
      </c>
      <c r="H125" s="6" t="s">
        <v>565</v>
      </c>
      <c r="I125" s="6" t="s">
        <v>639</v>
      </c>
      <c r="J125" s="6" t="s">
        <v>641</v>
      </c>
      <c r="K125" s="9" t="s">
        <v>566</v>
      </c>
      <c r="L125" s="9"/>
    </row>
    <row r="126" ht="24" spans="1:12">
      <c r="A126" s="21" t="s">
        <v>570</v>
      </c>
      <c r="B126" s="21"/>
      <c r="C126" s="10" t="s">
        <v>571</v>
      </c>
      <c r="D126" s="22" t="s">
        <v>734</v>
      </c>
      <c r="E126" s="23" t="s">
        <v>576</v>
      </c>
      <c r="F126" s="21">
        <v>2</v>
      </c>
      <c r="G126" s="30" t="s">
        <v>712</v>
      </c>
      <c r="H126" s="21">
        <v>2</v>
      </c>
      <c r="I126" s="30">
        <v>20</v>
      </c>
      <c r="J126" s="30">
        <v>20</v>
      </c>
      <c r="K126" s="22" t="s">
        <v>553</v>
      </c>
      <c r="L126" s="22"/>
    </row>
    <row r="127" ht="48" spans="1:12">
      <c r="A127" s="21"/>
      <c r="B127" s="21"/>
      <c r="C127" s="10"/>
      <c r="D127" s="22" t="s">
        <v>735</v>
      </c>
      <c r="E127" s="23" t="s">
        <v>576</v>
      </c>
      <c r="F127" s="21">
        <v>2</v>
      </c>
      <c r="G127" s="30" t="s">
        <v>712</v>
      </c>
      <c r="H127" s="21">
        <v>2</v>
      </c>
      <c r="I127" s="30">
        <v>20</v>
      </c>
      <c r="J127" s="30">
        <v>20</v>
      </c>
      <c r="K127" s="22" t="s">
        <v>553</v>
      </c>
      <c r="L127" s="26"/>
    </row>
    <row r="128" ht="24" spans="1:12">
      <c r="A128" s="21"/>
      <c r="B128" s="21"/>
      <c r="C128" s="10" t="s">
        <v>604</v>
      </c>
      <c r="D128" s="22" t="s">
        <v>736</v>
      </c>
      <c r="E128" s="23" t="s">
        <v>576</v>
      </c>
      <c r="F128" s="21">
        <v>96</v>
      </c>
      <c r="G128" s="30" t="s">
        <v>577</v>
      </c>
      <c r="H128" s="21">
        <v>96</v>
      </c>
      <c r="I128" s="30">
        <v>10</v>
      </c>
      <c r="J128" s="30"/>
      <c r="K128" s="22" t="s">
        <v>737</v>
      </c>
      <c r="L128" s="26"/>
    </row>
    <row r="129" ht="24" spans="1:12">
      <c r="A129" s="21" t="s">
        <v>610</v>
      </c>
      <c r="B129" s="21"/>
      <c r="C129" s="10" t="s">
        <v>611</v>
      </c>
      <c r="D129" s="22" t="s">
        <v>738</v>
      </c>
      <c r="E129" s="27" t="s">
        <v>586</v>
      </c>
      <c r="F129" s="30" t="s">
        <v>739</v>
      </c>
      <c r="G129" s="30" t="s">
        <v>712</v>
      </c>
      <c r="H129" s="30" t="s">
        <v>739</v>
      </c>
      <c r="I129" s="30">
        <v>30</v>
      </c>
      <c r="J129" s="30">
        <v>30</v>
      </c>
      <c r="K129" s="22" t="s">
        <v>553</v>
      </c>
      <c r="L129" s="26"/>
    </row>
    <row r="130" ht="24" spans="1:12">
      <c r="A130" s="21" t="s">
        <v>626</v>
      </c>
      <c r="B130" s="21"/>
      <c r="C130" s="10" t="s">
        <v>627</v>
      </c>
      <c r="D130" s="22" t="s">
        <v>740</v>
      </c>
      <c r="E130" s="23" t="s">
        <v>576</v>
      </c>
      <c r="F130" s="21">
        <v>80</v>
      </c>
      <c r="G130" s="30" t="s">
        <v>577</v>
      </c>
      <c r="H130" s="21">
        <v>80</v>
      </c>
      <c r="I130" s="30">
        <v>10</v>
      </c>
      <c r="J130" s="30">
        <v>10</v>
      </c>
      <c r="K130" s="22" t="s">
        <v>553</v>
      </c>
      <c r="L130" s="26"/>
    </row>
    <row r="131" spans="1:12">
      <c r="A131" s="18" t="s">
        <v>670</v>
      </c>
      <c r="B131" s="18"/>
      <c r="C131" s="18"/>
      <c r="D131" s="18" t="s">
        <v>553</v>
      </c>
      <c r="E131" s="18"/>
      <c r="F131" s="18"/>
      <c r="G131" s="18"/>
      <c r="H131" s="18"/>
      <c r="I131" s="18"/>
      <c r="J131" s="18"/>
      <c r="K131" s="18"/>
      <c r="L131" s="18"/>
    </row>
    <row r="132" spans="1:12">
      <c r="A132" s="6" t="s">
        <v>672</v>
      </c>
      <c r="B132" s="6"/>
      <c r="C132" s="6"/>
      <c r="D132" s="6"/>
      <c r="E132" s="6"/>
      <c r="F132" s="6"/>
      <c r="G132" s="6"/>
      <c r="H132" s="6"/>
      <c r="I132" s="18" t="s">
        <v>673</v>
      </c>
      <c r="J132" s="18" t="s">
        <v>674</v>
      </c>
      <c r="K132" s="18" t="s">
        <v>675</v>
      </c>
      <c r="L132" s="18"/>
    </row>
    <row r="133" spans="1:12">
      <c r="A133" s="6"/>
      <c r="B133" s="6"/>
      <c r="C133" s="6"/>
      <c r="D133" s="6"/>
      <c r="E133" s="6"/>
      <c r="F133" s="6"/>
      <c r="G133" s="6"/>
      <c r="H133" s="6"/>
      <c r="I133" s="17">
        <v>100</v>
      </c>
      <c r="J133" s="17">
        <v>82.08</v>
      </c>
      <c r="K133" s="18" t="s">
        <v>676</v>
      </c>
      <c r="L133" s="18"/>
    </row>
    <row r="136" ht="25.8" spans="1:12">
      <c r="A136" s="5" t="s">
        <v>632</v>
      </c>
      <c r="B136" s="5"/>
      <c r="C136" s="5"/>
      <c r="D136" s="5"/>
      <c r="E136" s="5"/>
      <c r="F136" s="5"/>
      <c r="G136" s="5"/>
      <c r="H136" s="5"/>
      <c r="I136" s="5"/>
      <c r="J136" s="5"/>
      <c r="K136" s="5"/>
      <c r="L136" s="5"/>
    </row>
    <row r="137" spans="1:12">
      <c r="A137" s="6" t="s">
        <v>633</v>
      </c>
      <c r="B137" s="6"/>
      <c r="C137" s="7" t="s">
        <v>741</v>
      </c>
      <c r="D137" s="7"/>
      <c r="E137" s="7"/>
      <c r="F137" s="7"/>
      <c r="G137" s="7"/>
      <c r="H137" s="7"/>
      <c r="I137" s="7"/>
      <c r="J137" s="7"/>
      <c r="K137" s="7"/>
      <c r="L137" s="7"/>
    </row>
    <row r="138" spans="1:12">
      <c r="A138" s="6" t="s">
        <v>635</v>
      </c>
      <c r="B138" s="6"/>
      <c r="C138" s="8" t="s">
        <v>543</v>
      </c>
      <c r="D138" s="8"/>
      <c r="E138" s="8"/>
      <c r="F138" s="8"/>
      <c r="G138" s="8"/>
      <c r="H138" s="7" t="s">
        <v>636</v>
      </c>
      <c r="I138" s="8" t="s">
        <v>543</v>
      </c>
      <c r="J138" s="8"/>
      <c r="K138" s="8"/>
      <c r="L138" s="8"/>
    </row>
    <row r="139" spans="1:12">
      <c r="A139" s="9" t="s">
        <v>637</v>
      </c>
      <c r="B139" s="9"/>
      <c r="C139" s="6"/>
      <c r="D139" s="6" t="s">
        <v>546</v>
      </c>
      <c r="E139" s="6"/>
      <c r="F139" s="6" t="s">
        <v>463</v>
      </c>
      <c r="G139" s="6"/>
      <c r="H139" s="6" t="s">
        <v>638</v>
      </c>
      <c r="I139" s="6" t="s">
        <v>639</v>
      </c>
      <c r="J139" s="6" t="s">
        <v>640</v>
      </c>
      <c r="K139" s="6" t="s">
        <v>641</v>
      </c>
      <c r="L139" s="10" t="s">
        <v>642</v>
      </c>
    </row>
    <row r="140" spans="1:12">
      <c r="A140" s="9"/>
      <c r="B140" s="9"/>
      <c r="C140" s="11" t="s">
        <v>552</v>
      </c>
      <c r="D140" s="12"/>
      <c r="E140" s="12"/>
      <c r="F140" s="12">
        <v>1</v>
      </c>
      <c r="G140" s="12"/>
      <c r="H140" s="13">
        <v>0.5162</v>
      </c>
      <c r="I140" s="14">
        <v>10</v>
      </c>
      <c r="J140" s="14">
        <v>0.52</v>
      </c>
      <c r="K140" s="15">
        <v>5.16</v>
      </c>
      <c r="L140" s="16" t="s">
        <v>5</v>
      </c>
    </row>
    <row r="141" ht="24" spans="1:12">
      <c r="A141" s="9"/>
      <c r="B141" s="9"/>
      <c r="C141" s="9" t="s">
        <v>554</v>
      </c>
      <c r="D141" s="12"/>
      <c r="E141" s="12"/>
      <c r="F141" s="12">
        <v>1</v>
      </c>
      <c r="G141" s="12"/>
      <c r="H141" s="13">
        <v>0.5162</v>
      </c>
      <c r="I141" s="9"/>
      <c r="J141" s="17"/>
      <c r="K141" s="6"/>
      <c r="L141" s="16"/>
    </row>
    <row r="142" spans="1:12">
      <c r="A142" s="9"/>
      <c r="B142" s="9"/>
      <c r="C142" s="11" t="s">
        <v>643</v>
      </c>
      <c r="D142" s="12">
        <v>0</v>
      </c>
      <c r="E142" s="12"/>
      <c r="F142" s="12" t="s">
        <v>5</v>
      </c>
      <c r="G142" s="12"/>
      <c r="H142" s="12" t="s">
        <v>5</v>
      </c>
      <c r="I142" s="9"/>
      <c r="J142" s="17">
        <v>0</v>
      </c>
      <c r="K142" s="6"/>
      <c r="L142" s="16"/>
    </row>
    <row r="143" spans="1:12">
      <c r="A143" s="9"/>
      <c r="B143" s="9"/>
      <c r="C143" s="6" t="s">
        <v>644</v>
      </c>
      <c r="D143" s="12">
        <v>0</v>
      </c>
      <c r="E143" s="12"/>
      <c r="F143" s="12" t="s">
        <v>5</v>
      </c>
      <c r="G143" s="12"/>
      <c r="H143" s="12" t="s">
        <v>5</v>
      </c>
      <c r="I143" s="9"/>
      <c r="J143" s="17">
        <v>0</v>
      </c>
      <c r="K143" s="6"/>
      <c r="L143" s="16"/>
    </row>
    <row r="144" spans="1:12">
      <c r="A144" s="18" t="s">
        <v>645</v>
      </c>
      <c r="B144" s="7" t="s">
        <v>646</v>
      </c>
      <c r="C144" s="7"/>
      <c r="D144" s="7"/>
      <c r="E144" s="7"/>
      <c r="F144" s="7"/>
      <c r="G144" s="7"/>
      <c r="H144" s="7" t="s">
        <v>647</v>
      </c>
      <c r="I144" s="7"/>
      <c r="J144" s="7"/>
      <c r="K144" s="7"/>
      <c r="L144" s="7"/>
    </row>
    <row r="145" ht="96" customHeight="1" spans="1:12">
      <c r="A145" s="18"/>
      <c r="B145" s="19" t="s">
        <v>742</v>
      </c>
      <c r="C145" s="19"/>
      <c r="D145" s="19"/>
      <c r="E145" s="19"/>
      <c r="F145" s="19"/>
      <c r="G145" s="19"/>
      <c r="H145" s="19" t="s">
        <v>743</v>
      </c>
      <c r="I145" s="19"/>
      <c r="J145" s="19"/>
      <c r="K145" s="19"/>
      <c r="L145" s="19"/>
    </row>
    <row r="146" spans="1:12">
      <c r="A146" s="20" t="s">
        <v>650</v>
      </c>
      <c r="B146" s="20"/>
      <c r="C146" s="20"/>
      <c r="D146" s="20"/>
      <c r="E146" s="20"/>
      <c r="F146" s="20"/>
      <c r="G146" s="20"/>
      <c r="H146" s="20"/>
      <c r="I146" s="20"/>
      <c r="J146" s="20"/>
      <c r="K146" s="20"/>
      <c r="L146" s="20"/>
    </row>
    <row r="147" spans="1:12">
      <c r="A147" s="6" t="s">
        <v>561</v>
      </c>
      <c r="B147" s="6"/>
      <c r="C147" s="6"/>
      <c r="D147" s="6"/>
      <c r="E147" s="6" t="s">
        <v>651</v>
      </c>
      <c r="F147" s="6"/>
      <c r="G147" s="6"/>
      <c r="H147" s="6" t="s">
        <v>652</v>
      </c>
      <c r="I147" s="6"/>
      <c r="J147" s="6"/>
      <c r="K147" s="6"/>
      <c r="L147" s="6"/>
    </row>
    <row r="148" ht="25" customHeight="1" spans="1:12">
      <c r="A148" s="10" t="s">
        <v>653</v>
      </c>
      <c r="B148" s="10"/>
      <c r="C148" s="10" t="s">
        <v>568</v>
      </c>
      <c r="D148" s="10" t="s">
        <v>569</v>
      </c>
      <c r="E148" s="10" t="s">
        <v>562</v>
      </c>
      <c r="F148" s="10" t="s">
        <v>563</v>
      </c>
      <c r="G148" s="6" t="s">
        <v>564</v>
      </c>
      <c r="H148" s="6" t="s">
        <v>565</v>
      </c>
      <c r="I148" s="6" t="s">
        <v>639</v>
      </c>
      <c r="J148" s="6" t="s">
        <v>641</v>
      </c>
      <c r="K148" s="9" t="s">
        <v>566</v>
      </c>
      <c r="L148" s="9"/>
    </row>
    <row r="149" ht="25" customHeight="1" spans="1:12">
      <c r="A149" s="21" t="s">
        <v>570</v>
      </c>
      <c r="B149" s="21"/>
      <c r="C149" s="10" t="s">
        <v>571</v>
      </c>
      <c r="D149" s="22" t="s">
        <v>744</v>
      </c>
      <c r="E149" s="23" t="s">
        <v>573</v>
      </c>
      <c r="F149" s="24">
        <v>13</v>
      </c>
      <c r="G149" s="21" t="s">
        <v>655</v>
      </c>
      <c r="H149" s="24">
        <v>13</v>
      </c>
      <c r="I149" s="21">
        <v>25</v>
      </c>
      <c r="J149" s="24">
        <v>25</v>
      </c>
      <c r="K149" s="22" t="s">
        <v>553</v>
      </c>
      <c r="L149" s="22"/>
    </row>
    <row r="150" ht="25" customHeight="1" spans="1:12">
      <c r="A150" s="21"/>
      <c r="B150" s="21"/>
      <c r="C150" s="10" t="s">
        <v>590</v>
      </c>
      <c r="D150" s="22" t="s">
        <v>745</v>
      </c>
      <c r="E150" s="23" t="s">
        <v>576</v>
      </c>
      <c r="F150" s="24">
        <v>90</v>
      </c>
      <c r="G150" s="21" t="s">
        <v>577</v>
      </c>
      <c r="H150" s="36">
        <v>0.7947</v>
      </c>
      <c r="I150" s="21">
        <v>25</v>
      </c>
      <c r="J150" s="24">
        <v>20</v>
      </c>
      <c r="K150" s="22" t="s">
        <v>746</v>
      </c>
      <c r="L150" s="26"/>
    </row>
    <row r="151" ht="25" customHeight="1" spans="1:12">
      <c r="A151" s="21" t="s">
        <v>610</v>
      </c>
      <c r="B151" s="21"/>
      <c r="C151" s="10" t="s">
        <v>611</v>
      </c>
      <c r="D151" s="22" t="s">
        <v>747</v>
      </c>
      <c r="E151" s="27" t="s">
        <v>586</v>
      </c>
      <c r="F151" s="24">
        <v>100</v>
      </c>
      <c r="G151" s="21" t="s">
        <v>577</v>
      </c>
      <c r="H151" s="24">
        <v>100</v>
      </c>
      <c r="I151" s="21">
        <v>30</v>
      </c>
      <c r="J151" s="21">
        <v>30</v>
      </c>
      <c r="K151" s="22" t="s">
        <v>553</v>
      </c>
      <c r="L151" s="26"/>
    </row>
    <row r="152" ht="25" customHeight="1" spans="1:12">
      <c r="A152" s="21" t="s">
        <v>626</v>
      </c>
      <c r="B152" s="21"/>
      <c r="C152" s="10" t="s">
        <v>627</v>
      </c>
      <c r="D152" s="22" t="s">
        <v>748</v>
      </c>
      <c r="E152" s="23" t="s">
        <v>576</v>
      </c>
      <c r="F152" s="24">
        <v>80</v>
      </c>
      <c r="G152" s="21" t="s">
        <v>577</v>
      </c>
      <c r="H152" s="24">
        <v>80</v>
      </c>
      <c r="I152" s="21">
        <v>10</v>
      </c>
      <c r="J152" s="24">
        <v>10</v>
      </c>
      <c r="K152" s="22" t="s">
        <v>553</v>
      </c>
      <c r="L152" s="26"/>
    </row>
    <row r="153" ht="25" customHeight="1" spans="1:12">
      <c r="A153" s="18" t="s">
        <v>670</v>
      </c>
      <c r="B153" s="18"/>
      <c r="C153" s="18"/>
      <c r="D153" s="18" t="s">
        <v>671</v>
      </c>
      <c r="E153" s="18"/>
      <c r="F153" s="18"/>
      <c r="G153" s="18"/>
      <c r="H153" s="18"/>
      <c r="I153" s="18"/>
      <c r="J153" s="18"/>
      <c r="K153" s="18"/>
      <c r="L153" s="18"/>
    </row>
    <row r="154" spans="1:12">
      <c r="A154" s="6" t="s">
        <v>672</v>
      </c>
      <c r="B154" s="6"/>
      <c r="C154" s="6"/>
      <c r="D154" s="6"/>
      <c r="E154" s="6"/>
      <c r="F154" s="6"/>
      <c r="G154" s="6"/>
      <c r="H154" s="6"/>
      <c r="I154" s="18" t="s">
        <v>673</v>
      </c>
      <c r="J154" s="18" t="s">
        <v>674</v>
      </c>
      <c r="K154" s="18" t="s">
        <v>675</v>
      </c>
      <c r="L154" s="18"/>
    </row>
    <row r="155" spans="1:12">
      <c r="A155" s="6"/>
      <c r="B155" s="6"/>
      <c r="C155" s="6"/>
      <c r="D155" s="6"/>
      <c r="E155" s="6"/>
      <c r="F155" s="6"/>
      <c r="G155" s="6"/>
      <c r="H155" s="6"/>
      <c r="I155" s="17">
        <v>100</v>
      </c>
      <c r="J155" s="17">
        <v>90.16</v>
      </c>
      <c r="K155" s="18" t="s">
        <v>730</v>
      </c>
      <c r="L155" s="18"/>
    </row>
    <row r="158" ht="25.8" spans="1:12">
      <c r="A158" s="5" t="s">
        <v>632</v>
      </c>
      <c r="B158" s="5"/>
      <c r="C158" s="5"/>
      <c r="D158" s="5"/>
      <c r="E158" s="5"/>
      <c r="F158" s="5"/>
      <c r="G158" s="5"/>
      <c r="H158" s="5"/>
      <c r="I158" s="5"/>
      <c r="J158" s="5"/>
      <c r="K158" s="5"/>
      <c r="L158" s="5"/>
    </row>
    <row r="159" spans="1:12">
      <c r="A159" s="6" t="s">
        <v>633</v>
      </c>
      <c r="B159" s="6"/>
      <c r="C159" s="7" t="s">
        <v>749</v>
      </c>
      <c r="D159" s="7"/>
      <c r="E159" s="7"/>
      <c r="F159" s="7"/>
      <c r="G159" s="7"/>
      <c r="H159" s="7"/>
      <c r="I159" s="7"/>
      <c r="J159" s="7"/>
      <c r="K159" s="7"/>
      <c r="L159" s="7"/>
    </row>
    <row r="160" spans="1:12">
      <c r="A160" s="6" t="s">
        <v>635</v>
      </c>
      <c r="B160" s="6"/>
      <c r="C160" s="8" t="s">
        <v>543</v>
      </c>
      <c r="D160" s="8"/>
      <c r="E160" s="8"/>
      <c r="F160" s="8"/>
      <c r="G160" s="8"/>
      <c r="H160" s="7" t="s">
        <v>636</v>
      </c>
      <c r="I160" s="8" t="s">
        <v>543</v>
      </c>
      <c r="J160" s="8"/>
      <c r="K160" s="8"/>
      <c r="L160" s="8"/>
    </row>
    <row r="161" spans="1:12">
      <c r="A161" s="9" t="s">
        <v>637</v>
      </c>
      <c r="B161" s="9"/>
      <c r="C161" s="6"/>
      <c r="D161" s="6" t="s">
        <v>546</v>
      </c>
      <c r="E161" s="6"/>
      <c r="F161" s="6" t="s">
        <v>463</v>
      </c>
      <c r="G161" s="6"/>
      <c r="H161" s="6" t="s">
        <v>638</v>
      </c>
      <c r="I161" s="6" t="s">
        <v>639</v>
      </c>
      <c r="J161" s="6" t="s">
        <v>640</v>
      </c>
      <c r="K161" s="6" t="s">
        <v>641</v>
      </c>
      <c r="L161" s="10" t="s">
        <v>642</v>
      </c>
    </row>
    <row r="162" spans="1:12">
      <c r="A162" s="9"/>
      <c r="B162" s="9"/>
      <c r="C162" s="11" t="s">
        <v>552</v>
      </c>
      <c r="D162" s="12"/>
      <c r="E162" s="12"/>
      <c r="F162" s="12">
        <v>10.33</v>
      </c>
      <c r="G162" s="12"/>
      <c r="H162" s="13">
        <v>10.33</v>
      </c>
      <c r="I162" s="14">
        <v>10</v>
      </c>
      <c r="J162" s="29">
        <v>1</v>
      </c>
      <c r="K162" s="15">
        <v>10</v>
      </c>
      <c r="L162" s="16" t="s">
        <v>5</v>
      </c>
    </row>
    <row r="163" ht="24" spans="1:12">
      <c r="A163" s="9"/>
      <c r="B163" s="9"/>
      <c r="C163" s="9" t="s">
        <v>554</v>
      </c>
      <c r="D163" s="12"/>
      <c r="E163" s="12"/>
      <c r="F163" s="12">
        <v>10.33</v>
      </c>
      <c r="G163" s="12"/>
      <c r="H163" s="13">
        <v>10.33</v>
      </c>
      <c r="I163" s="9"/>
      <c r="J163" s="17"/>
      <c r="K163" s="6"/>
      <c r="L163" s="16"/>
    </row>
    <row r="164" spans="1:12">
      <c r="A164" s="9"/>
      <c r="B164" s="9"/>
      <c r="C164" s="11" t="s">
        <v>643</v>
      </c>
      <c r="D164" s="12">
        <v>0</v>
      </c>
      <c r="E164" s="12"/>
      <c r="F164" s="12" t="s">
        <v>5</v>
      </c>
      <c r="G164" s="12"/>
      <c r="H164" s="12" t="s">
        <v>5</v>
      </c>
      <c r="I164" s="9"/>
      <c r="J164" s="17">
        <v>0</v>
      </c>
      <c r="K164" s="6"/>
      <c r="L164" s="16"/>
    </row>
    <row r="165" spans="1:12">
      <c r="A165" s="9"/>
      <c r="B165" s="9"/>
      <c r="C165" s="6" t="s">
        <v>644</v>
      </c>
      <c r="D165" s="12">
        <v>0</v>
      </c>
      <c r="E165" s="12"/>
      <c r="F165" s="12" t="s">
        <v>5</v>
      </c>
      <c r="G165" s="12"/>
      <c r="H165" s="12" t="s">
        <v>5</v>
      </c>
      <c r="I165" s="9"/>
      <c r="J165" s="17">
        <v>0</v>
      </c>
      <c r="K165" s="6"/>
      <c r="L165" s="16"/>
    </row>
    <row r="166" spans="1:12">
      <c r="A166" s="18" t="s">
        <v>645</v>
      </c>
      <c r="B166" s="7" t="s">
        <v>646</v>
      </c>
      <c r="C166" s="7"/>
      <c r="D166" s="7"/>
      <c r="E166" s="7"/>
      <c r="F166" s="7"/>
      <c r="G166" s="7"/>
      <c r="H166" s="7" t="s">
        <v>647</v>
      </c>
      <c r="I166" s="7"/>
      <c r="J166" s="7"/>
      <c r="K166" s="7"/>
      <c r="L166" s="7"/>
    </row>
    <row r="167" ht="74" customHeight="1" spans="1:12">
      <c r="A167" s="18"/>
      <c r="B167" s="19" t="s">
        <v>750</v>
      </c>
      <c r="C167" s="19"/>
      <c r="D167" s="19"/>
      <c r="E167" s="19"/>
      <c r="F167" s="19"/>
      <c r="G167" s="19"/>
      <c r="H167" s="19" t="s">
        <v>751</v>
      </c>
      <c r="I167" s="19"/>
      <c r="J167" s="19"/>
      <c r="K167" s="19"/>
      <c r="L167" s="19"/>
    </row>
    <row r="168" spans="1:12">
      <c r="A168" s="20" t="s">
        <v>650</v>
      </c>
      <c r="B168" s="20"/>
      <c r="C168" s="20"/>
      <c r="D168" s="20"/>
      <c r="E168" s="20"/>
      <c r="F168" s="20"/>
      <c r="G168" s="20"/>
      <c r="H168" s="20"/>
      <c r="I168" s="20"/>
      <c r="J168" s="20"/>
      <c r="K168" s="20"/>
      <c r="L168" s="20"/>
    </row>
    <row r="169" spans="1:12">
      <c r="A169" s="6" t="s">
        <v>561</v>
      </c>
      <c r="B169" s="6"/>
      <c r="C169" s="6"/>
      <c r="D169" s="6"/>
      <c r="E169" s="6" t="s">
        <v>651</v>
      </c>
      <c r="F169" s="6"/>
      <c r="G169" s="6"/>
      <c r="H169" s="6" t="s">
        <v>652</v>
      </c>
      <c r="I169" s="6"/>
      <c r="J169" s="6"/>
      <c r="K169" s="6"/>
      <c r="L169" s="6"/>
    </row>
    <row r="170" ht="28" customHeight="1" spans="1:12">
      <c r="A170" s="10" t="s">
        <v>653</v>
      </c>
      <c r="B170" s="10"/>
      <c r="C170" s="10" t="s">
        <v>568</v>
      </c>
      <c r="D170" s="10" t="s">
        <v>569</v>
      </c>
      <c r="E170" s="10" t="s">
        <v>562</v>
      </c>
      <c r="F170" s="10" t="s">
        <v>563</v>
      </c>
      <c r="G170" s="6" t="s">
        <v>564</v>
      </c>
      <c r="H170" s="6" t="s">
        <v>565</v>
      </c>
      <c r="I170" s="6" t="s">
        <v>639</v>
      </c>
      <c r="J170" s="6" t="s">
        <v>641</v>
      </c>
      <c r="K170" s="9" t="s">
        <v>566</v>
      </c>
      <c r="L170" s="9"/>
    </row>
    <row r="171" ht="28" customHeight="1" spans="1:12">
      <c r="A171" s="21" t="s">
        <v>570</v>
      </c>
      <c r="B171" s="21"/>
      <c r="C171" s="10" t="s">
        <v>571</v>
      </c>
      <c r="D171" s="22" t="s">
        <v>752</v>
      </c>
      <c r="E171" s="23" t="s">
        <v>573</v>
      </c>
      <c r="F171" s="24">
        <v>250</v>
      </c>
      <c r="G171" s="21" t="s">
        <v>655</v>
      </c>
      <c r="H171" s="24">
        <v>250</v>
      </c>
      <c r="I171" s="21">
        <v>10</v>
      </c>
      <c r="J171" s="21">
        <v>10</v>
      </c>
      <c r="K171" s="22" t="s">
        <v>553</v>
      </c>
      <c r="L171" s="22"/>
    </row>
    <row r="172" ht="28" customHeight="1" spans="1:12">
      <c r="A172" s="21"/>
      <c r="B172" s="21"/>
      <c r="C172" s="10" t="s">
        <v>590</v>
      </c>
      <c r="D172" s="22" t="s">
        <v>753</v>
      </c>
      <c r="E172" s="27" t="s">
        <v>586</v>
      </c>
      <c r="F172" s="24">
        <v>100</v>
      </c>
      <c r="G172" s="21" t="s">
        <v>577</v>
      </c>
      <c r="H172" s="24">
        <v>100</v>
      </c>
      <c r="I172" s="21">
        <v>10</v>
      </c>
      <c r="J172" s="21">
        <v>10</v>
      </c>
      <c r="K172" s="22" t="s">
        <v>553</v>
      </c>
      <c r="L172" s="26"/>
    </row>
    <row r="173" ht="28" customHeight="1" spans="1:12">
      <c r="A173" s="21"/>
      <c r="B173" s="21"/>
      <c r="C173" s="10"/>
      <c r="D173" s="22" t="s">
        <v>754</v>
      </c>
      <c r="E173" s="27" t="s">
        <v>586</v>
      </c>
      <c r="F173" s="24">
        <v>100</v>
      </c>
      <c r="G173" s="21" t="s">
        <v>577</v>
      </c>
      <c r="H173" s="24">
        <v>100</v>
      </c>
      <c r="I173" s="21">
        <v>10</v>
      </c>
      <c r="J173" s="21">
        <v>10</v>
      </c>
      <c r="K173" s="22" t="s">
        <v>553</v>
      </c>
      <c r="L173" s="26"/>
    </row>
    <row r="174" ht="28" customHeight="1" spans="1:12">
      <c r="A174" s="21"/>
      <c r="B174" s="21"/>
      <c r="C174" s="10" t="s">
        <v>604</v>
      </c>
      <c r="D174" s="22" t="s">
        <v>755</v>
      </c>
      <c r="E174" s="23" t="s">
        <v>573</v>
      </c>
      <c r="F174" s="21" t="s">
        <v>756</v>
      </c>
      <c r="G174" s="21" t="s">
        <v>700</v>
      </c>
      <c r="H174" s="21" t="s">
        <v>757</v>
      </c>
      <c r="I174" s="21">
        <v>10</v>
      </c>
      <c r="J174" s="21">
        <v>10</v>
      </c>
      <c r="K174" s="22" t="s">
        <v>553</v>
      </c>
      <c r="L174" s="22"/>
    </row>
    <row r="175" ht="28" customHeight="1" spans="1:12">
      <c r="A175" s="21"/>
      <c r="B175" s="21"/>
      <c r="C175" s="10" t="s">
        <v>606</v>
      </c>
      <c r="D175" s="22" t="s">
        <v>607</v>
      </c>
      <c r="E175" s="23" t="s">
        <v>573</v>
      </c>
      <c r="F175" s="21" t="s">
        <v>758</v>
      </c>
      <c r="G175" s="21" t="s">
        <v>577</v>
      </c>
      <c r="H175" s="21" t="s">
        <v>758</v>
      </c>
      <c r="I175" s="21">
        <v>10</v>
      </c>
      <c r="J175" s="21">
        <v>10</v>
      </c>
      <c r="K175" s="22" t="s">
        <v>553</v>
      </c>
      <c r="L175" s="26"/>
    </row>
    <row r="176" ht="28" customHeight="1" spans="1:12">
      <c r="A176" s="21" t="s">
        <v>610</v>
      </c>
      <c r="B176" s="21"/>
      <c r="C176" s="10" t="s">
        <v>611</v>
      </c>
      <c r="D176" s="22" t="s">
        <v>759</v>
      </c>
      <c r="E176" s="4"/>
      <c r="F176" s="24">
        <v>0</v>
      </c>
      <c r="G176" s="21" t="s">
        <v>588</v>
      </c>
      <c r="H176" s="24">
        <v>0</v>
      </c>
      <c r="I176" s="21">
        <v>30</v>
      </c>
      <c r="J176" s="21">
        <v>30</v>
      </c>
      <c r="K176" s="22" t="s">
        <v>553</v>
      </c>
      <c r="L176" s="26"/>
    </row>
    <row r="177" ht="28" customHeight="1" spans="1:12">
      <c r="A177" s="21" t="s">
        <v>626</v>
      </c>
      <c r="B177" s="21"/>
      <c r="C177" s="10" t="s">
        <v>627</v>
      </c>
      <c r="D177" s="22" t="s">
        <v>760</v>
      </c>
      <c r="E177" s="23" t="s">
        <v>576</v>
      </c>
      <c r="F177" s="24">
        <v>80</v>
      </c>
      <c r="G177" s="21" t="s">
        <v>577</v>
      </c>
      <c r="H177" s="24">
        <v>98</v>
      </c>
      <c r="I177" s="21">
        <v>10</v>
      </c>
      <c r="J177" s="21">
        <v>10</v>
      </c>
      <c r="K177" s="22" t="s">
        <v>553</v>
      </c>
      <c r="L177" s="22"/>
    </row>
    <row r="178" ht="28" customHeight="1" spans="1:12">
      <c r="A178" s="18" t="s">
        <v>670</v>
      </c>
      <c r="B178" s="18"/>
      <c r="C178" s="18"/>
      <c r="D178" s="18" t="s">
        <v>671</v>
      </c>
      <c r="E178" s="18"/>
      <c r="F178" s="18"/>
      <c r="G178" s="18"/>
      <c r="H178" s="18"/>
      <c r="I178" s="18"/>
      <c r="J178" s="18"/>
      <c r="K178" s="18"/>
      <c r="L178" s="18"/>
    </row>
    <row r="179" ht="28" customHeight="1" spans="1:12">
      <c r="A179" s="6" t="s">
        <v>672</v>
      </c>
      <c r="B179" s="6"/>
      <c r="C179" s="6"/>
      <c r="D179" s="6"/>
      <c r="E179" s="6"/>
      <c r="F179" s="6"/>
      <c r="G179" s="6"/>
      <c r="H179" s="6"/>
      <c r="I179" s="18" t="s">
        <v>673</v>
      </c>
      <c r="J179" s="18" t="s">
        <v>674</v>
      </c>
      <c r="K179" s="18" t="s">
        <v>675</v>
      </c>
      <c r="L179" s="18"/>
    </row>
    <row r="180" spans="1:12">
      <c r="A180" s="6"/>
      <c r="B180" s="6"/>
      <c r="C180" s="6"/>
      <c r="D180" s="6"/>
      <c r="E180" s="6"/>
      <c r="F180" s="6"/>
      <c r="G180" s="6"/>
      <c r="H180" s="6"/>
      <c r="I180" s="17">
        <v>100</v>
      </c>
      <c r="J180" s="17">
        <v>100</v>
      </c>
      <c r="K180" s="18" t="s">
        <v>730</v>
      </c>
      <c r="L180" s="18"/>
    </row>
    <row r="183" ht="25.8" spans="1:12">
      <c r="A183" s="5" t="s">
        <v>632</v>
      </c>
      <c r="B183" s="5"/>
      <c r="C183" s="5"/>
      <c r="D183" s="5"/>
      <c r="E183" s="5"/>
      <c r="F183" s="5"/>
      <c r="G183" s="5"/>
      <c r="H183" s="5"/>
      <c r="I183" s="5"/>
      <c r="J183" s="5"/>
      <c r="K183" s="5"/>
      <c r="L183" s="5"/>
    </row>
    <row r="184" spans="1:12">
      <c r="A184" s="6" t="s">
        <v>633</v>
      </c>
      <c r="B184" s="6"/>
      <c r="C184" s="7" t="s">
        <v>761</v>
      </c>
      <c r="D184" s="7"/>
      <c r="E184" s="7"/>
      <c r="F184" s="7"/>
      <c r="G184" s="7"/>
      <c r="H184" s="7"/>
      <c r="I184" s="7"/>
      <c r="J184" s="7"/>
      <c r="K184" s="7"/>
      <c r="L184" s="7"/>
    </row>
    <row r="185" spans="1:12">
      <c r="A185" s="6" t="s">
        <v>635</v>
      </c>
      <c r="B185" s="6"/>
      <c r="C185" s="8" t="s">
        <v>543</v>
      </c>
      <c r="D185" s="8"/>
      <c r="E185" s="8"/>
      <c r="F185" s="8"/>
      <c r="G185" s="8"/>
      <c r="H185" s="7" t="s">
        <v>636</v>
      </c>
      <c r="I185" s="8" t="s">
        <v>543</v>
      </c>
      <c r="J185" s="8"/>
      <c r="K185" s="8"/>
      <c r="L185" s="8"/>
    </row>
    <row r="186" spans="1:12">
      <c r="A186" s="9" t="s">
        <v>637</v>
      </c>
      <c r="B186" s="9"/>
      <c r="C186" s="6"/>
      <c r="D186" s="6" t="s">
        <v>546</v>
      </c>
      <c r="E186" s="6"/>
      <c r="F186" s="6" t="s">
        <v>463</v>
      </c>
      <c r="G186" s="6"/>
      <c r="H186" s="6" t="s">
        <v>638</v>
      </c>
      <c r="I186" s="6" t="s">
        <v>639</v>
      </c>
      <c r="J186" s="6" t="s">
        <v>640</v>
      </c>
      <c r="K186" s="6" t="s">
        <v>641</v>
      </c>
      <c r="L186" s="10" t="s">
        <v>642</v>
      </c>
    </row>
    <row r="187" spans="1:12">
      <c r="A187" s="9"/>
      <c r="B187" s="9"/>
      <c r="C187" s="11" t="s">
        <v>552</v>
      </c>
      <c r="D187" s="12"/>
      <c r="E187" s="12"/>
      <c r="F187" s="12">
        <v>0.1</v>
      </c>
      <c r="G187" s="12"/>
      <c r="H187" s="13">
        <v>0</v>
      </c>
      <c r="I187" s="14">
        <v>10</v>
      </c>
      <c r="J187" s="14">
        <v>0</v>
      </c>
      <c r="K187" s="15">
        <v>0</v>
      </c>
      <c r="L187" s="16" t="s">
        <v>5</v>
      </c>
    </row>
    <row r="188" ht="24" spans="1:12">
      <c r="A188" s="9"/>
      <c r="B188" s="9"/>
      <c r="C188" s="9" t="s">
        <v>554</v>
      </c>
      <c r="D188" s="12"/>
      <c r="E188" s="12"/>
      <c r="F188" s="12">
        <v>0.1</v>
      </c>
      <c r="G188" s="12"/>
      <c r="H188" s="13">
        <v>0</v>
      </c>
      <c r="I188" s="9"/>
      <c r="J188" s="17"/>
      <c r="K188" s="6"/>
      <c r="L188" s="16"/>
    </row>
    <row r="189" spans="1:12">
      <c r="A189" s="9"/>
      <c r="B189" s="9"/>
      <c r="C189" s="11" t="s">
        <v>643</v>
      </c>
      <c r="D189" s="12">
        <v>0</v>
      </c>
      <c r="E189" s="12"/>
      <c r="F189" s="12" t="s">
        <v>5</v>
      </c>
      <c r="G189" s="12"/>
      <c r="H189" s="12" t="s">
        <v>5</v>
      </c>
      <c r="I189" s="9"/>
      <c r="J189" s="17">
        <v>0</v>
      </c>
      <c r="K189" s="6"/>
      <c r="L189" s="16"/>
    </row>
    <row r="190" spans="1:12">
      <c r="A190" s="9"/>
      <c r="B190" s="9"/>
      <c r="C190" s="6" t="s">
        <v>644</v>
      </c>
      <c r="D190" s="12">
        <v>0</v>
      </c>
      <c r="E190" s="12"/>
      <c r="F190" s="12" t="s">
        <v>5</v>
      </c>
      <c r="G190" s="12"/>
      <c r="H190" s="12" t="s">
        <v>5</v>
      </c>
      <c r="I190" s="9"/>
      <c r="J190" s="17">
        <v>0</v>
      </c>
      <c r="K190" s="6"/>
      <c r="L190" s="16"/>
    </row>
    <row r="191" spans="1:12">
      <c r="A191" s="18" t="s">
        <v>645</v>
      </c>
      <c r="B191" s="7" t="s">
        <v>646</v>
      </c>
      <c r="C191" s="7"/>
      <c r="D191" s="7"/>
      <c r="E191" s="7"/>
      <c r="F191" s="7"/>
      <c r="G191" s="7"/>
      <c r="H191" s="7" t="s">
        <v>647</v>
      </c>
      <c r="I191" s="7"/>
      <c r="J191" s="7"/>
      <c r="K191" s="7"/>
      <c r="L191" s="7"/>
    </row>
    <row r="192" ht="52" customHeight="1" spans="1:12">
      <c r="A192" s="18"/>
      <c r="B192" s="19" t="s">
        <v>762</v>
      </c>
      <c r="C192" s="19"/>
      <c r="D192" s="19"/>
      <c r="E192" s="19"/>
      <c r="F192" s="19"/>
      <c r="G192" s="19"/>
      <c r="H192" s="19" t="s">
        <v>763</v>
      </c>
      <c r="I192" s="19"/>
      <c r="J192" s="19"/>
      <c r="K192" s="19"/>
      <c r="L192" s="19"/>
    </row>
    <row r="193" spans="1:12">
      <c r="A193" s="20" t="s">
        <v>650</v>
      </c>
      <c r="B193" s="20"/>
      <c r="C193" s="20"/>
      <c r="D193" s="20"/>
      <c r="E193" s="20"/>
      <c r="F193" s="20"/>
      <c r="G193" s="20"/>
      <c r="H193" s="20"/>
      <c r="I193" s="20"/>
      <c r="J193" s="20"/>
      <c r="K193" s="20"/>
      <c r="L193" s="20"/>
    </row>
    <row r="194" spans="1:12">
      <c r="A194" s="6" t="s">
        <v>561</v>
      </c>
      <c r="B194" s="6"/>
      <c r="C194" s="6"/>
      <c r="D194" s="6"/>
      <c r="E194" s="6" t="s">
        <v>651</v>
      </c>
      <c r="F194" s="6"/>
      <c r="G194" s="6"/>
      <c r="H194" s="6" t="s">
        <v>652</v>
      </c>
      <c r="I194" s="6"/>
      <c r="J194" s="6"/>
      <c r="K194" s="6"/>
      <c r="L194" s="6"/>
    </row>
    <row r="195" spans="1:12">
      <c r="A195" s="10" t="s">
        <v>653</v>
      </c>
      <c r="B195" s="10"/>
      <c r="C195" s="10" t="s">
        <v>568</v>
      </c>
      <c r="D195" s="10" t="s">
        <v>569</v>
      </c>
      <c r="E195" s="10" t="s">
        <v>562</v>
      </c>
      <c r="F195" s="10" t="s">
        <v>563</v>
      </c>
      <c r="G195" s="6" t="s">
        <v>564</v>
      </c>
      <c r="H195" s="6" t="s">
        <v>565</v>
      </c>
      <c r="I195" s="6" t="s">
        <v>639</v>
      </c>
      <c r="J195" s="6" t="s">
        <v>641</v>
      </c>
      <c r="K195" s="9" t="s">
        <v>566</v>
      </c>
      <c r="L195" s="9"/>
    </row>
    <row r="196" s="4" customFormat="1" ht="42" customHeight="1" spans="1:12">
      <c r="A196" s="21" t="s">
        <v>570</v>
      </c>
      <c r="B196" s="21"/>
      <c r="C196" s="10" t="s">
        <v>571</v>
      </c>
      <c r="D196" s="22" t="s">
        <v>764</v>
      </c>
      <c r="E196" s="27" t="s">
        <v>586</v>
      </c>
      <c r="F196" s="21" t="s">
        <v>765</v>
      </c>
      <c r="G196" s="21" t="s">
        <v>128</v>
      </c>
      <c r="H196" s="21" t="s">
        <v>12</v>
      </c>
      <c r="I196" s="21">
        <v>20</v>
      </c>
      <c r="J196" s="21">
        <v>20</v>
      </c>
      <c r="K196" s="22" t="s">
        <v>553</v>
      </c>
      <c r="L196" s="22"/>
    </row>
    <row r="197" s="4" customFormat="1" ht="30" customHeight="1" spans="1:12">
      <c r="A197" s="21"/>
      <c r="B197" s="21"/>
      <c r="C197" s="10" t="s">
        <v>590</v>
      </c>
      <c r="D197" s="22" t="s">
        <v>766</v>
      </c>
      <c r="E197" s="27" t="s">
        <v>586</v>
      </c>
      <c r="F197" s="21" t="s">
        <v>596</v>
      </c>
      <c r="G197" s="21" t="s">
        <v>577</v>
      </c>
      <c r="H197" s="21" t="s">
        <v>596</v>
      </c>
      <c r="I197" s="21">
        <v>15</v>
      </c>
      <c r="J197" s="21">
        <v>10</v>
      </c>
      <c r="K197" s="22" t="s">
        <v>767</v>
      </c>
      <c r="L197" s="26"/>
    </row>
    <row r="198" s="4" customFormat="1" ht="30" customHeight="1" spans="1:12">
      <c r="A198" s="21"/>
      <c r="B198" s="21"/>
      <c r="C198" s="10" t="s">
        <v>604</v>
      </c>
      <c r="D198" s="22" t="s">
        <v>768</v>
      </c>
      <c r="E198" s="23" t="s">
        <v>573</v>
      </c>
      <c r="F198" s="21" t="s">
        <v>765</v>
      </c>
      <c r="G198" s="21" t="s">
        <v>700</v>
      </c>
      <c r="H198" s="21" t="s">
        <v>12</v>
      </c>
      <c r="I198" s="21">
        <v>15</v>
      </c>
      <c r="J198" s="21">
        <v>10</v>
      </c>
      <c r="K198" s="22" t="s">
        <v>767</v>
      </c>
      <c r="L198" s="26"/>
    </row>
    <row r="199" s="4" customFormat="1" ht="30" customHeight="1" spans="1:12">
      <c r="A199" s="21" t="s">
        <v>610</v>
      </c>
      <c r="B199" s="21"/>
      <c r="C199" s="10" t="s">
        <v>611</v>
      </c>
      <c r="D199" s="22" t="s">
        <v>769</v>
      </c>
      <c r="E199" s="27" t="s">
        <v>586</v>
      </c>
      <c r="F199" s="21" t="s">
        <v>613</v>
      </c>
      <c r="G199" s="21" t="s">
        <v>603</v>
      </c>
      <c r="H199" s="21" t="s">
        <v>613</v>
      </c>
      <c r="I199" s="21">
        <v>30</v>
      </c>
      <c r="J199" s="21">
        <v>30</v>
      </c>
      <c r="K199" s="22" t="s">
        <v>553</v>
      </c>
      <c r="L199" s="22"/>
    </row>
    <row r="200" s="4" customFormat="1" ht="30" customHeight="1" spans="1:12">
      <c r="A200" s="21" t="s">
        <v>626</v>
      </c>
      <c r="B200" s="21"/>
      <c r="C200" s="10" t="s">
        <v>627</v>
      </c>
      <c r="D200" s="22" t="s">
        <v>729</v>
      </c>
      <c r="E200" s="23" t="s">
        <v>576</v>
      </c>
      <c r="F200" s="21" t="s">
        <v>592</v>
      </c>
      <c r="G200" s="21" t="s">
        <v>577</v>
      </c>
      <c r="H200" s="21" t="s">
        <v>592</v>
      </c>
      <c r="I200" s="21">
        <v>10</v>
      </c>
      <c r="J200" s="21">
        <v>10</v>
      </c>
      <c r="K200" s="22" t="s">
        <v>553</v>
      </c>
      <c r="L200" s="22"/>
    </row>
    <row r="201" s="4" customFormat="1" ht="30" customHeight="1" spans="1:12">
      <c r="A201" s="18" t="s">
        <v>670</v>
      </c>
      <c r="B201" s="18"/>
      <c r="C201" s="18"/>
      <c r="D201" s="18" t="s">
        <v>671</v>
      </c>
      <c r="E201" s="18"/>
      <c r="F201" s="18"/>
      <c r="G201" s="18"/>
      <c r="H201" s="18"/>
      <c r="I201" s="18"/>
      <c r="J201" s="18"/>
      <c r="K201" s="18"/>
      <c r="L201" s="18"/>
    </row>
    <row r="202" spans="1:12">
      <c r="A202" s="6" t="s">
        <v>672</v>
      </c>
      <c r="B202" s="6"/>
      <c r="C202" s="6"/>
      <c r="D202" s="6"/>
      <c r="E202" s="6"/>
      <c r="F202" s="6"/>
      <c r="G202" s="6"/>
      <c r="H202" s="6"/>
      <c r="I202" s="18" t="s">
        <v>673</v>
      </c>
      <c r="J202" s="18" t="s">
        <v>674</v>
      </c>
      <c r="K202" s="18" t="s">
        <v>675</v>
      </c>
      <c r="L202" s="18"/>
    </row>
    <row r="203" spans="1:12">
      <c r="A203" s="6"/>
      <c r="B203" s="6"/>
      <c r="C203" s="6"/>
      <c r="D203" s="6"/>
      <c r="E203" s="6"/>
      <c r="F203" s="6"/>
      <c r="G203" s="6"/>
      <c r="H203" s="6"/>
      <c r="I203" s="17">
        <v>100</v>
      </c>
      <c r="J203" s="17">
        <v>80</v>
      </c>
      <c r="K203" s="18" t="s">
        <v>676</v>
      </c>
      <c r="L203" s="18"/>
    </row>
    <row r="206" ht="25.8" spans="1:12">
      <c r="A206" s="5" t="s">
        <v>632</v>
      </c>
      <c r="B206" s="5"/>
      <c r="C206" s="5"/>
      <c r="D206" s="5"/>
      <c r="E206" s="5"/>
      <c r="F206" s="5"/>
      <c r="G206" s="5"/>
      <c r="H206" s="5"/>
      <c r="I206" s="5"/>
      <c r="J206" s="5"/>
      <c r="K206" s="5"/>
      <c r="L206" s="5"/>
    </row>
    <row r="207" spans="1:12">
      <c r="A207" s="6" t="s">
        <v>633</v>
      </c>
      <c r="B207" s="6"/>
      <c r="C207" s="7" t="s">
        <v>770</v>
      </c>
      <c r="D207" s="7"/>
      <c r="E207" s="7"/>
      <c r="F207" s="7"/>
      <c r="G207" s="7"/>
      <c r="H207" s="7"/>
      <c r="I207" s="7"/>
      <c r="J207" s="7"/>
      <c r="K207" s="7"/>
      <c r="L207" s="7"/>
    </row>
    <row r="208" spans="1:12">
      <c r="A208" s="6" t="s">
        <v>635</v>
      </c>
      <c r="B208" s="6"/>
      <c r="C208" s="8" t="s">
        <v>543</v>
      </c>
      <c r="D208" s="8"/>
      <c r="E208" s="8"/>
      <c r="F208" s="8"/>
      <c r="G208" s="8"/>
      <c r="H208" s="7" t="s">
        <v>636</v>
      </c>
      <c r="I208" s="8" t="s">
        <v>543</v>
      </c>
      <c r="J208" s="8"/>
      <c r="K208" s="8"/>
      <c r="L208" s="8"/>
    </row>
    <row r="209" spans="1:12">
      <c r="A209" s="9" t="s">
        <v>637</v>
      </c>
      <c r="B209" s="9"/>
      <c r="C209" s="6"/>
      <c r="D209" s="6" t="s">
        <v>546</v>
      </c>
      <c r="E209" s="6"/>
      <c r="F209" s="6" t="s">
        <v>463</v>
      </c>
      <c r="G209" s="6"/>
      <c r="H209" s="6" t="s">
        <v>638</v>
      </c>
      <c r="I209" s="6" t="s">
        <v>639</v>
      </c>
      <c r="J209" s="6" t="s">
        <v>640</v>
      </c>
      <c r="K209" s="6" t="s">
        <v>641</v>
      </c>
      <c r="L209" s="10" t="s">
        <v>642</v>
      </c>
    </row>
    <row r="210" spans="1:12">
      <c r="A210" s="9"/>
      <c r="B210" s="9"/>
      <c r="C210" s="11" t="s">
        <v>552</v>
      </c>
      <c r="D210" s="12"/>
      <c r="E210" s="12"/>
      <c r="F210" s="12">
        <v>10.2</v>
      </c>
      <c r="G210" s="12"/>
      <c r="H210" s="13">
        <v>0</v>
      </c>
      <c r="I210" s="14">
        <v>10</v>
      </c>
      <c r="J210" s="14">
        <v>0</v>
      </c>
      <c r="K210" s="15">
        <v>0</v>
      </c>
      <c r="L210" s="16" t="s">
        <v>5</v>
      </c>
    </row>
    <row r="211" ht="24" spans="1:12">
      <c r="A211" s="9"/>
      <c r="B211" s="9"/>
      <c r="C211" s="9" t="s">
        <v>554</v>
      </c>
      <c r="D211" s="12"/>
      <c r="E211" s="12"/>
      <c r="F211" s="12">
        <v>10.2</v>
      </c>
      <c r="G211" s="12"/>
      <c r="H211" s="13">
        <v>0</v>
      </c>
      <c r="I211" s="9"/>
      <c r="J211" s="17"/>
      <c r="K211" s="6"/>
      <c r="L211" s="16"/>
    </row>
    <row r="212" spans="1:12">
      <c r="A212" s="9"/>
      <c r="B212" s="9"/>
      <c r="C212" s="11" t="s">
        <v>643</v>
      </c>
      <c r="D212" s="12">
        <v>0</v>
      </c>
      <c r="E212" s="12"/>
      <c r="F212" s="12" t="s">
        <v>5</v>
      </c>
      <c r="G212" s="12"/>
      <c r="H212" s="12" t="s">
        <v>5</v>
      </c>
      <c r="I212" s="9"/>
      <c r="J212" s="17">
        <v>0</v>
      </c>
      <c r="K212" s="6"/>
      <c r="L212" s="16"/>
    </row>
    <row r="213" spans="1:12">
      <c r="A213" s="9"/>
      <c r="B213" s="9"/>
      <c r="C213" s="6" t="s">
        <v>644</v>
      </c>
      <c r="D213" s="12">
        <v>0</v>
      </c>
      <c r="E213" s="12"/>
      <c r="F213" s="12" t="s">
        <v>5</v>
      </c>
      <c r="G213" s="12"/>
      <c r="H213" s="12" t="s">
        <v>5</v>
      </c>
      <c r="I213" s="9"/>
      <c r="J213" s="17">
        <v>0</v>
      </c>
      <c r="K213" s="6"/>
      <c r="L213" s="16"/>
    </row>
    <row r="214" spans="1:12">
      <c r="A214" s="18" t="s">
        <v>645</v>
      </c>
      <c r="B214" s="7" t="s">
        <v>646</v>
      </c>
      <c r="C214" s="7"/>
      <c r="D214" s="7"/>
      <c r="E214" s="7"/>
      <c r="F214" s="7"/>
      <c r="G214" s="7"/>
      <c r="H214" s="7" t="s">
        <v>647</v>
      </c>
      <c r="I214" s="7"/>
      <c r="J214" s="7"/>
      <c r="K214" s="7"/>
      <c r="L214" s="7"/>
    </row>
    <row r="215" ht="42" customHeight="1" spans="1:12">
      <c r="A215" s="18"/>
      <c r="B215" s="19" t="s">
        <v>771</v>
      </c>
      <c r="C215" s="19"/>
      <c r="D215" s="19"/>
      <c r="E215" s="19"/>
      <c r="F215" s="19"/>
      <c r="G215" s="19"/>
      <c r="H215" s="19" t="s">
        <v>772</v>
      </c>
      <c r="I215" s="19"/>
      <c r="J215" s="19"/>
      <c r="K215" s="19"/>
      <c r="L215" s="19"/>
    </row>
    <row r="216" s="4" customFormat="1" ht="31" customHeight="1" spans="1:12">
      <c r="A216" s="20" t="s">
        <v>650</v>
      </c>
      <c r="B216" s="20"/>
      <c r="C216" s="20"/>
      <c r="D216" s="20"/>
      <c r="E216" s="20"/>
      <c r="F216" s="20"/>
      <c r="G216" s="20"/>
      <c r="H216" s="20"/>
      <c r="I216" s="20"/>
      <c r="J216" s="20"/>
      <c r="K216" s="20"/>
      <c r="L216" s="20"/>
    </row>
    <row r="217" s="4" customFormat="1" ht="31" customHeight="1" spans="1:12">
      <c r="A217" s="6" t="s">
        <v>561</v>
      </c>
      <c r="B217" s="6"/>
      <c r="C217" s="6"/>
      <c r="D217" s="6"/>
      <c r="E217" s="6" t="s">
        <v>651</v>
      </c>
      <c r="F217" s="6"/>
      <c r="G217" s="6"/>
      <c r="H217" s="6" t="s">
        <v>652</v>
      </c>
      <c r="I217" s="6"/>
      <c r="J217" s="6"/>
      <c r="K217" s="6"/>
      <c r="L217" s="6"/>
    </row>
    <row r="218" s="4" customFormat="1" ht="31" customHeight="1" spans="1:12">
      <c r="A218" s="10" t="s">
        <v>653</v>
      </c>
      <c r="B218" s="10"/>
      <c r="C218" s="10" t="s">
        <v>568</v>
      </c>
      <c r="D218" s="10" t="s">
        <v>569</v>
      </c>
      <c r="E218" s="10" t="s">
        <v>562</v>
      </c>
      <c r="F218" s="10" t="s">
        <v>563</v>
      </c>
      <c r="G218" s="6" t="s">
        <v>564</v>
      </c>
      <c r="H218" s="6" t="s">
        <v>565</v>
      </c>
      <c r="I218" s="6" t="s">
        <v>639</v>
      </c>
      <c r="J218" s="6" t="s">
        <v>641</v>
      </c>
      <c r="K218" s="9" t="s">
        <v>566</v>
      </c>
      <c r="L218" s="9"/>
    </row>
    <row r="219" s="4" customFormat="1" ht="31" customHeight="1" spans="1:12">
      <c r="A219" s="21" t="s">
        <v>570</v>
      </c>
      <c r="B219" s="21"/>
      <c r="C219" s="10" t="s">
        <v>571</v>
      </c>
      <c r="D219" s="22" t="s">
        <v>773</v>
      </c>
      <c r="E219" s="23" t="s">
        <v>573</v>
      </c>
      <c r="F219" s="24">
        <v>240</v>
      </c>
      <c r="G219" s="21" t="s">
        <v>655</v>
      </c>
      <c r="H219" s="24">
        <v>240</v>
      </c>
      <c r="I219" s="21">
        <v>20</v>
      </c>
      <c r="J219" s="24">
        <v>20</v>
      </c>
      <c r="K219" s="22" t="s">
        <v>553</v>
      </c>
      <c r="L219" s="22"/>
    </row>
    <row r="220" s="4" customFormat="1" ht="31" customHeight="1" spans="1:12">
      <c r="A220" s="21"/>
      <c r="B220" s="21"/>
      <c r="C220" s="10" t="s">
        <v>590</v>
      </c>
      <c r="D220" s="22" t="s">
        <v>753</v>
      </c>
      <c r="E220" s="27" t="s">
        <v>586</v>
      </c>
      <c r="F220" s="24">
        <v>100</v>
      </c>
      <c r="G220" s="21" t="s">
        <v>577</v>
      </c>
      <c r="H220" s="21" t="s">
        <v>774</v>
      </c>
      <c r="I220" s="21">
        <v>15</v>
      </c>
      <c r="J220" s="24">
        <v>15</v>
      </c>
      <c r="K220" s="22" t="s">
        <v>553</v>
      </c>
      <c r="L220" s="26"/>
    </row>
    <row r="221" s="4" customFormat="1" ht="31" customHeight="1" spans="1:12">
      <c r="A221" s="21"/>
      <c r="B221" s="21"/>
      <c r="C221" s="10" t="s">
        <v>604</v>
      </c>
      <c r="D221" s="22" t="s">
        <v>768</v>
      </c>
      <c r="E221" s="23" t="s">
        <v>573</v>
      </c>
      <c r="F221" s="24">
        <v>1</v>
      </c>
      <c r="G221" s="21" t="s">
        <v>700</v>
      </c>
      <c r="H221" s="24">
        <v>1</v>
      </c>
      <c r="I221" s="21">
        <v>15</v>
      </c>
      <c r="J221" s="24">
        <v>15</v>
      </c>
      <c r="K221" s="22" t="s">
        <v>553</v>
      </c>
      <c r="L221" s="22"/>
    </row>
    <row r="222" s="4" customFormat="1" ht="31" customHeight="1" spans="1:12">
      <c r="A222" s="21" t="s">
        <v>610</v>
      </c>
      <c r="B222" s="21"/>
      <c r="C222" s="10" t="s">
        <v>611</v>
      </c>
      <c r="D222" s="22" t="s">
        <v>667</v>
      </c>
      <c r="E222" s="27" t="s">
        <v>586</v>
      </c>
      <c r="F222" s="21" t="s">
        <v>613</v>
      </c>
      <c r="G222" s="21" t="s">
        <v>603</v>
      </c>
      <c r="H222" s="21" t="s">
        <v>613</v>
      </c>
      <c r="I222" s="21">
        <v>30</v>
      </c>
      <c r="J222" s="21">
        <v>30</v>
      </c>
      <c r="K222" s="22" t="s">
        <v>553</v>
      </c>
      <c r="L222" s="26"/>
    </row>
    <row r="223" s="4" customFormat="1" ht="31" customHeight="1" spans="1:12">
      <c r="A223" s="21" t="s">
        <v>626</v>
      </c>
      <c r="B223" s="21"/>
      <c r="C223" s="10" t="s">
        <v>627</v>
      </c>
      <c r="D223" s="22" t="s">
        <v>729</v>
      </c>
      <c r="E223" s="23" t="s">
        <v>576</v>
      </c>
      <c r="F223" s="24">
        <v>90</v>
      </c>
      <c r="G223" s="21" t="s">
        <v>577</v>
      </c>
      <c r="H223" s="24">
        <v>90</v>
      </c>
      <c r="I223" s="21">
        <v>10</v>
      </c>
      <c r="J223" s="24">
        <v>10</v>
      </c>
      <c r="K223" s="22" t="s">
        <v>553</v>
      </c>
      <c r="L223" s="22"/>
    </row>
    <row r="224" s="4" customFormat="1" ht="31" customHeight="1" spans="1:12">
      <c r="A224" s="18" t="s">
        <v>670</v>
      </c>
      <c r="B224" s="18"/>
      <c r="C224" s="18"/>
      <c r="D224" s="18" t="s">
        <v>671</v>
      </c>
      <c r="E224" s="18"/>
      <c r="F224" s="18"/>
      <c r="G224" s="18"/>
      <c r="H224" s="18"/>
      <c r="I224" s="18"/>
      <c r="J224" s="18"/>
      <c r="K224" s="18"/>
      <c r="L224" s="18"/>
    </row>
    <row r="225" spans="1:12">
      <c r="A225" s="6" t="s">
        <v>672</v>
      </c>
      <c r="B225" s="6"/>
      <c r="C225" s="6"/>
      <c r="D225" s="6"/>
      <c r="E225" s="6"/>
      <c r="F225" s="6"/>
      <c r="G225" s="6"/>
      <c r="H225" s="6"/>
      <c r="I225" s="18" t="s">
        <v>673</v>
      </c>
      <c r="J225" s="18" t="s">
        <v>674</v>
      </c>
      <c r="K225" s="18" t="s">
        <v>675</v>
      </c>
      <c r="L225" s="18"/>
    </row>
    <row r="226" spans="1:12">
      <c r="A226" s="6"/>
      <c r="B226" s="6"/>
      <c r="C226" s="6"/>
      <c r="D226" s="6"/>
      <c r="E226" s="6"/>
      <c r="F226" s="6"/>
      <c r="G226" s="6"/>
      <c r="H226" s="6"/>
      <c r="I226" s="17">
        <v>100</v>
      </c>
      <c r="J226" s="17">
        <v>90</v>
      </c>
      <c r="K226" s="18" t="s">
        <v>730</v>
      </c>
      <c r="L226" s="18"/>
    </row>
    <row r="229" ht="25.8" spans="1:12">
      <c r="A229" s="5" t="s">
        <v>632</v>
      </c>
      <c r="B229" s="5"/>
      <c r="C229" s="5"/>
      <c r="D229" s="5"/>
      <c r="E229" s="5"/>
      <c r="F229" s="5"/>
      <c r="G229" s="5"/>
      <c r="H229" s="5"/>
      <c r="I229" s="5"/>
      <c r="J229" s="5"/>
      <c r="K229" s="5"/>
      <c r="L229" s="5"/>
    </row>
    <row r="230" spans="1:12">
      <c r="A230" s="6" t="s">
        <v>633</v>
      </c>
      <c r="B230" s="6"/>
      <c r="C230" s="7" t="s">
        <v>775</v>
      </c>
      <c r="D230" s="7"/>
      <c r="E230" s="7"/>
      <c r="F230" s="7"/>
      <c r="G230" s="7"/>
      <c r="H230" s="7"/>
      <c r="I230" s="7"/>
      <c r="J230" s="7"/>
      <c r="K230" s="7"/>
      <c r="L230" s="7"/>
    </row>
    <row r="231" spans="1:12">
      <c r="A231" s="6" t="s">
        <v>635</v>
      </c>
      <c r="B231" s="6"/>
      <c r="C231" s="8" t="s">
        <v>543</v>
      </c>
      <c r="D231" s="8"/>
      <c r="E231" s="8"/>
      <c r="F231" s="8"/>
      <c r="G231" s="8"/>
      <c r="H231" s="7" t="s">
        <v>636</v>
      </c>
      <c r="I231" s="8" t="s">
        <v>543</v>
      </c>
      <c r="J231" s="8"/>
      <c r="K231" s="8"/>
      <c r="L231" s="8"/>
    </row>
    <row r="232" spans="1:12">
      <c r="A232" s="9" t="s">
        <v>637</v>
      </c>
      <c r="B232" s="9"/>
      <c r="C232" s="6"/>
      <c r="D232" s="6" t="s">
        <v>546</v>
      </c>
      <c r="E232" s="6"/>
      <c r="F232" s="6" t="s">
        <v>463</v>
      </c>
      <c r="G232" s="6"/>
      <c r="H232" s="6" t="s">
        <v>638</v>
      </c>
      <c r="I232" s="6" t="s">
        <v>639</v>
      </c>
      <c r="J232" s="6" t="s">
        <v>640</v>
      </c>
      <c r="K232" s="6" t="s">
        <v>641</v>
      </c>
      <c r="L232" s="10" t="s">
        <v>642</v>
      </c>
    </row>
    <row r="233" spans="1:12">
      <c r="A233" s="9"/>
      <c r="B233" s="9"/>
      <c r="C233" s="11" t="s">
        <v>552</v>
      </c>
      <c r="D233" s="12"/>
      <c r="E233" s="12"/>
      <c r="F233" s="12">
        <v>5</v>
      </c>
      <c r="G233" s="12"/>
      <c r="H233" s="13">
        <v>0</v>
      </c>
      <c r="I233" s="14">
        <v>10</v>
      </c>
      <c r="J233" s="14">
        <v>0</v>
      </c>
      <c r="K233" s="15">
        <v>0</v>
      </c>
      <c r="L233" s="16" t="s">
        <v>5</v>
      </c>
    </row>
    <row r="234" ht="24" spans="1:12">
      <c r="A234" s="9"/>
      <c r="B234" s="9"/>
      <c r="C234" s="9" t="s">
        <v>554</v>
      </c>
      <c r="D234" s="12"/>
      <c r="E234" s="12"/>
      <c r="F234" s="12">
        <v>5</v>
      </c>
      <c r="G234" s="12"/>
      <c r="H234" s="13">
        <v>0</v>
      </c>
      <c r="I234" s="9"/>
      <c r="J234" s="17"/>
      <c r="K234" s="6"/>
      <c r="L234" s="16"/>
    </row>
    <row r="235" spans="1:12">
      <c r="A235" s="9"/>
      <c r="B235" s="9"/>
      <c r="C235" s="11" t="s">
        <v>643</v>
      </c>
      <c r="D235" s="12">
        <v>0</v>
      </c>
      <c r="E235" s="12"/>
      <c r="F235" s="12" t="s">
        <v>5</v>
      </c>
      <c r="G235" s="12"/>
      <c r="H235" s="12" t="s">
        <v>5</v>
      </c>
      <c r="I235" s="9"/>
      <c r="J235" s="17">
        <v>0</v>
      </c>
      <c r="K235" s="6"/>
      <c r="L235" s="16"/>
    </row>
    <row r="236" spans="1:12">
      <c r="A236" s="9"/>
      <c r="B236" s="9"/>
      <c r="C236" s="6" t="s">
        <v>644</v>
      </c>
      <c r="D236" s="12">
        <v>0</v>
      </c>
      <c r="E236" s="12"/>
      <c r="F236" s="12" t="s">
        <v>5</v>
      </c>
      <c r="G236" s="12"/>
      <c r="H236" s="12" t="s">
        <v>5</v>
      </c>
      <c r="I236" s="9"/>
      <c r="J236" s="17">
        <v>0</v>
      </c>
      <c r="K236" s="6"/>
      <c r="L236" s="16"/>
    </row>
    <row r="237" spans="1:12">
      <c r="A237" s="18" t="s">
        <v>645</v>
      </c>
      <c r="B237" s="7" t="s">
        <v>646</v>
      </c>
      <c r="C237" s="7"/>
      <c r="D237" s="7"/>
      <c r="E237" s="7"/>
      <c r="F237" s="7"/>
      <c r="G237" s="7"/>
      <c r="H237" s="7" t="s">
        <v>647</v>
      </c>
      <c r="I237" s="7"/>
      <c r="J237" s="7"/>
      <c r="K237" s="7"/>
      <c r="L237" s="7"/>
    </row>
    <row r="238" ht="51" customHeight="1" spans="1:12">
      <c r="A238" s="18"/>
      <c r="B238" s="19" t="s">
        <v>776</v>
      </c>
      <c r="C238" s="19"/>
      <c r="D238" s="19"/>
      <c r="E238" s="19"/>
      <c r="F238" s="19"/>
      <c r="G238" s="19"/>
      <c r="H238" s="19" t="s">
        <v>777</v>
      </c>
      <c r="I238" s="19"/>
      <c r="J238" s="19"/>
      <c r="K238" s="19"/>
      <c r="L238" s="19"/>
    </row>
    <row r="239" spans="1:12">
      <c r="A239" s="20" t="s">
        <v>650</v>
      </c>
      <c r="B239" s="20"/>
      <c r="C239" s="20"/>
      <c r="D239" s="20"/>
      <c r="E239" s="20"/>
      <c r="F239" s="20"/>
      <c r="G239" s="20"/>
      <c r="H239" s="20"/>
      <c r="I239" s="20"/>
      <c r="J239" s="20"/>
      <c r="K239" s="20"/>
      <c r="L239" s="20"/>
    </row>
    <row r="240" spans="1:12">
      <c r="A240" s="6" t="s">
        <v>561</v>
      </c>
      <c r="B240" s="6"/>
      <c r="C240" s="6"/>
      <c r="D240" s="6"/>
      <c r="E240" s="6" t="s">
        <v>651</v>
      </c>
      <c r="F240" s="6"/>
      <c r="G240" s="6"/>
      <c r="H240" s="6" t="s">
        <v>652</v>
      </c>
      <c r="I240" s="6"/>
      <c r="J240" s="6"/>
      <c r="K240" s="6"/>
      <c r="L240" s="6"/>
    </row>
    <row r="241" spans="1:12">
      <c r="A241" s="10" t="s">
        <v>653</v>
      </c>
      <c r="B241" s="10"/>
      <c r="C241" s="10" t="s">
        <v>568</v>
      </c>
      <c r="D241" s="10" t="s">
        <v>569</v>
      </c>
      <c r="E241" s="10" t="s">
        <v>562</v>
      </c>
      <c r="F241" s="10" t="s">
        <v>563</v>
      </c>
      <c r="G241" s="6" t="s">
        <v>564</v>
      </c>
      <c r="H241" s="6" t="s">
        <v>565</v>
      </c>
      <c r="I241" s="6" t="s">
        <v>639</v>
      </c>
      <c r="J241" s="6" t="s">
        <v>641</v>
      </c>
      <c r="K241" s="9" t="s">
        <v>566</v>
      </c>
      <c r="L241" s="9"/>
    </row>
    <row r="242" spans="1:12">
      <c r="A242" s="21" t="s">
        <v>570</v>
      </c>
      <c r="B242" s="21"/>
      <c r="C242" s="10" t="s">
        <v>571</v>
      </c>
      <c r="D242" s="22" t="s">
        <v>778</v>
      </c>
      <c r="E242" s="23" t="s">
        <v>573</v>
      </c>
      <c r="F242" s="24">
        <v>1</v>
      </c>
      <c r="G242" s="21" t="s">
        <v>655</v>
      </c>
      <c r="H242" s="24">
        <v>1</v>
      </c>
      <c r="I242" s="21">
        <v>10</v>
      </c>
      <c r="J242" s="24">
        <v>10</v>
      </c>
      <c r="K242" s="22" t="s">
        <v>553</v>
      </c>
      <c r="L242" s="22"/>
    </row>
    <row r="243" ht="24" spans="1:12">
      <c r="A243" s="21"/>
      <c r="B243" s="21"/>
      <c r="C243" s="10"/>
      <c r="D243" s="22" t="s">
        <v>779</v>
      </c>
      <c r="E243" s="23" t="s">
        <v>573</v>
      </c>
      <c r="F243" s="24">
        <v>1</v>
      </c>
      <c r="G243" s="21" t="s">
        <v>780</v>
      </c>
      <c r="H243" s="24">
        <v>1</v>
      </c>
      <c r="I243" s="21">
        <v>10</v>
      </c>
      <c r="J243" s="24">
        <v>10</v>
      </c>
      <c r="K243" s="22" t="s">
        <v>553</v>
      </c>
      <c r="L243" s="22"/>
    </row>
    <row r="244" spans="1:12">
      <c r="A244" s="21"/>
      <c r="B244" s="21"/>
      <c r="C244" s="10" t="s">
        <v>590</v>
      </c>
      <c r="D244" s="22" t="s">
        <v>722</v>
      </c>
      <c r="E244" s="27" t="s">
        <v>586</v>
      </c>
      <c r="F244" s="37">
        <v>1</v>
      </c>
      <c r="G244" s="21" t="s">
        <v>577</v>
      </c>
      <c r="H244" s="37">
        <v>1</v>
      </c>
      <c r="I244" s="21">
        <v>10</v>
      </c>
      <c r="J244" s="24">
        <v>10</v>
      </c>
      <c r="K244" s="22" t="s">
        <v>553</v>
      </c>
      <c r="L244" s="22"/>
    </row>
    <row r="245" ht="24" spans="1:12">
      <c r="A245" s="21"/>
      <c r="B245" s="21"/>
      <c r="C245" s="10"/>
      <c r="D245" s="22" t="s">
        <v>781</v>
      </c>
      <c r="E245" s="23" t="s">
        <v>576</v>
      </c>
      <c r="F245" s="37">
        <v>0.9</v>
      </c>
      <c r="G245" s="21" t="s">
        <v>577</v>
      </c>
      <c r="H245" s="37">
        <v>0.9</v>
      </c>
      <c r="I245" s="21">
        <v>10</v>
      </c>
      <c r="J245" s="24">
        <v>10</v>
      </c>
      <c r="K245" s="22" t="s">
        <v>553</v>
      </c>
      <c r="L245" s="22"/>
    </row>
    <row r="246" spans="1:12">
      <c r="A246" s="21"/>
      <c r="B246" s="21"/>
      <c r="C246" s="10" t="s">
        <v>604</v>
      </c>
      <c r="D246" s="22" t="s">
        <v>723</v>
      </c>
      <c r="E246" s="23" t="s">
        <v>573</v>
      </c>
      <c r="F246" s="24">
        <v>1</v>
      </c>
      <c r="G246" s="21" t="s">
        <v>700</v>
      </c>
      <c r="H246" s="24">
        <v>1</v>
      </c>
      <c r="I246" s="21">
        <v>5</v>
      </c>
      <c r="J246" s="24">
        <v>5</v>
      </c>
      <c r="K246" s="22"/>
      <c r="L246" s="26"/>
    </row>
    <row r="247" ht="35" customHeight="1" spans="1:12">
      <c r="A247" s="21"/>
      <c r="B247" s="21"/>
      <c r="C247" s="10" t="s">
        <v>606</v>
      </c>
      <c r="D247" s="22" t="s">
        <v>607</v>
      </c>
      <c r="E247" s="23" t="s">
        <v>573</v>
      </c>
      <c r="F247" s="21" t="s">
        <v>782</v>
      </c>
      <c r="G247" s="21" t="s">
        <v>574</v>
      </c>
      <c r="H247" s="24">
        <v>0</v>
      </c>
      <c r="I247" s="21">
        <v>5</v>
      </c>
      <c r="J247" s="24"/>
      <c r="K247" s="22" t="s">
        <v>783</v>
      </c>
      <c r="L247" s="26"/>
    </row>
    <row r="248" ht="36" spans="1:12">
      <c r="A248" s="21" t="s">
        <v>610</v>
      </c>
      <c r="B248" s="21"/>
      <c r="C248" s="10" t="s">
        <v>611</v>
      </c>
      <c r="D248" s="22" t="s">
        <v>784</v>
      </c>
      <c r="E248" s="27" t="s">
        <v>586</v>
      </c>
      <c r="F248" s="24">
        <v>0</v>
      </c>
      <c r="G248" s="21" t="s">
        <v>603</v>
      </c>
      <c r="H248" s="24">
        <v>0</v>
      </c>
      <c r="I248" s="21">
        <v>15</v>
      </c>
      <c r="J248" s="21">
        <v>15</v>
      </c>
      <c r="K248" s="22" t="s">
        <v>553</v>
      </c>
      <c r="L248" s="22"/>
    </row>
    <row r="249" ht="24" spans="1:12">
      <c r="A249" s="21"/>
      <c r="B249" s="21"/>
      <c r="C249" s="10"/>
      <c r="D249" s="22" t="s">
        <v>785</v>
      </c>
      <c r="E249" s="27" t="s">
        <v>586</v>
      </c>
      <c r="F249" s="21" t="s">
        <v>786</v>
      </c>
      <c r="G249" s="21" t="s">
        <v>603</v>
      </c>
      <c r="H249" s="21" t="s">
        <v>786</v>
      </c>
      <c r="I249" s="21">
        <v>15</v>
      </c>
      <c r="J249" s="21">
        <v>15</v>
      </c>
      <c r="K249" s="22" t="s">
        <v>553</v>
      </c>
      <c r="L249" s="22"/>
    </row>
    <row r="250" spans="1:12">
      <c r="A250" s="21" t="s">
        <v>626</v>
      </c>
      <c r="B250" s="21"/>
      <c r="C250" s="10" t="s">
        <v>627</v>
      </c>
      <c r="D250" s="22" t="s">
        <v>729</v>
      </c>
      <c r="E250" s="23" t="s">
        <v>576</v>
      </c>
      <c r="F250" s="37">
        <v>0.85</v>
      </c>
      <c r="G250" s="21" t="s">
        <v>577</v>
      </c>
      <c r="H250" s="37">
        <v>0.85</v>
      </c>
      <c r="I250" s="21">
        <v>10</v>
      </c>
      <c r="J250" s="24">
        <v>10</v>
      </c>
      <c r="K250" s="22" t="s">
        <v>553</v>
      </c>
      <c r="L250" s="22"/>
    </row>
    <row r="251" ht="24" customHeight="1" spans="1:12">
      <c r="A251" s="18" t="s">
        <v>670</v>
      </c>
      <c r="B251" s="18"/>
      <c r="C251" s="18"/>
      <c r="D251" s="18" t="s">
        <v>671</v>
      </c>
      <c r="E251" s="18"/>
      <c r="F251" s="18"/>
      <c r="G251" s="18"/>
      <c r="H251" s="18"/>
      <c r="I251" s="18"/>
      <c r="J251" s="18"/>
      <c r="K251" s="18"/>
      <c r="L251" s="18"/>
    </row>
    <row r="252" spans="1:12">
      <c r="A252" s="6" t="s">
        <v>672</v>
      </c>
      <c r="B252" s="6"/>
      <c r="C252" s="6"/>
      <c r="D252" s="6"/>
      <c r="E252" s="6"/>
      <c r="F252" s="6"/>
      <c r="G252" s="6"/>
      <c r="H252" s="6"/>
      <c r="I252" s="18" t="s">
        <v>673</v>
      </c>
      <c r="J252" s="18" t="s">
        <v>674</v>
      </c>
      <c r="K252" s="18" t="s">
        <v>675</v>
      </c>
      <c r="L252" s="18"/>
    </row>
    <row r="253" spans="1:12">
      <c r="A253" s="6"/>
      <c r="B253" s="6"/>
      <c r="C253" s="6"/>
      <c r="D253" s="6"/>
      <c r="E253" s="6"/>
      <c r="F253" s="6"/>
      <c r="G253" s="6"/>
      <c r="H253" s="6"/>
      <c r="I253" s="17">
        <v>100</v>
      </c>
      <c r="J253" s="17">
        <v>85</v>
      </c>
      <c r="K253" s="18" t="s">
        <v>676</v>
      </c>
      <c r="L253" s="18"/>
    </row>
    <row r="256" ht="25.8" spans="1:12">
      <c r="A256" s="5" t="s">
        <v>632</v>
      </c>
      <c r="B256" s="5"/>
      <c r="C256" s="5"/>
      <c r="D256" s="5"/>
      <c r="E256" s="5"/>
      <c r="F256" s="5"/>
      <c r="G256" s="5"/>
      <c r="H256" s="5"/>
      <c r="I256" s="5"/>
      <c r="J256" s="5"/>
      <c r="K256" s="5"/>
      <c r="L256" s="5"/>
    </row>
    <row r="257" spans="1:12">
      <c r="A257" s="6" t="s">
        <v>633</v>
      </c>
      <c r="B257" s="6"/>
      <c r="C257" s="7" t="s">
        <v>787</v>
      </c>
      <c r="D257" s="7"/>
      <c r="E257" s="7"/>
      <c r="F257" s="7"/>
      <c r="G257" s="7"/>
      <c r="H257" s="7"/>
      <c r="I257" s="7"/>
      <c r="J257" s="7"/>
      <c r="K257" s="7"/>
      <c r="L257" s="7"/>
    </row>
    <row r="258" spans="1:12">
      <c r="A258" s="6" t="s">
        <v>635</v>
      </c>
      <c r="B258" s="6"/>
      <c r="C258" s="8" t="s">
        <v>543</v>
      </c>
      <c r="D258" s="8"/>
      <c r="E258" s="8"/>
      <c r="F258" s="8"/>
      <c r="G258" s="8"/>
      <c r="H258" s="7" t="s">
        <v>636</v>
      </c>
      <c r="I258" s="8" t="s">
        <v>543</v>
      </c>
      <c r="J258" s="8"/>
      <c r="K258" s="8"/>
      <c r="L258" s="8"/>
    </row>
    <row r="259" spans="1:12">
      <c r="A259" s="9" t="s">
        <v>637</v>
      </c>
      <c r="B259" s="9"/>
      <c r="C259" s="6"/>
      <c r="D259" s="6" t="s">
        <v>546</v>
      </c>
      <c r="E259" s="6"/>
      <c r="F259" s="6" t="s">
        <v>463</v>
      </c>
      <c r="G259" s="6"/>
      <c r="H259" s="6" t="s">
        <v>638</v>
      </c>
      <c r="I259" s="6" t="s">
        <v>639</v>
      </c>
      <c r="J259" s="6" t="s">
        <v>640</v>
      </c>
      <c r="K259" s="6" t="s">
        <v>641</v>
      </c>
      <c r="L259" s="10" t="s">
        <v>642</v>
      </c>
    </row>
    <row r="260" spans="1:12">
      <c r="A260" s="9"/>
      <c r="B260" s="9"/>
      <c r="C260" s="11" t="s">
        <v>552</v>
      </c>
      <c r="D260" s="12"/>
      <c r="E260" s="12"/>
      <c r="F260" s="12">
        <v>20.5</v>
      </c>
      <c r="G260" s="12"/>
      <c r="H260" s="13">
        <v>15</v>
      </c>
      <c r="I260" s="14">
        <v>10</v>
      </c>
      <c r="J260" s="14">
        <v>0.73</v>
      </c>
      <c r="K260" s="15">
        <v>7.32</v>
      </c>
      <c r="L260" s="16" t="s">
        <v>5</v>
      </c>
    </row>
    <row r="261" ht="24" spans="1:12">
      <c r="A261" s="9"/>
      <c r="B261" s="9"/>
      <c r="C261" s="9" t="s">
        <v>554</v>
      </c>
      <c r="D261" s="12"/>
      <c r="E261" s="12"/>
      <c r="F261" s="12">
        <v>20.5</v>
      </c>
      <c r="G261" s="12"/>
      <c r="H261" s="13">
        <v>15</v>
      </c>
      <c r="I261" s="9"/>
      <c r="J261" s="17"/>
      <c r="K261" s="6"/>
      <c r="L261" s="16"/>
    </row>
    <row r="262" spans="1:12">
      <c r="A262" s="9"/>
      <c r="B262" s="9"/>
      <c r="C262" s="11" t="s">
        <v>643</v>
      </c>
      <c r="D262" s="12">
        <v>0</v>
      </c>
      <c r="E262" s="12"/>
      <c r="F262" s="12" t="s">
        <v>5</v>
      </c>
      <c r="G262" s="12"/>
      <c r="H262" s="12" t="s">
        <v>5</v>
      </c>
      <c r="I262" s="9"/>
      <c r="J262" s="17">
        <v>0</v>
      </c>
      <c r="K262" s="6"/>
      <c r="L262" s="16"/>
    </row>
    <row r="263" spans="1:12">
      <c r="A263" s="9"/>
      <c r="B263" s="9"/>
      <c r="C263" s="6" t="s">
        <v>644</v>
      </c>
      <c r="D263" s="12">
        <v>0</v>
      </c>
      <c r="E263" s="12"/>
      <c r="F263" s="12" t="s">
        <v>5</v>
      </c>
      <c r="G263" s="12"/>
      <c r="H263" s="12" t="s">
        <v>5</v>
      </c>
      <c r="I263" s="9"/>
      <c r="J263" s="17">
        <v>0</v>
      </c>
      <c r="K263" s="6"/>
      <c r="L263" s="16"/>
    </row>
    <row r="264" spans="1:12">
      <c r="A264" s="18" t="s">
        <v>645</v>
      </c>
      <c r="B264" s="7" t="s">
        <v>646</v>
      </c>
      <c r="C264" s="7"/>
      <c r="D264" s="7"/>
      <c r="E264" s="7"/>
      <c r="F264" s="7"/>
      <c r="G264" s="7"/>
      <c r="H264" s="7" t="s">
        <v>647</v>
      </c>
      <c r="I264" s="7"/>
      <c r="J264" s="7"/>
      <c r="K264" s="7"/>
      <c r="L264" s="7"/>
    </row>
    <row r="265" ht="43" customHeight="1" spans="1:12">
      <c r="A265" s="18"/>
      <c r="B265" s="19" t="s">
        <v>788</v>
      </c>
      <c r="C265" s="19"/>
      <c r="D265" s="19"/>
      <c r="E265" s="19"/>
      <c r="F265" s="19"/>
      <c r="G265" s="19"/>
      <c r="H265" s="19" t="s">
        <v>789</v>
      </c>
      <c r="I265" s="19"/>
      <c r="J265" s="19"/>
      <c r="K265" s="19"/>
      <c r="L265" s="19"/>
    </row>
    <row r="266" spans="1:12">
      <c r="A266" s="20" t="s">
        <v>650</v>
      </c>
      <c r="B266" s="20"/>
      <c r="C266" s="20"/>
      <c r="D266" s="20"/>
      <c r="E266" s="20"/>
      <c r="F266" s="20"/>
      <c r="G266" s="20"/>
      <c r="H266" s="20"/>
      <c r="I266" s="20"/>
      <c r="J266" s="20"/>
      <c r="K266" s="20"/>
      <c r="L266" s="20"/>
    </row>
    <row r="267" spans="1:12">
      <c r="A267" s="6" t="s">
        <v>561</v>
      </c>
      <c r="B267" s="6"/>
      <c r="C267" s="6"/>
      <c r="D267" s="6"/>
      <c r="E267" s="6" t="s">
        <v>651</v>
      </c>
      <c r="F267" s="6"/>
      <c r="G267" s="6"/>
      <c r="H267" s="6" t="s">
        <v>652</v>
      </c>
      <c r="I267" s="6"/>
      <c r="J267" s="6"/>
      <c r="K267" s="6"/>
      <c r="L267" s="6"/>
    </row>
    <row r="268" spans="1:12">
      <c r="A268" s="10" t="s">
        <v>653</v>
      </c>
      <c r="B268" s="10"/>
      <c r="C268" s="10" t="s">
        <v>568</v>
      </c>
      <c r="D268" s="10" t="s">
        <v>569</v>
      </c>
      <c r="E268" s="10" t="s">
        <v>562</v>
      </c>
      <c r="F268" s="10" t="s">
        <v>563</v>
      </c>
      <c r="G268" s="6" t="s">
        <v>564</v>
      </c>
      <c r="H268" s="6" t="s">
        <v>565</v>
      </c>
      <c r="I268" s="6" t="s">
        <v>639</v>
      </c>
      <c r="J268" s="6" t="s">
        <v>641</v>
      </c>
      <c r="K268" s="9" t="s">
        <v>566</v>
      </c>
      <c r="L268" s="9"/>
    </row>
    <row r="269" ht="29" customHeight="1" spans="1:12">
      <c r="A269" s="21" t="s">
        <v>570</v>
      </c>
      <c r="B269" s="21"/>
      <c r="C269" s="10" t="s">
        <v>571</v>
      </c>
      <c r="D269" s="22" t="s">
        <v>790</v>
      </c>
      <c r="E269" s="23" t="s">
        <v>573</v>
      </c>
      <c r="F269" s="24">
        <v>11</v>
      </c>
      <c r="G269" s="24" t="s">
        <v>583</v>
      </c>
      <c r="H269" s="24">
        <v>11</v>
      </c>
      <c r="I269" s="21">
        <v>20</v>
      </c>
      <c r="J269" s="24">
        <v>20</v>
      </c>
      <c r="K269" s="22" t="s">
        <v>553</v>
      </c>
      <c r="L269" s="22"/>
    </row>
    <row r="270" ht="29" customHeight="1" spans="1:12">
      <c r="A270" s="21"/>
      <c r="B270" s="21"/>
      <c r="C270" s="10" t="s">
        <v>590</v>
      </c>
      <c r="D270" s="22" t="s">
        <v>791</v>
      </c>
      <c r="E270" s="27" t="s">
        <v>586</v>
      </c>
      <c r="F270" s="24">
        <v>100</v>
      </c>
      <c r="G270" s="24" t="s">
        <v>577</v>
      </c>
      <c r="H270" s="24">
        <v>100</v>
      </c>
      <c r="I270" s="21">
        <v>15</v>
      </c>
      <c r="J270" s="24">
        <v>15</v>
      </c>
      <c r="K270" s="22" t="s">
        <v>553</v>
      </c>
      <c r="L270" s="26"/>
    </row>
    <row r="271" ht="29" customHeight="1" spans="1:12">
      <c r="A271" s="21"/>
      <c r="B271" s="21"/>
      <c r="C271" s="10" t="s">
        <v>604</v>
      </c>
      <c r="D271" s="22" t="s">
        <v>792</v>
      </c>
      <c r="E271" s="27" t="s">
        <v>586</v>
      </c>
      <c r="F271" s="21" t="s">
        <v>793</v>
      </c>
      <c r="G271" s="24" t="s">
        <v>603</v>
      </c>
      <c r="H271" s="24" t="s">
        <v>793</v>
      </c>
      <c r="I271" s="21">
        <v>15</v>
      </c>
      <c r="J271" s="24">
        <v>15</v>
      </c>
      <c r="K271" s="22" t="s">
        <v>553</v>
      </c>
      <c r="L271" s="22"/>
    </row>
    <row r="272" ht="29" customHeight="1" spans="1:12">
      <c r="A272" s="21" t="s">
        <v>610</v>
      </c>
      <c r="B272" s="21"/>
      <c r="C272" s="10" t="s">
        <v>611</v>
      </c>
      <c r="D272" s="22" t="s">
        <v>794</v>
      </c>
      <c r="E272" s="27" t="s">
        <v>586</v>
      </c>
      <c r="F272" s="21" t="s">
        <v>795</v>
      </c>
      <c r="G272" s="24" t="s">
        <v>603</v>
      </c>
      <c r="H272" s="24" t="s">
        <v>795</v>
      </c>
      <c r="I272" s="21">
        <v>30</v>
      </c>
      <c r="J272" s="21">
        <v>30</v>
      </c>
      <c r="K272" s="22" t="s">
        <v>553</v>
      </c>
      <c r="L272" s="26"/>
    </row>
    <row r="273" ht="29" customHeight="1" spans="1:12">
      <c r="A273" s="21" t="s">
        <v>626</v>
      </c>
      <c r="B273" s="21"/>
      <c r="C273" s="10" t="s">
        <v>627</v>
      </c>
      <c r="D273" s="22" t="s">
        <v>669</v>
      </c>
      <c r="E273" s="23" t="s">
        <v>576</v>
      </c>
      <c r="F273" s="24">
        <v>90</v>
      </c>
      <c r="G273" s="24" t="s">
        <v>577</v>
      </c>
      <c r="H273" s="24">
        <v>98</v>
      </c>
      <c r="I273" s="21">
        <v>10</v>
      </c>
      <c r="J273" s="24">
        <v>10</v>
      </c>
      <c r="K273" s="22" t="s">
        <v>553</v>
      </c>
      <c r="L273" s="22"/>
    </row>
    <row r="274" ht="27" customHeight="1" spans="1:12">
      <c r="A274" s="18" t="s">
        <v>670</v>
      </c>
      <c r="B274" s="18"/>
      <c r="C274" s="18"/>
      <c r="D274" s="18" t="s">
        <v>671</v>
      </c>
      <c r="E274" s="18"/>
      <c r="F274" s="18"/>
      <c r="G274" s="18"/>
      <c r="H274" s="18"/>
      <c r="I274" s="18"/>
      <c r="J274" s="18"/>
      <c r="K274" s="18"/>
      <c r="L274" s="18"/>
    </row>
    <row r="275" spans="1:12">
      <c r="A275" s="6" t="s">
        <v>672</v>
      </c>
      <c r="B275" s="6"/>
      <c r="C275" s="6"/>
      <c r="D275" s="6"/>
      <c r="E275" s="6"/>
      <c r="F275" s="6"/>
      <c r="G275" s="6"/>
      <c r="H275" s="6"/>
      <c r="I275" s="18" t="s">
        <v>673</v>
      </c>
      <c r="J275" s="18" t="s">
        <v>674</v>
      </c>
      <c r="K275" s="18" t="s">
        <v>675</v>
      </c>
      <c r="L275" s="18"/>
    </row>
    <row r="276" spans="1:12">
      <c r="A276" s="6"/>
      <c r="B276" s="6"/>
      <c r="C276" s="6"/>
      <c r="D276" s="6"/>
      <c r="E276" s="6"/>
      <c r="F276" s="6"/>
      <c r="G276" s="6"/>
      <c r="H276" s="6"/>
      <c r="I276" s="17">
        <v>100</v>
      </c>
      <c r="J276" s="17">
        <v>97.32</v>
      </c>
      <c r="K276" s="18" t="s">
        <v>730</v>
      </c>
      <c r="L276" s="18"/>
    </row>
    <row r="279" ht="25.8" spans="1:12">
      <c r="A279" s="5" t="s">
        <v>632</v>
      </c>
      <c r="B279" s="5"/>
      <c r="C279" s="5"/>
      <c r="D279" s="5"/>
      <c r="E279" s="5"/>
      <c r="F279" s="5"/>
      <c r="G279" s="5"/>
      <c r="H279" s="5"/>
      <c r="I279" s="5"/>
      <c r="J279" s="5"/>
      <c r="K279" s="5"/>
      <c r="L279" s="5"/>
    </row>
    <row r="280" spans="1:12">
      <c r="A280" s="6" t="s">
        <v>633</v>
      </c>
      <c r="B280" s="6"/>
      <c r="C280" s="7" t="s">
        <v>796</v>
      </c>
      <c r="D280" s="7"/>
      <c r="E280" s="7"/>
      <c r="F280" s="7"/>
      <c r="G280" s="7"/>
      <c r="H280" s="7"/>
      <c r="I280" s="7"/>
      <c r="J280" s="7"/>
      <c r="K280" s="7"/>
      <c r="L280" s="7"/>
    </row>
    <row r="281" spans="1:12">
      <c r="A281" s="6" t="s">
        <v>635</v>
      </c>
      <c r="B281" s="6"/>
      <c r="C281" s="8" t="s">
        <v>543</v>
      </c>
      <c r="D281" s="8"/>
      <c r="E281" s="8"/>
      <c r="F281" s="8"/>
      <c r="G281" s="8"/>
      <c r="H281" s="7" t="s">
        <v>636</v>
      </c>
      <c r="I281" s="8" t="s">
        <v>543</v>
      </c>
      <c r="J281" s="8"/>
      <c r="K281" s="8"/>
      <c r="L281" s="8"/>
    </row>
    <row r="282" spans="1:12">
      <c r="A282" s="9" t="s">
        <v>637</v>
      </c>
      <c r="B282" s="9"/>
      <c r="C282" s="6"/>
      <c r="D282" s="6" t="s">
        <v>546</v>
      </c>
      <c r="E282" s="6"/>
      <c r="F282" s="6" t="s">
        <v>463</v>
      </c>
      <c r="G282" s="6"/>
      <c r="H282" s="6" t="s">
        <v>638</v>
      </c>
      <c r="I282" s="6" t="s">
        <v>639</v>
      </c>
      <c r="J282" s="6" t="s">
        <v>640</v>
      </c>
      <c r="K282" s="6" t="s">
        <v>641</v>
      </c>
      <c r="L282" s="10" t="s">
        <v>642</v>
      </c>
    </row>
    <row r="283" spans="1:12">
      <c r="A283" s="9"/>
      <c r="B283" s="9"/>
      <c r="C283" s="11" t="s">
        <v>552</v>
      </c>
      <c r="D283" s="12">
        <v>538.05455</v>
      </c>
      <c r="E283" s="12"/>
      <c r="F283" s="12">
        <v>202.6184</v>
      </c>
      <c r="G283" s="12"/>
      <c r="H283" s="13">
        <v>17.8795</v>
      </c>
      <c r="I283" s="14">
        <v>10</v>
      </c>
      <c r="J283" s="14">
        <v>0.09</v>
      </c>
      <c r="K283" s="15">
        <v>0.88</v>
      </c>
      <c r="L283" s="16" t="s">
        <v>5</v>
      </c>
    </row>
    <row r="284" ht="24" spans="1:12">
      <c r="A284" s="9"/>
      <c r="B284" s="9"/>
      <c r="C284" s="9" t="s">
        <v>554</v>
      </c>
      <c r="D284" s="12">
        <v>538.05455</v>
      </c>
      <c r="E284" s="12"/>
      <c r="F284" s="12">
        <v>202.6184</v>
      </c>
      <c r="G284" s="12"/>
      <c r="H284" s="13">
        <v>17.8795</v>
      </c>
      <c r="I284" s="9"/>
      <c r="J284" s="17"/>
      <c r="K284" s="6"/>
      <c r="L284" s="16"/>
    </row>
    <row r="285" spans="1:12">
      <c r="A285" s="9"/>
      <c r="B285" s="9"/>
      <c r="C285" s="11" t="s">
        <v>643</v>
      </c>
      <c r="D285" s="12">
        <v>0</v>
      </c>
      <c r="E285" s="12"/>
      <c r="F285" s="12" t="s">
        <v>5</v>
      </c>
      <c r="G285" s="12"/>
      <c r="H285" s="12" t="s">
        <v>5</v>
      </c>
      <c r="I285" s="9"/>
      <c r="J285" s="17">
        <v>0</v>
      </c>
      <c r="K285" s="6"/>
      <c r="L285" s="16"/>
    </row>
    <row r="286" spans="1:12">
      <c r="A286" s="9"/>
      <c r="B286" s="9"/>
      <c r="C286" s="6" t="s">
        <v>644</v>
      </c>
      <c r="D286" s="12">
        <v>0</v>
      </c>
      <c r="E286" s="12"/>
      <c r="F286" s="12" t="s">
        <v>5</v>
      </c>
      <c r="G286" s="12"/>
      <c r="H286" s="12" t="s">
        <v>5</v>
      </c>
      <c r="I286" s="9"/>
      <c r="J286" s="17">
        <v>0</v>
      </c>
      <c r="K286" s="6"/>
      <c r="L286" s="16"/>
    </row>
    <row r="287" spans="1:12">
      <c r="A287" s="18" t="s">
        <v>645</v>
      </c>
      <c r="B287" s="7" t="s">
        <v>646</v>
      </c>
      <c r="C287" s="7"/>
      <c r="D287" s="7"/>
      <c r="E287" s="7"/>
      <c r="F287" s="7"/>
      <c r="G287" s="7"/>
      <c r="H287" s="7" t="s">
        <v>647</v>
      </c>
      <c r="I287" s="7"/>
      <c r="J287" s="7"/>
      <c r="K287" s="7"/>
      <c r="L287" s="7"/>
    </row>
    <row r="288" ht="260" customHeight="1" spans="1:12">
      <c r="A288" s="18"/>
      <c r="B288" s="19" t="s">
        <v>797</v>
      </c>
      <c r="C288" s="19"/>
      <c r="D288" s="19"/>
      <c r="E288" s="19"/>
      <c r="F288" s="19"/>
      <c r="G288" s="19"/>
      <c r="H288" s="19" t="s">
        <v>798</v>
      </c>
      <c r="I288" s="19"/>
      <c r="J288" s="19"/>
      <c r="K288" s="19"/>
      <c r="L288" s="19"/>
    </row>
    <row r="289" spans="1:12">
      <c r="A289" s="20" t="s">
        <v>650</v>
      </c>
      <c r="B289" s="20"/>
      <c r="C289" s="20"/>
      <c r="D289" s="20"/>
      <c r="E289" s="20"/>
      <c r="F289" s="20"/>
      <c r="G289" s="20"/>
      <c r="H289" s="20"/>
      <c r="I289" s="20"/>
      <c r="J289" s="20"/>
      <c r="K289" s="20"/>
      <c r="L289" s="20"/>
    </row>
    <row r="290" spans="1:12">
      <c r="A290" s="6" t="s">
        <v>561</v>
      </c>
      <c r="B290" s="6"/>
      <c r="C290" s="6"/>
      <c r="D290" s="6"/>
      <c r="E290" s="6" t="s">
        <v>651</v>
      </c>
      <c r="F290" s="6"/>
      <c r="G290" s="6"/>
      <c r="H290" s="6" t="s">
        <v>652</v>
      </c>
      <c r="I290" s="6"/>
      <c r="J290" s="6"/>
      <c r="K290" s="6"/>
      <c r="L290" s="6"/>
    </row>
    <row r="291" spans="1:12">
      <c r="A291" s="10" t="s">
        <v>653</v>
      </c>
      <c r="B291" s="10"/>
      <c r="C291" s="10" t="s">
        <v>568</v>
      </c>
      <c r="D291" s="10" t="s">
        <v>569</v>
      </c>
      <c r="E291" s="10" t="s">
        <v>562</v>
      </c>
      <c r="F291" s="10" t="s">
        <v>563</v>
      </c>
      <c r="G291" s="6" t="s">
        <v>564</v>
      </c>
      <c r="H291" s="6" t="s">
        <v>565</v>
      </c>
      <c r="I291" s="6" t="s">
        <v>639</v>
      </c>
      <c r="J291" s="6" t="s">
        <v>641</v>
      </c>
      <c r="K291" s="9" t="s">
        <v>566</v>
      </c>
      <c r="L291" s="9"/>
    </row>
    <row r="292" spans="1:12">
      <c r="A292" s="21" t="s">
        <v>570</v>
      </c>
      <c r="B292" s="21"/>
      <c r="C292" s="10" t="s">
        <v>571</v>
      </c>
      <c r="D292" s="22" t="s">
        <v>799</v>
      </c>
      <c r="E292" s="23" t="s">
        <v>576</v>
      </c>
      <c r="F292" s="24">
        <v>4</v>
      </c>
      <c r="G292" s="21" t="s">
        <v>659</v>
      </c>
      <c r="H292" s="21">
        <v>4</v>
      </c>
      <c r="I292" s="21">
        <v>3</v>
      </c>
      <c r="J292" s="24">
        <v>3</v>
      </c>
      <c r="K292" s="22" t="s">
        <v>553</v>
      </c>
      <c r="L292" s="22"/>
    </row>
    <row r="293" ht="24" spans="1:12">
      <c r="A293" s="21"/>
      <c r="B293" s="21"/>
      <c r="C293" s="10"/>
      <c r="D293" s="22" t="s">
        <v>800</v>
      </c>
      <c r="E293" s="23" t="s">
        <v>573</v>
      </c>
      <c r="F293" s="24">
        <v>10</v>
      </c>
      <c r="G293" s="21" t="s">
        <v>659</v>
      </c>
      <c r="H293" s="21">
        <v>4</v>
      </c>
      <c r="I293" s="21">
        <v>3</v>
      </c>
      <c r="J293" s="24">
        <v>1</v>
      </c>
      <c r="K293" s="22" t="s">
        <v>553</v>
      </c>
      <c r="L293" s="22"/>
    </row>
    <row r="294" ht="24" spans="1:12">
      <c r="A294" s="21"/>
      <c r="B294" s="21"/>
      <c r="C294" s="10"/>
      <c r="D294" s="22" t="s">
        <v>801</v>
      </c>
      <c r="E294" s="23" t="s">
        <v>576</v>
      </c>
      <c r="F294" s="24">
        <v>2</v>
      </c>
      <c r="G294" s="21" t="s">
        <v>659</v>
      </c>
      <c r="H294" s="21">
        <v>2</v>
      </c>
      <c r="I294" s="21">
        <v>2</v>
      </c>
      <c r="J294" s="24">
        <v>2</v>
      </c>
      <c r="K294" s="22" t="s">
        <v>553</v>
      </c>
      <c r="L294" s="22"/>
    </row>
    <row r="295" ht="24" spans="1:12">
      <c r="A295" s="21"/>
      <c r="B295" s="21"/>
      <c r="C295" s="10"/>
      <c r="D295" s="22" t="s">
        <v>802</v>
      </c>
      <c r="E295" s="23" t="s">
        <v>573</v>
      </c>
      <c r="F295" s="24">
        <v>23</v>
      </c>
      <c r="G295" s="21" t="s">
        <v>655</v>
      </c>
      <c r="H295" s="21">
        <v>23</v>
      </c>
      <c r="I295" s="21">
        <v>2</v>
      </c>
      <c r="J295" s="24">
        <v>2</v>
      </c>
      <c r="K295" s="22" t="s">
        <v>553</v>
      </c>
      <c r="L295" s="22"/>
    </row>
    <row r="296" spans="1:12">
      <c r="A296" s="21"/>
      <c r="B296" s="21"/>
      <c r="C296" s="10"/>
      <c r="D296" s="22" t="s">
        <v>803</v>
      </c>
      <c r="E296" s="23" t="s">
        <v>573</v>
      </c>
      <c r="F296" s="24">
        <v>8</v>
      </c>
      <c r="G296" s="21" t="s">
        <v>659</v>
      </c>
      <c r="H296" s="21">
        <v>8</v>
      </c>
      <c r="I296" s="21">
        <v>2</v>
      </c>
      <c r="J296" s="24">
        <v>2</v>
      </c>
      <c r="K296" s="22" t="s">
        <v>553</v>
      </c>
      <c r="L296" s="22"/>
    </row>
    <row r="297" ht="24" spans="1:12">
      <c r="A297" s="21"/>
      <c r="B297" s="21"/>
      <c r="C297" s="10"/>
      <c r="D297" s="22" t="s">
        <v>804</v>
      </c>
      <c r="E297" s="23" t="s">
        <v>576</v>
      </c>
      <c r="F297" s="24">
        <v>3100</v>
      </c>
      <c r="G297" s="21" t="s">
        <v>805</v>
      </c>
      <c r="H297" s="21">
        <v>3734</v>
      </c>
      <c r="I297" s="21">
        <v>2</v>
      </c>
      <c r="J297" s="24">
        <v>2</v>
      </c>
      <c r="K297" s="22" t="s">
        <v>553</v>
      </c>
      <c r="L297" s="22"/>
    </row>
    <row r="298" ht="24" spans="1:12">
      <c r="A298" s="21"/>
      <c r="B298" s="21"/>
      <c r="C298" s="10"/>
      <c r="D298" s="22" t="s">
        <v>806</v>
      </c>
      <c r="E298" s="23" t="s">
        <v>576</v>
      </c>
      <c r="F298" s="24">
        <v>4000</v>
      </c>
      <c r="G298" s="21" t="s">
        <v>712</v>
      </c>
      <c r="H298" s="21">
        <v>40235</v>
      </c>
      <c r="I298" s="21">
        <v>2</v>
      </c>
      <c r="J298" s="24">
        <v>2</v>
      </c>
      <c r="K298" s="22" t="s">
        <v>553</v>
      </c>
      <c r="L298" s="22"/>
    </row>
    <row r="299" spans="1:12">
      <c r="A299" s="21"/>
      <c r="B299" s="21"/>
      <c r="C299" s="10"/>
      <c r="D299" s="22" t="s">
        <v>807</v>
      </c>
      <c r="E299" s="23" t="s">
        <v>573</v>
      </c>
      <c r="F299" s="24">
        <v>4</v>
      </c>
      <c r="G299" s="21" t="s">
        <v>655</v>
      </c>
      <c r="H299" s="21">
        <v>4</v>
      </c>
      <c r="I299" s="21">
        <v>2</v>
      </c>
      <c r="J299" s="24">
        <v>2</v>
      </c>
      <c r="K299" s="22" t="s">
        <v>553</v>
      </c>
      <c r="L299" s="22"/>
    </row>
    <row r="300" ht="24" spans="1:12">
      <c r="A300" s="21"/>
      <c r="B300" s="21"/>
      <c r="C300" s="10"/>
      <c r="D300" s="22" t="s">
        <v>808</v>
      </c>
      <c r="E300" s="23" t="s">
        <v>576</v>
      </c>
      <c r="F300" s="24">
        <v>1</v>
      </c>
      <c r="G300" s="21" t="s">
        <v>128</v>
      </c>
      <c r="H300" s="21">
        <v>0</v>
      </c>
      <c r="I300" s="21">
        <v>3</v>
      </c>
      <c r="J300" s="24">
        <v>0</v>
      </c>
      <c r="K300" s="22" t="s">
        <v>686</v>
      </c>
      <c r="L300" s="22"/>
    </row>
    <row r="301" ht="24" spans="1:12">
      <c r="A301" s="21"/>
      <c r="B301" s="21"/>
      <c r="C301" s="10"/>
      <c r="D301" s="22" t="s">
        <v>809</v>
      </c>
      <c r="E301" s="23" t="s">
        <v>573</v>
      </c>
      <c r="F301" s="24">
        <v>2</v>
      </c>
      <c r="G301" s="21" t="s">
        <v>659</v>
      </c>
      <c r="H301" s="21">
        <v>2</v>
      </c>
      <c r="I301" s="21">
        <v>2</v>
      </c>
      <c r="J301" s="24">
        <v>2</v>
      </c>
      <c r="K301" s="22" t="s">
        <v>553</v>
      </c>
      <c r="L301" s="22"/>
    </row>
    <row r="302" spans="1:12">
      <c r="A302" s="21"/>
      <c r="B302" s="21"/>
      <c r="C302" s="10"/>
      <c r="D302" s="22" t="s">
        <v>810</v>
      </c>
      <c r="E302" s="23" t="s">
        <v>573</v>
      </c>
      <c r="F302" s="24">
        <v>3</v>
      </c>
      <c r="G302" s="21" t="s">
        <v>583</v>
      </c>
      <c r="H302" s="21">
        <v>10240</v>
      </c>
      <c r="I302" s="21">
        <v>2</v>
      </c>
      <c r="J302" s="24">
        <v>2</v>
      </c>
      <c r="K302" s="22" t="s">
        <v>553</v>
      </c>
      <c r="L302" s="22"/>
    </row>
    <row r="303" ht="24" spans="1:12">
      <c r="A303" s="21"/>
      <c r="B303" s="21"/>
      <c r="C303" s="10"/>
      <c r="D303" s="22" t="s">
        <v>811</v>
      </c>
      <c r="E303" s="23" t="s">
        <v>576</v>
      </c>
      <c r="F303" s="24">
        <v>4</v>
      </c>
      <c r="G303" s="21" t="s">
        <v>583</v>
      </c>
      <c r="H303" s="21">
        <v>4</v>
      </c>
      <c r="I303" s="21">
        <v>2</v>
      </c>
      <c r="J303" s="24">
        <v>2</v>
      </c>
      <c r="K303" s="22" t="s">
        <v>553</v>
      </c>
      <c r="L303" s="22"/>
    </row>
    <row r="304" ht="24" spans="1:12">
      <c r="A304" s="21"/>
      <c r="B304" s="21"/>
      <c r="C304" s="10"/>
      <c r="D304" s="22" t="s">
        <v>812</v>
      </c>
      <c r="E304" s="23" t="s">
        <v>573</v>
      </c>
      <c r="F304" s="24">
        <v>1</v>
      </c>
      <c r="G304" s="21" t="s">
        <v>128</v>
      </c>
      <c r="H304" s="21">
        <v>1</v>
      </c>
      <c r="I304" s="21">
        <v>2</v>
      </c>
      <c r="J304" s="24">
        <v>2</v>
      </c>
      <c r="K304" s="22" t="s">
        <v>553</v>
      </c>
      <c r="L304" s="22"/>
    </row>
    <row r="305" spans="1:12">
      <c r="A305" s="21"/>
      <c r="B305" s="21"/>
      <c r="C305" s="10"/>
      <c r="D305" s="22" t="s">
        <v>813</v>
      </c>
      <c r="E305" s="23" t="s">
        <v>576</v>
      </c>
      <c r="F305" s="24">
        <v>1</v>
      </c>
      <c r="G305" s="21" t="s">
        <v>128</v>
      </c>
      <c r="H305" s="21">
        <v>1</v>
      </c>
      <c r="I305" s="21">
        <v>2</v>
      </c>
      <c r="J305" s="24">
        <v>2</v>
      </c>
      <c r="K305" s="22" t="s">
        <v>553</v>
      </c>
      <c r="L305" s="22"/>
    </row>
    <row r="306" spans="1:12">
      <c r="A306" s="21"/>
      <c r="B306" s="21"/>
      <c r="C306" s="38" t="s">
        <v>590</v>
      </c>
      <c r="D306" s="22" t="s">
        <v>814</v>
      </c>
      <c r="E306" s="23" t="s">
        <v>576</v>
      </c>
      <c r="F306" s="24">
        <v>90</v>
      </c>
      <c r="G306" s="21" t="s">
        <v>577</v>
      </c>
      <c r="H306" s="21">
        <v>90</v>
      </c>
      <c r="I306" s="21">
        <v>2</v>
      </c>
      <c r="J306" s="24">
        <v>2</v>
      </c>
      <c r="K306" s="22" t="s">
        <v>553</v>
      </c>
      <c r="L306" s="22"/>
    </row>
    <row r="307" spans="1:12">
      <c r="A307" s="21"/>
      <c r="B307" s="21"/>
      <c r="C307" s="39"/>
      <c r="D307" s="22" t="s">
        <v>815</v>
      </c>
      <c r="E307" s="23" t="s">
        <v>576</v>
      </c>
      <c r="F307" s="24">
        <v>95</v>
      </c>
      <c r="G307" s="21" t="s">
        <v>577</v>
      </c>
      <c r="H307" s="21">
        <v>95</v>
      </c>
      <c r="I307" s="21">
        <v>2</v>
      </c>
      <c r="J307" s="24">
        <v>2</v>
      </c>
      <c r="K307" s="22" t="s">
        <v>553</v>
      </c>
      <c r="L307" s="22"/>
    </row>
    <row r="308" spans="1:12">
      <c r="A308" s="21"/>
      <c r="B308" s="21"/>
      <c r="C308" s="39"/>
      <c r="D308" s="22" t="s">
        <v>662</v>
      </c>
      <c r="E308" s="27" t="s">
        <v>586</v>
      </c>
      <c r="F308" s="24">
        <v>100</v>
      </c>
      <c r="G308" s="21" t="s">
        <v>577</v>
      </c>
      <c r="H308" s="21">
        <v>100</v>
      </c>
      <c r="I308" s="21">
        <v>2</v>
      </c>
      <c r="J308" s="24">
        <v>2</v>
      </c>
      <c r="K308" s="22" t="s">
        <v>553</v>
      </c>
      <c r="L308" s="22"/>
    </row>
    <row r="309" spans="1:12">
      <c r="A309" s="21"/>
      <c r="B309" s="21"/>
      <c r="C309" s="39"/>
      <c r="D309" s="22" t="s">
        <v>816</v>
      </c>
      <c r="E309" s="27" t="s">
        <v>586</v>
      </c>
      <c r="F309" s="24">
        <v>100</v>
      </c>
      <c r="G309" s="21" t="s">
        <v>577</v>
      </c>
      <c r="H309" s="21">
        <v>100</v>
      </c>
      <c r="I309" s="21">
        <v>2</v>
      </c>
      <c r="J309" s="24">
        <v>2</v>
      </c>
      <c r="K309" s="22" t="s">
        <v>553</v>
      </c>
      <c r="L309" s="22"/>
    </row>
    <row r="310" ht="24" spans="1:12">
      <c r="A310" s="21"/>
      <c r="B310" s="21"/>
      <c r="C310" s="39"/>
      <c r="D310" s="22" t="s">
        <v>817</v>
      </c>
      <c r="E310" s="27" t="s">
        <v>586</v>
      </c>
      <c r="F310" s="24">
        <v>100</v>
      </c>
      <c r="G310" s="21" t="s">
        <v>577</v>
      </c>
      <c r="H310" s="21">
        <v>100</v>
      </c>
      <c r="I310" s="21">
        <v>2</v>
      </c>
      <c r="J310" s="24">
        <v>2</v>
      </c>
      <c r="K310" s="22" t="s">
        <v>553</v>
      </c>
      <c r="L310" s="22"/>
    </row>
    <row r="311" ht="24" spans="1:12">
      <c r="A311" s="21"/>
      <c r="B311" s="21"/>
      <c r="C311" s="39"/>
      <c r="D311" s="22" t="s">
        <v>818</v>
      </c>
      <c r="E311" s="27" t="s">
        <v>586</v>
      </c>
      <c r="F311" s="24">
        <v>100</v>
      </c>
      <c r="G311" s="21" t="s">
        <v>577</v>
      </c>
      <c r="H311" s="21">
        <v>100</v>
      </c>
      <c r="I311" s="21">
        <v>2</v>
      </c>
      <c r="J311" s="24">
        <v>2</v>
      </c>
      <c r="K311" s="22" t="s">
        <v>553</v>
      </c>
      <c r="L311" s="22"/>
    </row>
    <row r="312" ht="24" spans="1:12">
      <c r="A312" s="21"/>
      <c r="B312" s="21"/>
      <c r="C312" s="40"/>
      <c r="D312" s="22" t="s">
        <v>819</v>
      </c>
      <c r="E312" s="27" t="s">
        <v>586</v>
      </c>
      <c r="F312" s="24">
        <v>100</v>
      </c>
      <c r="G312" s="21" t="s">
        <v>577</v>
      </c>
      <c r="H312" s="21">
        <v>100</v>
      </c>
      <c r="I312" s="21">
        <v>2</v>
      </c>
      <c r="J312" s="24">
        <v>2</v>
      </c>
      <c r="K312" s="22" t="s">
        <v>553</v>
      </c>
      <c r="L312" s="22"/>
    </row>
    <row r="313" spans="1:12">
      <c r="A313" s="21"/>
      <c r="B313" s="21"/>
      <c r="C313" s="10" t="s">
        <v>604</v>
      </c>
      <c r="D313" s="22" t="s">
        <v>723</v>
      </c>
      <c r="E313" s="23" t="s">
        <v>573</v>
      </c>
      <c r="F313" s="21" t="s">
        <v>699</v>
      </c>
      <c r="G313" s="21" t="s">
        <v>700</v>
      </c>
      <c r="H313" s="21" t="s">
        <v>699</v>
      </c>
      <c r="I313" s="21">
        <v>2</v>
      </c>
      <c r="J313" s="24">
        <v>2</v>
      </c>
      <c r="K313" s="22"/>
      <c r="L313" s="22"/>
    </row>
    <row r="314" spans="1:12">
      <c r="A314" s="21"/>
      <c r="B314" s="21"/>
      <c r="C314" s="10" t="s">
        <v>606</v>
      </c>
      <c r="D314" s="22" t="s">
        <v>607</v>
      </c>
      <c r="E314" s="23" t="s">
        <v>573</v>
      </c>
      <c r="F314" s="21" t="s">
        <v>664</v>
      </c>
      <c r="G314" s="21" t="s">
        <v>820</v>
      </c>
      <c r="H314" s="21" t="s">
        <v>821</v>
      </c>
      <c r="I314" s="21">
        <v>3</v>
      </c>
      <c r="J314" s="24">
        <v>1</v>
      </c>
      <c r="K314" s="22" t="s">
        <v>822</v>
      </c>
      <c r="L314" s="22"/>
    </row>
    <row r="315" ht="24" spans="1:12">
      <c r="A315" s="41" t="s">
        <v>610</v>
      </c>
      <c r="B315" s="42"/>
      <c r="C315" s="10" t="s">
        <v>611</v>
      </c>
      <c r="D315" s="22" t="s">
        <v>823</v>
      </c>
      <c r="E315" s="27" t="s">
        <v>586</v>
      </c>
      <c r="F315" s="21" t="s">
        <v>613</v>
      </c>
      <c r="G315" s="21" t="s">
        <v>603</v>
      </c>
      <c r="H315" s="21" t="s">
        <v>613</v>
      </c>
      <c r="I315" s="21">
        <v>3</v>
      </c>
      <c r="J315" s="21">
        <v>3</v>
      </c>
      <c r="K315" s="22" t="s">
        <v>553</v>
      </c>
      <c r="L315" s="22"/>
    </row>
    <row r="316" ht="24" spans="1:12">
      <c r="A316" s="43"/>
      <c r="B316" s="44"/>
      <c r="C316" s="10"/>
      <c r="D316" s="22" t="s">
        <v>824</v>
      </c>
      <c r="E316" s="27" t="s">
        <v>586</v>
      </c>
      <c r="F316" s="21" t="s">
        <v>825</v>
      </c>
      <c r="G316" s="21" t="s">
        <v>603</v>
      </c>
      <c r="H316" s="21" t="s">
        <v>825</v>
      </c>
      <c r="I316" s="21">
        <v>3</v>
      </c>
      <c r="J316" s="21">
        <v>3</v>
      </c>
      <c r="K316" s="22" t="s">
        <v>553</v>
      </c>
      <c r="L316" s="22"/>
    </row>
    <row r="317" ht="48" spans="1:12">
      <c r="A317" s="43"/>
      <c r="B317" s="44"/>
      <c r="C317" s="10"/>
      <c r="D317" s="22" t="s">
        <v>826</v>
      </c>
      <c r="E317" s="27" t="s">
        <v>586</v>
      </c>
      <c r="F317" s="21" t="s">
        <v>613</v>
      </c>
      <c r="G317" s="21" t="s">
        <v>603</v>
      </c>
      <c r="H317" s="21" t="s">
        <v>613</v>
      </c>
      <c r="I317" s="21">
        <v>3</v>
      </c>
      <c r="J317" s="21">
        <v>3</v>
      </c>
      <c r="K317" s="22" t="s">
        <v>553</v>
      </c>
      <c r="L317" s="22"/>
    </row>
    <row r="318" ht="24" spans="1:12">
      <c r="A318" s="43"/>
      <c r="B318" s="44"/>
      <c r="C318" s="10"/>
      <c r="D318" s="22" t="s">
        <v>827</v>
      </c>
      <c r="E318" s="27" t="s">
        <v>586</v>
      </c>
      <c r="F318" s="21" t="s">
        <v>617</v>
      </c>
      <c r="G318" s="21" t="s">
        <v>603</v>
      </c>
      <c r="H318" s="21" t="s">
        <v>617</v>
      </c>
      <c r="I318" s="21">
        <v>3</v>
      </c>
      <c r="J318" s="21">
        <v>3</v>
      </c>
      <c r="K318" s="22" t="s">
        <v>553</v>
      </c>
      <c r="L318" s="22"/>
    </row>
    <row r="319" ht="24" spans="1:12">
      <c r="A319" s="43"/>
      <c r="B319" s="44"/>
      <c r="C319" s="10"/>
      <c r="D319" s="22" t="s">
        <v>828</v>
      </c>
      <c r="E319" s="27" t="s">
        <v>586</v>
      </c>
      <c r="F319" s="21" t="s">
        <v>617</v>
      </c>
      <c r="G319" s="21" t="s">
        <v>603</v>
      </c>
      <c r="H319" s="21" t="s">
        <v>617</v>
      </c>
      <c r="I319" s="21">
        <v>3</v>
      </c>
      <c r="J319" s="21">
        <v>3</v>
      </c>
      <c r="K319" s="22" t="s">
        <v>553</v>
      </c>
      <c r="L319" s="22"/>
    </row>
    <row r="320" ht="24" spans="1:12">
      <c r="A320" s="43"/>
      <c r="B320" s="44"/>
      <c r="C320" s="10"/>
      <c r="D320" s="22" t="s">
        <v>829</v>
      </c>
      <c r="E320" s="27" t="s">
        <v>586</v>
      </c>
      <c r="F320" s="21" t="s">
        <v>830</v>
      </c>
      <c r="G320" s="21" t="s">
        <v>603</v>
      </c>
      <c r="H320" s="21" t="s">
        <v>830</v>
      </c>
      <c r="I320" s="21">
        <v>3</v>
      </c>
      <c r="J320" s="21">
        <v>3</v>
      </c>
      <c r="K320" s="22" t="s">
        <v>553</v>
      </c>
      <c r="L320" s="22"/>
    </row>
    <row r="321" ht="36" spans="1:12">
      <c r="A321" s="43"/>
      <c r="B321" s="44"/>
      <c r="C321" s="38" t="s">
        <v>619</v>
      </c>
      <c r="D321" s="22" t="s">
        <v>831</v>
      </c>
      <c r="E321" s="27" t="s">
        <v>586</v>
      </c>
      <c r="F321" s="21" t="s">
        <v>613</v>
      </c>
      <c r="G321" s="21" t="s">
        <v>603</v>
      </c>
      <c r="H321" s="21" t="s">
        <v>613</v>
      </c>
      <c r="I321" s="21">
        <v>4</v>
      </c>
      <c r="J321" s="21">
        <v>4</v>
      </c>
      <c r="K321" s="22" t="s">
        <v>553</v>
      </c>
      <c r="L321" s="22"/>
    </row>
    <row r="322" ht="24" spans="1:12">
      <c r="A322" s="43"/>
      <c r="B322" s="44"/>
      <c r="C322" s="39"/>
      <c r="D322" s="22" t="s">
        <v>620</v>
      </c>
      <c r="E322" s="27" t="s">
        <v>586</v>
      </c>
      <c r="F322" s="21" t="s">
        <v>621</v>
      </c>
      <c r="G322" s="21" t="s">
        <v>603</v>
      </c>
      <c r="H322" s="21" t="s">
        <v>621</v>
      </c>
      <c r="I322" s="21">
        <v>4</v>
      </c>
      <c r="J322" s="24">
        <v>4</v>
      </c>
      <c r="K322" s="22" t="s">
        <v>553</v>
      </c>
      <c r="L322" s="22"/>
    </row>
    <row r="323" ht="48" spans="1:12">
      <c r="A323" s="45"/>
      <c r="B323" s="46"/>
      <c r="C323" s="40"/>
      <c r="D323" s="22" t="s">
        <v>832</v>
      </c>
      <c r="E323" s="27" t="s">
        <v>586</v>
      </c>
      <c r="F323" s="21" t="s">
        <v>613</v>
      </c>
      <c r="G323" s="21" t="s">
        <v>603</v>
      </c>
      <c r="H323" s="21" t="s">
        <v>613</v>
      </c>
      <c r="I323" s="21">
        <v>4</v>
      </c>
      <c r="J323" s="24">
        <v>4</v>
      </c>
      <c r="K323" s="22" t="s">
        <v>553</v>
      </c>
      <c r="L323" s="22"/>
    </row>
    <row r="324" spans="1:12">
      <c r="A324" s="21" t="s">
        <v>626</v>
      </c>
      <c r="B324" s="21"/>
      <c r="C324" s="10" t="s">
        <v>627</v>
      </c>
      <c r="D324" s="22" t="s">
        <v>729</v>
      </c>
      <c r="E324" s="23" t="s">
        <v>576</v>
      </c>
      <c r="F324" s="24">
        <v>90</v>
      </c>
      <c r="G324" s="21" t="s">
        <v>577</v>
      </c>
      <c r="H324" s="21">
        <v>98</v>
      </c>
      <c r="I324" s="21">
        <v>10</v>
      </c>
      <c r="J324" s="24">
        <v>10</v>
      </c>
      <c r="K324" s="22" t="s">
        <v>553</v>
      </c>
      <c r="L324" s="22"/>
    </row>
    <row r="325" spans="1:12">
      <c r="A325" s="18" t="s">
        <v>670</v>
      </c>
      <c r="B325" s="18"/>
      <c r="C325" s="18"/>
      <c r="D325" s="18" t="s">
        <v>671</v>
      </c>
      <c r="E325" s="18"/>
      <c r="F325" s="18"/>
      <c r="G325" s="18"/>
      <c r="H325" s="18"/>
      <c r="I325" s="18"/>
      <c r="J325" s="18"/>
      <c r="K325" s="18"/>
      <c r="L325" s="18"/>
    </row>
    <row r="326" spans="1:12">
      <c r="A326" s="6" t="s">
        <v>672</v>
      </c>
      <c r="B326" s="6"/>
      <c r="C326" s="6"/>
      <c r="D326" s="6"/>
      <c r="E326" s="6"/>
      <c r="F326" s="6"/>
      <c r="G326" s="6"/>
      <c r="H326" s="6"/>
      <c r="I326" s="18" t="s">
        <v>673</v>
      </c>
      <c r="J326" s="18" t="s">
        <v>674</v>
      </c>
      <c r="K326" s="18" t="s">
        <v>675</v>
      </c>
      <c r="L326" s="18"/>
    </row>
    <row r="327" spans="1:12">
      <c r="A327" s="6"/>
      <c r="B327" s="6"/>
      <c r="C327" s="6"/>
      <c r="D327" s="6"/>
      <c r="E327" s="6"/>
      <c r="F327" s="6"/>
      <c r="G327" s="6"/>
      <c r="H327" s="6"/>
      <c r="I327" s="17">
        <v>100</v>
      </c>
      <c r="J327" s="17">
        <v>83.88</v>
      </c>
      <c r="K327" s="18" t="s">
        <v>730</v>
      </c>
      <c r="L327" s="18"/>
    </row>
    <row r="330" ht="25.8" spans="1:12">
      <c r="A330" s="5" t="s">
        <v>632</v>
      </c>
      <c r="B330" s="5"/>
      <c r="C330" s="5"/>
      <c r="D330" s="5"/>
      <c r="E330" s="5"/>
      <c r="F330" s="5"/>
      <c r="G330" s="5"/>
      <c r="H330" s="5"/>
      <c r="I330" s="5"/>
      <c r="J330" s="5"/>
      <c r="K330" s="5"/>
      <c r="L330" s="5"/>
    </row>
    <row r="331" ht="26" customHeight="1" spans="1:12">
      <c r="A331" s="6" t="s">
        <v>633</v>
      </c>
      <c r="B331" s="6"/>
      <c r="C331" s="7" t="s">
        <v>833</v>
      </c>
      <c r="D331" s="7"/>
      <c r="E331" s="7"/>
      <c r="F331" s="7"/>
      <c r="G331" s="7"/>
      <c r="H331" s="7"/>
      <c r="I331" s="7"/>
      <c r="J331" s="7"/>
      <c r="K331" s="7"/>
      <c r="L331" s="7"/>
    </row>
    <row r="332" ht="26" customHeight="1" spans="1:12">
      <c r="A332" s="6" t="s">
        <v>635</v>
      </c>
      <c r="B332" s="6"/>
      <c r="C332" s="8" t="s">
        <v>543</v>
      </c>
      <c r="D332" s="8"/>
      <c r="E332" s="8"/>
      <c r="F332" s="8"/>
      <c r="G332" s="8"/>
      <c r="H332" s="7" t="s">
        <v>636</v>
      </c>
      <c r="I332" s="8" t="s">
        <v>543</v>
      </c>
      <c r="J332" s="8"/>
      <c r="K332" s="8"/>
      <c r="L332" s="8"/>
    </row>
    <row r="333" spans="1:12">
      <c r="A333" s="9" t="s">
        <v>637</v>
      </c>
      <c r="B333" s="9"/>
      <c r="C333" s="6"/>
      <c r="D333" s="6" t="s">
        <v>546</v>
      </c>
      <c r="E333" s="6"/>
      <c r="F333" s="6" t="s">
        <v>463</v>
      </c>
      <c r="G333" s="6"/>
      <c r="H333" s="6" t="s">
        <v>638</v>
      </c>
      <c r="I333" s="6" t="s">
        <v>639</v>
      </c>
      <c r="J333" s="6" t="s">
        <v>640</v>
      </c>
      <c r="K333" s="6" t="s">
        <v>641</v>
      </c>
      <c r="L333" s="10" t="s">
        <v>642</v>
      </c>
    </row>
    <row r="334" spans="1:12">
      <c r="A334" s="9"/>
      <c r="B334" s="9"/>
      <c r="C334" s="11" t="s">
        <v>552</v>
      </c>
      <c r="D334" s="12"/>
      <c r="E334" s="12"/>
      <c r="F334" s="12">
        <v>4.44688</v>
      </c>
      <c r="G334" s="12"/>
      <c r="H334" s="13">
        <v>4.45</v>
      </c>
      <c r="I334" s="14">
        <v>10</v>
      </c>
      <c r="J334" s="14">
        <v>100</v>
      </c>
      <c r="K334" s="15">
        <v>10</v>
      </c>
      <c r="L334" s="16" t="s">
        <v>5</v>
      </c>
    </row>
    <row r="335" ht="24" spans="1:12">
      <c r="A335" s="9"/>
      <c r="B335" s="9"/>
      <c r="C335" s="9" t="s">
        <v>554</v>
      </c>
      <c r="D335" s="12"/>
      <c r="E335" s="12"/>
      <c r="F335" s="12">
        <v>4.44688</v>
      </c>
      <c r="G335" s="12"/>
      <c r="H335" s="13">
        <v>4.45</v>
      </c>
      <c r="I335" s="9"/>
      <c r="J335" s="17"/>
      <c r="K335" s="6"/>
      <c r="L335" s="16"/>
    </row>
    <row r="336" spans="1:12">
      <c r="A336" s="9"/>
      <c r="B336" s="9"/>
      <c r="C336" s="11" t="s">
        <v>643</v>
      </c>
      <c r="D336" s="12">
        <v>0</v>
      </c>
      <c r="E336" s="12"/>
      <c r="F336" s="12" t="s">
        <v>5</v>
      </c>
      <c r="G336" s="12"/>
      <c r="H336" s="12" t="s">
        <v>5</v>
      </c>
      <c r="I336" s="9"/>
      <c r="J336" s="17">
        <v>0</v>
      </c>
      <c r="K336" s="6"/>
      <c r="L336" s="16"/>
    </row>
    <row r="337" spans="1:12">
      <c r="A337" s="9"/>
      <c r="B337" s="9"/>
      <c r="C337" s="6" t="s">
        <v>644</v>
      </c>
      <c r="D337" s="12">
        <v>0</v>
      </c>
      <c r="E337" s="12"/>
      <c r="F337" s="12" t="s">
        <v>5</v>
      </c>
      <c r="G337" s="12"/>
      <c r="H337" s="12" t="s">
        <v>5</v>
      </c>
      <c r="I337" s="9"/>
      <c r="J337" s="17">
        <v>0</v>
      </c>
      <c r="K337" s="6"/>
      <c r="L337" s="16"/>
    </row>
    <row r="338" spans="1:12">
      <c r="A338" s="18" t="s">
        <v>645</v>
      </c>
      <c r="B338" s="7" t="s">
        <v>646</v>
      </c>
      <c r="C338" s="7"/>
      <c r="D338" s="7"/>
      <c r="E338" s="7"/>
      <c r="F338" s="7"/>
      <c r="G338" s="7"/>
      <c r="H338" s="7" t="s">
        <v>647</v>
      </c>
      <c r="I338" s="7"/>
      <c r="J338" s="7"/>
      <c r="K338" s="7"/>
      <c r="L338" s="7"/>
    </row>
    <row r="339" ht="54" customHeight="1" spans="1:12">
      <c r="A339" s="18"/>
      <c r="B339" s="19" t="s">
        <v>834</v>
      </c>
      <c r="C339" s="19"/>
      <c r="D339" s="19"/>
      <c r="E339" s="19"/>
      <c r="F339" s="19"/>
      <c r="G339" s="19"/>
      <c r="H339" s="19" t="s">
        <v>835</v>
      </c>
      <c r="I339" s="19"/>
      <c r="J339" s="19"/>
      <c r="K339" s="19"/>
      <c r="L339" s="19"/>
    </row>
    <row r="340" spans="1:12">
      <c r="A340" s="20" t="s">
        <v>650</v>
      </c>
      <c r="B340" s="20"/>
      <c r="C340" s="20"/>
      <c r="D340" s="20"/>
      <c r="E340" s="20"/>
      <c r="F340" s="20"/>
      <c r="G340" s="20"/>
      <c r="H340" s="20"/>
      <c r="I340" s="20"/>
      <c r="J340" s="20"/>
      <c r="K340" s="20"/>
      <c r="L340" s="20"/>
    </row>
    <row r="341" spans="1:12">
      <c r="A341" s="6" t="s">
        <v>561</v>
      </c>
      <c r="B341" s="6"/>
      <c r="C341" s="6"/>
      <c r="D341" s="6"/>
      <c r="E341" s="6" t="s">
        <v>651</v>
      </c>
      <c r="F341" s="6"/>
      <c r="G341" s="6"/>
      <c r="H341" s="6" t="s">
        <v>652</v>
      </c>
      <c r="I341" s="6"/>
      <c r="J341" s="6"/>
      <c r="K341" s="6"/>
      <c r="L341" s="6"/>
    </row>
    <row r="342" spans="1:12">
      <c r="A342" s="10" t="s">
        <v>653</v>
      </c>
      <c r="B342" s="10"/>
      <c r="C342" s="10" t="s">
        <v>568</v>
      </c>
      <c r="D342" s="10" t="s">
        <v>569</v>
      </c>
      <c r="E342" s="10" t="s">
        <v>562</v>
      </c>
      <c r="F342" s="10" t="s">
        <v>563</v>
      </c>
      <c r="G342" s="6" t="s">
        <v>564</v>
      </c>
      <c r="H342" s="6" t="s">
        <v>565</v>
      </c>
      <c r="I342" s="6" t="s">
        <v>639</v>
      </c>
      <c r="J342" s="6" t="s">
        <v>641</v>
      </c>
      <c r="K342" s="9" t="s">
        <v>566</v>
      </c>
      <c r="L342" s="9"/>
    </row>
    <row r="343" ht="25" customHeight="1" spans="1:12">
      <c r="A343" s="21" t="s">
        <v>570</v>
      </c>
      <c r="B343" s="21"/>
      <c r="C343" s="10" t="s">
        <v>571</v>
      </c>
      <c r="D343" s="22" t="s">
        <v>836</v>
      </c>
      <c r="E343" s="27" t="s">
        <v>586</v>
      </c>
      <c r="F343" s="24">
        <v>1</v>
      </c>
      <c r="G343" s="22" t="s">
        <v>583</v>
      </c>
      <c r="H343" s="22">
        <v>1</v>
      </c>
      <c r="I343" s="21">
        <v>10</v>
      </c>
      <c r="J343" s="24">
        <v>10</v>
      </c>
      <c r="K343" s="22" t="s">
        <v>553</v>
      </c>
      <c r="L343" s="22"/>
    </row>
    <row r="344" ht="25" customHeight="1" spans="1:12">
      <c r="A344" s="21"/>
      <c r="B344" s="21"/>
      <c r="C344" s="10" t="s">
        <v>590</v>
      </c>
      <c r="D344" s="22" t="s">
        <v>722</v>
      </c>
      <c r="E344" s="27" t="s">
        <v>586</v>
      </c>
      <c r="F344" s="37">
        <v>1</v>
      </c>
      <c r="G344" s="22" t="s">
        <v>577</v>
      </c>
      <c r="H344" s="22">
        <v>1</v>
      </c>
      <c r="I344" s="21">
        <v>10</v>
      </c>
      <c r="J344" s="24">
        <v>10</v>
      </c>
      <c r="K344" s="22" t="s">
        <v>553</v>
      </c>
      <c r="L344" s="22"/>
    </row>
    <row r="345" ht="25" customHeight="1" spans="1:12">
      <c r="A345" s="21"/>
      <c r="B345" s="21"/>
      <c r="C345" s="10"/>
      <c r="D345" s="22" t="s">
        <v>837</v>
      </c>
      <c r="E345" s="27" t="s">
        <v>586</v>
      </c>
      <c r="F345" s="37">
        <v>1</v>
      </c>
      <c r="G345" s="22" t="s">
        <v>577</v>
      </c>
      <c r="H345" s="22">
        <v>1</v>
      </c>
      <c r="I345" s="21">
        <v>10</v>
      </c>
      <c r="J345" s="24">
        <v>10</v>
      </c>
      <c r="K345" s="22" t="s">
        <v>553</v>
      </c>
      <c r="L345" s="22"/>
    </row>
    <row r="346" ht="25" customHeight="1" spans="1:12">
      <c r="A346" s="21"/>
      <c r="B346" s="21"/>
      <c r="C346" s="10" t="s">
        <v>604</v>
      </c>
      <c r="D346" s="22" t="s">
        <v>723</v>
      </c>
      <c r="E346" s="23" t="s">
        <v>573</v>
      </c>
      <c r="F346" s="24">
        <v>1</v>
      </c>
      <c r="G346" s="22" t="s">
        <v>700</v>
      </c>
      <c r="H346" s="22">
        <v>1</v>
      </c>
      <c r="I346" s="21">
        <v>10</v>
      </c>
      <c r="J346" s="24">
        <v>10</v>
      </c>
      <c r="K346" s="22" t="s">
        <v>553</v>
      </c>
      <c r="L346" s="22"/>
    </row>
    <row r="347" ht="25" customHeight="1" spans="1:12">
      <c r="A347" s="21"/>
      <c r="B347" s="21"/>
      <c r="C347" s="10" t="s">
        <v>606</v>
      </c>
      <c r="D347" s="22" t="s">
        <v>607</v>
      </c>
      <c r="E347" s="27" t="s">
        <v>586</v>
      </c>
      <c r="F347" s="24">
        <v>100</v>
      </c>
      <c r="G347" s="22" t="s">
        <v>577</v>
      </c>
      <c r="H347" s="22">
        <v>100</v>
      </c>
      <c r="I347" s="21">
        <v>10</v>
      </c>
      <c r="J347" s="24">
        <v>10</v>
      </c>
      <c r="K347" s="22" t="s">
        <v>553</v>
      </c>
      <c r="L347" s="22"/>
    </row>
    <row r="348" ht="25" customHeight="1" spans="1:12">
      <c r="A348" s="21" t="s">
        <v>610</v>
      </c>
      <c r="B348" s="21"/>
      <c r="C348" s="10" t="s">
        <v>611</v>
      </c>
      <c r="D348" s="22" t="s">
        <v>838</v>
      </c>
      <c r="E348" s="27" t="s">
        <v>586</v>
      </c>
      <c r="F348" s="21" t="s">
        <v>839</v>
      </c>
      <c r="G348" s="22" t="s">
        <v>588</v>
      </c>
      <c r="H348" s="22" t="s">
        <v>839</v>
      </c>
      <c r="I348" s="21">
        <v>30</v>
      </c>
      <c r="J348" s="21">
        <v>30</v>
      </c>
      <c r="K348" s="22" t="s">
        <v>553</v>
      </c>
      <c r="L348" s="22"/>
    </row>
    <row r="349" ht="25" customHeight="1" spans="1:12">
      <c r="A349" s="21" t="s">
        <v>626</v>
      </c>
      <c r="B349" s="21"/>
      <c r="C349" s="10" t="s">
        <v>627</v>
      </c>
      <c r="D349" s="22" t="s">
        <v>729</v>
      </c>
      <c r="E349" s="23" t="s">
        <v>576</v>
      </c>
      <c r="F349" s="24">
        <v>80</v>
      </c>
      <c r="G349" s="22" t="s">
        <v>577</v>
      </c>
      <c r="H349" s="22">
        <v>98</v>
      </c>
      <c r="I349" s="21">
        <v>10</v>
      </c>
      <c r="J349" s="24">
        <v>10</v>
      </c>
      <c r="K349" s="22" t="s">
        <v>553</v>
      </c>
      <c r="L349" s="22"/>
    </row>
    <row r="350" ht="25" customHeight="1" spans="1:12">
      <c r="A350" s="18" t="s">
        <v>670</v>
      </c>
      <c r="B350" s="18"/>
      <c r="C350" s="18"/>
      <c r="D350" s="18" t="s">
        <v>671</v>
      </c>
      <c r="E350" s="18"/>
      <c r="F350" s="18"/>
      <c r="G350" s="18"/>
      <c r="H350" s="18"/>
      <c r="I350" s="18"/>
      <c r="J350" s="18"/>
      <c r="K350" s="18"/>
      <c r="L350" s="18"/>
    </row>
    <row r="351" spans="1:12">
      <c r="A351" s="6" t="s">
        <v>672</v>
      </c>
      <c r="B351" s="6"/>
      <c r="C351" s="6"/>
      <c r="D351" s="6"/>
      <c r="E351" s="6"/>
      <c r="F351" s="6"/>
      <c r="G351" s="6"/>
      <c r="H351" s="6"/>
      <c r="I351" s="18" t="s">
        <v>673</v>
      </c>
      <c r="J351" s="18" t="s">
        <v>674</v>
      </c>
      <c r="K351" s="18" t="s">
        <v>675</v>
      </c>
      <c r="L351" s="18"/>
    </row>
    <row r="352" spans="1:12">
      <c r="A352" s="6"/>
      <c r="B352" s="6"/>
      <c r="C352" s="6"/>
      <c r="D352" s="6"/>
      <c r="E352" s="6"/>
      <c r="F352" s="6"/>
      <c r="G352" s="6"/>
      <c r="H352" s="6"/>
      <c r="I352" s="17">
        <v>100</v>
      </c>
      <c r="J352" s="17">
        <v>100</v>
      </c>
      <c r="K352" s="18" t="s">
        <v>730</v>
      </c>
      <c r="L352" s="18"/>
    </row>
    <row r="355" ht="25.8" spans="1:12">
      <c r="A355" s="5" t="s">
        <v>632</v>
      </c>
      <c r="B355" s="5"/>
      <c r="C355" s="5"/>
      <c r="D355" s="5"/>
      <c r="E355" s="5"/>
      <c r="F355" s="5"/>
      <c r="G355" s="5"/>
      <c r="H355" s="5"/>
      <c r="I355" s="5"/>
      <c r="J355" s="5"/>
      <c r="K355" s="5"/>
      <c r="L355" s="5"/>
    </row>
    <row r="356" spans="1:12">
      <c r="A356" s="6" t="s">
        <v>633</v>
      </c>
      <c r="B356" s="6"/>
      <c r="C356" s="7" t="s">
        <v>840</v>
      </c>
      <c r="D356" s="7"/>
      <c r="E356" s="7"/>
      <c r="F356" s="7"/>
      <c r="G356" s="7"/>
      <c r="H356" s="7"/>
      <c r="I356" s="7"/>
      <c r="J356" s="7"/>
      <c r="K356" s="7"/>
      <c r="L356" s="7"/>
    </row>
    <row r="357" spans="1:12">
      <c r="A357" s="6" t="s">
        <v>635</v>
      </c>
      <c r="B357" s="6"/>
      <c r="C357" s="8" t="s">
        <v>543</v>
      </c>
      <c r="D357" s="8"/>
      <c r="E357" s="8"/>
      <c r="F357" s="8"/>
      <c r="G357" s="8"/>
      <c r="H357" s="7" t="s">
        <v>636</v>
      </c>
      <c r="I357" s="8" t="s">
        <v>543</v>
      </c>
      <c r="J357" s="8"/>
      <c r="K357" s="8"/>
      <c r="L357" s="8"/>
    </row>
    <row r="358" spans="1:12">
      <c r="A358" s="9" t="s">
        <v>637</v>
      </c>
      <c r="B358" s="9"/>
      <c r="C358" s="6"/>
      <c r="D358" s="6" t="s">
        <v>546</v>
      </c>
      <c r="E358" s="6"/>
      <c r="F358" s="6" t="s">
        <v>463</v>
      </c>
      <c r="G358" s="6"/>
      <c r="H358" s="6" t="s">
        <v>638</v>
      </c>
      <c r="I358" s="6" t="s">
        <v>639</v>
      </c>
      <c r="J358" s="6" t="s">
        <v>640</v>
      </c>
      <c r="K358" s="6" t="s">
        <v>641</v>
      </c>
      <c r="L358" s="10" t="s">
        <v>642</v>
      </c>
    </row>
    <row r="359" spans="1:12">
      <c r="A359" s="9"/>
      <c r="B359" s="9"/>
      <c r="C359" s="11" t="s">
        <v>552</v>
      </c>
      <c r="D359" s="12"/>
      <c r="E359" s="12"/>
      <c r="F359" s="12">
        <v>2</v>
      </c>
      <c r="G359" s="12"/>
      <c r="H359" s="13">
        <v>2</v>
      </c>
      <c r="I359" s="14">
        <v>10</v>
      </c>
      <c r="J359" s="14">
        <v>100</v>
      </c>
      <c r="K359" s="15">
        <v>10</v>
      </c>
      <c r="L359" s="16" t="s">
        <v>5</v>
      </c>
    </row>
    <row r="360" ht="24" spans="1:12">
      <c r="A360" s="9"/>
      <c r="B360" s="9"/>
      <c r="C360" s="9" t="s">
        <v>554</v>
      </c>
      <c r="D360" s="12"/>
      <c r="E360" s="12"/>
      <c r="F360" s="12">
        <v>2</v>
      </c>
      <c r="G360" s="12"/>
      <c r="H360" s="13">
        <v>2</v>
      </c>
      <c r="I360" s="9"/>
      <c r="J360" s="17"/>
      <c r="K360" s="6"/>
      <c r="L360" s="16"/>
    </row>
    <row r="361" spans="1:12">
      <c r="A361" s="9"/>
      <c r="B361" s="9"/>
      <c r="C361" s="11" t="s">
        <v>643</v>
      </c>
      <c r="D361" s="12">
        <v>0</v>
      </c>
      <c r="E361" s="12"/>
      <c r="F361" s="12" t="s">
        <v>5</v>
      </c>
      <c r="G361" s="12"/>
      <c r="H361" s="12" t="s">
        <v>5</v>
      </c>
      <c r="I361" s="9"/>
      <c r="J361" s="17">
        <v>0</v>
      </c>
      <c r="K361" s="6"/>
      <c r="L361" s="16"/>
    </row>
    <row r="362" spans="1:12">
      <c r="A362" s="9"/>
      <c r="B362" s="9"/>
      <c r="C362" s="6" t="s">
        <v>644</v>
      </c>
      <c r="D362" s="12">
        <v>0</v>
      </c>
      <c r="E362" s="12"/>
      <c r="F362" s="12" t="s">
        <v>5</v>
      </c>
      <c r="G362" s="12"/>
      <c r="H362" s="12" t="s">
        <v>5</v>
      </c>
      <c r="I362" s="9"/>
      <c r="J362" s="17">
        <v>0</v>
      </c>
      <c r="K362" s="6"/>
      <c r="L362" s="16"/>
    </row>
    <row r="363" spans="1:12">
      <c r="A363" s="18" t="s">
        <v>645</v>
      </c>
      <c r="B363" s="7" t="s">
        <v>646</v>
      </c>
      <c r="C363" s="7"/>
      <c r="D363" s="7"/>
      <c r="E363" s="7"/>
      <c r="F363" s="7"/>
      <c r="G363" s="7"/>
      <c r="H363" s="7" t="s">
        <v>647</v>
      </c>
      <c r="I363" s="7"/>
      <c r="J363" s="7"/>
      <c r="K363" s="7"/>
      <c r="L363" s="7"/>
    </row>
    <row r="364" ht="55" customHeight="1" spans="1:12">
      <c r="A364" s="18"/>
      <c r="B364" s="19" t="s">
        <v>841</v>
      </c>
      <c r="C364" s="19"/>
      <c r="D364" s="19"/>
      <c r="E364" s="19"/>
      <c r="F364" s="19"/>
      <c r="G364" s="19"/>
      <c r="H364" s="19" t="s">
        <v>842</v>
      </c>
      <c r="I364" s="19"/>
      <c r="J364" s="19"/>
      <c r="K364" s="19"/>
      <c r="L364" s="19"/>
    </row>
    <row r="365" spans="1:12">
      <c r="A365" s="20" t="s">
        <v>650</v>
      </c>
      <c r="B365" s="20"/>
      <c r="C365" s="20"/>
      <c r="D365" s="20"/>
      <c r="E365" s="20"/>
      <c r="F365" s="20"/>
      <c r="G365" s="20"/>
      <c r="H365" s="20"/>
      <c r="I365" s="20"/>
      <c r="J365" s="20"/>
      <c r="K365" s="20"/>
      <c r="L365" s="20"/>
    </row>
    <row r="366" spans="1:12">
      <c r="A366" s="6" t="s">
        <v>561</v>
      </c>
      <c r="B366" s="6"/>
      <c r="C366" s="6"/>
      <c r="D366" s="6"/>
      <c r="E366" s="6" t="s">
        <v>651</v>
      </c>
      <c r="F366" s="6"/>
      <c r="G366" s="6"/>
      <c r="H366" s="6" t="s">
        <v>652</v>
      </c>
      <c r="I366" s="6"/>
      <c r="J366" s="6"/>
      <c r="K366" s="6"/>
      <c r="L366" s="6"/>
    </row>
    <row r="367" s="4" customFormat="1" ht="24" customHeight="1" spans="1:12">
      <c r="A367" s="10" t="s">
        <v>653</v>
      </c>
      <c r="B367" s="10"/>
      <c r="C367" s="10" t="s">
        <v>568</v>
      </c>
      <c r="D367" s="10" t="s">
        <v>569</v>
      </c>
      <c r="E367" s="10" t="s">
        <v>562</v>
      </c>
      <c r="F367" s="10" t="s">
        <v>563</v>
      </c>
      <c r="G367" s="6" t="s">
        <v>564</v>
      </c>
      <c r="H367" s="6" t="s">
        <v>565</v>
      </c>
      <c r="I367" s="6" t="s">
        <v>639</v>
      </c>
      <c r="J367" s="6" t="s">
        <v>641</v>
      </c>
      <c r="K367" s="9" t="s">
        <v>566</v>
      </c>
      <c r="L367" s="9"/>
    </row>
    <row r="368" s="4" customFormat="1" ht="24" customHeight="1" spans="1:12">
      <c r="A368" s="21" t="s">
        <v>570</v>
      </c>
      <c r="B368" s="21"/>
      <c r="C368" s="10" t="s">
        <v>604</v>
      </c>
      <c r="D368" s="22" t="s">
        <v>792</v>
      </c>
      <c r="E368" s="23" t="s">
        <v>573</v>
      </c>
      <c r="F368" s="21" t="s">
        <v>793</v>
      </c>
      <c r="G368" s="21" t="s">
        <v>603</v>
      </c>
      <c r="H368" s="24" t="s">
        <v>793</v>
      </c>
      <c r="I368" s="21">
        <v>50</v>
      </c>
      <c r="J368" s="24">
        <v>50</v>
      </c>
      <c r="K368" s="22" t="s">
        <v>553</v>
      </c>
      <c r="L368" s="26"/>
    </row>
    <row r="369" s="4" customFormat="1" ht="24" customHeight="1" spans="1:12">
      <c r="A369" s="21" t="s">
        <v>610</v>
      </c>
      <c r="B369" s="21"/>
      <c r="C369" s="10" t="s">
        <v>611</v>
      </c>
      <c r="D369" s="22" t="s">
        <v>794</v>
      </c>
      <c r="E369" s="27" t="s">
        <v>586</v>
      </c>
      <c r="F369" s="21" t="s">
        <v>795</v>
      </c>
      <c r="G369" s="21" t="s">
        <v>603</v>
      </c>
      <c r="H369" s="24" t="s">
        <v>795</v>
      </c>
      <c r="I369" s="21">
        <v>30</v>
      </c>
      <c r="J369" s="21">
        <v>30</v>
      </c>
      <c r="K369" s="22" t="s">
        <v>553</v>
      </c>
      <c r="L369" s="26"/>
    </row>
    <row r="370" s="4" customFormat="1" ht="24" customHeight="1" spans="1:12">
      <c r="A370" s="21" t="s">
        <v>626</v>
      </c>
      <c r="B370" s="21"/>
      <c r="C370" s="10" t="s">
        <v>627</v>
      </c>
      <c r="D370" s="22" t="s">
        <v>669</v>
      </c>
      <c r="E370" s="23" t="s">
        <v>576</v>
      </c>
      <c r="F370" s="24">
        <v>80</v>
      </c>
      <c r="G370" s="47" t="s">
        <v>577</v>
      </c>
      <c r="H370" s="24">
        <v>80</v>
      </c>
      <c r="I370" s="21">
        <v>10</v>
      </c>
      <c r="J370" s="24">
        <v>10</v>
      </c>
      <c r="K370" s="22" t="s">
        <v>553</v>
      </c>
      <c r="L370" s="26"/>
    </row>
    <row r="371" s="4" customFormat="1" ht="24" customHeight="1" spans="1:12">
      <c r="A371" s="18" t="s">
        <v>670</v>
      </c>
      <c r="B371" s="18"/>
      <c r="C371" s="18"/>
      <c r="D371" s="18" t="s">
        <v>671</v>
      </c>
      <c r="E371" s="18"/>
      <c r="F371" s="18"/>
      <c r="G371" s="18"/>
      <c r="H371" s="18"/>
      <c r="I371" s="18"/>
      <c r="J371" s="18"/>
      <c r="K371" s="18"/>
      <c r="L371" s="18"/>
    </row>
    <row r="372" s="4" customFormat="1" ht="24" customHeight="1" spans="1:12">
      <c r="A372" s="6" t="s">
        <v>672</v>
      </c>
      <c r="B372" s="6"/>
      <c r="C372" s="6"/>
      <c r="D372" s="6"/>
      <c r="E372" s="6"/>
      <c r="F372" s="6"/>
      <c r="G372" s="6"/>
      <c r="H372" s="6"/>
      <c r="I372" s="18" t="s">
        <v>673</v>
      </c>
      <c r="J372" s="18" t="s">
        <v>674</v>
      </c>
      <c r="K372" s="18" t="s">
        <v>675</v>
      </c>
      <c r="L372" s="18"/>
    </row>
    <row r="373" s="4" customFormat="1" ht="24" customHeight="1" spans="1:12">
      <c r="A373" s="6"/>
      <c r="B373" s="6"/>
      <c r="C373" s="6"/>
      <c r="D373" s="6"/>
      <c r="E373" s="6"/>
      <c r="F373" s="6"/>
      <c r="G373" s="6"/>
      <c r="H373" s="6"/>
      <c r="I373" s="17">
        <v>100</v>
      </c>
      <c r="J373" s="17">
        <v>100</v>
      </c>
      <c r="K373" s="18" t="s">
        <v>730</v>
      </c>
      <c r="L373" s="18"/>
    </row>
    <row r="376" ht="25.8" spans="1:12">
      <c r="A376" s="5" t="s">
        <v>632</v>
      </c>
      <c r="B376" s="5"/>
      <c r="C376" s="5"/>
      <c r="D376" s="5"/>
      <c r="E376" s="5"/>
      <c r="F376" s="5"/>
      <c r="G376" s="5"/>
      <c r="H376" s="5"/>
      <c r="I376" s="5"/>
      <c r="J376" s="5"/>
      <c r="K376" s="5"/>
      <c r="L376" s="5"/>
    </row>
    <row r="377" spans="1:12">
      <c r="A377" s="6" t="s">
        <v>633</v>
      </c>
      <c r="B377" s="6"/>
      <c r="C377" s="7" t="s">
        <v>843</v>
      </c>
      <c r="D377" s="7"/>
      <c r="E377" s="7"/>
      <c r="F377" s="7"/>
      <c r="G377" s="7"/>
      <c r="H377" s="7"/>
      <c r="I377" s="7"/>
      <c r="J377" s="7"/>
      <c r="K377" s="7"/>
      <c r="L377" s="7"/>
    </row>
    <row r="378" spans="1:12">
      <c r="A378" s="6" t="s">
        <v>635</v>
      </c>
      <c r="B378" s="6"/>
      <c r="C378" s="8" t="s">
        <v>543</v>
      </c>
      <c r="D378" s="8"/>
      <c r="E378" s="8"/>
      <c r="F378" s="8"/>
      <c r="G378" s="8"/>
      <c r="H378" s="7" t="s">
        <v>636</v>
      </c>
      <c r="I378" s="8" t="s">
        <v>543</v>
      </c>
      <c r="J378" s="8"/>
      <c r="K378" s="8"/>
      <c r="L378" s="8"/>
    </row>
    <row r="379" spans="1:12">
      <c r="A379" s="9" t="s">
        <v>637</v>
      </c>
      <c r="B379" s="9"/>
      <c r="C379" s="6"/>
      <c r="D379" s="6" t="s">
        <v>546</v>
      </c>
      <c r="E379" s="6"/>
      <c r="F379" s="6" t="s">
        <v>463</v>
      </c>
      <c r="G379" s="6"/>
      <c r="H379" s="6" t="s">
        <v>638</v>
      </c>
      <c r="I379" s="6" t="s">
        <v>639</v>
      </c>
      <c r="J379" s="6" t="s">
        <v>640</v>
      </c>
      <c r="K379" s="6" t="s">
        <v>641</v>
      </c>
      <c r="L379" s="10" t="s">
        <v>642</v>
      </c>
    </row>
    <row r="380" spans="1:12">
      <c r="A380" s="9"/>
      <c r="B380" s="9"/>
      <c r="C380" s="11" t="s">
        <v>552</v>
      </c>
      <c r="D380" s="12">
        <v>116.85</v>
      </c>
      <c r="E380" s="12"/>
      <c r="F380" s="12">
        <v>100.85011</v>
      </c>
      <c r="G380" s="12"/>
      <c r="H380" s="13">
        <v>24.41487</v>
      </c>
      <c r="I380" s="14">
        <v>10</v>
      </c>
      <c r="J380" s="14">
        <v>0.24</v>
      </c>
      <c r="K380" s="15">
        <v>2.42</v>
      </c>
      <c r="L380" s="16" t="s">
        <v>5</v>
      </c>
    </row>
    <row r="381" ht="24" spans="1:12">
      <c r="A381" s="9"/>
      <c r="B381" s="9"/>
      <c r="C381" s="9" t="s">
        <v>554</v>
      </c>
      <c r="D381" s="12">
        <v>116.85</v>
      </c>
      <c r="E381" s="12"/>
      <c r="F381" s="12">
        <v>100.85011</v>
      </c>
      <c r="G381" s="12"/>
      <c r="H381" s="13">
        <v>24.41487</v>
      </c>
      <c r="I381" s="9"/>
      <c r="J381" s="17"/>
      <c r="K381" s="6"/>
      <c r="L381" s="16"/>
    </row>
    <row r="382" spans="1:12">
      <c r="A382" s="9"/>
      <c r="B382" s="9"/>
      <c r="C382" s="11" t="s">
        <v>643</v>
      </c>
      <c r="D382" s="12">
        <v>0</v>
      </c>
      <c r="E382" s="12"/>
      <c r="F382" s="12" t="s">
        <v>5</v>
      </c>
      <c r="G382" s="12"/>
      <c r="H382" s="12" t="s">
        <v>5</v>
      </c>
      <c r="I382" s="9"/>
      <c r="J382" s="17">
        <v>0</v>
      </c>
      <c r="K382" s="6"/>
      <c r="L382" s="16"/>
    </row>
    <row r="383" spans="1:12">
      <c r="A383" s="9"/>
      <c r="B383" s="9"/>
      <c r="C383" s="6" t="s">
        <v>644</v>
      </c>
      <c r="D383" s="12">
        <v>0</v>
      </c>
      <c r="E383" s="12"/>
      <c r="F383" s="12" t="s">
        <v>5</v>
      </c>
      <c r="G383" s="12"/>
      <c r="H383" s="12" t="s">
        <v>5</v>
      </c>
      <c r="I383" s="9"/>
      <c r="J383" s="17">
        <v>0</v>
      </c>
      <c r="K383" s="6"/>
      <c r="L383" s="16"/>
    </row>
    <row r="384" spans="1:12">
      <c r="A384" s="18" t="s">
        <v>645</v>
      </c>
      <c r="B384" s="7" t="s">
        <v>646</v>
      </c>
      <c r="C384" s="7"/>
      <c r="D384" s="7"/>
      <c r="E384" s="7"/>
      <c r="F384" s="7"/>
      <c r="G384" s="7"/>
      <c r="H384" s="7" t="s">
        <v>647</v>
      </c>
      <c r="I384" s="7"/>
      <c r="J384" s="7"/>
      <c r="K384" s="7"/>
      <c r="L384" s="7"/>
    </row>
    <row r="385" ht="92" customHeight="1" spans="1:12">
      <c r="A385" s="18"/>
      <c r="B385" s="19" t="s">
        <v>844</v>
      </c>
      <c r="C385" s="19"/>
      <c r="D385" s="19"/>
      <c r="E385" s="19"/>
      <c r="F385" s="19"/>
      <c r="G385" s="19"/>
      <c r="H385" s="19" t="s">
        <v>845</v>
      </c>
      <c r="I385" s="19"/>
      <c r="J385" s="19"/>
      <c r="K385" s="19"/>
      <c r="L385" s="19"/>
    </row>
    <row r="386" spans="1:12">
      <c r="A386" s="20" t="s">
        <v>650</v>
      </c>
      <c r="B386" s="20"/>
      <c r="C386" s="20"/>
      <c r="D386" s="20"/>
      <c r="E386" s="20"/>
      <c r="F386" s="20"/>
      <c r="G386" s="20"/>
      <c r="H386" s="20"/>
      <c r="I386" s="20"/>
      <c r="J386" s="20"/>
      <c r="K386" s="20"/>
      <c r="L386" s="20"/>
    </row>
    <row r="387" spans="1:12">
      <c r="A387" s="6" t="s">
        <v>561</v>
      </c>
      <c r="B387" s="6"/>
      <c r="C387" s="6"/>
      <c r="D387" s="6"/>
      <c r="E387" s="6" t="s">
        <v>651</v>
      </c>
      <c r="F387" s="6"/>
      <c r="G387" s="6"/>
      <c r="H387" s="6" t="s">
        <v>652</v>
      </c>
      <c r="I387" s="6"/>
      <c r="J387" s="6"/>
      <c r="K387" s="6"/>
      <c r="L387" s="6"/>
    </row>
    <row r="388" spans="1:12">
      <c r="A388" s="10" t="s">
        <v>653</v>
      </c>
      <c r="B388" s="10"/>
      <c r="C388" s="10" t="s">
        <v>568</v>
      </c>
      <c r="D388" s="10" t="s">
        <v>569</v>
      </c>
      <c r="E388" s="10" t="s">
        <v>562</v>
      </c>
      <c r="F388" s="10" t="s">
        <v>563</v>
      </c>
      <c r="G388" s="6" t="s">
        <v>564</v>
      </c>
      <c r="H388" s="6" t="s">
        <v>565</v>
      </c>
      <c r="I388" s="6" t="s">
        <v>639</v>
      </c>
      <c r="J388" s="6" t="s">
        <v>641</v>
      </c>
      <c r="K388" s="9" t="s">
        <v>566</v>
      </c>
      <c r="L388" s="9"/>
    </row>
    <row r="389" ht="34" customHeight="1" spans="1:12">
      <c r="A389" s="21" t="s">
        <v>570</v>
      </c>
      <c r="B389" s="21"/>
      <c r="C389" s="10" t="s">
        <v>571</v>
      </c>
      <c r="D389" s="22" t="s">
        <v>846</v>
      </c>
      <c r="E389" s="23" t="s">
        <v>573</v>
      </c>
      <c r="F389" s="24">
        <v>2</v>
      </c>
      <c r="G389" s="21" t="s">
        <v>583</v>
      </c>
      <c r="H389" s="24">
        <v>2</v>
      </c>
      <c r="I389" s="21">
        <v>15</v>
      </c>
      <c r="J389" s="24">
        <v>15</v>
      </c>
      <c r="K389" s="22" t="s">
        <v>553</v>
      </c>
      <c r="L389" s="26"/>
    </row>
    <row r="390" spans="1:12">
      <c r="A390" s="21"/>
      <c r="B390" s="21"/>
      <c r="C390" s="10"/>
      <c r="D390" s="22" t="s">
        <v>847</v>
      </c>
      <c r="E390" s="23" t="s">
        <v>573</v>
      </c>
      <c r="F390" s="24">
        <v>5</v>
      </c>
      <c r="G390" s="21" t="s">
        <v>583</v>
      </c>
      <c r="H390" s="24">
        <v>5</v>
      </c>
      <c r="I390" s="21">
        <v>15</v>
      </c>
      <c r="J390" s="24">
        <v>15</v>
      </c>
      <c r="K390" s="22" t="s">
        <v>553</v>
      </c>
      <c r="L390" s="26"/>
    </row>
    <row r="391" spans="1:12">
      <c r="A391" s="21"/>
      <c r="B391" s="21"/>
      <c r="C391" s="10" t="s">
        <v>590</v>
      </c>
      <c r="D391" s="22" t="s">
        <v>848</v>
      </c>
      <c r="E391" s="23" t="s">
        <v>573</v>
      </c>
      <c r="F391" s="24">
        <v>1</v>
      </c>
      <c r="G391" s="21" t="s">
        <v>700</v>
      </c>
      <c r="H391" s="24">
        <v>1</v>
      </c>
      <c r="I391" s="21">
        <v>10</v>
      </c>
      <c r="J391" s="24">
        <v>10</v>
      </c>
      <c r="K391" s="22" t="s">
        <v>553</v>
      </c>
      <c r="L391" s="26"/>
    </row>
    <row r="392" spans="1:12">
      <c r="A392" s="21"/>
      <c r="B392" s="21"/>
      <c r="C392" s="10" t="s">
        <v>606</v>
      </c>
      <c r="D392" s="22" t="s">
        <v>607</v>
      </c>
      <c r="E392" s="23" t="s">
        <v>573</v>
      </c>
      <c r="F392" s="21" t="s">
        <v>701</v>
      </c>
      <c r="G392" s="21" t="s">
        <v>820</v>
      </c>
      <c r="H392" s="21" t="s">
        <v>849</v>
      </c>
      <c r="I392" s="21">
        <v>10</v>
      </c>
      <c r="J392" s="24">
        <v>10</v>
      </c>
      <c r="K392" s="22" t="s">
        <v>553</v>
      </c>
      <c r="L392" s="26"/>
    </row>
    <row r="393" spans="1:12">
      <c r="A393" s="21" t="s">
        <v>610</v>
      </c>
      <c r="B393" s="21"/>
      <c r="C393" s="10" t="s">
        <v>611</v>
      </c>
      <c r="D393" s="22" t="s">
        <v>850</v>
      </c>
      <c r="E393" s="27" t="s">
        <v>586</v>
      </c>
      <c r="F393" s="21" t="s">
        <v>851</v>
      </c>
      <c r="G393" s="21" t="s">
        <v>603</v>
      </c>
      <c r="H393" s="24" t="s">
        <v>851</v>
      </c>
      <c r="I393" s="21">
        <v>15</v>
      </c>
      <c r="J393" s="21">
        <v>15</v>
      </c>
      <c r="K393" s="22" t="s">
        <v>553</v>
      </c>
      <c r="L393" s="26"/>
    </row>
    <row r="394" ht="24" spans="1:12">
      <c r="A394" s="21"/>
      <c r="B394" s="21"/>
      <c r="C394" s="10"/>
      <c r="D394" s="22" t="s">
        <v>852</v>
      </c>
      <c r="E394" s="27" t="s">
        <v>586</v>
      </c>
      <c r="F394" s="21" t="s">
        <v>853</v>
      </c>
      <c r="G394" s="21" t="s">
        <v>603</v>
      </c>
      <c r="H394" s="21" t="s">
        <v>853</v>
      </c>
      <c r="I394" s="21">
        <v>15</v>
      </c>
      <c r="J394" s="21">
        <v>15</v>
      </c>
      <c r="K394" s="22" t="s">
        <v>553</v>
      </c>
      <c r="L394" s="26"/>
    </row>
    <row r="395" spans="1:12">
      <c r="A395" s="21" t="s">
        <v>626</v>
      </c>
      <c r="B395" s="21"/>
      <c r="C395" s="10" t="s">
        <v>627</v>
      </c>
      <c r="D395" s="22" t="s">
        <v>854</v>
      </c>
      <c r="E395" s="23" t="s">
        <v>576</v>
      </c>
      <c r="F395" s="24">
        <v>90</v>
      </c>
      <c r="G395" s="21" t="s">
        <v>577</v>
      </c>
      <c r="H395" s="24">
        <v>98</v>
      </c>
      <c r="I395" s="21">
        <v>10</v>
      </c>
      <c r="J395" s="24">
        <v>10</v>
      </c>
      <c r="K395" s="22" t="s">
        <v>553</v>
      </c>
      <c r="L395" s="26"/>
    </row>
    <row r="396" spans="1:12">
      <c r="A396" s="18" t="s">
        <v>670</v>
      </c>
      <c r="B396" s="18"/>
      <c r="C396" s="18"/>
      <c r="D396" s="18" t="s">
        <v>671</v>
      </c>
      <c r="E396" s="18"/>
      <c r="F396" s="18"/>
      <c r="G396" s="18"/>
      <c r="H396" s="18"/>
      <c r="I396" s="18"/>
      <c r="J396" s="18"/>
      <c r="K396" s="18"/>
      <c r="L396" s="18"/>
    </row>
    <row r="397" spans="1:12">
      <c r="A397" s="6" t="s">
        <v>672</v>
      </c>
      <c r="B397" s="6"/>
      <c r="C397" s="6"/>
      <c r="D397" s="6"/>
      <c r="E397" s="6"/>
      <c r="F397" s="6"/>
      <c r="G397" s="6"/>
      <c r="H397" s="6"/>
      <c r="I397" s="18" t="s">
        <v>673</v>
      </c>
      <c r="J397" s="18" t="s">
        <v>674</v>
      </c>
      <c r="K397" s="18" t="s">
        <v>675</v>
      </c>
      <c r="L397" s="18"/>
    </row>
    <row r="398" spans="1:12">
      <c r="A398" s="6"/>
      <c r="B398" s="6"/>
      <c r="C398" s="6"/>
      <c r="D398" s="6"/>
      <c r="E398" s="6"/>
      <c r="F398" s="6"/>
      <c r="G398" s="6"/>
      <c r="H398" s="6"/>
      <c r="I398" s="17">
        <v>100</v>
      </c>
      <c r="J398" s="17">
        <v>92.42</v>
      </c>
      <c r="K398" s="18" t="s">
        <v>730</v>
      </c>
      <c r="L398" s="18"/>
    </row>
    <row r="401" ht="25.8" spans="1:12">
      <c r="A401" s="5" t="s">
        <v>632</v>
      </c>
      <c r="B401" s="5"/>
      <c r="C401" s="5"/>
      <c r="D401" s="5"/>
      <c r="E401" s="5"/>
      <c r="F401" s="5"/>
      <c r="G401" s="5"/>
      <c r="H401" s="5"/>
      <c r="I401" s="5"/>
      <c r="J401" s="5"/>
      <c r="K401" s="5"/>
      <c r="L401" s="5"/>
    </row>
    <row r="402" spans="1:12">
      <c r="A402" s="6" t="s">
        <v>633</v>
      </c>
      <c r="B402" s="6"/>
      <c r="C402" s="7" t="s">
        <v>855</v>
      </c>
      <c r="D402" s="7"/>
      <c r="E402" s="7"/>
      <c r="F402" s="7"/>
      <c r="G402" s="7"/>
      <c r="H402" s="7"/>
      <c r="I402" s="7"/>
      <c r="J402" s="7"/>
      <c r="K402" s="7"/>
      <c r="L402" s="7"/>
    </row>
    <row r="403" spans="1:12">
      <c r="A403" s="6" t="s">
        <v>635</v>
      </c>
      <c r="B403" s="6"/>
      <c r="C403" s="8" t="s">
        <v>543</v>
      </c>
      <c r="D403" s="8"/>
      <c r="E403" s="8"/>
      <c r="F403" s="8"/>
      <c r="G403" s="8"/>
      <c r="H403" s="7" t="s">
        <v>636</v>
      </c>
      <c r="I403" s="8" t="s">
        <v>543</v>
      </c>
      <c r="J403" s="8"/>
      <c r="K403" s="8"/>
      <c r="L403" s="8"/>
    </row>
    <row r="404" spans="1:12">
      <c r="A404" s="9" t="s">
        <v>637</v>
      </c>
      <c r="B404" s="9"/>
      <c r="C404" s="6"/>
      <c r="D404" s="6" t="s">
        <v>546</v>
      </c>
      <c r="E404" s="6"/>
      <c r="F404" s="6" t="s">
        <v>463</v>
      </c>
      <c r="G404" s="6"/>
      <c r="H404" s="6" t="s">
        <v>638</v>
      </c>
      <c r="I404" s="6" t="s">
        <v>639</v>
      </c>
      <c r="J404" s="6" t="s">
        <v>640</v>
      </c>
      <c r="K404" s="6" t="s">
        <v>641</v>
      </c>
      <c r="L404" s="10" t="s">
        <v>642</v>
      </c>
    </row>
    <row r="405" spans="1:12">
      <c r="A405" s="9"/>
      <c r="B405" s="9"/>
      <c r="C405" s="11" t="s">
        <v>552</v>
      </c>
      <c r="D405" s="12">
        <v>72.4</v>
      </c>
      <c r="E405" s="12"/>
      <c r="F405" s="12">
        <v>71.4</v>
      </c>
      <c r="G405" s="12"/>
      <c r="H405" s="13">
        <v>9.98</v>
      </c>
      <c r="I405" s="14">
        <v>10</v>
      </c>
      <c r="J405" s="14">
        <v>0.14</v>
      </c>
      <c r="K405" s="15">
        <v>1.4</v>
      </c>
      <c r="L405" s="16" t="s">
        <v>5</v>
      </c>
    </row>
    <row r="406" ht="24" spans="1:12">
      <c r="A406" s="9"/>
      <c r="B406" s="9"/>
      <c r="C406" s="9" t="s">
        <v>554</v>
      </c>
      <c r="D406" s="12">
        <v>72.4</v>
      </c>
      <c r="E406" s="12"/>
      <c r="F406" s="12">
        <v>71.4</v>
      </c>
      <c r="G406" s="12"/>
      <c r="H406" s="13">
        <v>9.98</v>
      </c>
      <c r="I406" s="9"/>
      <c r="J406" s="17"/>
      <c r="K406" s="6"/>
      <c r="L406" s="16"/>
    </row>
    <row r="407" spans="1:12">
      <c r="A407" s="9"/>
      <c r="B407" s="9"/>
      <c r="C407" s="11" t="s">
        <v>643</v>
      </c>
      <c r="D407" s="12">
        <v>0</v>
      </c>
      <c r="E407" s="12"/>
      <c r="F407" s="12" t="s">
        <v>5</v>
      </c>
      <c r="G407" s="12"/>
      <c r="H407" s="12" t="s">
        <v>5</v>
      </c>
      <c r="I407" s="9"/>
      <c r="J407" s="17">
        <v>0</v>
      </c>
      <c r="K407" s="6"/>
      <c r="L407" s="16"/>
    </row>
    <row r="408" spans="1:12">
      <c r="A408" s="9"/>
      <c r="B408" s="9"/>
      <c r="C408" s="6" t="s">
        <v>644</v>
      </c>
      <c r="D408" s="12">
        <v>0</v>
      </c>
      <c r="E408" s="12"/>
      <c r="F408" s="12" t="s">
        <v>5</v>
      </c>
      <c r="G408" s="12"/>
      <c r="H408" s="12" t="s">
        <v>5</v>
      </c>
      <c r="I408" s="9"/>
      <c r="J408" s="17">
        <v>0</v>
      </c>
      <c r="K408" s="6"/>
      <c r="L408" s="16"/>
    </row>
    <row r="409" spans="1:12">
      <c r="A409" s="18" t="s">
        <v>645</v>
      </c>
      <c r="B409" s="7" t="s">
        <v>646</v>
      </c>
      <c r="C409" s="7"/>
      <c r="D409" s="7"/>
      <c r="E409" s="7"/>
      <c r="F409" s="7"/>
      <c r="G409" s="7"/>
      <c r="H409" s="7" t="s">
        <v>647</v>
      </c>
      <c r="I409" s="7"/>
      <c r="J409" s="7"/>
      <c r="K409" s="7"/>
      <c r="L409" s="7"/>
    </row>
    <row r="410" ht="64" customHeight="1" spans="1:12">
      <c r="A410" s="18"/>
      <c r="B410" s="19" t="s">
        <v>856</v>
      </c>
      <c r="C410" s="19"/>
      <c r="D410" s="19"/>
      <c r="E410" s="19"/>
      <c r="F410" s="19"/>
      <c r="G410" s="19"/>
      <c r="H410" s="19" t="s">
        <v>857</v>
      </c>
      <c r="I410" s="19"/>
      <c r="J410" s="19"/>
      <c r="K410" s="19"/>
      <c r="L410" s="19"/>
    </row>
    <row r="411" spans="1:12">
      <c r="A411" s="20" t="s">
        <v>650</v>
      </c>
      <c r="B411" s="20"/>
      <c r="C411" s="20"/>
      <c r="D411" s="20"/>
      <c r="E411" s="20"/>
      <c r="F411" s="20"/>
      <c r="G411" s="20"/>
      <c r="H411" s="20"/>
      <c r="I411" s="20"/>
      <c r="J411" s="20"/>
      <c r="K411" s="20"/>
      <c r="L411" s="20"/>
    </row>
    <row r="412" spans="1:12">
      <c r="A412" s="6" t="s">
        <v>561</v>
      </c>
      <c r="B412" s="6"/>
      <c r="C412" s="6"/>
      <c r="D412" s="6"/>
      <c r="E412" s="6" t="s">
        <v>651</v>
      </c>
      <c r="F412" s="6"/>
      <c r="G412" s="6"/>
      <c r="H412" s="6" t="s">
        <v>652</v>
      </c>
      <c r="I412" s="6"/>
      <c r="J412" s="6"/>
      <c r="K412" s="6"/>
      <c r="L412" s="6"/>
    </row>
    <row r="413" spans="1:12">
      <c r="A413" s="10" t="s">
        <v>653</v>
      </c>
      <c r="B413" s="10"/>
      <c r="C413" s="10" t="s">
        <v>568</v>
      </c>
      <c r="D413" s="10" t="s">
        <v>569</v>
      </c>
      <c r="E413" s="10" t="s">
        <v>562</v>
      </c>
      <c r="F413" s="10" t="s">
        <v>563</v>
      </c>
      <c r="G413" s="6" t="s">
        <v>564</v>
      </c>
      <c r="H413" s="6" t="s">
        <v>565</v>
      </c>
      <c r="I413" s="6" t="s">
        <v>639</v>
      </c>
      <c r="J413" s="6" t="s">
        <v>641</v>
      </c>
      <c r="K413" s="9" t="s">
        <v>566</v>
      </c>
      <c r="L413" s="9"/>
    </row>
    <row r="414" spans="1:12">
      <c r="A414" s="21" t="s">
        <v>570</v>
      </c>
      <c r="B414" s="21"/>
      <c r="C414" s="10" t="s">
        <v>571</v>
      </c>
      <c r="D414" s="22" t="s">
        <v>858</v>
      </c>
      <c r="E414" s="23" t="s">
        <v>573</v>
      </c>
      <c r="F414" s="24">
        <v>2</v>
      </c>
      <c r="G414" s="24" t="s">
        <v>859</v>
      </c>
      <c r="H414" s="24">
        <v>0</v>
      </c>
      <c r="I414" s="21">
        <v>2</v>
      </c>
      <c r="J414" s="24">
        <v>0</v>
      </c>
      <c r="K414" s="22" t="s">
        <v>860</v>
      </c>
      <c r="L414" s="22"/>
    </row>
    <row r="415" spans="1:12">
      <c r="A415" s="21"/>
      <c r="B415" s="21"/>
      <c r="C415" s="10"/>
      <c r="D415" s="22" t="s">
        <v>861</v>
      </c>
      <c r="E415" s="23" t="s">
        <v>573</v>
      </c>
      <c r="F415" s="24">
        <v>5</v>
      </c>
      <c r="G415" s="24" t="s">
        <v>859</v>
      </c>
      <c r="H415" s="24">
        <v>0</v>
      </c>
      <c r="I415" s="21">
        <v>2</v>
      </c>
      <c r="J415" s="24">
        <v>0</v>
      </c>
      <c r="K415" s="22" t="s">
        <v>862</v>
      </c>
      <c r="L415" s="22"/>
    </row>
    <row r="416" spans="1:12">
      <c r="A416" s="21"/>
      <c r="B416" s="21"/>
      <c r="C416" s="10"/>
      <c r="D416" s="22" t="s">
        <v>863</v>
      </c>
      <c r="E416" s="23" t="s">
        <v>573</v>
      </c>
      <c r="F416" s="24">
        <v>53</v>
      </c>
      <c r="G416" s="24" t="s">
        <v>859</v>
      </c>
      <c r="H416" s="24">
        <v>0</v>
      </c>
      <c r="I416" s="21">
        <v>2</v>
      </c>
      <c r="J416" s="24">
        <v>0</v>
      </c>
      <c r="K416" s="22" t="s">
        <v>864</v>
      </c>
      <c r="L416" s="22"/>
    </row>
    <row r="417" spans="1:12">
      <c r="A417" s="21"/>
      <c r="B417" s="21"/>
      <c r="C417" s="10"/>
      <c r="D417" s="22" t="s">
        <v>865</v>
      </c>
      <c r="E417" s="23" t="s">
        <v>573</v>
      </c>
      <c r="F417" s="24">
        <v>54</v>
      </c>
      <c r="G417" s="24" t="s">
        <v>688</v>
      </c>
      <c r="H417" s="24">
        <v>0</v>
      </c>
      <c r="I417" s="21">
        <v>2</v>
      </c>
      <c r="J417" s="24">
        <v>0</v>
      </c>
      <c r="K417" s="22" t="s">
        <v>866</v>
      </c>
      <c r="L417" s="22"/>
    </row>
    <row r="418" spans="1:12">
      <c r="A418" s="21"/>
      <c r="B418" s="21"/>
      <c r="C418" s="10"/>
      <c r="D418" s="22" t="s">
        <v>867</v>
      </c>
      <c r="E418" s="23" t="s">
        <v>573</v>
      </c>
      <c r="F418" s="24">
        <v>5</v>
      </c>
      <c r="G418" s="24" t="s">
        <v>583</v>
      </c>
      <c r="H418" s="24">
        <v>0</v>
      </c>
      <c r="I418" s="21">
        <v>2</v>
      </c>
      <c r="J418" s="24">
        <v>0</v>
      </c>
      <c r="K418" s="22" t="s">
        <v>868</v>
      </c>
      <c r="L418" s="22"/>
    </row>
    <row r="419" spans="1:12">
      <c r="A419" s="21"/>
      <c r="B419" s="21"/>
      <c r="C419" s="10"/>
      <c r="D419" s="22" t="s">
        <v>869</v>
      </c>
      <c r="E419" s="23" t="s">
        <v>573</v>
      </c>
      <c r="F419" s="24">
        <v>2</v>
      </c>
      <c r="G419" s="24" t="s">
        <v>859</v>
      </c>
      <c r="H419" s="24">
        <v>0</v>
      </c>
      <c r="I419" s="21">
        <v>2</v>
      </c>
      <c r="J419" s="24">
        <v>0</v>
      </c>
      <c r="K419" s="22" t="s">
        <v>870</v>
      </c>
      <c r="L419" s="22"/>
    </row>
    <row r="420" spans="1:12">
      <c r="A420" s="21"/>
      <c r="B420" s="21"/>
      <c r="C420" s="10"/>
      <c r="D420" s="22" t="s">
        <v>871</v>
      </c>
      <c r="E420" s="23" t="s">
        <v>573</v>
      </c>
      <c r="F420" s="24">
        <v>11</v>
      </c>
      <c r="G420" s="24" t="s">
        <v>859</v>
      </c>
      <c r="H420" s="24">
        <v>0</v>
      </c>
      <c r="I420" s="21">
        <v>2</v>
      </c>
      <c r="J420" s="24">
        <v>0</v>
      </c>
      <c r="K420" s="22" t="s">
        <v>872</v>
      </c>
      <c r="L420" s="22"/>
    </row>
    <row r="421" spans="1:12">
      <c r="A421" s="21"/>
      <c r="B421" s="21"/>
      <c r="C421" s="10"/>
      <c r="D421" s="22" t="s">
        <v>873</v>
      </c>
      <c r="E421" s="23" t="s">
        <v>573</v>
      </c>
      <c r="F421" s="24">
        <v>50</v>
      </c>
      <c r="G421" s="24" t="s">
        <v>859</v>
      </c>
      <c r="H421" s="24">
        <v>0</v>
      </c>
      <c r="I421" s="21">
        <v>2</v>
      </c>
      <c r="J421" s="24">
        <v>0</v>
      </c>
      <c r="K421" s="22" t="s">
        <v>874</v>
      </c>
      <c r="L421" s="22"/>
    </row>
    <row r="422" spans="1:12">
      <c r="A422" s="21"/>
      <c r="B422" s="21"/>
      <c r="C422" s="10"/>
      <c r="D422" s="22" t="s">
        <v>875</v>
      </c>
      <c r="E422" s="23" t="s">
        <v>573</v>
      </c>
      <c r="F422" s="24">
        <v>1</v>
      </c>
      <c r="G422" s="24" t="s">
        <v>583</v>
      </c>
      <c r="H422" s="24">
        <v>0</v>
      </c>
      <c r="I422" s="21">
        <v>2</v>
      </c>
      <c r="J422" s="24">
        <v>0</v>
      </c>
      <c r="K422" s="22" t="s">
        <v>876</v>
      </c>
      <c r="L422" s="22"/>
    </row>
    <row r="423" spans="1:12">
      <c r="A423" s="21"/>
      <c r="B423" s="21"/>
      <c r="C423" s="10"/>
      <c r="D423" s="22" t="s">
        <v>877</v>
      </c>
      <c r="E423" s="23" t="s">
        <v>573</v>
      </c>
      <c r="F423" s="24">
        <v>2</v>
      </c>
      <c r="G423" s="24" t="s">
        <v>583</v>
      </c>
      <c r="H423" s="24">
        <v>0</v>
      </c>
      <c r="I423" s="21">
        <v>1</v>
      </c>
      <c r="J423" s="24">
        <v>0</v>
      </c>
      <c r="K423" s="22" t="s">
        <v>878</v>
      </c>
      <c r="L423" s="22"/>
    </row>
    <row r="424" spans="1:12">
      <c r="A424" s="21"/>
      <c r="B424" s="21"/>
      <c r="C424" s="10"/>
      <c r="D424" s="22" t="s">
        <v>879</v>
      </c>
      <c r="E424" s="27" t="s">
        <v>586</v>
      </c>
      <c r="F424" s="24">
        <v>1</v>
      </c>
      <c r="G424" s="24" t="s">
        <v>880</v>
      </c>
      <c r="H424" s="24">
        <v>1</v>
      </c>
      <c r="I424" s="21">
        <v>10</v>
      </c>
      <c r="J424" s="24">
        <v>10</v>
      </c>
      <c r="K424" s="22" t="s">
        <v>553</v>
      </c>
      <c r="L424" s="26"/>
    </row>
    <row r="425" spans="1:12">
      <c r="A425" s="21"/>
      <c r="B425" s="21"/>
      <c r="C425" s="10" t="s">
        <v>590</v>
      </c>
      <c r="D425" s="22" t="s">
        <v>722</v>
      </c>
      <c r="E425" s="27" t="s">
        <v>586</v>
      </c>
      <c r="F425" s="24">
        <v>100</v>
      </c>
      <c r="G425" s="24" t="s">
        <v>577</v>
      </c>
      <c r="H425" s="24">
        <v>100</v>
      </c>
      <c r="I425" s="21">
        <v>10</v>
      </c>
      <c r="J425" s="24">
        <v>10</v>
      </c>
      <c r="K425" s="22" t="s">
        <v>553</v>
      </c>
      <c r="L425" s="26"/>
    </row>
    <row r="426" spans="1:12">
      <c r="A426" s="21"/>
      <c r="B426" s="21"/>
      <c r="C426" s="10" t="s">
        <v>604</v>
      </c>
      <c r="D426" s="22" t="s">
        <v>881</v>
      </c>
      <c r="E426" s="23" t="s">
        <v>573</v>
      </c>
      <c r="F426" s="24">
        <v>1</v>
      </c>
      <c r="G426" s="24" t="s">
        <v>700</v>
      </c>
      <c r="H426" s="24">
        <v>1</v>
      </c>
      <c r="I426" s="21">
        <v>6</v>
      </c>
      <c r="J426" s="24">
        <v>6</v>
      </c>
      <c r="K426" s="22" t="s">
        <v>553</v>
      </c>
      <c r="L426" s="26"/>
    </row>
    <row r="427" spans="1:12">
      <c r="A427" s="21"/>
      <c r="B427" s="21"/>
      <c r="C427" s="10" t="s">
        <v>606</v>
      </c>
      <c r="D427" s="22" t="s">
        <v>607</v>
      </c>
      <c r="E427" s="23" t="s">
        <v>573</v>
      </c>
      <c r="F427" s="21" t="s">
        <v>664</v>
      </c>
      <c r="G427" s="24" t="s">
        <v>574</v>
      </c>
      <c r="H427" s="24">
        <v>9.98</v>
      </c>
      <c r="I427" s="21">
        <v>5</v>
      </c>
      <c r="J427" s="24">
        <v>5</v>
      </c>
      <c r="K427" s="22" t="s">
        <v>553</v>
      </c>
      <c r="L427" s="26"/>
    </row>
    <row r="428" spans="1:12">
      <c r="A428" s="21" t="s">
        <v>610</v>
      </c>
      <c r="B428" s="21"/>
      <c r="C428" s="10" t="s">
        <v>611</v>
      </c>
      <c r="D428" s="22" t="s">
        <v>882</v>
      </c>
      <c r="E428" s="27" t="s">
        <v>586</v>
      </c>
      <c r="F428" s="21" t="s">
        <v>882</v>
      </c>
      <c r="G428" s="24" t="s">
        <v>603</v>
      </c>
      <c r="H428" s="24" t="s">
        <v>882</v>
      </c>
      <c r="I428" s="21">
        <v>30</v>
      </c>
      <c r="J428" s="21">
        <v>30</v>
      </c>
      <c r="K428" s="22" t="s">
        <v>553</v>
      </c>
      <c r="L428" s="26"/>
    </row>
    <row r="429" spans="1:12">
      <c r="A429" s="21" t="s">
        <v>626</v>
      </c>
      <c r="B429" s="21"/>
      <c r="C429" s="10" t="s">
        <v>627</v>
      </c>
      <c r="D429" s="22" t="s">
        <v>883</v>
      </c>
      <c r="E429" s="23" t="s">
        <v>576</v>
      </c>
      <c r="F429" s="24">
        <v>95</v>
      </c>
      <c r="G429" s="24" t="s">
        <v>577</v>
      </c>
      <c r="H429" s="24">
        <v>95</v>
      </c>
      <c r="I429" s="21">
        <v>10</v>
      </c>
      <c r="J429" s="24">
        <v>10</v>
      </c>
      <c r="K429" s="22" t="s">
        <v>553</v>
      </c>
      <c r="L429" s="26"/>
    </row>
    <row r="430" spans="1:12">
      <c r="A430" s="18" t="s">
        <v>670</v>
      </c>
      <c r="B430" s="18"/>
      <c r="C430" s="18"/>
      <c r="D430" s="18" t="s">
        <v>553</v>
      </c>
      <c r="E430" s="18"/>
      <c r="F430" s="18"/>
      <c r="G430" s="18"/>
      <c r="H430" s="18"/>
      <c r="I430" s="18"/>
      <c r="J430" s="18"/>
      <c r="K430" s="18"/>
      <c r="L430" s="18"/>
    </row>
    <row r="431" spans="1:12">
      <c r="A431" s="6" t="s">
        <v>672</v>
      </c>
      <c r="B431" s="6"/>
      <c r="C431" s="6"/>
      <c r="D431" s="6"/>
      <c r="E431" s="6"/>
      <c r="F431" s="6"/>
      <c r="G431" s="6"/>
      <c r="H431" s="6"/>
      <c r="I431" s="18" t="s">
        <v>673</v>
      </c>
      <c r="J431" s="18" t="s">
        <v>674</v>
      </c>
      <c r="K431" s="18" t="s">
        <v>675</v>
      </c>
      <c r="L431" s="18"/>
    </row>
    <row r="432" spans="1:12">
      <c r="A432" s="6"/>
      <c r="B432" s="6"/>
      <c r="C432" s="6"/>
      <c r="D432" s="6"/>
      <c r="E432" s="6"/>
      <c r="F432" s="6"/>
      <c r="G432" s="6"/>
      <c r="H432" s="6"/>
      <c r="I432" s="17">
        <v>100</v>
      </c>
      <c r="J432" s="17">
        <v>72.4</v>
      </c>
      <c r="K432" s="18" t="s">
        <v>884</v>
      </c>
      <c r="L432" s="18"/>
    </row>
    <row r="435" ht="25.8" spans="1:12">
      <c r="A435" s="5" t="s">
        <v>632</v>
      </c>
      <c r="B435" s="5"/>
      <c r="C435" s="5"/>
      <c r="D435" s="5"/>
      <c r="E435" s="5"/>
      <c r="F435" s="5"/>
      <c r="G435" s="5"/>
      <c r="H435" s="5"/>
      <c r="I435" s="5"/>
      <c r="J435" s="5"/>
      <c r="K435" s="5"/>
      <c r="L435" s="5"/>
    </row>
    <row r="436" ht="19" customHeight="1" spans="1:12">
      <c r="A436" s="6" t="s">
        <v>633</v>
      </c>
      <c r="B436" s="6"/>
      <c r="C436" s="7" t="s">
        <v>885</v>
      </c>
      <c r="D436" s="7"/>
      <c r="E436" s="7"/>
      <c r="F436" s="7"/>
      <c r="G436" s="7"/>
      <c r="H436" s="7"/>
      <c r="I436" s="7"/>
      <c r="J436" s="7"/>
      <c r="K436" s="7"/>
      <c r="L436" s="7"/>
    </row>
    <row r="437" ht="19" customHeight="1" spans="1:12">
      <c r="A437" s="6" t="s">
        <v>635</v>
      </c>
      <c r="B437" s="6"/>
      <c r="C437" s="8" t="s">
        <v>543</v>
      </c>
      <c r="D437" s="8"/>
      <c r="E437" s="8"/>
      <c r="F437" s="8"/>
      <c r="G437" s="8"/>
      <c r="H437" s="7" t="s">
        <v>636</v>
      </c>
      <c r="I437" s="8" t="s">
        <v>543</v>
      </c>
      <c r="J437" s="8"/>
      <c r="K437" s="8"/>
      <c r="L437" s="8"/>
    </row>
    <row r="438" ht="19" customHeight="1" spans="1:12">
      <c r="A438" s="9" t="s">
        <v>637</v>
      </c>
      <c r="B438" s="9"/>
      <c r="C438" s="6"/>
      <c r="D438" s="6" t="s">
        <v>546</v>
      </c>
      <c r="E438" s="6"/>
      <c r="F438" s="6" t="s">
        <v>463</v>
      </c>
      <c r="G438" s="6"/>
      <c r="H438" s="6" t="s">
        <v>638</v>
      </c>
      <c r="I438" s="6" t="s">
        <v>639</v>
      </c>
      <c r="J438" s="6" t="s">
        <v>640</v>
      </c>
      <c r="K438" s="6" t="s">
        <v>641</v>
      </c>
      <c r="L438" s="10" t="s">
        <v>642</v>
      </c>
    </row>
    <row r="439" ht="19" customHeight="1" spans="1:12">
      <c r="A439" s="9"/>
      <c r="B439" s="9"/>
      <c r="C439" s="11" t="s">
        <v>552</v>
      </c>
      <c r="D439" s="12"/>
      <c r="E439" s="12"/>
      <c r="F439" s="12">
        <v>20</v>
      </c>
      <c r="G439" s="12"/>
      <c r="H439" s="13">
        <v>0</v>
      </c>
      <c r="I439" s="14">
        <v>10</v>
      </c>
      <c r="J439" s="14">
        <v>0</v>
      </c>
      <c r="K439" s="15">
        <v>0</v>
      </c>
      <c r="L439" s="16" t="s">
        <v>5</v>
      </c>
    </row>
    <row r="440" ht="19" customHeight="1" spans="1:12">
      <c r="A440" s="9"/>
      <c r="B440" s="9"/>
      <c r="C440" s="9" t="s">
        <v>554</v>
      </c>
      <c r="D440" s="12"/>
      <c r="E440" s="12"/>
      <c r="F440" s="12">
        <v>20</v>
      </c>
      <c r="G440" s="12"/>
      <c r="H440" s="13">
        <v>0</v>
      </c>
      <c r="I440" s="9"/>
      <c r="J440" s="17"/>
      <c r="K440" s="6"/>
      <c r="L440" s="16"/>
    </row>
    <row r="441" ht="19" customHeight="1" spans="1:12">
      <c r="A441" s="9"/>
      <c r="B441" s="9"/>
      <c r="C441" s="11" t="s">
        <v>643</v>
      </c>
      <c r="D441" s="12">
        <v>0</v>
      </c>
      <c r="E441" s="12"/>
      <c r="F441" s="12" t="s">
        <v>5</v>
      </c>
      <c r="G441" s="12"/>
      <c r="H441" s="12" t="s">
        <v>5</v>
      </c>
      <c r="I441" s="9"/>
      <c r="J441" s="17">
        <v>0</v>
      </c>
      <c r="K441" s="6"/>
      <c r="L441" s="16"/>
    </row>
    <row r="442" ht="19" customHeight="1" spans="1:12">
      <c r="A442" s="9"/>
      <c r="B442" s="9"/>
      <c r="C442" s="6" t="s">
        <v>644</v>
      </c>
      <c r="D442" s="12">
        <v>0</v>
      </c>
      <c r="E442" s="12"/>
      <c r="F442" s="12" t="s">
        <v>5</v>
      </c>
      <c r="G442" s="12"/>
      <c r="H442" s="12" t="s">
        <v>5</v>
      </c>
      <c r="I442" s="9"/>
      <c r="J442" s="17">
        <v>0</v>
      </c>
      <c r="K442" s="6"/>
      <c r="L442" s="16"/>
    </row>
    <row r="443" ht="19" customHeight="1" spans="1:12">
      <c r="A443" s="18" t="s">
        <v>645</v>
      </c>
      <c r="B443" s="7" t="s">
        <v>646</v>
      </c>
      <c r="C443" s="7"/>
      <c r="D443" s="7"/>
      <c r="E443" s="7"/>
      <c r="F443" s="7"/>
      <c r="G443" s="7"/>
      <c r="H443" s="7" t="s">
        <v>647</v>
      </c>
      <c r="I443" s="7"/>
      <c r="J443" s="7"/>
      <c r="K443" s="7"/>
      <c r="L443" s="7"/>
    </row>
    <row r="444" ht="105" customHeight="1" spans="1:12">
      <c r="A444" s="18"/>
      <c r="B444" s="19" t="s">
        <v>886</v>
      </c>
      <c r="C444" s="19"/>
      <c r="D444" s="19"/>
      <c r="E444" s="19"/>
      <c r="F444" s="19"/>
      <c r="G444" s="19"/>
      <c r="H444" s="19" t="s">
        <v>887</v>
      </c>
      <c r="I444" s="19"/>
      <c r="J444" s="19"/>
      <c r="K444" s="19"/>
      <c r="L444" s="19"/>
    </row>
    <row r="445" spans="1:12">
      <c r="A445" s="20" t="s">
        <v>650</v>
      </c>
      <c r="B445" s="20"/>
      <c r="C445" s="20"/>
      <c r="D445" s="20"/>
      <c r="E445" s="20"/>
      <c r="F445" s="20"/>
      <c r="G445" s="20"/>
      <c r="H445" s="20"/>
      <c r="I445" s="20"/>
      <c r="J445" s="20"/>
      <c r="K445" s="20"/>
      <c r="L445" s="20"/>
    </row>
    <row r="446" spans="1:12">
      <c r="A446" s="6" t="s">
        <v>561</v>
      </c>
      <c r="B446" s="6"/>
      <c r="C446" s="6"/>
      <c r="D446" s="6"/>
      <c r="E446" s="6" t="s">
        <v>888</v>
      </c>
      <c r="F446" s="6"/>
      <c r="G446" s="6"/>
      <c r="H446" s="6" t="s">
        <v>652</v>
      </c>
      <c r="I446" s="6"/>
      <c r="J446" s="6"/>
      <c r="K446" s="6"/>
      <c r="L446" s="6"/>
    </row>
    <row r="447" spans="1:12">
      <c r="A447" s="10" t="s">
        <v>653</v>
      </c>
      <c r="B447" s="10"/>
      <c r="C447" s="10" t="s">
        <v>568</v>
      </c>
      <c r="D447" s="10" t="s">
        <v>569</v>
      </c>
      <c r="E447" s="10" t="s">
        <v>562</v>
      </c>
      <c r="F447" s="10" t="s">
        <v>563</v>
      </c>
      <c r="G447" s="6" t="s">
        <v>564</v>
      </c>
      <c r="H447" s="6" t="s">
        <v>565</v>
      </c>
      <c r="I447" s="6" t="s">
        <v>639</v>
      </c>
      <c r="J447" s="6" t="s">
        <v>641</v>
      </c>
      <c r="K447" s="9" t="s">
        <v>566</v>
      </c>
      <c r="L447" s="9"/>
    </row>
    <row r="448" ht="27" customHeight="1" spans="1:12">
      <c r="A448" s="21" t="s">
        <v>570</v>
      </c>
      <c r="B448" s="21"/>
      <c r="C448" s="10" t="s">
        <v>571</v>
      </c>
      <c r="D448" s="22" t="s">
        <v>889</v>
      </c>
      <c r="E448" s="23" t="s">
        <v>573</v>
      </c>
      <c r="F448" s="48">
        <v>1</v>
      </c>
      <c r="G448" s="22" t="s">
        <v>128</v>
      </c>
      <c r="H448" s="48">
        <v>1</v>
      </c>
      <c r="I448" s="22">
        <v>20</v>
      </c>
      <c r="J448" s="22">
        <v>20</v>
      </c>
      <c r="K448" s="22" t="s">
        <v>553</v>
      </c>
      <c r="L448" s="22"/>
    </row>
    <row r="449" ht="25" customHeight="1" spans="1:12">
      <c r="A449" s="21"/>
      <c r="B449" s="21"/>
      <c r="C449" s="10" t="s">
        <v>590</v>
      </c>
      <c r="D449" s="22" t="s">
        <v>722</v>
      </c>
      <c r="E449" s="27" t="s">
        <v>586</v>
      </c>
      <c r="F449" s="48">
        <v>100</v>
      </c>
      <c r="G449" s="22" t="s">
        <v>577</v>
      </c>
      <c r="H449" s="48">
        <v>0</v>
      </c>
      <c r="I449" s="22">
        <v>15</v>
      </c>
      <c r="J449" s="22">
        <v>10</v>
      </c>
      <c r="K449" s="22" t="s">
        <v>553</v>
      </c>
      <c r="L449" s="26"/>
    </row>
    <row r="450" ht="25" customHeight="1" spans="1:12">
      <c r="A450" s="21"/>
      <c r="B450" s="21"/>
      <c r="C450" s="10" t="s">
        <v>604</v>
      </c>
      <c r="D450" s="22" t="s">
        <v>723</v>
      </c>
      <c r="E450" s="23" t="s">
        <v>573</v>
      </c>
      <c r="F450" s="48">
        <v>1</v>
      </c>
      <c r="G450" s="22" t="s">
        <v>700</v>
      </c>
      <c r="H450" s="48">
        <v>1</v>
      </c>
      <c r="I450" s="22">
        <v>15</v>
      </c>
      <c r="J450" s="22">
        <v>8</v>
      </c>
      <c r="K450" s="22" t="s">
        <v>553</v>
      </c>
      <c r="L450" s="26"/>
    </row>
    <row r="451" ht="72" spans="1:12">
      <c r="A451" s="21" t="s">
        <v>610</v>
      </c>
      <c r="B451" s="21"/>
      <c r="C451" s="10" t="s">
        <v>611</v>
      </c>
      <c r="D451" s="22" t="s">
        <v>890</v>
      </c>
      <c r="E451" s="27" t="s">
        <v>586</v>
      </c>
      <c r="F451" s="22" t="s">
        <v>891</v>
      </c>
      <c r="G451" s="22" t="s">
        <v>603</v>
      </c>
      <c r="H451" s="22" t="s">
        <v>891</v>
      </c>
      <c r="I451" s="22">
        <v>30</v>
      </c>
      <c r="J451" s="22">
        <v>30</v>
      </c>
      <c r="K451" s="22" t="s">
        <v>553</v>
      </c>
      <c r="L451" s="26"/>
    </row>
    <row r="452" spans="1:12">
      <c r="A452" s="21" t="s">
        <v>626</v>
      </c>
      <c r="B452" s="21"/>
      <c r="C452" s="10" t="s">
        <v>627</v>
      </c>
      <c r="D452" s="22" t="s">
        <v>892</v>
      </c>
      <c r="E452" s="23" t="s">
        <v>576</v>
      </c>
      <c r="F452" s="48">
        <v>90</v>
      </c>
      <c r="G452" s="22" t="s">
        <v>577</v>
      </c>
      <c r="H452" s="48">
        <v>90</v>
      </c>
      <c r="I452" s="22">
        <v>10</v>
      </c>
      <c r="J452" s="22">
        <v>10</v>
      </c>
      <c r="K452" s="22" t="s">
        <v>553</v>
      </c>
      <c r="L452" s="26"/>
    </row>
    <row r="453" ht="42" customHeight="1" spans="1:12">
      <c r="A453" s="18" t="s">
        <v>670</v>
      </c>
      <c r="B453" s="18"/>
      <c r="C453" s="18"/>
      <c r="D453" s="18" t="s">
        <v>671</v>
      </c>
      <c r="E453" s="18"/>
      <c r="F453" s="18"/>
      <c r="G453" s="18"/>
      <c r="H453" s="18"/>
      <c r="I453" s="18"/>
      <c r="J453" s="18"/>
      <c r="K453" s="18"/>
      <c r="L453" s="18"/>
    </row>
    <row r="454" ht="19" customHeight="1" spans="1:12">
      <c r="A454" s="6" t="s">
        <v>672</v>
      </c>
      <c r="B454" s="6"/>
      <c r="C454" s="6"/>
      <c r="D454" s="6"/>
      <c r="E454" s="6"/>
      <c r="F454" s="6"/>
      <c r="G454" s="6"/>
      <c r="H454" s="6"/>
      <c r="I454" s="18" t="s">
        <v>673</v>
      </c>
      <c r="J454" s="18" t="s">
        <v>674</v>
      </c>
      <c r="K454" s="18" t="s">
        <v>675</v>
      </c>
      <c r="L454" s="18"/>
    </row>
    <row r="455" ht="19" customHeight="1" spans="1:12">
      <c r="A455" s="6"/>
      <c r="B455" s="6"/>
      <c r="C455" s="6"/>
      <c r="D455" s="6"/>
      <c r="E455" s="6"/>
      <c r="F455" s="6"/>
      <c r="G455" s="6"/>
      <c r="H455" s="6"/>
      <c r="I455" s="17">
        <v>100</v>
      </c>
      <c r="J455" s="17">
        <v>78</v>
      </c>
      <c r="K455" s="18" t="s">
        <v>676</v>
      </c>
      <c r="L455" s="18"/>
    </row>
    <row r="458" ht="25.8" spans="1:12">
      <c r="A458" s="5" t="s">
        <v>632</v>
      </c>
      <c r="B458" s="5"/>
      <c r="C458" s="5"/>
      <c r="D458" s="5"/>
      <c r="E458" s="5"/>
      <c r="F458" s="5"/>
      <c r="G458" s="5"/>
      <c r="H458" s="5"/>
      <c r="I458" s="5"/>
      <c r="J458" s="5"/>
      <c r="K458" s="5"/>
      <c r="L458" s="5"/>
    </row>
    <row r="459" spans="1:12">
      <c r="A459" s="6" t="s">
        <v>633</v>
      </c>
      <c r="B459" s="6"/>
      <c r="C459" s="7" t="s">
        <v>893</v>
      </c>
      <c r="D459" s="7"/>
      <c r="E459" s="7"/>
      <c r="F459" s="7"/>
      <c r="G459" s="7"/>
      <c r="H459" s="7"/>
      <c r="I459" s="7"/>
      <c r="J459" s="7"/>
      <c r="K459" s="7"/>
      <c r="L459" s="7"/>
    </row>
    <row r="460" spans="1:12">
      <c r="A460" s="6" t="s">
        <v>635</v>
      </c>
      <c r="B460" s="6"/>
      <c r="C460" s="8" t="s">
        <v>543</v>
      </c>
      <c r="D460" s="8"/>
      <c r="E460" s="8"/>
      <c r="F460" s="8"/>
      <c r="G460" s="8"/>
      <c r="H460" s="7" t="s">
        <v>636</v>
      </c>
      <c r="I460" s="8" t="s">
        <v>543</v>
      </c>
      <c r="J460" s="8"/>
      <c r="K460" s="8"/>
      <c r="L460" s="8"/>
    </row>
    <row r="461" spans="1:12">
      <c r="A461" s="9" t="s">
        <v>637</v>
      </c>
      <c r="B461" s="9"/>
      <c r="C461" s="6"/>
      <c r="D461" s="6" t="s">
        <v>546</v>
      </c>
      <c r="E461" s="6"/>
      <c r="F461" s="6" t="s">
        <v>463</v>
      </c>
      <c r="G461" s="6"/>
      <c r="H461" s="6" t="s">
        <v>638</v>
      </c>
      <c r="I461" s="6" t="s">
        <v>639</v>
      </c>
      <c r="J461" s="6" t="s">
        <v>640</v>
      </c>
      <c r="K461" s="6" t="s">
        <v>641</v>
      </c>
      <c r="L461" s="10" t="s">
        <v>642</v>
      </c>
    </row>
    <row r="462" spans="1:12">
      <c r="A462" s="9"/>
      <c r="B462" s="9"/>
      <c r="C462" s="11" t="s">
        <v>552</v>
      </c>
      <c r="D462" s="49">
        <v>278.786342</v>
      </c>
      <c r="E462" s="49"/>
      <c r="F462" s="49">
        <v>278.786342</v>
      </c>
      <c r="G462" s="49"/>
      <c r="H462" s="15">
        <v>278.786342</v>
      </c>
      <c r="I462" s="14">
        <v>10</v>
      </c>
      <c r="J462" s="14">
        <v>1</v>
      </c>
      <c r="K462" s="15">
        <v>10</v>
      </c>
      <c r="L462" s="16" t="s">
        <v>5</v>
      </c>
    </row>
    <row r="463" ht="24" spans="1:12">
      <c r="A463" s="9"/>
      <c r="B463" s="9"/>
      <c r="C463" s="9" t="s">
        <v>554</v>
      </c>
      <c r="D463" s="49">
        <v>278.786342</v>
      </c>
      <c r="E463" s="49"/>
      <c r="F463" s="49">
        <v>278.786342</v>
      </c>
      <c r="G463" s="49"/>
      <c r="H463" s="15">
        <v>278.786342</v>
      </c>
      <c r="I463" s="9"/>
      <c r="J463" s="17"/>
      <c r="K463" s="6"/>
      <c r="L463" s="16"/>
    </row>
    <row r="464" spans="1:12">
      <c r="A464" s="9"/>
      <c r="B464" s="9"/>
      <c r="C464" s="11" t="s">
        <v>643</v>
      </c>
      <c r="D464" s="12">
        <v>0</v>
      </c>
      <c r="E464" s="12"/>
      <c r="F464" s="49" t="s">
        <v>5</v>
      </c>
      <c r="G464" s="49"/>
      <c r="H464" s="49" t="s">
        <v>5</v>
      </c>
      <c r="I464" s="9"/>
      <c r="J464" s="17">
        <v>0</v>
      </c>
      <c r="K464" s="6"/>
      <c r="L464" s="16"/>
    </row>
    <row r="465" spans="1:12">
      <c r="A465" s="9"/>
      <c r="B465" s="9"/>
      <c r="C465" s="6" t="s">
        <v>644</v>
      </c>
      <c r="D465" s="12">
        <v>0</v>
      </c>
      <c r="E465" s="12"/>
      <c r="F465" s="49" t="s">
        <v>5</v>
      </c>
      <c r="G465" s="49"/>
      <c r="H465" s="49" t="s">
        <v>5</v>
      </c>
      <c r="I465" s="9"/>
      <c r="J465" s="17">
        <v>0</v>
      </c>
      <c r="K465" s="6"/>
      <c r="L465" s="16"/>
    </row>
    <row r="466" spans="1:12">
      <c r="A466" s="18" t="s">
        <v>645</v>
      </c>
      <c r="B466" s="7" t="s">
        <v>646</v>
      </c>
      <c r="C466" s="7"/>
      <c r="D466" s="7"/>
      <c r="E466" s="7"/>
      <c r="F466" s="7"/>
      <c r="G466" s="7"/>
      <c r="H466" s="7" t="s">
        <v>647</v>
      </c>
      <c r="I466" s="7"/>
      <c r="J466" s="7"/>
      <c r="K466" s="7"/>
      <c r="L466" s="7"/>
    </row>
    <row r="467" ht="129" customHeight="1" spans="1:12">
      <c r="A467" s="18"/>
      <c r="B467" s="19" t="s">
        <v>894</v>
      </c>
      <c r="C467" s="19"/>
      <c r="D467" s="19"/>
      <c r="E467" s="19"/>
      <c r="F467" s="19"/>
      <c r="G467" s="19"/>
      <c r="H467" s="19" t="s">
        <v>895</v>
      </c>
      <c r="I467" s="19"/>
      <c r="J467" s="19"/>
      <c r="K467" s="19"/>
      <c r="L467" s="19"/>
    </row>
    <row r="468" spans="1:12">
      <c r="A468" s="20" t="s">
        <v>650</v>
      </c>
      <c r="B468" s="20"/>
      <c r="C468" s="20"/>
      <c r="D468" s="20"/>
      <c r="E468" s="20"/>
      <c r="F468" s="20"/>
      <c r="G468" s="20"/>
      <c r="H468" s="20"/>
      <c r="I468" s="20"/>
      <c r="J468" s="20"/>
      <c r="K468" s="20"/>
      <c r="L468" s="20"/>
    </row>
    <row r="469" ht="28" customHeight="1" spans="1:12">
      <c r="A469" s="6" t="s">
        <v>561</v>
      </c>
      <c r="B469" s="6"/>
      <c r="C469" s="6"/>
      <c r="D469" s="6"/>
      <c r="E469" s="6" t="s">
        <v>651</v>
      </c>
      <c r="F469" s="6"/>
      <c r="G469" s="6"/>
      <c r="H469" s="6" t="s">
        <v>652</v>
      </c>
      <c r="I469" s="6"/>
      <c r="J469" s="6"/>
      <c r="K469" s="6"/>
      <c r="L469" s="6"/>
    </row>
    <row r="470" ht="28" customHeight="1" spans="1:12">
      <c r="A470" s="10" t="s">
        <v>653</v>
      </c>
      <c r="B470" s="10"/>
      <c r="C470" s="10" t="s">
        <v>568</v>
      </c>
      <c r="D470" s="10" t="s">
        <v>569</v>
      </c>
      <c r="E470" s="10" t="s">
        <v>562</v>
      </c>
      <c r="F470" s="10" t="s">
        <v>563</v>
      </c>
      <c r="G470" s="6" t="s">
        <v>564</v>
      </c>
      <c r="H470" s="6" t="s">
        <v>565</v>
      </c>
      <c r="I470" s="6" t="s">
        <v>639</v>
      </c>
      <c r="J470" s="6" t="s">
        <v>641</v>
      </c>
      <c r="K470" s="9" t="s">
        <v>566</v>
      </c>
      <c r="L470" s="9"/>
    </row>
    <row r="471" s="4" customFormat="1" ht="28" customHeight="1" spans="1:12">
      <c r="A471" s="21" t="s">
        <v>570</v>
      </c>
      <c r="B471" s="21"/>
      <c r="C471" s="10" t="s">
        <v>604</v>
      </c>
      <c r="D471" s="22" t="s">
        <v>792</v>
      </c>
      <c r="E471" s="23" t="s">
        <v>573</v>
      </c>
      <c r="F471" s="21" t="s">
        <v>793</v>
      </c>
      <c r="G471" s="21" t="s">
        <v>603</v>
      </c>
      <c r="H471" s="24" t="s">
        <v>793</v>
      </c>
      <c r="I471" s="21">
        <v>50</v>
      </c>
      <c r="J471" s="24">
        <v>50</v>
      </c>
      <c r="K471" s="22" t="s">
        <v>553</v>
      </c>
      <c r="L471" s="26"/>
    </row>
    <row r="472" s="4" customFormat="1" ht="28" customHeight="1" spans="1:12">
      <c r="A472" s="21" t="s">
        <v>610</v>
      </c>
      <c r="B472" s="21"/>
      <c r="C472" s="10" t="s">
        <v>611</v>
      </c>
      <c r="D472" s="22" t="s">
        <v>794</v>
      </c>
      <c r="E472" s="27" t="s">
        <v>586</v>
      </c>
      <c r="F472" s="21" t="s">
        <v>795</v>
      </c>
      <c r="G472" s="21" t="s">
        <v>603</v>
      </c>
      <c r="H472" s="24" t="s">
        <v>795</v>
      </c>
      <c r="I472" s="21">
        <v>30</v>
      </c>
      <c r="J472" s="21">
        <v>30</v>
      </c>
      <c r="K472" s="22" t="s">
        <v>553</v>
      </c>
      <c r="L472" s="26"/>
    </row>
    <row r="473" s="4" customFormat="1" ht="28" customHeight="1" spans="1:12">
      <c r="A473" s="21" t="s">
        <v>626</v>
      </c>
      <c r="B473" s="21"/>
      <c r="C473" s="10" t="s">
        <v>627</v>
      </c>
      <c r="D473" s="22" t="s">
        <v>669</v>
      </c>
      <c r="E473" s="23" t="s">
        <v>576</v>
      </c>
      <c r="F473" s="24">
        <v>80</v>
      </c>
      <c r="G473" s="21" t="s">
        <v>577</v>
      </c>
      <c r="H473" s="24">
        <v>98</v>
      </c>
      <c r="I473" s="21">
        <v>10</v>
      </c>
      <c r="J473" s="24">
        <v>10</v>
      </c>
      <c r="K473" s="22" t="s">
        <v>553</v>
      </c>
      <c r="L473" s="26"/>
    </row>
    <row r="474" ht="28" customHeight="1" spans="1:12">
      <c r="A474" s="18" t="s">
        <v>670</v>
      </c>
      <c r="B474" s="18"/>
      <c r="C474" s="18"/>
      <c r="D474" s="18" t="s">
        <v>671</v>
      </c>
      <c r="E474" s="18"/>
      <c r="F474" s="18"/>
      <c r="G474" s="18"/>
      <c r="H474" s="18"/>
      <c r="I474" s="18"/>
      <c r="J474" s="18"/>
      <c r="K474" s="18"/>
      <c r="L474" s="18"/>
    </row>
    <row r="475" ht="28" customHeight="1" spans="1:12">
      <c r="A475" s="6" t="s">
        <v>672</v>
      </c>
      <c r="B475" s="6"/>
      <c r="C475" s="6"/>
      <c r="D475" s="6"/>
      <c r="E475" s="6"/>
      <c r="F475" s="6"/>
      <c r="G475" s="6"/>
      <c r="H475" s="6"/>
      <c r="I475" s="18" t="s">
        <v>673</v>
      </c>
      <c r="J475" s="18" t="s">
        <v>674</v>
      </c>
      <c r="K475" s="18" t="s">
        <v>675</v>
      </c>
      <c r="L475" s="18"/>
    </row>
    <row r="476" ht="28" customHeight="1" spans="1:12">
      <c r="A476" s="6"/>
      <c r="B476" s="6"/>
      <c r="C476" s="6"/>
      <c r="D476" s="6"/>
      <c r="E476" s="6"/>
      <c r="F476" s="6"/>
      <c r="G476" s="6"/>
      <c r="H476" s="6"/>
      <c r="I476" s="17">
        <v>100</v>
      </c>
      <c r="J476" s="17">
        <v>100</v>
      </c>
      <c r="K476" s="18" t="s">
        <v>730</v>
      </c>
      <c r="L476" s="18"/>
    </row>
  </sheetData>
  <mergeCells count="87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K21:L21"/>
    <mergeCell ref="K22:L22"/>
    <mergeCell ref="K23:L23"/>
    <mergeCell ref="K24:L24"/>
    <mergeCell ref="A25:B25"/>
    <mergeCell ref="K25:L25"/>
    <mergeCell ref="A26:C26"/>
    <mergeCell ref="D26:L26"/>
    <mergeCell ref="K27:L27"/>
    <mergeCell ref="K28:L28"/>
    <mergeCell ref="A31:L31"/>
    <mergeCell ref="A32:B32"/>
    <mergeCell ref="C32:L32"/>
    <mergeCell ref="A33:B33"/>
    <mergeCell ref="C33:G33"/>
    <mergeCell ref="I33:L33"/>
    <mergeCell ref="D34:E34"/>
    <mergeCell ref="F34:G34"/>
    <mergeCell ref="D35:E35"/>
    <mergeCell ref="F35:G35"/>
    <mergeCell ref="D36:E36"/>
    <mergeCell ref="F36:G36"/>
    <mergeCell ref="D37:E37"/>
    <mergeCell ref="F37:G37"/>
    <mergeCell ref="D38:E38"/>
    <mergeCell ref="F38:G38"/>
    <mergeCell ref="B39:G39"/>
    <mergeCell ref="H39:L39"/>
    <mergeCell ref="B40:G40"/>
    <mergeCell ref="H40:L40"/>
    <mergeCell ref="A41:L41"/>
    <mergeCell ref="A42:D42"/>
    <mergeCell ref="E42:G42"/>
    <mergeCell ref="H42:L42"/>
    <mergeCell ref="A43:B43"/>
    <mergeCell ref="K43:L43"/>
    <mergeCell ref="K44:L44"/>
    <mergeCell ref="K45:L45"/>
    <mergeCell ref="K46:L46"/>
    <mergeCell ref="K47:L47"/>
    <mergeCell ref="K48:L48"/>
    <mergeCell ref="K49:L49"/>
    <mergeCell ref="K50:L50"/>
    <mergeCell ref="K51:L51"/>
    <mergeCell ref="K52:L52"/>
    <mergeCell ref="K53:L53"/>
    <mergeCell ref="K54:L54"/>
    <mergeCell ref="K55:L55"/>
    <mergeCell ref="K56:L56"/>
    <mergeCell ref="K57:L57"/>
    <mergeCell ref="K58:L58"/>
    <mergeCell ref="K59:L59"/>
    <mergeCell ref="A60:B60"/>
    <mergeCell ref="K60:L60"/>
    <mergeCell ref="A61:C61"/>
    <mergeCell ref="D61:L61"/>
    <mergeCell ref="K62:L62"/>
    <mergeCell ref="K63:L63"/>
    <mergeCell ref="A66:L66"/>
    <mergeCell ref="A67:B67"/>
    <mergeCell ref="C67:L67"/>
    <mergeCell ref="A68:B68"/>
    <mergeCell ref="C68:G68"/>
    <mergeCell ref="I68:L68"/>
    <mergeCell ref="D69:E69"/>
    <mergeCell ref="F69:G69"/>
    <mergeCell ref="D70:E70"/>
    <mergeCell ref="F70:G70"/>
    <mergeCell ref="D71:E71"/>
    <mergeCell ref="F71:G71"/>
    <mergeCell ref="D72:E72"/>
    <mergeCell ref="F72:G72"/>
    <mergeCell ref="D73:E73"/>
    <mergeCell ref="F73:G73"/>
    <mergeCell ref="B74:G74"/>
    <mergeCell ref="H74:L74"/>
    <mergeCell ref="B75:G75"/>
    <mergeCell ref="H75:L75"/>
    <mergeCell ref="A76:L76"/>
    <mergeCell ref="A77:D77"/>
    <mergeCell ref="E77:G77"/>
    <mergeCell ref="H77:L77"/>
    <mergeCell ref="A78:B78"/>
    <mergeCell ref="K78:L78"/>
    <mergeCell ref="K79:L79"/>
    <mergeCell ref="K80:L80"/>
    <mergeCell ref="K81:L81"/>
    <mergeCell ref="A82:B82"/>
    <mergeCell ref="K82:L82"/>
    <mergeCell ref="A83:B83"/>
    <mergeCell ref="K83:L83"/>
    <mergeCell ref="A84:C84"/>
    <mergeCell ref="D84:L84"/>
    <mergeCell ref="K85:L85"/>
    <mergeCell ref="K86:L86"/>
    <mergeCell ref="A89:L89"/>
    <mergeCell ref="A90:B90"/>
    <mergeCell ref="C90:L90"/>
    <mergeCell ref="A91:B91"/>
    <mergeCell ref="C91:G91"/>
    <mergeCell ref="I91:L91"/>
    <mergeCell ref="D92:E92"/>
    <mergeCell ref="F92:G92"/>
    <mergeCell ref="D93:E93"/>
    <mergeCell ref="F93:G93"/>
    <mergeCell ref="D94:E94"/>
    <mergeCell ref="F94:G94"/>
    <mergeCell ref="D95:E95"/>
    <mergeCell ref="F95:G95"/>
    <mergeCell ref="D96:E96"/>
    <mergeCell ref="F96:G96"/>
    <mergeCell ref="B97:G97"/>
    <mergeCell ref="H97:L97"/>
    <mergeCell ref="B98:G98"/>
    <mergeCell ref="H98:L98"/>
    <mergeCell ref="A99:L99"/>
    <mergeCell ref="A100:D100"/>
    <mergeCell ref="E100:G100"/>
    <mergeCell ref="H100:L100"/>
    <mergeCell ref="A101:B101"/>
    <mergeCell ref="K101:L101"/>
    <mergeCell ref="K102:L102"/>
    <mergeCell ref="K103:L103"/>
    <mergeCell ref="K104:L104"/>
    <mergeCell ref="K105:L105"/>
    <mergeCell ref="A106:B106"/>
    <mergeCell ref="K106:L106"/>
    <mergeCell ref="A107:B107"/>
    <mergeCell ref="K107:L107"/>
    <mergeCell ref="A108:C108"/>
    <mergeCell ref="D108:L108"/>
    <mergeCell ref="K109:L109"/>
    <mergeCell ref="K110:L110"/>
    <mergeCell ref="A113:L113"/>
    <mergeCell ref="A114:B114"/>
    <mergeCell ref="C114:L114"/>
    <mergeCell ref="A115:B115"/>
    <mergeCell ref="C115:G115"/>
    <mergeCell ref="I115:L115"/>
    <mergeCell ref="D116:E116"/>
    <mergeCell ref="F116:G116"/>
    <mergeCell ref="D117:E117"/>
    <mergeCell ref="F117:G117"/>
    <mergeCell ref="D118:E118"/>
    <mergeCell ref="F118:G118"/>
    <mergeCell ref="D119:E119"/>
    <mergeCell ref="F119:G119"/>
    <mergeCell ref="D120:E120"/>
    <mergeCell ref="F120:G120"/>
    <mergeCell ref="B121:G121"/>
    <mergeCell ref="H121:L121"/>
    <mergeCell ref="B122:G122"/>
    <mergeCell ref="H122:L122"/>
    <mergeCell ref="A123:L123"/>
    <mergeCell ref="A124:D124"/>
    <mergeCell ref="E124:G124"/>
    <mergeCell ref="H124:L124"/>
    <mergeCell ref="A125:B125"/>
    <mergeCell ref="K125:L125"/>
    <mergeCell ref="K126:L126"/>
    <mergeCell ref="K127:L127"/>
    <mergeCell ref="K128:L128"/>
    <mergeCell ref="A129:B129"/>
    <mergeCell ref="K129:L129"/>
    <mergeCell ref="A130:B130"/>
    <mergeCell ref="K130:L130"/>
    <mergeCell ref="A131:C131"/>
    <mergeCell ref="D131:L131"/>
    <mergeCell ref="K132:L132"/>
    <mergeCell ref="K133:L133"/>
    <mergeCell ref="A136:L136"/>
    <mergeCell ref="A137:B137"/>
    <mergeCell ref="C137:L137"/>
    <mergeCell ref="A138:B138"/>
    <mergeCell ref="C138:G138"/>
    <mergeCell ref="I138:L138"/>
    <mergeCell ref="D139:E139"/>
    <mergeCell ref="F139:G139"/>
    <mergeCell ref="D140:E140"/>
    <mergeCell ref="F140:G140"/>
    <mergeCell ref="D141:E141"/>
    <mergeCell ref="F141:G141"/>
    <mergeCell ref="D142:E142"/>
    <mergeCell ref="F142:G142"/>
    <mergeCell ref="D143:E143"/>
    <mergeCell ref="F143:G143"/>
    <mergeCell ref="B144:G144"/>
    <mergeCell ref="H144:L144"/>
    <mergeCell ref="B145:G145"/>
    <mergeCell ref="H145:L145"/>
    <mergeCell ref="A146:L146"/>
    <mergeCell ref="A147:D147"/>
    <mergeCell ref="E147:G147"/>
    <mergeCell ref="H147:L147"/>
    <mergeCell ref="A148:B148"/>
    <mergeCell ref="K148:L148"/>
    <mergeCell ref="K149:L149"/>
    <mergeCell ref="K150:L150"/>
    <mergeCell ref="A151:B151"/>
    <mergeCell ref="K151:L151"/>
    <mergeCell ref="A152:B152"/>
    <mergeCell ref="K152:L152"/>
    <mergeCell ref="A153:C153"/>
    <mergeCell ref="D153:L153"/>
    <mergeCell ref="K154:L154"/>
    <mergeCell ref="K155:L155"/>
    <mergeCell ref="A158:L158"/>
    <mergeCell ref="A159:B159"/>
    <mergeCell ref="C159:L159"/>
    <mergeCell ref="A160:B160"/>
    <mergeCell ref="C160:G160"/>
    <mergeCell ref="I160:L160"/>
    <mergeCell ref="D161:E161"/>
    <mergeCell ref="F161:G161"/>
    <mergeCell ref="D162:E162"/>
    <mergeCell ref="F162:G162"/>
    <mergeCell ref="D163:E163"/>
    <mergeCell ref="F163:G163"/>
    <mergeCell ref="D164:E164"/>
    <mergeCell ref="F164:G164"/>
    <mergeCell ref="D165:E165"/>
    <mergeCell ref="F165:G165"/>
    <mergeCell ref="B166:G166"/>
    <mergeCell ref="H166:L166"/>
    <mergeCell ref="B167:G167"/>
    <mergeCell ref="H167:L167"/>
    <mergeCell ref="A168:L168"/>
    <mergeCell ref="A169:D169"/>
    <mergeCell ref="E169:G169"/>
    <mergeCell ref="H169:L169"/>
    <mergeCell ref="A170:B170"/>
    <mergeCell ref="K170:L170"/>
    <mergeCell ref="K171:L171"/>
    <mergeCell ref="K172:L172"/>
    <mergeCell ref="K173:L173"/>
    <mergeCell ref="K174:L174"/>
    <mergeCell ref="K175:L175"/>
    <mergeCell ref="A176:B176"/>
    <mergeCell ref="K176:L176"/>
    <mergeCell ref="A177:B177"/>
    <mergeCell ref="K177:L177"/>
    <mergeCell ref="A178:C178"/>
    <mergeCell ref="D178:L178"/>
    <mergeCell ref="K179:L179"/>
    <mergeCell ref="K180:L180"/>
    <mergeCell ref="A183:L183"/>
    <mergeCell ref="A184:B184"/>
    <mergeCell ref="C184:L184"/>
    <mergeCell ref="A185:B185"/>
    <mergeCell ref="C185:G185"/>
    <mergeCell ref="I185:L185"/>
    <mergeCell ref="D186:E186"/>
    <mergeCell ref="F186:G186"/>
    <mergeCell ref="D187:E187"/>
    <mergeCell ref="F187:G187"/>
    <mergeCell ref="D188:E188"/>
    <mergeCell ref="F188:G188"/>
    <mergeCell ref="D189:E189"/>
    <mergeCell ref="F189:G189"/>
    <mergeCell ref="D190:E190"/>
    <mergeCell ref="F190:G190"/>
    <mergeCell ref="B191:G191"/>
    <mergeCell ref="H191:L191"/>
    <mergeCell ref="B192:G192"/>
    <mergeCell ref="H192:L192"/>
    <mergeCell ref="A193:L193"/>
    <mergeCell ref="A194:D194"/>
    <mergeCell ref="E194:G194"/>
    <mergeCell ref="H194:L194"/>
    <mergeCell ref="A195:B195"/>
    <mergeCell ref="K195:L195"/>
    <mergeCell ref="K196:L196"/>
    <mergeCell ref="K197:L197"/>
    <mergeCell ref="K198:L198"/>
    <mergeCell ref="A199:B199"/>
    <mergeCell ref="K199:L199"/>
    <mergeCell ref="A200:B200"/>
    <mergeCell ref="K200:L200"/>
    <mergeCell ref="A201:C201"/>
    <mergeCell ref="D201:L201"/>
    <mergeCell ref="K202:L202"/>
    <mergeCell ref="K203:L203"/>
    <mergeCell ref="A206:L206"/>
    <mergeCell ref="A207:B207"/>
    <mergeCell ref="C207:L207"/>
    <mergeCell ref="A208:B208"/>
    <mergeCell ref="C208:G208"/>
    <mergeCell ref="I208:L208"/>
    <mergeCell ref="D209:E209"/>
    <mergeCell ref="F209:G209"/>
    <mergeCell ref="D210:E210"/>
    <mergeCell ref="F210:G210"/>
    <mergeCell ref="D211:E211"/>
    <mergeCell ref="F211:G211"/>
    <mergeCell ref="D212:E212"/>
    <mergeCell ref="F212:G212"/>
    <mergeCell ref="D213:E213"/>
    <mergeCell ref="F213:G213"/>
    <mergeCell ref="B214:G214"/>
    <mergeCell ref="H214:L214"/>
    <mergeCell ref="B215:G215"/>
    <mergeCell ref="H215:L215"/>
    <mergeCell ref="A216:L216"/>
    <mergeCell ref="A217:D217"/>
    <mergeCell ref="E217:G217"/>
    <mergeCell ref="H217:L217"/>
    <mergeCell ref="A218:B218"/>
    <mergeCell ref="K218:L218"/>
    <mergeCell ref="K219:L219"/>
    <mergeCell ref="K220:L220"/>
    <mergeCell ref="K221:L221"/>
    <mergeCell ref="A222:B222"/>
    <mergeCell ref="K222:L222"/>
    <mergeCell ref="A223:B223"/>
    <mergeCell ref="K223:L223"/>
    <mergeCell ref="A224:C224"/>
    <mergeCell ref="D224:L224"/>
    <mergeCell ref="K225:L225"/>
    <mergeCell ref="K226:L226"/>
    <mergeCell ref="A229:L229"/>
    <mergeCell ref="A230:B230"/>
    <mergeCell ref="C230:L230"/>
    <mergeCell ref="A231:B231"/>
    <mergeCell ref="C231:G231"/>
    <mergeCell ref="I231:L231"/>
    <mergeCell ref="D232:E232"/>
    <mergeCell ref="F232:G232"/>
    <mergeCell ref="D233:E233"/>
    <mergeCell ref="F233:G233"/>
    <mergeCell ref="D234:E234"/>
    <mergeCell ref="F234:G234"/>
    <mergeCell ref="D235:E235"/>
    <mergeCell ref="F235:G235"/>
    <mergeCell ref="D236:E236"/>
    <mergeCell ref="F236:G236"/>
    <mergeCell ref="B237:G237"/>
    <mergeCell ref="H237:L237"/>
    <mergeCell ref="B238:G238"/>
    <mergeCell ref="H238:L238"/>
    <mergeCell ref="A239:L239"/>
    <mergeCell ref="A240:D240"/>
    <mergeCell ref="E240:G240"/>
    <mergeCell ref="H240:L240"/>
    <mergeCell ref="A241:B241"/>
    <mergeCell ref="K241:L241"/>
    <mergeCell ref="K242:L242"/>
    <mergeCell ref="K243:L243"/>
    <mergeCell ref="K244:L244"/>
    <mergeCell ref="K245:L245"/>
    <mergeCell ref="K246:L246"/>
    <mergeCell ref="K247:L247"/>
    <mergeCell ref="K248:L248"/>
    <mergeCell ref="K249:L249"/>
    <mergeCell ref="A250:B250"/>
    <mergeCell ref="K250:L250"/>
    <mergeCell ref="A251:C251"/>
    <mergeCell ref="D251:L251"/>
    <mergeCell ref="K252:L252"/>
    <mergeCell ref="K253:L253"/>
    <mergeCell ref="A256:L256"/>
    <mergeCell ref="A257:B257"/>
    <mergeCell ref="C257:L257"/>
    <mergeCell ref="A258:B258"/>
    <mergeCell ref="C258:G258"/>
    <mergeCell ref="I258:L258"/>
    <mergeCell ref="D259:E259"/>
    <mergeCell ref="F259:G259"/>
    <mergeCell ref="D260:E260"/>
    <mergeCell ref="F260:G260"/>
    <mergeCell ref="D261:E261"/>
    <mergeCell ref="F261:G261"/>
    <mergeCell ref="D262:E262"/>
    <mergeCell ref="F262:G262"/>
    <mergeCell ref="D263:E263"/>
    <mergeCell ref="F263:G263"/>
    <mergeCell ref="B264:G264"/>
    <mergeCell ref="H264:L264"/>
    <mergeCell ref="B265:G265"/>
    <mergeCell ref="H265:L265"/>
    <mergeCell ref="A266:L266"/>
    <mergeCell ref="A267:D267"/>
    <mergeCell ref="E267:G267"/>
    <mergeCell ref="H267:L267"/>
    <mergeCell ref="A268:B268"/>
    <mergeCell ref="K268:L268"/>
    <mergeCell ref="K269:L269"/>
    <mergeCell ref="K270:L270"/>
    <mergeCell ref="K271:L271"/>
    <mergeCell ref="A272:B272"/>
    <mergeCell ref="K272:L272"/>
    <mergeCell ref="A273:B273"/>
    <mergeCell ref="K273:L273"/>
    <mergeCell ref="A274:C274"/>
    <mergeCell ref="D274:L274"/>
    <mergeCell ref="K275:L275"/>
    <mergeCell ref="K276:L276"/>
    <mergeCell ref="A279:L279"/>
    <mergeCell ref="A280:B280"/>
    <mergeCell ref="C280:L280"/>
    <mergeCell ref="A281:B281"/>
    <mergeCell ref="C281:G281"/>
    <mergeCell ref="I281:L281"/>
    <mergeCell ref="D282:E282"/>
    <mergeCell ref="F282:G282"/>
    <mergeCell ref="D283:E283"/>
    <mergeCell ref="F283:G283"/>
    <mergeCell ref="D284:E284"/>
    <mergeCell ref="F284:G284"/>
    <mergeCell ref="D285:E285"/>
    <mergeCell ref="F285:G285"/>
    <mergeCell ref="D286:E286"/>
    <mergeCell ref="F286:G286"/>
    <mergeCell ref="B287:G287"/>
    <mergeCell ref="H287:L287"/>
    <mergeCell ref="B288:G288"/>
    <mergeCell ref="H288:L288"/>
    <mergeCell ref="A289:L289"/>
    <mergeCell ref="A290:D290"/>
    <mergeCell ref="E290:G290"/>
    <mergeCell ref="H290:L290"/>
    <mergeCell ref="A291:B291"/>
    <mergeCell ref="K291:L291"/>
    <mergeCell ref="K292:L292"/>
    <mergeCell ref="K293:L293"/>
    <mergeCell ref="K294:L294"/>
    <mergeCell ref="K295:L295"/>
    <mergeCell ref="K296:L296"/>
    <mergeCell ref="K297:L297"/>
    <mergeCell ref="K298:L298"/>
    <mergeCell ref="K299:L299"/>
    <mergeCell ref="K300:L300"/>
    <mergeCell ref="K301:L301"/>
    <mergeCell ref="K302:L302"/>
    <mergeCell ref="K303:L303"/>
    <mergeCell ref="K304:L304"/>
    <mergeCell ref="K305:L305"/>
    <mergeCell ref="K306:L306"/>
    <mergeCell ref="K307:L307"/>
    <mergeCell ref="K308:L308"/>
    <mergeCell ref="K309:L309"/>
    <mergeCell ref="K310:L310"/>
    <mergeCell ref="K311:L311"/>
    <mergeCell ref="K312:L312"/>
    <mergeCell ref="K313:L313"/>
    <mergeCell ref="K314:L314"/>
    <mergeCell ref="K315:L315"/>
    <mergeCell ref="K316:L316"/>
    <mergeCell ref="K317:L317"/>
    <mergeCell ref="K318:L318"/>
    <mergeCell ref="K319:L319"/>
    <mergeCell ref="K320:L320"/>
    <mergeCell ref="K321:L321"/>
    <mergeCell ref="K322:L322"/>
    <mergeCell ref="K323:L323"/>
    <mergeCell ref="A324:B324"/>
    <mergeCell ref="K324:L324"/>
    <mergeCell ref="A325:C325"/>
    <mergeCell ref="D325:L325"/>
    <mergeCell ref="K326:L326"/>
    <mergeCell ref="K327:L327"/>
    <mergeCell ref="A330:L330"/>
    <mergeCell ref="A331:B331"/>
    <mergeCell ref="C331:L331"/>
    <mergeCell ref="A332:B332"/>
    <mergeCell ref="C332:G332"/>
    <mergeCell ref="I332:L332"/>
    <mergeCell ref="D333:E333"/>
    <mergeCell ref="F333:G333"/>
    <mergeCell ref="D334:E334"/>
    <mergeCell ref="F334:G334"/>
    <mergeCell ref="D335:E335"/>
    <mergeCell ref="F335:G335"/>
    <mergeCell ref="D336:E336"/>
    <mergeCell ref="F336:G336"/>
    <mergeCell ref="D337:E337"/>
    <mergeCell ref="F337:G337"/>
    <mergeCell ref="B338:G338"/>
    <mergeCell ref="H338:L338"/>
    <mergeCell ref="B339:G339"/>
    <mergeCell ref="H339:L339"/>
    <mergeCell ref="A340:L340"/>
    <mergeCell ref="A341:D341"/>
    <mergeCell ref="E341:G341"/>
    <mergeCell ref="H341:L341"/>
    <mergeCell ref="A342:B342"/>
    <mergeCell ref="K342:L342"/>
    <mergeCell ref="K343:L343"/>
    <mergeCell ref="K344:L344"/>
    <mergeCell ref="K345:L345"/>
    <mergeCell ref="K346:L346"/>
    <mergeCell ref="K347:L347"/>
    <mergeCell ref="A348:B348"/>
    <mergeCell ref="K348:L348"/>
    <mergeCell ref="A349:B349"/>
    <mergeCell ref="K349:L349"/>
    <mergeCell ref="A350:C350"/>
    <mergeCell ref="D350:L350"/>
    <mergeCell ref="K351:L351"/>
    <mergeCell ref="K352:L352"/>
    <mergeCell ref="A355:L355"/>
    <mergeCell ref="A356:B356"/>
    <mergeCell ref="C356:L356"/>
    <mergeCell ref="A357:B357"/>
    <mergeCell ref="C357:G357"/>
    <mergeCell ref="I357:L357"/>
    <mergeCell ref="D358:E358"/>
    <mergeCell ref="F358:G358"/>
    <mergeCell ref="D359:E359"/>
    <mergeCell ref="F359:G359"/>
    <mergeCell ref="D360:E360"/>
    <mergeCell ref="F360:G360"/>
    <mergeCell ref="D361:E361"/>
    <mergeCell ref="F361:G361"/>
    <mergeCell ref="D362:E362"/>
    <mergeCell ref="F362:G362"/>
    <mergeCell ref="B363:G363"/>
    <mergeCell ref="H363:L363"/>
    <mergeCell ref="B364:G364"/>
    <mergeCell ref="H364:L364"/>
    <mergeCell ref="A365:L365"/>
    <mergeCell ref="A366:D366"/>
    <mergeCell ref="E366:G366"/>
    <mergeCell ref="H366:L366"/>
    <mergeCell ref="A367:B367"/>
    <mergeCell ref="K367:L367"/>
    <mergeCell ref="A368:B368"/>
    <mergeCell ref="K368:L368"/>
    <mergeCell ref="A369:B369"/>
    <mergeCell ref="K369:L369"/>
    <mergeCell ref="A370:B370"/>
    <mergeCell ref="K370:L370"/>
    <mergeCell ref="A371:C371"/>
    <mergeCell ref="D371:L371"/>
    <mergeCell ref="K372:L372"/>
    <mergeCell ref="K373:L373"/>
    <mergeCell ref="A376:L376"/>
    <mergeCell ref="A377:B377"/>
    <mergeCell ref="C377:L377"/>
    <mergeCell ref="A378:B378"/>
    <mergeCell ref="C378:G378"/>
    <mergeCell ref="I378:L378"/>
    <mergeCell ref="D379:E379"/>
    <mergeCell ref="F379:G379"/>
    <mergeCell ref="D380:E380"/>
    <mergeCell ref="F380:G380"/>
    <mergeCell ref="D381:E381"/>
    <mergeCell ref="F381:G381"/>
    <mergeCell ref="D382:E382"/>
    <mergeCell ref="F382:G382"/>
    <mergeCell ref="D383:E383"/>
    <mergeCell ref="F383:G383"/>
    <mergeCell ref="B384:G384"/>
    <mergeCell ref="H384:L384"/>
    <mergeCell ref="B385:G385"/>
    <mergeCell ref="H385:L385"/>
    <mergeCell ref="A386:L386"/>
    <mergeCell ref="A387:D387"/>
    <mergeCell ref="E387:G387"/>
    <mergeCell ref="H387:L387"/>
    <mergeCell ref="A388:B388"/>
    <mergeCell ref="K388:L388"/>
    <mergeCell ref="K389:L389"/>
    <mergeCell ref="K390:L390"/>
    <mergeCell ref="K391:L391"/>
    <mergeCell ref="K392:L392"/>
    <mergeCell ref="K393:L393"/>
    <mergeCell ref="K394:L394"/>
    <mergeCell ref="A395:B395"/>
    <mergeCell ref="K395:L395"/>
    <mergeCell ref="A396:C396"/>
    <mergeCell ref="D396:L396"/>
    <mergeCell ref="K397:L397"/>
    <mergeCell ref="K398:L398"/>
    <mergeCell ref="A401:L401"/>
    <mergeCell ref="A402:B402"/>
    <mergeCell ref="C402:L402"/>
    <mergeCell ref="A403:B403"/>
    <mergeCell ref="C403:G403"/>
    <mergeCell ref="I403:L403"/>
    <mergeCell ref="D404:E404"/>
    <mergeCell ref="F404:G404"/>
    <mergeCell ref="D405:E405"/>
    <mergeCell ref="F405:G405"/>
    <mergeCell ref="D406:E406"/>
    <mergeCell ref="F406:G406"/>
    <mergeCell ref="D407:E407"/>
    <mergeCell ref="F407:G407"/>
    <mergeCell ref="D408:E408"/>
    <mergeCell ref="F408:G408"/>
    <mergeCell ref="B409:G409"/>
    <mergeCell ref="H409:L409"/>
    <mergeCell ref="B410:G410"/>
    <mergeCell ref="H410:L410"/>
    <mergeCell ref="A411:L411"/>
    <mergeCell ref="A412:D412"/>
    <mergeCell ref="E412:G412"/>
    <mergeCell ref="H412:L412"/>
    <mergeCell ref="A413:B413"/>
    <mergeCell ref="K413:L413"/>
    <mergeCell ref="K414:L414"/>
    <mergeCell ref="K415:L415"/>
    <mergeCell ref="K416:L416"/>
    <mergeCell ref="K417:L417"/>
    <mergeCell ref="K418:L418"/>
    <mergeCell ref="K419:L419"/>
    <mergeCell ref="K420:L420"/>
    <mergeCell ref="K421:L421"/>
    <mergeCell ref="K422:L422"/>
    <mergeCell ref="K423:L423"/>
    <mergeCell ref="K424:L424"/>
    <mergeCell ref="K425:L425"/>
    <mergeCell ref="K426:L426"/>
    <mergeCell ref="K427:L427"/>
    <mergeCell ref="A428:B428"/>
    <mergeCell ref="K428:L428"/>
    <mergeCell ref="A429:B429"/>
    <mergeCell ref="K429:L429"/>
    <mergeCell ref="A430:C430"/>
    <mergeCell ref="D430:L430"/>
    <mergeCell ref="K431:L431"/>
    <mergeCell ref="K432:L432"/>
    <mergeCell ref="A435:L435"/>
    <mergeCell ref="A436:B436"/>
    <mergeCell ref="C436:L436"/>
    <mergeCell ref="A437:B437"/>
    <mergeCell ref="C437:G437"/>
    <mergeCell ref="I437:L437"/>
    <mergeCell ref="D438:E438"/>
    <mergeCell ref="F438:G438"/>
    <mergeCell ref="D439:E439"/>
    <mergeCell ref="F439:G439"/>
    <mergeCell ref="D440:E440"/>
    <mergeCell ref="F440:G440"/>
    <mergeCell ref="D441:E441"/>
    <mergeCell ref="F441:G441"/>
    <mergeCell ref="D442:E442"/>
    <mergeCell ref="F442:G442"/>
    <mergeCell ref="B443:G443"/>
    <mergeCell ref="H443:L443"/>
    <mergeCell ref="B444:G444"/>
    <mergeCell ref="H444:L444"/>
    <mergeCell ref="A445:L445"/>
    <mergeCell ref="A446:D446"/>
    <mergeCell ref="E446:G446"/>
    <mergeCell ref="H446:L446"/>
    <mergeCell ref="A447:B447"/>
    <mergeCell ref="K447:L447"/>
    <mergeCell ref="K448:L448"/>
    <mergeCell ref="K449:L449"/>
    <mergeCell ref="K450:L450"/>
    <mergeCell ref="A451:B451"/>
    <mergeCell ref="K451:L451"/>
    <mergeCell ref="A452:B452"/>
    <mergeCell ref="K452:L452"/>
    <mergeCell ref="A453:C453"/>
    <mergeCell ref="D453:L453"/>
    <mergeCell ref="K454:L454"/>
    <mergeCell ref="K455:L455"/>
    <mergeCell ref="A458:L458"/>
    <mergeCell ref="A459:B459"/>
    <mergeCell ref="C459:L459"/>
    <mergeCell ref="A460:B460"/>
    <mergeCell ref="C460:G460"/>
    <mergeCell ref="I460:L460"/>
    <mergeCell ref="D461:E461"/>
    <mergeCell ref="F461:G461"/>
    <mergeCell ref="D462:E462"/>
    <mergeCell ref="F462:G462"/>
    <mergeCell ref="D463:E463"/>
    <mergeCell ref="F463:G463"/>
    <mergeCell ref="D464:E464"/>
    <mergeCell ref="F464:G464"/>
    <mergeCell ref="D465:E465"/>
    <mergeCell ref="F465:G465"/>
    <mergeCell ref="B466:G466"/>
    <mergeCell ref="H466:L466"/>
    <mergeCell ref="B467:G467"/>
    <mergeCell ref="H467:L467"/>
    <mergeCell ref="A468:L468"/>
    <mergeCell ref="A469:D469"/>
    <mergeCell ref="E469:G469"/>
    <mergeCell ref="H469:L469"/>
    <mergeCell ref="A470:B470"/>
    <mergeCell ref="K470:L470"/>
    <mergeCell ref="A471:B471"/>
    <mergeCell ref="K471:L471"/>
    <mergeCell ref="A472:B472"/>
    <mergeCell ref="K472:L472"/>
    <mergeCell ref="A473:B473"/>
    <mergeCell ref="K473:L473"/>
    <mergeCell ref="A474:C474"/>
    <mergeCell ref="D474:L474"/>
    <mergeCell ref="K475:L475"/>
    <mergeCell ref="K476:L476"/>
    <mergeCell ref="A9:A10"/>
    <mergeCell ref="A39:A40"/>
    <mergeCell ref="A74:A75"/>
    <mergeCell ref="A97:A98"/>
    <mergeCell ref="A121:A122"/>
    <mergeCell ref="A144:A145"/>
    <mergeCell ref="A166:A167"/>
    <mergeCell ref="A191:A192"/>
    <mergeCell ref="A214:A215"/>
    <mergeCell ref="A237:A238"/>
    <mergeCell ref="A264:A265"/>
    <mergeCell ref="A287:A288"/>
    <mergeCell ref="A338:A339"/>
    <mergeCell ref="A363:A364"/>
    <mergeCell ref="A384:A385"/>
    <mergeCell ref="A409:A410"/>
    <mergeCell ref="A443:A444"/>
    <mergeCell ref="A466:A467"/>
    <mergeCell ref="C14:C17"/>
    <mergeCell ref="C18:C19"/>
    <mergeCell ref="C22:C23"/>
    <mergeCell ref="C44:C50"/>
    <mergeCell ref="C51:C53"/>
    <mergeCell ref="C54:C56"/>
    <mergeCell ref="C80:C81"/>
    <mergeCell ref="C126:C127"/>
    <mergeCell ref="C172:C173"/>
    <mergeCell ref="C242:C243"/>
    <mergeCell ref="C244:C245"/>
    <mergeCell ref="C248:C249"/>
    <mergeCell ref="C292:C305"/>
    <mergeCell ref="C306:C312"/>
    <mergeCell ref="C315:C320"/>
    <mergeCell ref="C321:C323"/>
    <mergeCell ref="C344:C345"/>
    <mergeCell ref="C389:C390"/>
    <mergeCell ref="C393:C394"/>
    <mergeCell ref="C414:C424"/>
    <mergeCell ref="I6:I8"/>
    <mergeCell ref="I36:I38"/>
    <mergeCell ref="I71:I73"/>
    <mergeCell ref="I94:I96"/>
    <mergeCell ref="I118:I120"/>
    <mergeCell ref="I141:I143"/>
    <mergeCell ref="I163:I165"/>
    <mergeCell ref="I188:I190"/>
    <mergeCell ref="I211:I213"/>
    <mergeCell ref="I234:I236"/>
    <mergeCell ref="I261:I263"/>
    <mergeCell ref="I284:I286"/>
    <mergeCell ref="I335:I337"/>
    <mergeCell ref="I360:I362"/>
    <mergeCell ref="I381:I383"/>
    <mergeCell ref="I406:I408"/>
    <mergeCell ref="I440:I442"/>
    <mergeCell ref="I463:I465"/>
    <mergeCell ref="K6:K8"/>
    <mergeCell ref="K36:K38"/>
    <mergeCell ref="K71:K73"/>
    <mergeCell ref="K94:K96"/>
    <mergeCell ref="K118:K120"/>
    <mergeCell ref="K141:K143"/>
    <mergeCell ref="K163:K165"/>
    <mergeCell ref="K188:K190"/>
    <mergeCell ref="K211:K213"/>
    <mergeCell ref="K234:K236"/>
    <mergeCell ref="K261:K263"/>
    <mergeCell ref="K284:K286"/>
    <mergeCell ref="K335:K337"/>
    <mergeCell ref="K360:K362"/>
    <mergeCell ref="K381:K383"/>
    <mergeCell ref="K406:K408"/>
    <mergeCell ref="K440:K442"/>
    <mergeCell ref="K463:K465"/>
    <mergeCell ref="L5:L8"/>
    <mergeCell ref="L35:L38"/>
    <mergeCell ref="L70:L73"/>
    <mergeCell ref="L93:L96"/>
    <mergeCell ref="L117:L120"/>
    <mergeCell ref="L140:L143"/>
    <mergeCell ref="L162:L165"/>
    <mergeCell ref="L187:L190"/>
    <mergeCell ref="L210:L213"/>
    <mergeCell ref="L233:L236"/>
    <mergeCell ref="L260:L263"/>
    <mergeCell ref="L283:L286"/>
    <mergeCell ref="L334:L337"/>
    <mergeCell ref="L359:L362"/>
    <mergeCell ref="L380:L383"/>
    <mergeCell ref="L405:L408"/>
    <mergeCell ref="L439:L442"/>
    <mergeCell ref="L462:L465"/>
    <mergeCell ref="A4:B8"/>
    <mergeCell ref="A27:H28"/>
    <mergeCell ref="A14:B21"/>
    <mergeCell ref="A22:B24"/>
    <mergeCell ref="A34:B38"/>
    <mergeCell ref="A44:B57"/>
    <mergeCell ref="A58:B59"/>
    <mergeCell ref="A62:H63"/>
    <mergeCell ref="A69:B73"/>
    <mergeCell ref="A79:B81"/>
    <mergeCell ref="A85:H86"/>
    <mergeCell ref="A92:B96"/>
    <mergeCell ref="A102:B105"/>
    <mergeCell ref="A109:H110"/>
    <mergeCell ref="A116:B120"/>
    <mergeCell ref="A126:B128"/>
    <mergeCell ref="A132:H133"/>
    <mergeCell ref="A139:B143"/>
    <mergeCell ref="A149:B150"/>
    <mergeCell ref="A154:H155"/>
    <mergeCell ref="A161:B165"/>
    <mergeCell ref="A171:B175"/>
    <mergeCell ref="A179:H180"/>
    <mergeCell ref="A186:B190"/>
    <mergeCell ref="A196:B198"/>
    <mergeCell ref="A202:H203"/>
    <mergeCell ref="A209:B213"/>
    <mergeCell ref="A219:B221"/>
    <mergeCell ref="A225:H226"/>
    <mergeCell ref="A232:B236"/>
    <mergeCell ref="A242:B247"/>
    <mergeCell ref="A248:B249"/>
    <mergeCell ref="A252:H253"/>
    <mergeCell ref="A259:B263"/>
    <mergeCell ref="A269:B271"/>
    <mergeCell ref="A275:H276"/>
    <mergeCell ref="A282:B286"/>
    <mergeCell ref="A292:B314"/>
    <mergeCell ref="A326:H327"/>
    <mergeCell ref="A333:B337"/>
    <mergeCell ref="A315:B323"/>
    <mergeCell ref="A343:B347"/>
    <mergeCell ref="A351:H352"/>
    <mergeCell ref="A358:B362"/>
    <mergeCell ref="A475:H476"/>
    <mergeCell ref="A372:H373"/>
    <mergeCell ref="A379:B383"/>
    <mergeCell ref="A389:B392"/>
    <mergeCell ref="A393:B394"/>
    <mergeCell ref="A397:H398"/>
    <mergeCell ref="A404:B408"/>
    <mergeCell ref="A414:B427"/>
    <mergeCell ref="A454:H455"/>
    <mergeCell ref="A461:B465"/>
    <mergeCell ref="A431:H432"/>
    <mergeCell ref="A438:B442"/>
    <mergeCell ref="A448:B45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ACCOMPANY</cp:lastModifiedBy>
  <dcterms:created xsi:type="dcterms:W3CDTF">2026-05-14T07:11:00Z</dcterms:created>
  <dcterms:modified xsi:type="dcterms:W3CDTF">2026-10-21T08:44:14Z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y fmtid="{D5CDD505-2E9C-101B-9397-08002B2CF9AE}" pid="5" name="KSOReadingLayout">
    <vt:bool>false</vt:bool>
  </property>
</Properties>
</file>