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 96\Desktop\系统下载文件\修改10.23：宣传部决算公开13888670052\修改10.23：宣传部决算公开13888670052\审核10.23：宣传部决算公开13888670052\宣传部决算公开13888670052\"/>
    </mc:Choice>
  </mc:AlternateContent>
  <bookViews>
    <workbookView windowWidth="21228" windowHeight="8460" activeTab="2"/>
  </bookViews>
  <sheets>
    <sheet name="部门整体支出绩效自评情况" sheetId="3" r:id="rId1"/>
    <sheet name="部门整体支出绩效自评表" sheetId="4" r:id="rId2"/>
    <sheet name="项目支出绩效自评表" sheetId="1"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<sst xmlns="http://schemas.openxmlformats.org/spreadsheetml/2006/main" count="536" uniqueCount="198">
  <si>
    <t>2025年度部门整体支出绩效自评情况</t>
  </si>
  <si>
    <t>一、部门基本情况</t>
  </si>
  <si>
    <t>（一）部门概况</t>
  </si>
  <si>
    <t>根据《 中共五华区委办公室 五华区人民政府办公室关于印发&lt;中国共产党昆明市五华区委员会宣传部职能配置、内设机构和人员编制规定&gt;的通知》规定,我单位主要职责如下：
（一） 负责组织全区贯彻落实党的宣传思想文化工作方针政策；统筹协调全区意识形态工作；
（二） 统筹指导全区理论研究、理论学习、理论宣传工作；
（三）统筹分析研判和引导社会舆论，组织开展全区新闻发布工作；统一管理新闻出版和电影工作；
（四）统筹做好全区互联网信息管理、信息化推进、网络信息安全协调等工作；
（五）统筹指导协调文化体制改革和文化事业、文化产业及旅游业发展；
（六）区精神文明建设指导委员会办公室承担区精神文明建设指导委员会日常工作。主要职责是指导全区精神文明建设工作、全区社会主义核心价值观培育和践行工作；
（七）组织协调指导全区思想道德教育活动，协调指导全区未成年人思想道德建设；
（八）统筹协调文明城市创建及复审复评工作；
（九）完成区委和上级部门交办的其他任务。</t>
  </si>
  <si>
    <t>（二）部门绩效目标的设立情况</t>
  </si>
  <si>
    <t>1.根据《中国共产党宣传工作条例》、中央《党委（党组）意识形态工作责任制实施办法》，省委《党委（党组）意识形态工作责任制实施细则》，昆明市委意识形态工作领导小组与五华区委签订的责任书，需推进理论教育和宣讲工作，同时为保障工作，涉及理论教育、中心组学习、宣讲、公共阅读经费等。
2.根据区委、区政府中心工作安排部署，上级文联的有关活动安排，紧紧围绕“团结引领，联络协调、服务管理、自律维权”的16字职能，充分发挥自身优势，压实作风，鼓足干劲，把服务基层的工作水平提高到一个新层次，为本土文艺爱好者提供进步平台，让五华文艺作品有一个质的飞跃。
3.打造高品质五华文化品牌，传播和展示五华文化形象，助推区域性国际中心城市高品质核心区建设。
4.服务区委、区政府中心工作，指导配合全区做好各项事务的的宣传工作，辖区内群众政策知晓率有明显提升，享受社会服务更为便捷。做好舆论引导工作，传递正能量，讲好五华故事。加强国际传播能力建设工作。各单位宣传工作指导有效。
5.网络宣传积极向上向善，网络舆情的引导能力明显提升，网络阵地建设效果初显，管网治网的职责履行更加到位。信息化建设得到高质量推进。互联网行业党委的牵头作用得到充分发挥。
6.服务区委、区政府中心工作，指导配合全区做好各项事务的的宣传工作，辖区内群众政策知晓率有明显提升，享受社会服务更为便捷等。
7.严格履行部门内控制度，结合实际及时全面开展工作，促进社会和谐发展。</t>
  </si>
  <si>
    <t>（三）部门整体收支情况</t>
  </si>
  <si>
    <t>中国共产党昆明市五华区委员会宣传部2025年度收入合计822.10万元。其中：财政拨款收入808.60万元，占总收入的98.36%；其他收入13.51万元，占总收入的1.64%。与上年相比，收入合计增加240.30万元，增长41.30%。其中：财政拨款收入增加226.78万元，增长39.00%；其他收入增加13.51万元，增长100.00%。主要原因是增加了政府性基金预算财政拨款收入。2025年度支出合计808.60元。其中：基本支出408.26万元，占总支出的50.50%；项目支出400.32万元，占总支出的49.50％。与上年相比，支出合计增加222.32万元，增长37.92%。其中：基本支出增加74.43元，增长22.30%；项目支出增加147.90万元，增长58.59%；主要原因是增加了政府性基金预算财政拨款支出。</t>
  </si>
  <si>
    <t>（四）部门预算管理制度建设情况</t>
  </si>
  <si>
    <t>我单位始终把制度建设摆在突出位置，严格按照《中华人民共和国预算法》《国务院关于进一步深化预算管理制度改革的意见》等法律法规要求，结合部门实际，不断健全机制，相继修订印发了《中国共产党昆明市五华区委员会宣传部财务管理办法》《中国共产党昆明市五华区委员会宣传部预算绩效管理办法》《中国共产党昆明市五华区委员会宣传部预算项目资金管理办法》《中国共产党昆明市五华区委员会宣传部大额用款管理规定》《中国共产党昆明市五华区委员会宣传部内控制度手册》等多项规范财务和预算管理的制度，形成了事前有评估、入库有标准、项目有明细、执行有监控、完成有评价、结果有应用、信息有公开的全过程预算管理机制。</t>
  </si>
  <si>
    <t>（五）严控“三公经费”支出情况</t>
  </si>
  <si>
    <t>单位厉行节约，本年度减少了公务用车运行维护费，减少本年三公经费支出。</t>
  </si>
  <si>
    <t>二、绩效自评组织情况</t>
  </si>
  <si>
    <t xml:space="preserve"> （一）前期准备 </t>
  </si>
  <si>
    <t>（1）确定自评对象和组织机构。根据《五华区财政局关于开展2025年度财政支出绩效自评工作的通知》要求，将部门整体支出和全部项目支出纳入自评范围。成立由局长任组长、各分管副局长任副组长、各科室负责人为成员的绩效自评工作领导小组，负责组织协调本次绩效自评工作，形成由中国共产党昆明市五华区委员会宣传部（如办公室）牵头组织、协调，各科室积极配合、开展的工作机制，确保绩效管理工作顺利推进。                                                                                                                        （2）拟定自评计划，准备自评材料。根据《五华区财政局关于开展2025年度财政支出绩效自评工作的通知》要求，拟定自评计划，准备自评材料。</t>
  </si>
  <si>
    <t xml:space="preserve"> （二）组织实施
</t>
  </si>
  <si>
    <t>（1）任务分解。我单位高度重视自评工作，根据《五华区预算绩效自评管理暂行办法》和《五华区财政局关于开展2025年度财政支出绩效自评工作的通知》要求，由绩效自评工作领导小组组织、协调，中国共产党昆明市五华区委员会宣传部（如办公室）牵头，按照各科室职责分工，结合年初预算申报情况、年度中预算调整情况、全年度预算执行情况和绩效指标设置完成情况，组织各科室共同参与我单位2025年度绩效自评工作，确保按时限要求高标准完成自评工作。                                                                                                                                                  （2）数据采集。各业务科室收集年度项目实施过程中绩效目标和绩效指标完成的相关数据，结合预算资金执行情况和绩效目标完成情况，对涉及本科室的资金进行初步自评工作，对发现的问题进行纠正，并将相关资料报办公室。
（3）集中审核。办公室根据各业务科室上报情况，牵头组织部门整体支出和项目支出预算绩效自评工作，并形成部门整体支出和项目支出预算绩效自评结果报部门领导审定。
（4）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t>
  </si>
  <si>
    <t>三、评价情况分析及综合评价结论</t>
  </si>
  <si>
    <t>2025年中国共产党昆明市五华区委员会宣传部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最终自评分为88分，自评结论为：（良）</t>
  </si>
  <si>
    <t>四、存在的问题和整改情况</t>
  </si>
  <si>
    <r>
      <rPr>
        <sz val="16"/>
        <color rgb="FF000000"/>
        <rFont val="宋体"/>
        <charset val="134"/>
      </rPr>
      <t>通过本次绩效自评工作，存在以下问题；</t>
    </r>
    <r>
      <rPr>
        <sz val="16"/>
        <color rgb="FF000000"/>
        <rFont val="Times New Roman"/>
        <charset val="134"/>
      </rPr>
      <t xml:space="preserve">                                                                                                                                                                                   1.</t>
    </r>
    <r>
      <rPr>
        <sz val="16"/>
        <color rgb="FF000000"/>
        <rFont val="宋体"/>
        <charset val="134"/>
      </rPr>
      <t>年初预算资金与年末实际下达预算资金有差额，部分项目经费年中追加；</t>
    </r>
    <r>
      <rPr>
        <sz val="16"/>
        <color rgb="FF000000"/>
        <rFont val="Times New Roman"/>
        <charset val="134"/>
      </rPr>
      <t>2.</t>
    </r>
    <r>
      <rPr>
        <sz val="16"/>
        <color rgb="FF000000"/>
        <rFont val="宋体"/>
        <charset val="134"/>
      </rPr>
      <t>编制的部分绩效目标与预算匹配度有待提高；</t>
    </r>
    <r>
      <rPr>
        <sz val="16"/>
        <color rgb="FF000000"/>
        <rFont val="Times New Roman"/>
        <charset val="134"/>
      </rPr>
      <t>3.</t>
    </r>
    <r>
      <rPr>
        <sz val="16"/>
        <color rgb="FF000000"/>
        <rFont val="宋体"/>
        <charset val="134"/>
      </rPr>
      <t>部分绩效指标不清晰、个别指标填报时度量单位选择有错误</t>
    </r>
    <r>
      <rPr>
        <sz val="16"/>
        <color rgb="FF000000"/>
        <rFont val="Times New Roman"/>
        <charset val="134"/>
      </rPr>
      <t>4.</t>
    </r>
    <r>
      <rPr>
        <sz val="16"/>
        <color rgb="FF000000"/>
        <rFont val="宋体"/>
        <charset val="134"/>
      </rPr>
      <t>部分指标实际完成值与年初设定值有较大变动；</t>
    </r>
    <r>
      <rPr>
        <sz val="16"/>
        <color rgb="FF000000"/>
        <rFont val="Times New Roman"/>
        <charset val="134"/>
      </rPr>
      <t>5.</t>
    </r>
    <r>
      <rPr>
        <sz val="16"/>
        <color rgb="FF000000"/>
        <rFont val="宋体"/>
        <charset val="134"/>
      </rPr>
      <t>项目推进跟踪管理不够紧，预算执行进度较慢。</t>
    </r>
    <r>
      <rPr>
        <sz val="16"/>
        <color rgb="FF000000"/>
        <rFont val="Times New Roman"/>
        <charset val="134"/>
      </rPr>
      <t xml:space="preserve">
</t>
    </r>
    <r>
      <rPr>
        <sz val="16"/>
        <color rgb="FF000000"/>
        <rFont val="宋体"/>
        <charset val="134"/>
      </rPr>
      <t>改进措施：</t>
    </r>
    <r>
      <rPr>
        <sz val="16"/>
        <color rgb="FF000000"/>
        <rFont val="Times New Roman"/>
        <charset val="134"/>
      </rPr>
      <t xml:space="preserve">                                                                                                                                                                                           1.</t>
    </r>
    <r>
      <rPr>
        <sz val="16"/>
        <color rgb="FF000000"/>
        <rFont val="宋体"/>
        <charset val="134"/>
      </rPr>
      <t>提高预算编制的精准性，加强项目前期谋划和工作沟通，科学编制项目预算</t>
    </r>
    <r>
      <rPr>
        <sz val="16"/>
        <color rgb="FF000000"/>
        <rFont val="Times New Roman"/>
        <charset val="134"/>
      </rPr>
      <t>2.</t>
    </r>
    <r>
      <rPr>
        <sz val="16"/>
        <color rgb="FF000000"/>
        <rFont val="宋体"/>
        <charset val="134"/>
      </rPr>
      <t>健全完善预算执行跟踪监测机制，督促预算执行进度较慢的科室加快预算执行，提升预算执行的质量；三是加强绩效目标管理，将预算执行和绩效目标落实与单位年度考核相结合，充分发挥考核指挥棒作用，促使科室采取必要措施，改进工作方法，确保如期完成年初制定的绩效目标。</t>
    </r>
  </si>
  <si>
    <t xml:space="preserve"> 五、绩效自评结果应用情况</t>
  </si>
  <si>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</si>
  <si>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六、主要经验及做法</t>
  </si>
  <si>
    <r>
      <rPr>
        <sz val="16"/>
        <color rgb="FF000000"/>
        <rFont val="Times New Roman"/>
        <charset val="134"/>
      </rPr>
      <t>1.</t>
    </r>
    <r>
      <rPr>
        <sz val="16"/>
        <color rgb="FF000000"/>
        <rFont val="宋体"/>
        <charset val="134"/>
      </rPr>
      <t>本次部门整体支出绩效自评，主要是根据国家、省、市、区级相关法律法规和规定进行。切实结合单位实际工作任务完成情况，据实反映单位绩效管理水平，突出部门预算绩效全周期管理，做到预算立项可靠、目标设定科学、运行监控持续、监督自查有力、结果应用合理。</t>
    </r>
    <r>
      <rPr>
        <sz val="16"/>
        <color rgb="FF000000"/>
        <rFont val="Times New Roman"/>
        <charset val="134"/>
      </rPr>
      <t xml:space="preserve">                                                                                                                                                                                                        2.</t>
    </r>
    <r>
      <rPr>
        <sz val="16"/>
        <color rgb="FF000000"/>
        <rFont val="宋体"/>
        <charset val="134"/>
      </rPr>
      <t>自评完成后对自评结果进行反馈，根据反馈结果进行任务分解，把整改落实任务细分到各个业务科室。各业务科室均按期进行整改，并上报评价结果落实整改情况。</t>
    </r>
    <r>
      <rPr>
        <sz val="16"/>
        <color rgb="FF000000"/>
        <rFont val="Times New Roman"/>
        <charset val="134"/>
      </rPr>
      <t xml:space="preserve">                                                                                                                                                                      3.</t>
    </r>
    <r>
      <rPr>
        <sz val="16"/>
        <color rgb="FF000000"/>
        <rFont val="宋体"/>
        <charset val="134"/>
      </rPr>
      <t>根据新形势和新要求，不断完善单位各项预算管理制度。</t>
    </r>
    <r>
      <rPr>
        <sz val="16"/>
        <color rgb="FF000000"/>
        <rFont val="Times New Roman"/>
        <charset val="134"/>
      </rPr>
      <t xml:space="preserve">
4.</t>
    </r>
    <r>
      <rPr>
        <sz val="16"/>
        <color rgb="FF000000"/>
        <rFont val="宋体"/>
        <charset val="134"/>
      </rPr>
      <t>强化预算管理，事前必编预算，控制经费使用，使用必问绩效，将绩效管理贯穿于预算编制、执行及决算等环节。</t>
    </r>
    <r>
      <rPr>
        <sz val="16"/>
        <color rgb="FF000000"/>
        <rFont val="Times New Roman"/>
        <charset val="134"/>
      </rPr>
      <t xml:space="preserve">                                                                                                            </t>
    </r>
    <r>
      <rPr>
        <sz val="16"/>
        <color rgb="FF000000"/>
        <rFont val="宋体"/>
        <charset val="134"/>
      </rPr>
      <t>下一步我单位将进一步提高预算绩效整体目标和具体指标编制的科学性、完整性、全局性、代表性和可执行性，进一步提高部门预算绩效管理水平。</t>
    </r>
  </si>
  <si>
    <t>七、其他需说明的情况</t>
  </si>
  <si>
    <t>无</t>
  </si>
  <si>
    <t>2025年度部门整体支出绩效自评表</t>
  </si>
  <si>
    <t>基本信息</t>
  </si>
  <si>
    <t>部门名称</t>
  </si>
  <si>
    <t>中国共产党昆明市五华区委员会宣传部</t>
  </si>
  <si>
    <t>部门预算资金(万元)</t>
  </si>
  <si>
    <t>项目年度支出</t>
  </si>
  <si>
    <t>年初预算数</t>
  </si>
  <si>
    <t>预算调整数（调增为“+”；调减为“-”）</t>
  </si>
  <si>
    <t>预算确定数</t>
  </si>
  <si>
    <t>执行率(%)</t>
  </si>
  <si>
    <t>情况说明</t>
  </si>
  <si>
    <t>年度资金总额</t>
  </si>
  <si>
    <t/>
  </si>
  <si>
    <t>基本支出</t>
  </si>
  <si>
    <t>+47.32</t>
  </si>
  <si>
    <t>项目支出</t>
  </si>
  <si>
    <t>+591.72</t>
  </si>
  <si>
    <t xml:space="preserve">其中：当年财政拨款
</t>
  </si>
  <si>
    <t>上年结转资金</t>
  </si>
  <si>
    <t xml:space="preserve">非财政拨款
</t>
  </si>
  <si>
    <t>部门年度目标</t>
  </si>
  <si>
    <t>1.持续抓好思想建设根本任务。坚持在思想教育、 宣传引导方面下功夫。制定落实区委理论学习中心组全年学习不少于10次；开展集中宣讲全年不少于2次；
2.持续夯实意识形态安全主体责任。坚持党管意识 形态，推动主体责任深化、细化、实化。完成全区意识形态工作，意识形态研判次数至少2次；完成延安精神研究会工作。
3.持续推动主流宣传深入人心。坚持聚焦中心、聚 焦发展、聚力赋能，打通线上线下宣传渠道，融合传统媒体 和新兴媒体，注重发挥“网、微、屏、报”联动优势，不断提 升新闻宣传引导力、传播力、影响力，致力打造具有时代味、 群众味的优秀宣传平台。
4.落实文明建设常态长效机制，提升城市品质。大  力培育和践行社会主义核心价值观，着力在提升城市品质、 丰富城市文化底蕴、增强群众获得感幸福感等方面下功夫。按照新形势、新要求、新内容持续开展街道、社区、主次干道、背街小巷的培育和践行社会主义核心价值观公益广告宣传，更新一批宣传栏（牌）；召开创文推进会、专题会等会议2次；我们的节日”及“三下乡”系列活动8场；农村精神文明建设。
5.持续强化网络综合治理，做大做强网上正能量。持续开展网络名人和网评员队伍建设，深化网络违法不良信 息的举报工作，做好网上舆论宣传引导。开展网络舆论监测、网络综合治理、党政群新媒体监测、网络安全检查及演练及网络文明建设及网络文化等活动至少1次。</t>
  </si>
  <si>
    <t>部门整体支出绩效指标</t>
  </si>
  <si>
    <t>绩效指标</t>
  </si>
  <si>
    <t>指标性质</t>
  </si>
  <si>
    <t>指标值</t>
  </si>
  <si>
    <t>度量单位</t>
  </si>
  <si>
    <t>实际完成值</t>
  </si>
  <si>
    <t>偏差原因分析
及改进措施</t>
  </si>
  <si>
    <t>一级指标</t>
  </si>
  <si>
    <t>二级指标</t>
  </si>
  <si>
    <t>三级指标</t>
  </si>
  <si>
    <t>产出指标</t>
  </si>
  <si>
    <t>数量指标</t>
  </si>
  <si>
    <t>宣讲次数</t>
  </si>
  <si>
    <t>2</t>
  </si>
  <si>
    <t>次</t>
  </si>
  <si>
    <t>专题采风次数</t>
  </si>
  <si>
    <t>版权和软件正版化</t>
  </si>
  <si>
    <t>61</t>
  </si>
  <si>
    <t>个</t>
  </si>
  <si>
    <t>播发外宣稿件数</t>
  </si>
  <si>
    <t>400</t>
  </si>
  <si>
    <t>篇（项）</t>
  </si>
  <si>
    <t>144</t>
  </si>
  <si>
    <t>网络安全宣传次数</t>
  </si>
  <si>
    <t>20</t>
  </si>
  <si>
    <t>在职人员控制率</t>
  </si>
  <si>
    <t>100</t>
  </si>
  <si>
    <t>%</t>
  </si>
  <si>
    <t>“三公”经费控制数</t>
  </si>
  <si>
    <t>元</t>
  </si>
  <si>
    <t>小于年初预算数</t>
  </si>
  <si>
    <t>固定资产利用率</t>
  </si>
  <si>
    <t>98</t>
  </si>
  <si>
    <t>重点工作任务完成率</t>
  </si>
  <si>
    <t>95</t>
  </si>
  <si>
    <t>基本支出预决算差异率</t>
  </si>
  <si>
    <t>5</t>
  </si>
  <si>
    <t>0.9</t>
  </si>
  <si>
    <t>根据工作计划和实际情况开展工作</t>
  </si>
  <si>
    <t>质量指标</t>
  </si>
  <si>
    <t>网络安全宣传覆盖率</t>
  </si>
  <si>
    <t>90</t>
  </si>
  <si>
    <t>稿件发布合格率</t>
  </si>
  <si>
    <t>政府下达任务完成率</t>
  </si>
  <si>
    <t>任务分解明确性</t>
  </si>
  <si>
    <t>明确</t>
  </si>
  <si>
    <t>是/否</t>
  </si>
  <si>
    <t>各类培训合格率</t>
  </si>
  <si>
    <t>部门履职完成率</t>
  </si>
  <si>
    <t>预算资金规范性</t>
  </si>
  <si>
    <t>规范</t>
  </si>
  <si>
    <t>时效指标</t>
  </si>
  <si>
    <t>重点任务/项目完成及时率</t>
  </si>
  <si>
    <t>培训开展及时率</t>
  </si>
  <si>
    <t>任务处理时效</t>
  </si>
  <si>
    <t>天</t>
  </si>
  <si>
    <t>新闻发布会组织实施时间</t>
  </si>
  <si>
    <t>24</t>
  </si>
  <si>
    <t>小时</t>
  </si>
  <si>
    <t>成本指标</t>
  </si>
  <si>
    <t>经济成本指标</t>
  </si>
  <si>
    <t>预算批复数</t>
  </si>
  <si>
    <t>小于预算批复数</t>
  </si>
  <si>
    <t>效益指标</t>
  </si>
  <si>
    <t>社会效益</t>
  </si>
  <si>
    <t>理论宣传教育成效</t>
  </si>
  <si>
    <t>成效显著</t>
  </si>
  <si>
    <t>社会稳定</t>
  </si>
  <si>
    <t>社会城市文明程度</t>
  </si>
  <si>
    <t>有所提高</t>
  </si>
  <si>
    <t>促进社会和谐发展</t>
  </si>
  <si>
    <t>促进和谐</t>
  </si>
  <si>
    <t>可持续影响</t>
  </si>
  <si>
    <t>工作持续推进</t>
  </si>
  <si>
    <t>有提升空间</t>
  </si>
  <si>
    <t>纪检监察工作有效性</t>
  </si>
  <si>
    <t>有效</t>
  </si>
  <si>
    <t>持续维护网络环境</t>
  </si>
  <si>
    <t>持续维护</t>
  </si>
  <si>
    <t>满意度指标</t>
  </si>
  <si>
    <t>服务对象满意度</t>
  </si>
  <si>
    <t>部门履职受益群众满意度</t>
  </si>
  <si>
    <t>其他需说明事项</t>
  </si>
  <si>
    <t>2025年度项目支出绩效自评表</t>
  </si>
  <si>
    <t>项目名称</t>
  </si>
  <si>
    <t>2025年国家电影事业发展专项资金</t>
  </si>
  <si>
    <t>主管部门</t>
  </si>
  <si>
    <t>实施</t>
  </si>
  <si>
    <t>单位</t>
  </si>
  <si>
    <t>项目资金</t>
  </si>
  <si>
    <t>年初
预算数</t>
  </si>
  <si>
    <t>全年
预算数</t>
  </si>
  <si>
    <t>全年
执行数</t>
  </si>
  <si>
    <t>分值</t>
  </si>
  <si>
    <t>执行率</t>
  </si>
  <si>
    <t>得分</t>
  </si>
  <si>
    <t>其中：</t>
  </si>
  <si>
    <t>—</t>
  </si>
  <si>
    <t>当年财政拨款</t>
  </si>
  <si>
    <t xml:space="preserve"> 非财政拨款</t>
  </si>
  <si>
    <t>预期目标</t>
  </si>
  <si>
    <t>实际完成情况</t>
  </si>
  <si>
    <t>年度总体目标</t>
  </si>
  <si>
    <t>繁荣发展电影市场，鼓励影院放映国产影片，力争国产影片票房总收入不低于55%，用于电影事业发展，促进基层影院发展。</t>
  </si>
  <si>
    <t>营造良好观影风气，促进社会和谐进步，观众对国产影片的满意度在80%以上，由于2025年度未开展此项目，故经济成本指标未完成。</t>
  </si>
  <si>
    <t>年度指标值</t>
  </si>
  <si>
    <t>指标完成情况</t>
  </si>
  <si>
    <t>指标
性质</t>
  </si>
  <si>
    <t>度量
单位</t>
  </si>
  <si>
    <t>实际
完成值</t>
  </si>
  <si>
    <t>偏差原因分析及改进措施</t>
  </si>
  <si>
    <t>&lt;</t>
  </si>
  <si>
    <t>经济效益指标</t>
  </si>
  <si>
    <t>国产影片票房收入占总票房收入比</t>
  </si>
  <si>
    <t>可持续影响指标</t>
  </si>
  <si>
    <t>营造良好观影风气，促进社会和谐进步</t>
  </si>
  <si>
    <t>&lt;=</t>
  </si>
  <si>
    <t>长期</t>
  </si>
  <si>
    <t>服务对象满意度指标</t>
  </si>
  <si>
    <t>观众对国产影片的满意度</t>
  </si>
  <si>
    <t>&gt;=</t>
  </si>
  <si>
    <t>其他需要说明的事项</t>
  </si>
  <si>
    <t>无。</t>
  </si>
  <si>
    <t>总分</t>
  </si>
  <si>
    <t>差</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</si>
  <si>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</si>
  <si>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</si>
  <si>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</si>
  <si>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</si>
  <si>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</si>
  <si>
    <t>2024年省级广播电视事业发展专项资金</t>
  </si>
  <si>
    <t>一是保障已建成的县级应急广播体系正常运行。二是完成县区基层公共服务网络标准化和维修网点标准化建设，保障报修、维修正常运行。</t>
  </si>
  <si>
    <t>保障应急广播体系正常运行1个，确保应急广播日常发挥预警应急、政策宣传、日常使用等效能；公共服务网络标准化和维修网点标准化建设4个，确保打造的社区为民服务示范点和集中收看点发挥日常效能，广播电视公共服务水平明显提升，满足人民群众收听收看需求。</t>
  </si>
  <si>
    <t>应急广播体系正常运行数量</t>
  </si>
  <si>
    <t>社会效益指标</t>
  </si>
  <si>
    <t>确保应急广播日常发挥预警应急、政策宣传、日常使用等效能</t>
  </si>
  <si>
    <t>国歌五华广场“聂耳”塑造创制安装三期资金</t>
  </si>
  <si>
    <t>串联并讲好“五个”故事，是党和中央对云南的重要交办事项。聂耳不仅是国歌的创作者，也是作为上述故事的最能代表昆明的“人民的音乐家”，他生在昆明、长在昆明、根在昆明，他创作的义勇军进行曲从昆明走向世界。昆明市五华区更应通过主题游线，串联真实的遗存和文化历史再现，最终形成国歌文化、聂耳主题城市沉浸博物馆，全面展现“聂耳生活与奋斗过的场景”。以聂耳文化为核心，集纪念、展示、教育、休闲、演艺、旅游于一体。重点通过改造更新抗战胜利广场，串联五华区内红色主题文化游线，重现历史场景、展现时代背景，推动片区文化旅游产业转型升级，形成 “可漫步、可感知、可参与” 的红色文化体验游径，拉动片区文商旅共同发展，形成“聂耳和国歌”红色文化IP，推动文旅衍生品向外输出，成为五华区乃至昆明市红色文旅新名片。</t>
  </si>
  <si>
    <t>通过改造更新抗战胜利广场，串联五华区内红色主题文化游线，重现历史场景、展现时代背景，推动片区文化旅游产业转型升级，支付袁熙坤国际文化艺术（北京）有限公司国歌五华广场项目资金《聂耳》雕塑项目三期费用及上海水石建筑规划设计股份有限公司云南分公司国歌五华广场红文旅融合发展规划设计服务费，项目实施可形成 “可漫步、可感知、可参与” 的红色文化体验游径，拉动片区文商旅共同发展，形成“聂耳和国歌”红色文化IP，推动文旅衍生品向外输出，成为五华区乃至昆明市红色文旅新名片。</t>
  </si>
  <si>
    <t>“聂耳”雕塑创制安装</t>
  </si>
  <si>
    <t>文化内容准确性达标率</t>
  </si>
  <si>
    <t>公众满意度</t>
  </si>
  <si>
    <t>昆财债{2025}40号2025年地方政府专项债券经费</t>
  </si>
  <si>
    <t>支付昆财债{2025}40号2025年地方政府专项债券经费</t>
  </si>
  <si>
    <t>昆财债{2025}40号2025年地方政府专项债券经费支付中国移动通信集团云南有限公司昆明分公司网信专网及视频会议系统建设项目、云南春晚传媒有限公司《2023年宣传合作协议》款项、云南报业传媒（集团）有限责任公司（云南日报社）《2023年度宣传合作协议》款项及云南出版融媒体有限责任公司《2023年宣传合作协议》款项，项目实施切实履行偿债责任，维护好我市政府信用责任。</t>
  </si>
  <si>
    <t>支付项目</t>
  </si>
  <si>
    <t>支付时间</t>
  </si>
  <si>
    <t>1年</t>
  </si>
  <si>
    <t>支付对象满意度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</si>
</sst>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_ * #,##0.00_ ;_ * \-#,##0.00_ ;_ * &quot;&quot;??_ ;_ @_ "/>
  </numFmts>
  <fonts count="42">
    <font>
      <sz val="12"/>
      <name val="宋体"/>
      <charset val="134"/>
    </font>
    <font>
      <sz val="11"/>
      <color theme="1"/>
      <name val="宋体"/>
      <charset val="134"/>
      <scheme val="minor"/>
    </font>
    <font>
      <sz val="12"/>
      <color theme="1"/>
      <name val="宋体"/>
      <charset val="134"/>
      <scheme val="minor"/>
    </font>
    <font>
      <b/>
      <sz val="20"/>
      <color theme="1"/>
      <name val="宋体"/>
      <charset val="134"/>
      <scheme val="minor"/>
    </font>
    <font>
      <sz val="10.5"/>
      <color rgb="FF000000"/>
      <name val="仿宋"/>
      <charset val="134"/>
    </font>
    <font>
      <sz val="9"/>
      <color rgb="FF000000"/>
      <name val="仿宋"/>
      <charset val="134"/>
    </font>
    <font>
      <sz val="10"/>
      <color rgb="FF000000"/>
      <name val="宋体"/>
      <charset val="134"/>
    </font>
    <font>
      <sz val="12"/>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6"/>
      <name val="宋体"/>
      <charset val="134"/>
    </font>
    <font>
      <b/>
      <sz val="16"/>
      <color indexed="8"/>
      <name val="宋体"/>
      <charset val="134"/>
      <scheme val="minor"/>
    </font>
    <font>
      <sz val="16"/>
      <color indexed="8"/>
      <name val="宋体"/>
      <charset val="134"/>
      <scheme val="minor"/>
    </font>
    <font>
      <sz val="16"/>
      <color rgb="FF000000"/>
      <name val="宋体"/>
      <charset val="134"/>
    </font>
    <font>
      <sz val="16"/>
      <color rgb="FF000000"/>
      <name val="Times New Roman"/>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0"/>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3" borderId="10"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1" applyNumberFormat="0" applyFill="0" applyAlignment="0" applyProtection="0">
      <alignment vertical="center"/>
    </xf>
    <xf numFmtId="0" fontId="29" fillId="0" borderId="11" applyNumberFormat="0" applyFill="0" applyAlignment="0" applyProtection="0">
      <alignment vertical="center"/>
    </xf>
    <xf numFmtId="0" fontId="30" fillId="0" borderId="11" applyNumberFormat="0" applyFill="0" applyAlignment="0" applyProtection="0">
      <alignment vertical="center"/>
    </xf>
    <xf numFmtId="0" fontId="30" fillId="0" borderId="0" applyNumberFormat="0" applyFill="0" applyBorder="0" applyAlignment="0" applyProtection="0">
      <alignment vertical="center"/>
    </xf>
    <xf numFmtId="0" fontId="31" fillId="4" borderId="12" applyNumberFormat="0" applyAlignment="0" applyProtection="0">
      <alignment vertical="center"/>
    </xf>
    <xf numFmtId="0" fontId="32" fillId="5" borderId="13" applyNumberFormat="0" applyAlignment="0" applyProtection="0">
      <alignment vertical="center"/>
    </xf>
    <xf numFmtId="0" fontId="33" fillId="5" borderId="12" applyNumberFormat="0" applyAlignment="0" applyProtection="0">
      <alignment vertical="center"/>
    </xf>
    <xf numFmtId="0" fontId="34" fillId="6" borderId="14" applyNumberFormat="0" applyAlignment="0" applyProtection="0">
      <alignment vertical="center"/>
    </xf>
    <xf numFmtId="0" fontId="35" fillId="0" borderId="15" applyNumberFormat="0" applyFill="0" applyAlignment="0" applyProtection="0">
      <alignment vertical="center"/>
    </xf>
    <xf numFmtId="0" fontId="36" fillId="0" borderId="16" applyNumberFormat="0" applyFill="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40" fillId="33" borderId="0" applyNumberFormat="0" applyBorder="0" applyAlignment="0" applyProtection="0">
      <alignment vertical="center"/>
    </xf>
    <xf numFmtId="0" fontId="0" fillId="0" borderId="0"/>
    <xf numFmtId="0" fontId="8" fillId="0" borderId="0">
      <alignment vertical="center"/>
    </xf>
  </cellStyleXfs>
  <cellXfs count="65">
    <xf numFmtId="0" fontId="0" fillId="0" borderId="0" xfId="0">
      <alignment vertical="center"/>
    </xf>
    <xf numFmtId="0" fontId="1" fillId="0" borderId="0" xfId="0" applyFont="1" applyFill="1" applyAlignment="1">
      <alignment vertical="center"/>
    </xf>
    <xf numFmtId="0" fontId="2" fillId="0" borderId="0" xfId="0" applyFont="1" applyFill="1" applyBorder="1" applyAlignment="1"/>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right" vertical="center" wrapText="1"/>
    </xf>
    <xf numFmtId="9" fontId="4" fillId="0" borderId="1" xfId="0" applyNumberFormat="1" applyFont="1" applyFill="1" applyBorder="1" applyAlignment="1">
      <alignment horizontal="center" vertical="center" wrapText="1"/>
    </xf>
    <xf numFmtId="0" fontId="4" fillId="0" borderId="1" xfId="0" applyFont="1" applyFill="1" applyBorder="1" applyAlignment="1">
      <alignment horizontal="justify" vertical="center" wrapText="1"/>
    </xf>
    <xf numFmtId="176" fontId="4" fillId="0" borderId="1" xfId="0" applyNumberFormat="1" applyFont="1" applyFill="1" applyBorder="1" applyAlignment="1">
      <alignment horizontal="justify" vertical="center" wrapText="1"/>
    </xf>
    <xf numFmtId="0" fontId="4" fillId="2"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4" fillId="0" borderId="1" xfId="0" applyFont="1" applyFill="1" applyBorder="1" applyAlignment="1">
      <alignment horizontal="justify"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xf>
    <xf numFmtId="49" fontId="7" fillId="0" borderId="2" xfId="0" applyNumberFormat="1" applyFont="1" applyBorder="1" applyAlignment="1">
      <alignment horizontal="left" vertical="top" wrapText="1"/>
    </xf>
    <xf numFmtId="49" fontId="7" fillId="0" borderId="3" xfId="0" applyNumberFormat="1" applyFont="1" applyBorder="1" applyAlignment="1">
      <alignment horizontal="left" vertical="top" wrapText="1"/>
    </xf>
    <xf numFmtId="49" fontId="7" fillId="0" borderId="4" xfId="0" applyNumberFormat="1" applyFont="1" applyBorder="1" applyAlignment="1">
      <alignment horizontal="left" vertical="top" wrapText="1"/>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9" fillId="0" borderId="0" xfId="50" applyFont="1" applyFill="1" applyAlignment="1">
      <alignment horizontal="center" vertical="center"/>
    </xf>
    <xf numFmtId="0" fontId="10" fillId="0" borderId="1"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xf>
    <xf numFmtId="49" fontId="13" fillId="0" borderId="1"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177" fontId="14" fillId="0" borderId="1" xfId="0" applyNumberFormat="1" applyFont="1" applyBorder="1" applyAlignment="1">
      <alignment horizontal="right" vertical="center"/>
    </xf>
    <xf numFmtId="49" fontId="14" fillId="0" borderId="1" xfId="0" applyNumberFormat="1" applyFont="1" applyBorder="1" applyAlignment="1">
      <alignment horizontal="right" vertical="center"/>
    </xf>
    <xf numFmtId="10" fontId="14" fillId="0" borderId="1" xfId="0" applyNumberFormat="1" applyFont="1" applyFill="1" applyBorder="1" applyAlignment="1">
      <alignment horizontal="right" vertical="center"/>
    </xf>
    <xf numFmtId="49" fontId="8" fillId="0" borderId="1" xfId="0" applyNumberFormat="1" applyFont="1" applyFill="1" applyBorder="1" applyAlignment="1">
      <alignment horizontal="left" vertical="top"/>
    </xf>
    <xf numFmtId="177" fontId="14" fillId="0" borderId="1" xfId="0" applyNumberFormat="1" applyFont="1" applyFill="1" applyBorder="1" applyAlignment="1">
      <alignment horizontal="right" vertical="center"/>
    </xf>
    <xf numFmtId="49" fontId="8"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9" fillId="0" borderId="1" xfId="50" applyNumberFormat="1" applyFont="1" applyFill="1" applyBorder="1" applyAlignment="1">
      <alignment horizontal="center" vertical="center"/>
    </xf>
    <xf numFmtId="49" fontId="9" fillId="0" borderId="1" xfId="50" applyNumberFormat="1" applyFont="1" applyFill="1" applyBorder="1" applyAlignment="1">
      <alignment horizontal="center" vertical="center" wrapText="1"/>
    </xf>
    <xf numFmtId="0" fontId="9" fillId="0" borderId="1" xfId="50" applyFont="1" applyFill="1" applyBorder="1" applyAlignment="1">
      <alignment horizontal="center" vertical="center"/>
    </xf>
    <xf numFmtId="49" fontId="14" fillId="0" borderId="1" xfId="0" applyNumberFormat="1" applyFont="1" applyBorder="1" applyAlignment="1">
      <alignment horizontal="center" vertical="center" wrapText="1"/>
    </xf>
    <xf numFmtId="49" fontId="14" fillId="0" borderId="2" xfId="0" applyNumberFormat="1" applyFont="1" applyBorder="1" applyAlignment="1">
      <alignment horizontal="center" vertical="center" wrapText="1"/>
    </xf>
    <xf numFmtId="49" fontId="14" fillId="0" borderId="3" xfId="0" applyNumberFormat="1" applyFont="1" applyBorder="1" applyAlignment="1">
      <alignment horizontal="center" vertical="center" wrapText="1"/>
    </xf>
    <xf numFmtId="0" fontId="0" fillId="0" borderId="5" xfId="0" applyNumberFormat="1" applyFont="1" applyFill="1" applyBorder="1">
      <alignment vertical="center"/>
    </xf>
    <xf numFmtId="0" fontId="0" fillId="0" borderId="1" xfId="0" applyNumberFormat="1" applyFont="1" applyFill="1" applyBorder="1">
      <alignment vertical="center"/>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top" wrapText="1"/>
    </xf>
    <xf numFmtId="0" fontId="17" fillId="0" borderId="0" xfId="0" applyFont="1" applyAlignment="1">
      <alignment vertical="center"/>
    </xf>
    <xf numFmtId="0" fontId="18" fillId="0" borderId="0" xfId="0" applyFont="1" applyFill="1" applyAlignment="1">
      <alignment horizontal="center" vertical="center"/>
    </xf>
    <xf numFmtId="0" fontId="19" fillId="0" borderId="6"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4" xfId="0" applyFont="1" applyFill="1" applyBorder="1" applyAlignment="1">
      <alignment horizontal="center" vertical="center"/>
    </xf>
    <xf numFmtId="49" fontId="19" fillId="0" borderId="1" xfId="0" applyNumberFormat="1" applyFont="1" applyFill="1" applyBorder="1" applyAlignment="1">
      <alignment horizontal="left" vertical="top" wrapText="1"/>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49" fontId="19" fillId="0" borderId="1" xfId="0" applyNumberFormat="1" applyFont="1" applyFill="1" applyBorder="1" applyAlignment="1">
      <alignment horizontal="left" vertical="center" wrapText="1"/>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3" xfId="0" applyFont="1" applyFill="1" applyBorder="1" applyAlignment="1">
      <alignment horizontal="center" vertical="center"/>
    </xf>
    <xf numFmtId="0" fontId="20" fillId="0" borderId="9" xfId="0" applyFont="1" applyFill="1" applyBorder="1" applyAlignment="1">
      <alignment horizontal="left" vertical="center" wrapText="1"/>
    </xf>
    <xf numFmtId="0" fontId="21" fillId="0" borderId="9"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zoomScale="70" zoomScaleNormal="70" topLeftCell="A7" workbookViewId="0">
      <selection activeCell="D6" sqref="D6"/>
    </sheetView>
  </sheetViews>
  <sheetFormatPr defaultColWidth="9" defaultRowHeight="20.4" outlineLevelCol="3"/>
  <cols>
    <col min="1" max="1" width="27.8333333333333" style="51" customWidth="1"/>
    <col min="2" max="2" width="21.0833333333333" style="51" customWidth="1"/>
    <col min="3" max="3" width="22" style="51" customWidth="1"/>
    <col min="4" max="4" width="124" style="51" customWidth="1"/>
    <col min="5" max="16384" width="9" style="51"/>
  </cols>
  <sheetData>
    <row r="1" ht="52" customHeight="1" spans="1:4">
      <c r="A1" s="52" t="s">
        <v>0</v>
      </c>
      <c r="B1" s="52"/>
      <c r="C1" s="52"/>
      <c r="D1" s="52"/>
    </row>
    <row r="2" ht="269" customHeight="1" spans="1:4">
      <c r="A2" s="53" t="s">
        <v>1</v>
      </c>
      <c r="B2" s="54" t="s">
        <v>2</v>
      </c>
      <c r="C2" s="55"/>
      <c r="D2" s="56" t="s">
        <v>3</v>
      </c>
    </row>
    <row r="3" ht="345" customHeight="1" spans="1:4">
      <c r="A3" s="57"/>
      <c r="B3" s="54" t="s">
        <v>4</v>
      </c>
      <c r="C3" s="55"/>
      <c r="D3" s="56" t="s">
        <v>5</v>
      </c>
    </row>
    <row r="4" ht="193" customHeight="1" spans="1:4">
      <c r="A4" s="57"/>
      <c r="B4" s="54" t="s">
        <v>6</v>
      </c>
      <c r="C4" s="55"/>
      <c r="D4" s="56" t="s">
        <v>7</v>
      </c>
    </row>
    <row r="5" ht="163" customHeight="1" spans="1:4">
      <c r="A5" s="57"/>
      <c r="B5" s="54" t="s">
        <v>8</v>
      </c>
      <c r="C5" s="55"/>
      <c r="D5" s="56" t="s">
        <v>9</v>
      </c>
    </row>
    <row r="6" ht="56" customHeight="1" spans="1:4">
      <c r="A6" s="58"/>
      <c r="B6" s="54" t="s">
        <v>10</v>
      </c>
      <c r="C6" s="55"/>
      <c r="D6" s="59" t="s">
        <v>11</v>
      </c>
    </row>
    <row r="7" ht="157" customHeight="1" spans="1:4">
      <c r="A7" s="57" t="s">
        <v>12</v>
      </c>
      <c r="B7" s="60" t="s">
        <v>13</v>
      </c>
      <c r="C7" s="60"/>
      <c r="D7" s="56" t="s">
        <v>14</v>
      </c>
    </row>
    <row r="8" ht="285.6" spans="1:4">
      <c r="A8" s="58"/>
      <c r="B8" s="61" t="s">
        <v>15</v>
      </c>
      <c r="C8" s="61"/>
      <c r="D8" s="56" t="s">
        <v>16</v>
      </c>
    </row>
    <row r="9" ht="189" customHeight="1" spans="1:4">
      <c r="A9" s="54" t="s">
        <v>17</v>
      </c>
      <c r="B9" s="62"/>
      <c r="C9" s="55"/>
      <c r="D9" s="56" t="s">
        <v>18</v>
      </c>
    </row>
    <row r="10" ht="189" customHeight="1" spans="1:4">
      <c r="A10" s="54" t="s">
        <v>19</v>
      </c>
      <c r="B10" s="62"/>
      <c r="C10" s="55"/>
      <c r="D10" s="63" t="s">
        <v>20</v>
      </c>
    </row>
    <row r="11" ht="146" customHeight="1" spans="1:4">
      <c r="A11" s="54" t="s">
        <v>21</v>
      </c>
      <c r="B11" s="62"/>
      <c r="C11" s="55"/>
      <c r="D11" s="63" t="s">
        <v>22</v>
      </c>
    </row>
    <row r="12" ht="244" customHeight="1" spans="1:4">
      <c r="A12" s="54" t="s">
        <v>23</v>
      </c>
      <c r="B12" s="62"/>
      <c r="C12" s="55"/>
      <c r="D12" s="64" t="s">
        <v>24</v>
      </c>
    </row>
    <row r="13" ht="32.25" customHeight="1" spans="1:4">
      <c r="A13" s="54" t="s">
        <v>25</v>
      </c>
      <c r="B13" s="62"/>
      <c r="C13" s="55"/>
      <c r="D13" s="56" t="s">
        <v>26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I47"/>
  <sheetViews>
    <sheetView zoomScale="85" zoomScaleNormal="85" workbookViewId="0">
      <selection activeCell="L1" sqref="L$1:L$1048576"/>
    </sheetView>
  </sheetViews>
  <sheetFormatPr defaultColWidth="8" defaultRowHeight="15.6"/>
  <cols>
    <col min="1" max="1" width="14.6666666666667" style="19" customWidth="1"/>
    <col min="2" max="2" width="15.3333333333333" style="19" customWidth="1"/>
    <col min="3" max="3" width="19.5833333333333" style="19" customWidth="1"/>
    <col min="4" max="4" width="17.1666666666667" style="19" customWidth="1"/>
    <col min="5" max="5" width="23.3333333333333" style="19" customWidth="1"/>
    <col min="6" max="6" width="20.6666666666667" style="19" customWidth="1"/>
    <col min="7" max="7" width="19" style="19" customWidth="1"/>
    <col min="8" max="8" width="19.25" style="19" customWidth="1"/>
    <col min="9" max="9" width="16.8333333333333" style="19" customWidth="1"/>
    <col min="10" max="249" width="8" style="19"/>
  </cols>
  <sheetData>
    <row r="2" s="19" customFormat="1" ht="55.9" customHeight="1" spans="1:9">
      <c r="A2" s="23" t="s">
        <v>27</v>
      </c>
      <c r="B2" s="23"/>
      <c r="C2" s="23"/>
      <c r="D2" s="23"/>
      <c r="E2" s="23"/>
      <c r="F2" s="23"/>
      <c r="G2" s="23"/>
      <c r="H2" s="23"/>
      <c r="I2" s="23"/>
    </row>
    <row r="3" s="19" customFormat="1" ht="37" customHeight="1" spans="1:9">
      <c r="A3" s="24" t="s">
        <v>28</v>
      </c>
      <c r="B3" s="25"/>
      <c r="C3" s="25"/>
      <c r="D3" s="25"/>
      <c r="E3" s="25"/>
      <c r="F3" s="25"/>
      <c r="G3" s="25"/>
      <c r="H3" s="25"/>
      <c r="I3" s="26"/>
    </row>
    <row r="4" s="19" customFormat="1" ht="30" customHeight="1" spans="1:9">
      <c r="A4" s="27" t="s">
        <v>29</v>
      </c>
      <c r="B4" s="28" t="s">
        <v>30</v>
      </c>
      <c r="C4" s="29"/>
      <c r="D4" s="29"/>
      <c r="E4" s="29"/>
      <c r="F4" s="29"/>
      <c r="G4" s="29"/>
      <c r="H4" s="29"/>
      <c r="I4" s="29"/>
    </row>
    <row r="5" s="20" customFormat="1" ht="45" customHeight="1" spans="1:9">
      <c r="A5" s="30" t="s">
        <v>31</v>
      </c>
      <c r="B5" s="30"/>
      <c r="C5" s="31" t="s">
        <v>32</v>
      </c>
      <c r="D5" s="31"/>
      <c r="E5" s="31" t="s">
        <v>33</v>
      </c>
      <c r="F5" s="32" t="s">
        <v>34</v>
      </c>
      <c r="G5" s="31" t="s">
        <v>35</v>
      </c>
      <c r="H5" s="31" t="s">
        <v>36</v>
      </c>
      <c r="I5" s="31" t="s">
        <v>37</v>
      </c>
    </row>
    <row r="6" s="20" customFormat="1" ht="31" customHeight="1" spans="1:9">
      <c r="A6" s="30"/>
      <c r="B6" s="30"/>
      <c r="C6" s="31" t="s">
        <v>38</v>
      </c>
      <c r="D6" s="31"/>
      <c r="E6" s="33">
        <v>1155.68</v>
      </c>
      <c r="F6" s="34">
        <v>-347.09</v>
      </c>
      <c r="G6" s="33">
        <f xml:space="preserve">G7+G8</f>
        <v>808.59</v>
      </c>
      <c r="H6" s="35">
        <f t="shared" ref="H6:H8" si="0" xml:space="preserve">G6/E6</f>
        <v>0.699665997507961</v>
      </c>
      <c r="I6" s="36" t="s">
        <v>39</v>
      </c>
    </row>
    <row r="7" s="20" customFormat="1" ht="35" customHeight="1" spans="1:9">
      <c r="A7" s="30"/>
      <c r="B7" s="30"/>
      <c r="C7" s="30" t="s">
        <v>40</v>
      </c>
      <c r="D7" s="31" t="s">
        <v>38</v>
      </c>
      <c r="E7" s="33">
        <v>360.94</v>
      </c>
      <c r="F7" s="34" t="s">
        <v>41</v>
      </c>
      <c r="G7" s="33">
        <v>408.26</v>
      </c>
      <c r="H7" s="35">
        <f t="shared" si="0"/>
        <v>1.13110212223638</v>
      </c>
      <c r="I7" s="36"/>
    </row>
    <row r="8" s="20" customFormat="1" ht="35" customHeight="1" spans="1:9">
      <c r="A8" s="30"/>
      <c r="B8" s="30"/>
      <c r="C8" s="30" t="s">
        <v>42</v>
      </c>
      <c r="D8" s="31" t="s">
        <v>38</v>
      </c>
      <c r="E8" s="33">
        <v>794.74</v>
      </c>
      <c r="F8" s="34" t="s">
        <v>43</v>
      </c>
      <c r="G8" s="33">
        <v>400.33</v>
      </c>
      <c r="H8" s="35">
        <f t="shared" si="0"/>
        <v>0.503724488511966</v>
      </c>
      <c r="I8" s="36"/>
    </row>
    <row r="9" s="20" customFormat="1" ht="35" customHeight="1" spans="1:9">
      <c r="A9" s="30"/>
      <c r="B9" s="30"/>
      <c r="C9" s="30"/>
      <c r="D9" s="30" t="s">
        <v>44</v>
      </c>
      <c r="E9" s="33">
        <v>0</v>
      </c>
      <c r="F9" s="33">
        <v>0</v>
      </c>
      <c r="G9" s="33"/>
      <c r="H9" s="37"/>
      <c r="I9" s="36"/>
    </row>
    <row r="10" s="20" customFormat="1" ht="35" customHeight="1" spans="1:9">
      <c r="A10" s="30"/>
      <c r="B10" s="30"/>
      <c r="C10" s="30"/>
      <c r="D10" s="31" t="s">
        <v>45</v>
      </c>
      <c r="E10" s="33">
        <v>0</v>
      </c>
      <c r="F10" s="33">
        <v>0</v>
      </c>
      <c r="G10" s="33"/>
      <c r="H10" s="37"/>
      <c r="I10" s="36"/>
    </row>
    <row r="11" s="20" customFormat="1" ht="35" customHeight="1" spans="1:9">
      <c r="A11" s="30"/>
      <c r="B11" s="30"/>
      <c r="C11" s="30"/>
      <c r="D11" s="30" t="s">
        <v>46</v>
      </c>
      <c r="E11" s="33"/>
      <c r="F11" s="33"/>
      <c r="G11" s="33"/>
      <c r="H11" s="37"/>
      <c r="I11" s="36"/>
    </row>
    <row r="12" s="21" customFormat="1" ht="26.4" customHeight="1" spans="1:9">
      <c r="A12" s="30" t="s">
        <v>47</v>
      </c>
      <c r="B12" s="30"/>
      <c r="C12" s="38" t="s">
        <v>48</v>
      </c>
      <c r="D12" s="38"/>
      <c r="E12" s="38"/>
      <c r="F12" s="38"/>
      <c r="G12" s="38"/>
      <c r="H12" s="38"/>
      <c r="I12" s="38"/>
    </row>
    <row r="13" s="21" customFormat="1" ht="134" customHeight="1" spans="1:9">
      <c r="A13" s="30"/>
      <c r="B13" s="30"/>
      <c r="C13" s="38"/>
      <c r="D13" s="38"/>
      <c r="E13" s="38"/>
      <c r="F13" s="38"/>
      <c r="G13" s="38"/>
      <c r="H13" s="38"/>
      <c r="I13" s="38"/>
    </row>
    <row r="14" s="19" customFormat="1" ht="44" customHeight="1" spans="1:9">
      <c r="A14" s="39" t="s">
        <v>49</v>
      </c>
      <c r="B14" s="39"/>
      <c r="C14" s="39"/>
      <c r="D14" s="39"/>
      <c r="E14" s="39"/>
      <c r="F14" s="39"/>
      <c r="G14" s="39"/>
      <c r="H14" s="39"/>
      <c r="I14" s="39"/>
    </row>
    <row r="15" s="22" customFormat="1" ht="25.15" customHeight="1" spans="1:9">
      <c r="A15" s="40" t="s">
        <v>50</v>
      </c>
      <c r="B15" s="40"/>
      <c r="C15" s="40"/>
      <c r="D15" s="41" t="s">
        <v>51</v>
      </c>
      <c r="E15" s="42" t="s">
        <v>52</v>
      </c>
      <c r="F15" s="42" t="s">
        <v>53</v>
      </c>
      <c r="G15" s="42" t="s">
        <v>54</v>
      </c>
      <c r="H15" s="42" t="s">
        <v>55</v>
      </c>
      <c r="I15" s="42"/>
    </row>
    <row r="16" ht="36" customHeight="1" spans="1:9">
      <c r="A16" s="41" t="s">
        <v>56</v>
      </c>
      <c r="B16" s="43" t="s">
        <v>57</v>
      </c>
      <c r="C16" s="43" t="s">
        <v>58</v>
      </c>
      <c r="D16" s="41"/>
      <c r="E16" s="42"/>
      <c r="F16" s="42"/>
      <c r="G16" s="42"/>
      <c r="H16" s="42"/>
      <c r="I16" s="42"/>
    </row>
    <row r="17" ht="42" customHeight="1" spans="1:9">
      <c r="A17" s="44" t="s">
        <v>59</v>
      </c>
      <c r="B17" s="44" t="s">
        <v>60</v>
      </c>
      <c r="C17" s="45" t="s">
        <v>61</v>
      </c>
      <c r="D17" s="46"/>
      <c r="E17" s="44" t="s">
        <v>62</v>
      </c>
      <c r="F17" s="44" t="s">
        <v>63</v>
      </c>
      <c r="G17" s="44" t="s">
        <v>62</v>
      </c>
      <c r="H17" s="38"/>
      <c r="I17" s="38"/>
    </row>
    <row r="18" ht="42" customHeight="1" spans="1:9">
      <c r="A18" s="44" t="s">
        <v>59</v>
      </c>
      <c r="B18" s="44" t="s">
        <v>60</v>
      </c>
      <c r="C18" s="45" t="s">
        <v>64</v>
      </c>
      <c r="D18" s="47"/>
      <c r="E18" s="44" t="s">
        <v>62</v>
      </c>
      <c r="F18" s="44" t="s">
        <v>63</v>
      </c>
      <c r="G18" s="44" t="s">
        <v>62</v>
      </c>
      <c r="H18" s="38"/>
      <c r="I18" s="38"/>
    </row>
    <row r="19" ht="42" customHeight="1" spans="1:9">
      <c r="A19" s="44" t="s">
        <v>59</v>
      </c>
      <c r="B19" s="44" t="s">
        <v>60</v>
      </c>
      <c r="C19" s="45" t="s">
        <v>65</v>
      </c>
      <c r="D19" s="47"/>
      <c r="E19" s="44" t="s">
        <v>66</v>
      </c>
      <c r="F19" s="44" t="s">
        <v>67</v>
      </c>
      <c r="G19" s="44" t="s">
        <v>66</v>
      </c>
      <c r="H19" s="38"/>
      <c r="I19" s="38"/>
    </row>
    <row r="20" ht="42" customHeight="1" spans="1:9">
      <c r="A20" s="44" t="s">
        <v>59</v>
      </c>
      <c r="B20" s="44" t="s">
        <v>60</v>
      </c>
      <c r="C20" s="45" t="s">
        <v>68</v>
      </c>
      <c r="D20" s="47"/>
      <c r="E20" s="44" t="s">
        <v>69</v>
      </c>
      <c r="F20" s="44" t="s">
        <v>70</v>
      </c>
      <c r="G20" s="44" t="s">
        <v>71</v>
      </c>
      <c r="H20" s="38"/>
      <c r="I20" s="38"/>
    </row>
    <row r="21" ht="42" customHeight="1" spans="1:9">
      <c r="A21" s="44" t="s">
        <v>59</v>
      </c>
      <c r="B21" s="44" t="s">
        <v>60</v>
      </c>
      <c r="C21" s="45" t="s">
        <v>72</v>
      </c>
      <c r="D21" s="47"/>
      <c r="E21" s="44" t="s">
        <v>73</v>
      </c>
      <c r="F21" s="44" t="s">
        <v>63</v>
      </c>
      <c r="G21" s="44" t="s">
        <v>73</v>
      </c>
      <c r="H21" s="38"/>
      <c r="I21" s="38"/>
    </row>
    <row r="22" ht="42" customHeight="1" spans="1:9">
      <c r="A22" s="44" t="s">
        <v>59</v>
      </c>
      <c r="B22" s="44" t="s">
        <v>60</v>
      </c>
      <c r="C22" s="45" t="s">
        <v>74</v>
      </c>
      <c r="D22" s="47"/>
      <c r="E22" s="44" t="s">
        <v>75</v>
      </c>
      <c r="F22" s="44" t="s">
        <v>76</v>
      </c>
      <c r="G22" s="44" t="s">
        <v>75</v>
      </c>
      <c r="H22" s="38"/>
      <c r="I22" s="38"/>
    </row>
    <row r="23" ht="42" customHeight="1" spans="1:9">
      <c r="A23" s="44" t="s">
        <v>59</v>
      </c>
      <c r="B23" s="44" t="s">
        <v>60</v>
      </c>
      <c r="C23" s="45" t="s">
        <v>77</v>
      </c>
      <c r="D23" s="47"/>
      <c r="E23" s="44" t="s">
        <v>33</v>
      </c>
      <c r="F23" s="44" t="s">
        <v>78</v>
      </c>
      <c r="G23" s="44" t="s">
        <v>79</v>
      </c>
      <c r="H23" s="38"/>
      <c r="I23" s="38"/>
    </row>
    <row r="24" ht="42" customHeight="1" spans="1:9">
      <c r="A24" s="44" t="s">
        <v>59</v>
      </c>
      <c r="B24" s="44" t="s">
        <v>60</v>
      </c>
      <c r="C24" s="45" t="s">
        <v>80</v>
      </c>
      <c r="D24" s="47"/>
      <c r="E24" s="44" t="s">
        <v>81</v>
      </c>
      <c r="F24" s="44" t="s">
        <v>76</v>
      </c>
      <c r="G24" s="44" t="s">
        <v>81</v>
      </c>
      <c r="H24" s="38"/>
      <c r="I24" s="38"/>
    </row>
    <row r="25" ht="42" customHeight="1" spans="1:9">
      <c r="A25" s="44" t="s">
        <v>59</v>
      </c>
      <c r="B25" s="44" t="s">
        <v>60</v>
      </c>
      <c r="C25" s="45" t="s">
        <v>82</v>
      </c>
      <c r="D25" s="47"/>
      <c r="E25" s="44" t="s">
        <v>83</v>
      </c>
      <c r="F25" s="44" t="s">
        <v>76</v>
      </c>
      <c r="G25" s="44" t="s">
        <v>83</v>
      </c>
      <c r="H25" s="38"/>
      <c r="I25" s="38"/>
    </row>
    <row r="26" ht="42" customHeight="1" spans="1:9">
      <c r="A26" s="44" t="s">
        <v>59</v>
      </c>
      <c r="B26" s="44" t="s">
        <v>60</v>
      </c>
      <c r="C26" s="45" t="s">
        <v>84</v>
      </c>
      <c r="D26" s="47"/>
      <c r="E26" s="44" t="s">
        <v>85</v>
      </c>
      <c r="F26" s="44" t="s">
        <v>76</v>
      </c>
      <c r="G26" s="44" t="s">
        <v>86</v>
      </c>
      <c r="H26" s="4" t="s">
        <v>87</v>
      </c>
      <c r="I26" s="38"/>
    </row>
    <row r="27" ht="42" customHeight="1" spans="1:9">
      <c r="A27" s="44" t="s">
        <v>59</v>
      </c>
      <c r="B27" s="44" t="s">
        <v>88</v>
      </c>
      <c r="C27" s="45" t="s">
        <v>89</v>
      </c>
      <c r="D27" s="47"/>
      <c r="E27" s="44" t="s">
        <v>90</v>
      </c>
      <c r="F27" s="44" t="s">
        <v>76</v>
      </c>
      <c r="G27" s="44" t="s">
        <v>90</v>
      </c>
      <c r="H27" s="38"/>
      <c r="I27" s="38"/>
    </row>
    <row r="28" ht="42" customHeight="1" spans="1:9">
      <c r="A28" s="44" t="s">
        <v>59</v>
      </c>
      <c r="B28" s="44" t="s">
        <v>88</v>
      </c>
      <c r="C28" s="45" t="s">
        <v>91</v>
      </c>
      <c r="D28" s="47"/>
      <c r="E28" s="44" t="s">
        <v>90</v>
      </c>
      <c r="F28" s="44" t="s">
        <v>76</v>
      </c>
      <c r="G28" s="44" t="s">
        <v>90</v>
      </c>
      <c r="H28" s="38"/>
      <c r="I28" s="38"/>
    </row>
    <row r="29" ht="42" customHeight="1" spans="1:9">
      <c r="A29" s="44" t="s">
        <v>59</v>
      </c>
      <c r="B29" s="44" t="s">
        <v>88</v>
      </c>
      <c r="C29" s="45" t="s">
        <v>92</v>
      </c>
      <c r="D29" s="47"/>
      <c r="E29" s="44" t="s">
        <v>90</v>
      </c>
      <c r="F29" s="44" t="s">
        <v>76</v>
      </c>
      <c r="G29" s="44" t="s">
        <v>90</v>
      </c>
      <c r="H29" s="38"/>
      <c r="I29" s="38"/>
    </row>
    <row r="30" ht="42" customHeight="1" spans="1:9">
      <c r="A30" s="44" t="s">
        <v>59</v>
      </c>
      <c r="B30" s="44" t="s">
        <v>88</v>
      </c>
      <c r="C30" s="45" t="s">
        <v>93</v>
      </c>
      <c r="D30" s="47"/>
      <c r="E30" s="44" t="s">
        <v>94</v>
      </c>
      <c r="F30" s="44" t="s">
        <v>95</v>
      </c>
      <c r="G30" s="44" t="s">
        <v>94</v>
      </c>
      <c r="H30" s="38"/>
      <c r="I30" s="38"/>
    </row>
    <row r="31" ht="42" customHeight="1" spans="1:9">
      <c r="A31" s="44" t="s">
        <v>59</v>
      </c>
      <c r="B31" s="44" t="s">
        <v>88</v>
      </c>
      <c r="C31" s="45" t="s">
        <v>96</v>
      </c>
      <c r="D31" s="47"/>
      <c r="E31" s="44" t="s">
        <v>90</v>
      </c>
      <c r="F31" s="44" t="s">
        <v>76</v>
      </c>
      <c r="G31" s="44" t="s">
        <v>90</v>
      </c>
      <c r="H31" s="38"/>
      <c r="I31" s="38"/>
    </row>
    <row r="32" ht="42" customHeight="1" spans="1:9">
      <c r="A32" s="44" t="s">
        <v>59</v>
      </c>
      <c r="B32" s="44" t="s">
        <v>88</v>
      </c>
      <c r="C32" s="45" t="s">
        <v>97</v>
      </c>
      <c r="D32" s="47"/>
      <c r="E32" s="44" t="s">
        <v>90</v>
      </c>
      <c r="F32" s="44" t="s">
        <v>76</v>
      </c>
      <c r="G32" s="44" t="s">
        <v>90</v>
      </c>
      <c r="H32" s="38"/>
      <c r="I32" s="38"/>
    </row>
    <row r="33" ht="42" customHeight="1" spans="1:9">
      <c r="A33" s="44" t="s">
        <v>59</v>
      </c>
      <c r="B33" s="44" t="s">
        <v>88</v>
      </c>
      <c r="C33" s="45" t="s">
        <v>98</v>
      </c>
      <c r="D33" s="47"/>
      <c r="E33" s="44" t="s">
        <v>99</v>
      </c>
      <c r="F33" s="44" t="s">
        <v>95</v>
      </c>
      <c r="G33" s="44" t="s">
        <v>99</v>
      </c>
      <c r="H33" s="38"/>
      <c r="I33" s="38"/>
    </row>
    <row r="34" ht="42" customHeight="1" spans="1:9">
      <c r="A34" s="44" t="s">
        <v>59</v>
      </c>
      <c r="B34" s="44" t="s">
        <v>100</v>
      </c>
      <c r="C34" s="45" t="s">
        <v>101</v>
      </c>
      <c r="D34" s="47"/>
      <c r="E34" s="44" t="s">
        <v>90</v>
      </c>
      <c r="F34" s="44" t="s">
        <v>76</v>
      </c>
      <c r="G34" s="44" t="s">
        <v>90</v>
      </c>
      <c r="H34" s="38"/>
      <c r="I34" s="38"/>
    </row>
    <row r="35" ht="42" customHeight="1" spans="1:9">
      <c r="A35" s="44" t="s">
        <v>59</v>
      </c>
      <c r="B35" s="44" t="s">
        <v>100</v>
      </c>
      <c r="C35" s="45" t="s">
        <v>102</v>
      </c>
      <c r="D35" s="47"/>
      <c r="E35" s="44" t="s">
        <v>90</v>
      </c>
      <c r="F35" s="44" t="s">
        <v>76</v>
      </c>
      <c r="G35" s="44" t="s">
        <v>90</v>
      </c>
      <c r="H35" s="38"/>
      <c r="I35" s="38"/>
    </row>
    <row r="36" ht="42" customHeight="1" spans="1:9">
      <c r="A36" s="44" t="s">
        <v>59</v>
      </c>
      <c r="B36" s="44" t="s">
        <v>100</v>
      </c>
      <c r="C36" s="45" t="s">
        <v>103</v>
      </c>
      <c r="D36" s="47"/>
      <c r="E36" s="44" t="s">
        <v>85</v>
      </c>
      <c r="F36" s="44" t="s">
        <v>104</v>
      </c>
      <c r="G36" s="44" t="s">
        <v>85</v>
      </c>
      <c r="H36" s="38"/>
      <c r="I36" s="38"/>
    </row>
    <row r="37" ht="42" customHeight="1" spans="1:9">
      <c r="A37" s="44" t="s">
        <v>59</v>
      </c>
      <c r="B37" s="44" t="s">
        <v>100</v>
      </c>
      <c r="C37" s="45" t="s">
        <v>105</v>
      </c>
      <c r="D37" s="47"/>
      <c r="E37" s="44" t="s">
        <v>106</v>
      </c>
      <c r="F37" s="44" t="s">
        <v>107</v>
      </c>
      <c r="G37" s="44" t="s">
        <v>106</v>
      </c>
      <c r="H37" s="38"/>
      <c r="I37" s="38"/>
    </row>
    <row r="38" ht="42" customHeight="1" spans="1:9">
      <c r="A38" s="44" t="s">
        <v>59</v>
      </c>
      <c r="B38" s="44" t="s">
        <v>108</v>
      </c>
      <c r="C38" s="45" t="s">
        <v>109</v>
      </c>
      <c r="D38" s="47"/>
      <c r="E38" s="44" t="s">
        <v>110</v>
      </c>
      <c r="F38" s="44" t="s">
        <v>78</v>
      </c>
      <c r="G38" s="44" t="s">
        <v>111</v>
      </c>
      <c r="H38" s="38"/>
      <c r="I38" s="38"/>
    </row>
    <row r="39" ht="42" customHeight="1" spans="1:9">
      <c r="A39" s="44" t="s">
        <v>112</v>
      </c>
      <c r="B39" s="44" t="s">
        <v>113</v>
      </c>
      <c r="C39" s="45" t="s">
        <v>114</v>
      </c>
      <c r="D39" s="47"/>
      <c r="E39" s="44" t="s">
        <v>115</v>
      </c>
      <c r="F39" s="44" t="s">
        <v>95</v>
      </c>
      <c r="G39" s="44" t="s">
        <v>115</v>
      </c>
      <c r="H39" s="48"/>
      <c r="I39" s="48"/>
    </row>
    <row r="40" ht="42" customHeight="1" spans="1:9">
      <c r="A40" s="44" t="s">
        <v>112</v>
      </c>
      <c r="B40" s="44" t="s">
        <v>113</v>
      </c>
      <c r="C40" s="45" t="s">
        <v>116</v>
      </c>
      <c r="D40" s="47"/>
      <c r="E40" s="44" t="s">
        <v>115</v>
      </c>
      <c r="F40" s="44" t="s">
        <v>95</v>
      </c>
      <c r="G40" s="44" t="s">
        <v>115</v>
      </c>
      <c r="H40" s="48"/>
      <c r="I40" s="48"/>
    </row>
    <row r="41" ht="42" customHeight="1" spans="1:9">
      <c r="A41" s="44" t="s">
        <v>112</v>
      </c>
      <c r="B41" s="44" t="s">
        <v>113</v>
      </c>
      <c r="C41" s="45" t="s">
        <v>117</v>
      </c>
      <c r="D41" s="47"/>
      <c r="E41" s="44" t="s">
        <v>118</v>
      </c>
      <c r="F41" s="44" t="s">
        <v>95</v>
      </c>
      <c r="G41" s="44" t="s">
        <v>118</v>
      </c>
      <c r="H41" s="48"/>
      <c r="I41" s="48"/>
    </row>
    <row r="42" ht="42" customHeight="1" spans="1:9">
      <c r="A42" s="44" t="s">
        <v>112</v>
      </c>
      <c r="B42" s="44" t="s">
        <v>113</v>
      </c>
      <c r="C42" s="45" t="s">
        <v>119</v>
      </c>
      <c r="D42" s="47"/>
      <c r="E42" s="44" t="s">
        <v>120</v>
      </c>
      <c r="F42" s="44" t="s">
        <v>95</v>
      </c>
      <c r="G42" s="44" t="s">
        <v>120</v>
      </c>
      <c r="H42" s="48"/>
      <c r="I42" s="48"/>
    </row>
    <row r="43" ht="42" customHeight="1" spans="1:9">
      <c r="A43" s="44" t="s">
        <v>112</v>
      </c>
      <c r="B43" s="44" t="s">
        <v>121</v>
      </c>
      <c r="C43" s="45" t="s">
        <v>122</v>
      </c>
      <c r="D43" s="47"/>
      <c r="E43" s="44" t="s">
        <v>123</v>
      </c>
      <c r="F43" s="44" t="s">
        <v>95</v>
      </c>
      <c r="G43" s="44" t="s">
        <v>123</v>
      </c>
      <c r="H43" s="48"/>
      <c r="I43" s="48"/>
    </row>
    <row r="44" ht="42" customHeight="1" spans="1:9">
      <c r="A44" s="44" t="s">
        <v>112</v>
      </c>
      <c r="B44" s="44" t="s">
        <v>121</v>
      </c>
      <c r="C44" s="45" t="s">
        <v>124</v>
      </c>
      <c r="D44" s="47"/>
      <c r="E44" s="44" t="s">
        <v>125</v>
      </c>
      <c r="F44" s="44" t="s">
        <v>95</v>
      </c>
      <c r="G44" s="44" t="s">
        <v>125</v>
      </c>
      <c r="H44" s="48"/>
      <c r="I44" s="48"/>
    </row>
    <row r="45" ht="42" customHeight="1" spans="1:9">
      <c r="A45" s="44" t="s">
        <v>112</v>
      </c>
      <c r="B45" s="44" t="s">
        <v>121</v>
      </c>
      <c r="C45" s="45" t="s">
        <v>126</v>
      </c>
      <c r="D45" s="47"/>
      <c r="E45" s="44" t="s">
        <v>127</v>
      </c>
      <c r="F45" s="44" t="s">
        <v>95</v>
      </c>
      <c r="G45" s="44" t="s">
        <v>127</v>
      </c>
      <c r="H45" s="48"/>
      <c r="I45" s="48"/>
    </row>
    <row r="46" ht="42" customHeight="1" spans="1:9">
      <c r="A46" s="44" t="s">
        <v>128</v>
      </c>
      <c r="B46" s="44" t="s">
        <v>129</v>
      </c>
      <c r="C46" s="45" t="s">
        <v>130</v>
      </c>
      <c r="D46" s="47"/>
      <c r="E46" s="44" t="s">
        <v>90</v>
      </c>
      <c r="F46" s="44" t="s">
        <v>76</v>
      </c>
      <c r="G46" s="44" t="s">
        <v>90</v>
      </c>
      <c r="H46" s="48"/>
      <c r="I46" s="48"/>
    </row>
    <row r="47" s="19" customFormat="1" ht="60" customHeight="1" spans="1:9">
      <c r="A47" s="49" t="s">
        <v>131</v>
      </c>
      <c r="B47" s="50"/>
      <c r="C47" s="50"/>
      <c r="D47" s="50"/>
      <c r="E47" s="50"/>
      <c r="F47" s="50"/>
      <c r="G47" s="50"/>
      <c r="H47" s="50"/>
      <c r="I47" s="50"/>
    </row>
  </sheetData>
  <mergeCells count="48">
    <mergeCell ref="A2:I2"/>
    <mergeCell ref="A3:I3"/>
    <mergeCell ref="B4:I4"/>
    <mergeCell ref="C5:D5"/>
    <mergeCell ref="C6:D6"/>
    <mergeCell ref="A14:I14"/>
    <mergeCell ref="A15:C15"/>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B47:I47"/>
    <mergeCell ref="C8:C11"/>
    <mergeCell ref="D15:D16"/>
    <mergeCell ref="E15:E16"/>
    <mergeCell ref="F15:F16"/>
    <mergeCell ref="G15:G16"/>
    <mergeCell ref="I6:I11"/>
    <mergeCell ref="A5:B11"/>
    <mergeCell ref="A12:B13"/>
    <mergeCell ref="C12:I13"/>
    <mergeCell ref="H15:I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115"/>
  <sheetViews>
    <sheetView tabSelected="1" workbookViewId="0">
      <selection activeCell="E97" sqref="E97:E98"/>
    </sheetView>
  </sheetViews>
  <sheetFormatPr defaultColWidth="8.08333333333333" defaultRowHeight="15.6"/>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12.6666666666667" style="2" customWidth="1"/>
    <col min="8" max="8" width="17.5833333333333" style="2" customWidth="1"/>
    <col min="9" max="9" width="13.1" style="2" customWidth="1"/>
    <col min="10" max="10" width="14" style="2" customWidth="1"/>
    <col min="11" max="16384" width="8.08333333333333" style="2"/>
  </cols>
  <sheetData>
    <row r="2" ht="41.25" customHeight="1" spans="1:10">
      <c r="A2" s="3" t="s">
        <v>132</v>
      </c>
      <c r="B2" s="3"/>
      <c r="C2" s="3"/>
      <c r="D2" s="3"/>
      <c r="E2" s="3"/>
      <c r="F2" s="3"/>
      <c r="G2" s="3"/>
      <c r="H2" s="3"/>
      <c r="I2" s="3"/>
      <c r="J2" s="3"/>
    </row>
    <row r="3" s="1" customFormat="1" ht="25" customHeight="1" spans="1:10">
      <c r="A3" s="4" t="s">
        <v>133</v>
      </c>
      <c r="B3" s="4" t="s">
        <v>134</v>
      </c>
      <c r="C3" s="4"/>
      <c r="D3" s="4"/>
      <c r="E3" s="4"/>
      <c r="F3" s="4"/>
      <c r="G3" s="4"/>
      <c r="H3" s="4"/>
      <c r="I3" s="4"/>
      <c r="J3" s="4"/>
    </row>
    <row r="4" s="1" customFormat="1" ht="25" customHeight="1" spans="1:10">
      <c r="A4" s="4" t="s">
        <v>135</v>
      </c>
      <c r="B4" s="4" t="s">
        <v>30</v>
      </c>
      <c r="C4" s="4"/>
      <c r="D4" s="4"/>
      <c r="E4" s="4" t="s">
        <v>136</v>
      </c>
      <c r="F4" s="4" t="s">
        <v>30</v>
      </c>
      <c r="G4" s="4"/>
      <c r="H4" s="4"/>
      <c r="I4" s="4"/>
      <c r="J4" s="4"/>
    </row>
    <row r="5" s="1" customFormat="1" ht="25" customHeight="1" spans="1:10">
      <c r="A5" s="4"/>
      <c r="B5" s="4"/>
      <c r="C5" s="4"/>
      <c r="D5" s="4"/>
      <c r="E5" s="4" t="s">
        <v>137</v>
      </c>
      <c r="F5" s="4"/>
      <c r="G5" s="4"/>
      <c r="H5" s="4"/>
      <c r="I5" s="4"/>
      <c r="J5" s="4"/>
    </row>
    <row r="6" s="1" customFormat="1" ht="25" customHeight="1" spans="1:10">
      <c r="A6" s="4" t="s">
        <v>138</v>
      </c>
      <c r="B6" s="4"/>
      <c r="C6" s="4" t="s">
        <v>139</v>
      </c>
      <c r="D6" s="4" t="s">
        <v>140</v>
      </c>
      <c r="E6" s="4" t="s">
        <v>141</v>
      </c>
      <c r="F6" s="4" t="s">
        <v>142</v>
      </c>
      <c r="G6" s="4"/>
      <c r="H6" s="4" t="s">
        <v>143</v>
      </c>
      <c r="I6" s="4" t="s">
        <v>144</v>
      </c>
      <c r="J6" s="4"/>
    </row>
    <row r="7" s="1" customFormat="1" ht="25" customHeight="1" spans="1:10">
      <c r="A7" s="4"/>
      <c r="B7" s="4"/>
      <c r="C7" s="4"/>
      <c r="D7" s="4"/>
      <c r="E7" s="4"/>
      <c r="F7" s="4"/>
      <c r="G7" s="4"/>
      <c r="H7" s="4"/>
      <c r="I7" s="4"/>
      <c r="J7" s="4"/>
    </row>
    <row r="8" s="1" customFormat="1" ht="25" customHeight="1" spans="1:10">
      <c r="A8" s="4"/>
      <c r="B8" s="4" t="s">
        <v>38</v>
      </c>
      <c r="C8" s="5">
        <v>20.6</v>
      </c>
      <c r="D8" s="6">
        <v>20.6</v>
      </c>
      <c r="E8" s="6">
        <v>20.6</v>
      </c>
      <c r="F8" s="4">
        <v>10</v>
      </c>
      <c r="G8" s="4"/>
      <c r="H8" s="7">
        <v>1</v>
      </c>
      <c r="I8" s="4">
        <v>100</v>
      </c>
      <c r="J8" s="4"/>
    </row>
    <row r="9" s="1" customFormat="1" ht="25" customHeight="1" spans="1:10">
      <c r="A9" s="4"/>
      <c r="B9" s="8" t="s">
        <v>145</v>
      </c>
      <c r="C9" s="6"/>
      <c r="D9" s="6"/>
      <c r="E9" s="6"/>
      <c r="F9" s="4" t="s">
        <v>146</v>
      </c>
      <c r="G9" s="4"/>
      <c r="H9" s="4" t="s">
        <v>146</v>
      </c>
      <c r="I9" s="4" t="s">
        <v>146</v>
      </c>
      <c r="J9" s="4"/>
    </row>
    <row r="10" s="1" customFormat="1" ht="25" customHeight="1" spans="1:10">
      <c r="A10" s="4"/>
      <c r="B10" s="4" t="s">
        <v>147</v>
      </c>
      <c r="C10" s="6"/>
      <c r="D10" s="6"/>
      <c r="E10" s="6"/>
      <c r="F10" s="4"/>
      <c r="G10" s="4"/>
      <c r="H10" s="4"/>
      <c r="I10" s="4"/>
      <c r="J10" s="4"/>
    </row>
    <row r="11" s="1" customFormat="1" ht="25" customHeight="1" spans="1:10">
      <c r="A11" s="4"/>
      <c r="B11" s="4" t="s">
        <v>45</v>
      </c>
      <c r="C11" s="6"/>
      <c r="D11" s="6"/>
      <c r="E11" s="6"/>
      <c r="F11" s="4" t="s">
        <v>146</v>
      </c>
      <c r="G11" s="4"/>
      <c r="H11" s="4" t="s">
        <v>146</v>
      </c>
      <c r="I11" s="4" t="s">
        <v>146</v>
      </c>
      <c r="J11" s="4"/>
    </row>
    <row r="12" s="1" customFormat="1" ht="25" customHeight="1" spans="1:10">
      <c r="A12" s="4"/>
      <c r="B12" s="4" t="s">
        <v>148</v>
      </c>
      <c r="C12" s="5"/>
      <c r="D12" s="5"/>
      <c r="E12" s="9"/>
      <c r="F12" s="4" t="s">
        <v>146</v>
      </c>
      <c r="G12" s="4"/>
      <c r="H12" s="4" t="s">
        <v>146</v>
      </c>
      <c r="I12" s="4" t="s">
        <v>146</v>
      </c>
      <c r="J12" s="4"/>
    </row>
    <row r="13" s="1" customFormat="1" ht="25" customHeight="1" spans="1:10">
      <c r="A13" s="10" t="s">
        <v>149</v>
      </c>
      <c r="B13" s="10"/>
      <c r="C13" s="10"/>
      <c r="D13" s="10"/>
      <c r="E13" s="10"/>
      <c r="F13" s="10"/>
      <c r="G13" s="10" t="s">
        <v>150</v>
      </c>
      <c r="H13" s="10"/>
      <c r="I13" s="10"/>
      <c r="J13" s="10"/>
    </row>
    <row r="14" s="1" customFormat="1" ht="45" customHeight="1" spans="1:10">
      <c r="A14" s="10" t="s">
        <v>151</v>
      </c>
      <c r="B14" s="10" t="s">
        <v>152</v>
      </c>
      <c r="C14" s="10"/>
      <c r="D14" s="10"/>
      <c r="E14" s="10"/>
      <c r="F14" s="10"/>
      <c r="G14" s="10" t="s">
        <v>153</v>
      </c>
      <c r="H14" s="10"/>
      <c r="I14" s="10"/>
      <c r="J14" s="10"/>
    </row>
    <row r="15" s="1" customFormat="1" ht="15" customHeight="1" spans="1:10">
      <c r="A15" s="10" t="s">
        <v>50</v>
      </c>
      <c r="B15" s="10"/>
      <c r="C15" s="10"/>
      <c r="D15" s="10" t="s">
        <v>154</v>
      </c>
      <c r="E15" s="10"/>
      <c r="F15" s="10"/>
      <c r="G15" s="10" t="s">
        <v>155</v>
      </c>
      <c r="H15" s="10"/>
      <c r="I15" s="10"/>
      <c r="J15" s="10"/>
    </row>
    <row r="16" s="1" customFormat="1" ht="35" customHeight="1" spans="1:10">
      <c r="A16" s="4" t="s">
        <v>56</v>
      </c>
      <c r="B16" s="4" t="s">
        <v>57</v>
      </c>
      <c r="C16" s="4" t="s">
        <v>58</v>
      </c>
      <c r="D16" s="4" t="s">
        <v>156</v>
      </c>
      <c r="E16" s="4" t="s">
        <v>52</v>
      </c>
      <c r="F16" s="10" t="s">
        <v>157</v>
      </c>
      <c r="G16" s="10" t="s">
        <v>158</v>
      </c>
      <c r="H16" s="10" t="s">
        <v>142</v>
      </c>
      <c r="I16" s="10" t="s">
        <v>144</v>
      </c>
      <c r="J16" s="10" t="s">
        <v>159</v>
      </c>
    </row>
    <row r="17" s="1" customFormat="1" ht="35" customHeight="1" spans="1:10">
      <c r="A17" s="4"/>
      <c r="B17" s="4"/>
      <c r="C17" s="4"/>
      <c r="D17" s="4"/>
      <c r="E17" s="4"/>
      <c r="F17" s="10"/>
      <c r="G17" s="10"/>
      <c r="H17" s="10"/>
      <c r="I17" s="10"/>
      <c r="J17" s="10"/>
    </row>
    <row r="18" s="1" customFormat="1" ht="35" customHeight="1" spans="1:10">
      <c r="A18" s="4" t="s">
        <v>59</v>
      </c>
      <c r="B18" s="4" t="s">
        <v>108</v>
      </c>
      <c r="C18" s="11" t="s">
        <v>109</v>
      </c>
      <c r="D18" s="4" t="s">
        <v>160</v>
      </c>
      <c r="E18" s="4">
        <v>20.6</v>
      </c>
      <c r="F18" s="10" t="s">
        <v>78</v>
      </c>
      <c r="G18" s="10">
        <v>0</v>
      </c>
      <c r="H18" s="10">
        <v>50</v>
      </c>
      <c r="I18" s="10">
        <v>50</v>
      </c>
      <c r="J18" s="10"/>
    </row>
    <row r="19" s="1" customFormat="1" ht="35" customHeight="1" spans="1:10">
      <c r="A19" s="4" t="s">
        <v>112</v>
      </c>
      <c r="B19" s="4" t="s">
        <v>161</v>
      </c>
      <c r="C19" s="11" t="s">
        <v>162</v>
      </c>
      <c r="D19" s="4" t="s">
        <v>160</v>
      </c>
      <c r="E19" s="4">
        <v>55</v>
      </c>
      <c r="F19" s="10" t="s">
        <v>76</v>
      </c>
      <c r="G19" s="10">
        <v>0</v>
      </c>
      <c r="H19" s="10">
        <v>15</v>
      </c>
      <c r="I19" s="10">
        <v>15</v>
      </c>
      <c r="J19" s="10"/>
    </row>
    <row r="20" s="1" customFormat="1" ht="35" customHeight="1" spans="1:10">
      <c r="A20" s="4"/>
      <c r="B20" s="4" t="s">
        <v>163</v>
      </c>
      <c r="C20" s="11" t="s">
        <v>164</v>
      </c>
      <c r="D20" s="12" t="s">
        <v>165</v>
      </c>
      <c r="E20" s="4" t="s">
        <v>166</v>
      </c>
      <c r="F20" s="10" t="s">
        <v>95</v>
      </c>
      <c r="G20" s="10" t="s">
        <v>166</v>
      </c>
      <c r="H20" s="10">
        <v>15</v>
      </c>
      <c r="I20" s="10">
        <v>15</v>
      </c>
      <c r="J20" s="10" t="s">
        <v>39</v>
      </c>
    </row>
    <row r="21" s="1" customFormat="1" ht="35" customHeight="1" spans="1:10">
      <c r="A21" s="4" t="s">
        <v>128</v>
      </c>
      <c r="B21" s="4" t="s">
        <v>167</v>
      </c>
      <c r="C21" s="11" t="s">
        <v>168</v>
      </c>
      <c r="D21" s="12" t="s">
        <v>169</v>
      </c>
      <c r="E21" s="4">
        <v>80</v>
      </c>
      <c r="F21" s="4" t="s">
        <v>76</v>
      </c>
      <c r="G21" s="4">
        <v>80</v>
      </c>
      <c r="H21" s="4">
        <v>10</v>
      </c>
      <c r="I21" s="4">
        <v>10</v>
      </c>
      <c r="J21" s="4" t="s">
        <v>39</v>
      </c>
    </row>
    <row r="22" s="1" customFormat="1" ht="35" customHeight="1" spans="1:10">
      <c r="A22" s="4" t="s">
        <v>170</v>
      </c>
      <c r="B22" s="4"/>
      <c r="C22" s="13" t="s">
        <v>171</v>
      </c>
      <c r="D22" s="13"/>
      <c r="E22" s="13"/>
      <c r="F22" s="13"/>
      <c r="G22" s="13"/>
      <c r="H22" s="13"/>
      <c r="I22" s="13"/>
      <c r="J22" s="13"/>
    </row>
    <row r="23" s="1" customFormat="1" ht="35" customHeight="1" spans="1:10">
      <c r="A23" s="4" t="s">
        <v>172</v>
      </c>
      <c r="B23" s="4">
        <v>100</v>
      </c>
      <c r="C23" s="4"/>
      <c r="D23" s="4"/>
      <c r="E23" s="4"/>
      <c r="F23" s="4"/>
      <c r="G23" s="4"/>
      <c r="H23" s="4"/>
      <c r="I23" s="4">
        <v>25</v>
      </c>
      <c r="J23" s="14" t="s">
        <v>173</v>
      </c>
    </row>
    <row r="24" s="1" customFormat="1" ht="14.4" spans="1:10">
      <c r="A24" s="15" t="s">
        <v>174</v>
      </c>
      <c r="B24" s="15"/>
      <c r="C24" s="15"/>
      <c r="D24" s="15"/>
      <c r="E24" s="15"/>
      <c r="F24" s="15"/>
      <c r="G24" s="15"/>
      <c r="H24" s="15"/>
      <c r="I24" s="15"/>
      <c r="J24" s="15"/>
    </row>
    <row r="25" s="1" customFormat="1" ht="14.4" spans="1:10">
      <c r="A25" s="15" t="s">
        <v>175</v>
      </c>
      <c r="B25" s="15"/>
      <c r="C25" s="15"/>
      <c r="D25" s="15"/>
      <c r="E25" s="15"/>
      <c r="F25" s="15"/>
      <c r="G25" s="15"/>
      <c r="H25" s="15"/>
      <c r="I25" s="15"/>
      <c r="J25" s="15"/>
    </row>
    <row r="26" s="1" customFormat="1" ht="14.4" spans="1:10">
      <c r="A26" s="15" t="s">
        <v>176</v>
      </c>
      <c r="B26" s="15"/>
      <c r="C26" s="15"/>
      <c r="D26" s="15"/>
      <c r="E26" s="15"/>
      <c r="F26" s="15"/>
      <c r="G26" s="15"/>
      <c r="H26" s="15"/>
      <c r="I26" s="15"/>
      <c r="J26" s="15"/>
    </row>
    <row r="27" s="1" customFormat="1" ht="14.4" spans="1:10">
      <c r="A27" s="15" t="s">
        <v>177</v>
      </c>
      <c r="B27" s="15"/>
      <c r="C27" s="15"/>
      <c r="D27" s="15"/>
      <c r="E27" s="15"/>
      <c r="F27" s="15"/>
      <c r="G27" s="15"/>
      <c r="H27" s="15"/>
      <c r="I27" s="15"/>
      <c r="J27" s="15"/>
    </row>
    <row r="28" s="1" customFormat="1" ht="14.4" spans="1:10">
      <c r="A28" s="15" t="s">
        <v>178</v>
      </c>
      <c r="B28" s="15"/>
      <c r="C28" s="15"/>
      <c r="D28" s="15"/>
      <c r="E28" s="15"/>
      <c r="F28" s="15"/>
      <c r="G28" s="15"/>
      <c r="H28" s="15"/>
      <c r="I28" s="15"/>
      <c r="J28" s="15"/>
    </row>
    <row r="32" ht="25.8" spans="1:10">
      <c r="A32" s="3" t="s">
        <v>132</v>
      </c>
      <c r="B32" s="3"/>
      <c r="C32" s="3"/>
      <c r="D32" s="3"/>
      <c r="E32" s="3"/>
      <c r="F32" s="3"/>
      <c r="G32" s="3"/>
      <c r="H32" s="3"/>
      <c r="I32" s="3"/>
      <c r="J32" s="3"/>
    </row>
    <row r="33" spans="1:10">
      <c r="A33" s="4" t="s">
        <v>133</v>
      </c>
      <c r="B33" s="4" t="s">
        <v>179</v>
      </c>
      <c r="C33" s="4"/>
      <c r="D33" s="4"/>
      <c r="E33" s="4"/>
      <c r="F33" s="4"/>
      <c r="G33" s="4"/>
      <c r="H33" s="4"/>
      <c r="I33" s="4"/>
      <c r="J33" s="4"/>
    </row>
    <row r="34" spans="1:10">
      <c r="A34" s="4" t="s">
        <v>135</v>
      </c>
      <c r="B34" s="4" t="s">
        <v>30</v>
      </c>
      <c r="C34" s="4"/>
      <c r="D34" s="4"/>
      <c r="E34" s="4" t="s">
        <v>136</v>
      </c>
      <c r="F34" s="4" t="s">
        <v>30</v>
      </c>
      <c r="G34" s="4"/>
      <c r="H34" s="4"/>
      <c r="I34" s="4"/>
      <c r="J34" s="4"/>
    </row>
    <row r="35" spans="1:10">
      <c r="A35" s="4"/>
      <c r="B35" s="4"/>
      <c r="C35" s="4"/>
      <c r="D35" s="4"/>
      <c r="E35" s="4" t="s">
        <v>137</v>
      </c>
      <c r="F35" s="4"/>
      <c r="G35" s="4"/>
      <c r="H35" s="4"/>
      <c r="I35" s="4"/>
      <c r="J35" s="4"/>
    </row>
    <row r="36" spans="1:10">
      <c r="A36" s="4" t="s">
        <v>138</v>
      </c>
      <c r="B36" s="4"/>
      <c r="C36" s="4" t="s">
        <v>139</v>
      </c>
      <c r="D36" s="4" t="s">
        <v>140</v>
      </c>
      <c r="E36" s="4" t="s">
        <v>141</v>
      </c>
      <c r="F36" s="4" t="s">
        <v>142</v>
      </c>
      <c r="G36" s="4"/>
      <c r="H36" s="4" t="s">
        <v>143</v>
      </c>
      <c r="I36" s="4" t="s">
        <v>144</v>
      </c>
      <c r="J36" s="4"/>
    </row>
    <row r="37" spans="1:10">
      <c r="A37" s="4"/>
      <c r="B37" s="4"/>
      <c r="C37" s="4"/>
      <c r="D37" s="4"/>
      <c r="E37" s="4"/>
      <c r="F37" s="4"/>
      <c r="G37" s="4"/>
      <c r="H37" s="4"/>
      <c r="I37" s="4"/>
      <c r="J37" s="4"/>
    </row>
    <row r="38" ht="28.8" spans="1:10">
      <c r="A38" s="4"/>
      <c r="B38" s="4" t="s">
        <v>38</v>
      </c>
      <c r="C38" s="5"/>
      <c r="D38" s="6">
        <v>9</v>
      </c>
      <c r="E38" s="6">
        <v>2.9</v>
      </c>
      <c r="F38" s="4">
        <v>10</v>
      </c>
      <c r="G38" s="4"/>
      <c r="H38" s="7">
        <v>0.32</v>
      </c>
      <c r="I38" s="4">
        <v>3.22</v>
      </c>
      <c r="J38" s="4"/>
    </row>
    <row r="39" spans="1:10">
      <c r="A39" s="4"/>
      <c r="B39" s="8" t="s">
        <v>145</v>
      </c>
      <c r="C39" s="6"/>
      <c r="D39" s="6"/>
      <c r="E39" s="6"/>
      <c r="F39" s="4" t="s">
        <v>146</v>
      </c>
      <c r="G39" s="4"/>
      <c r="H39" s="4" t="s">
        <v>146</v>
      </c>
      <c r="I39" s="4" t="s">
        <v>146</v>
      </c>
      <c r="J39" s="4"/>
    </row>
    <row r="40" ht="28.8" spans="1:10">
      <c r="A40" s="4"/>
      <c r="B40" s="4" t="s">
        <v>147</v>
      </c>
      <c r="C40" s="6"/>
      <c r="D40" s="6"/>
      <c r="E40" s="6"/>
      <c r="F40" s="4"/>
      <c r="G40" s="4"/>
      <c r="H40" s="4"/>
      <c r="I40" s="4"/>
      <c r="J40" s="4"/>
    </row>
    <row r="41" ht="28.8" spans="1:10">
      <c r="A41" s="4"/>
      <c r="B41" s="4" t="s">
        <v>45</v>
      </c>
      <c r="C41" s="6"/>
      <c r="D41" s="6"/>
      <c r="E41" s="6"/>
      <c r="F41" s="4" t="s">
        <v>146</v>
      </c>
      <c r="G41" s="4"/>
      <c r="H41" s="4" t="s">
        <v>146</v>
      </c>
      <c r="I41" s="4" t="s">
        <v>146</v>
      </c>
      <c r="J41" s="4"/>
    </row>
    <row r="42" ht="28.8" spans="1:10">
      <c r="A42" s="4"/>
      <c r="B42" s="4" t="s">
        <v>148</v>
      </c>
      <c r="C42" s="5"/>
      <c r="D42" s="5"/>
      <c r="E42" s="9"/>
      <c r="F42" s="4" t="s">
        <v>146</v>
      </c>
      <c r="G42" s="4"/>
      <c r="H42" s="4" t="s">
        <v>146</v>
      </c>
      <c r="I42" s="4" t="s">
        <v>146</v>
      </c>
      <c r="J42" s="4"/>
    </row>
    <row r="43" spans="1:10">
      <c r="A43" s="10" t="s">
        <v>149</v>
      </c>
      <c r="B43" s="10"/>
      <c r="C43" s="10"/>
      <c r="D43" s="10"/>
      <c r="E43" s="10"/>
      <c r="F43" s="10"/>
      <c r="G43" s="10" t="s">
        <v>150</v>
      </c>
      <c r="H43" s="10"/>
      <c r="I43" s="10"/>
      <c r="J43" s="10"/>
    </row>
    <row r="44" ht="110" customHeight="1" spans="1:10">
      <c r="A44" s="10" t="s">
        <v>151</v>
      </c>
      <c r="B44" s="10" t="s">
        <v>180</v>
      </c>
      <c r="C44" s="10"/>
      <c r="D44" s="10"/>
      <c r="E44" s="10"/>
      <c r="F44" s="10"/>
      <c r="G44" s="10" t="s">
        <v>181</v>
      </c>
      <c r="H44" s="10"/>
      <c r="I44" s="10"/>
      <c r="J44" s="10"/>
    </row>
    <row r="45" spans="1:10">
      <c r="A45" s="10" t="s">
        <v>50</v>
      </c>
      <c r="B45" s="10"/>
      <c r="C45" s="10"/>
      <c r="D45" s="10" t="s">
        <v>154</v>
      </c>
      <c r="E45" s="10"/>
      <c r="F45" s="10"/>
      <c r="G45" s="10" t="s">
        <v>155</v>
      </c>
      <c r="H45" s="10"/>
      <c r="I45" s="10"/>
      <c r="J45" s="10"/>
    </row>
    <row r="46" spans="1:10">
      <c r="A46" s="4" t="s">
        <v>56</v>
      </c>
      <c r="B46" s="4" t="s">
        <v>57</v>
      </c>
      <c r="C46" s="4" t="s">
        <v>58</v>
      </c>
      <c r="D46" s="4" t="s">
        <v>156</v>
      </c>
      <c r="E46" s="4" t="s">
        <v>52</v>
      </c>
      <c r="F46" s="10" t="s">
        <v>157</v>
      </c>
      <c r="G46" s="10" t="s">
        <v>158</v>
      </c>
      <c r="H46" s="10" t="s">
        <v>142</v>
      </c>
      <c r="I46" s="10" t="s">
        <v>144</v>
      </c>
      <c r="J46" s="10" t="s">
        <v>159</v>
      </c>
    </row>
    <row r="47" spans="1:10">
      <c r="A47" s="4"/>
      <c r="B47" s="4"/>
      <c r="C47" s="4"/>
      <c r="D47" s="4"/>
      <c r="E47" s="4"/>
      <c r="F47" s="10"/>
      <c r="G47" s="10"/>
      <c r="H47" s="10"/>
      <c r="I47" s="10"/>
      <c r="J47" s="10"/>
    </row>
    <row r="48" ht="28.8" spans="1:10">
      <c r="A48" s="4" t="s">
        <v>60</v>
      </c>
      <c r="B48" s="4" t="s">
        <v>60</v>
      </c>
      <c r="C48" s="11" t="s">
        <v>182</v>
      </c>
      <c r="E48" s="4">
        <v>1</v>
      </c>
      <c r="F48" s="10" t="s">
        <v>67</v>
      </c>
      <c r="G48" s="10">
        <v>1</v>
      </c>
      <c r="H48" s="10">
        <v>10</v>
      </c>
      <c r="I48" s="10">
        <v>10</v>
      </c>
      <c r="J48" s="10"/>
    </row>
    <row r="49" ht="43.2" spans="1:10">
      <c r="A49" s="4" t="s">
        <v>112</v>
      </c>
      <c r="B49" s="4" t="s">
        <v>183</v>
      </c>
      <c r="C49" s="11" t="s">
        <v>184</v>
      </c>
      <c r="D49" s="12" t="s">
        <v>169</v>
      </c>
      <c r="E49" s="4">
        <v>95</v>
      </c>
      <c r="F49" s="10" t="s">
        <v>76</v>
      </c>
      <c r="G49" s="10">
        <v>95</v>
      </c>
      <c r="H49" s="10">
        <v>15</v>
      </c>
      <c r="I49" s="10">
        <v>15</v>
      </c>
      <c r="J49" s="10"/>
    </row>
    <row r="50" ht="43.2" spans="1:10">
      <c r="A50" s="4" t="s">
        <v>128</v>
      </c>
      <c r="B50" s="4" t="s">
        <v>167</v>
      </c>
      <c r="C50" s="11" t="s">
        <v>168</v>
      </c>
      <c r="D50" s="12" t="s">
        <v>169</v>
      </c>
      <c r="E50" s="4">
        <v>80</v>
      </c>
      <c r="F50" s="4" t="s">
        <v>76</v>
      </c>
      <c r="G50" s="4">
        <v>80</v>
      </c>
      <c r="H50" s="4">
        <v>10</v>
      </c>
      <c r="I50" s="4">
        <v>10</v>
      </c>
      <c r="J50" s="4" t="s">
        <v>39</v>
      </c>
    </row>
    <row r="51" spans="1:10">
      <c r="A51" s="4" t="s">
        <v>170</v>
      </c>
      <c r="B51" s="4"/>
      <c r="C51" s="13" t="s">
        <v>171</v>
      </c>
      <c r="D51" s="13"/>
      <c r="E51" s="13"/>
      <c r="F51" s="13"/>
      <c r="G51" s="13"/>
      <c r="H51" s="13"/>
      <c r="I51" s="13"/>
      <c r="J51" s="13"/>
    </row>
    <row r="52" spans="1:10">
      <c r="A52" s="4" t="s">
        <v>172</v>
      </c>
      <c r="B52" s="4">
        <v>100</v>
      </c>
      <c r="C52" s="4"/>
      <c r="D52" s="4"/>
      <c r="E52" s="4"/>
      <c r="F52" s="4"/>
      <c r="G52" s="4"/>
      <c r="H52" s="4"/>
      <c r="I52" s="4">
        <v>25</v>
      </c>
      <c r="J52" s="14" t="s">
        <v>173</v>
      </c>
    </row>
    <row r="53" spans="1:10">
      <c r="A53" s="15" t="s">
        <v>174</v>
      </c>
      <c r="B53" s="15"/>
      <c r="C53" s="15"/>
      <c r="D53" s="15"/>
      <c r="E53" s="15"/>
      <c r="F53" s="15"/>
      <c r="G53" s="15"/>
      <c r="H53" s="15"/>
      <c r="I53" s="15"/>
      <c r="J53" s="15"/>
    </row>
    <row r="54" spans="1:10">
      <c r="A54" s="15" t="s">
        <v>175</v>
      </c>
      <c r="B54" s="15"/>
      <c r="C54" s="15"/>
      <c r="D54" s="15"/>
      <c r="E54" s="15"/>
      <c r="F54" s="15"/>
      <c r="G54" s="15"/>
      <c r="H54" s="15"/>
      <c r="I54" s="15"/>
      <c r="J54" s="15"/>
    </row>
    <row r="55" spans="1:10">
      <c r="A55" s="15" t="s">
        <v>176</v>
      </c>
      <c r="B55" s="15"/>
      <c r="C55" s="15"/>
      <c r="D55" s="15"/>
      <c r="E55" s="15"/>
      <c r="F55" s="15"/>
      <c r="G55" s="15"/>
      <c r="H55" s="15"/>
      <c r="I55" s="15"/>
      <c r="J55" s="15"/>
    </row>
    <row r="56" spans="1:10">
      <c r="A56" s="15" t="s">
        <v>177</v>
      </c>
      <c r="B56" s="15"/>
      <c r="C56" s="15"/>
      <c r="D56" s="15"/>
      <c r="E56" s="15"/>
      <c r="F56" s="15"/>
      <c r="G56" s="15"/>
      <c r="H56" s="15"/>
      <c r="I56" s="15"/>
      <c r="J56" s="15"/>
    </row>
    <row r="57" spans="1:10">
      <c r="A57" s="15" t="s">
        <v>178</v>
      </c>
      <c r="B57" s="15"/>
      <c r="C57" s="15"/>
      <c r="D57" s="15"/>
      <c r="E57" s="15"/>
      <c r="F57" s="15"/>
      <c r="G57" s="15"/>
      <c r="H57" s="15"/>
      <c r="I57" s="15"/>
      <c r="J57" s="15"/>
    </row>
    <row r="61" ht="25.8" spans="1:10">
      <c r="A61" s="3" t="s">
        <v>132</v>
      </c>
      <c r="B61" s="3"/>
      <c r="C61" s="3"/>
      <c r="D61" s="3"/>
      <c r="E61" s="3"/>
      <c r="F61" s="3"/>
      <c r="G61" s="3"/>
      <c r="H61" s="3"/>
      <c r="I61" s="3"/>
      <c r="J61" s="3"/>
    </row>
    <row r="62" spans="1:10">
      <c r="A62" s="4" t="s">
        <v>133</v>
      </c>
      <c r="B62" s="4" t="s">
        <v>185</v>
      </c>
      <c r="C62" s="4"/>
      <c r="D62" s="4"/>
      <c r="E62" s="4"/>
      <c r="F62" s="4"/>
      <c r="G62" s="4"/>
      <c r="H62" s="4"/>
      <c r="I62" s="4"/>
      <c r="J62" s="4"/>
    </row>
    <row r="63" spans="1:10">
      <c r="A63" s="4" t="s">
        <v>135</v>
      </c>
      <c r="B63" s="4" t="s">
        <v>30</v>
      </c>
      <c r="C63" s="4"/>
      <c r="D63" s="4"/>
      <c r="E63" s="4" t="s">
        <v>136</v>
      </c>
      <c r="F63" s="4" t="s">
        <v>30</v>
      </c>
      <c r="G63" s="4"/>
      <c r="H63" s="4"/>
      <c r="I63" s="4"/>
      <c r="J63" s="4"/>
    </row>
    <row r="64" spans="1:10">
      <c r="A64" s="4"/>
      <c r="B64" s="4"/>
      <c r="C64" s="4"/>
      <c r="D64" s="4"/>
      <c r="E64" s="4" t="s">
        <v>137</v>
      </c>
      <c r="F64" s="4"/>
      <c r="G64" s="4"/>
      <c r="H64" s="4"/>
      <c r="I64" s="4"/>
      <c r="J64" s="4"/>
    </row>
    <row r="65" spans="1:10">
      <c r="A65" s="4" t="s">
        <v>138</v>
      </c>
      <c r="B65" s="4"/>
      <c r="C65" s="4" t="s">
        <v>139</v>
      </c>
      <c r="D65" s="4" t="s">
        <v>140</v>
      </c>
      <c r="E65" s="4" t="s">
        <v>141</v>
      </c>
      <c r="F65" s="4" t="s">
        <v>142</v>
      </c>
      <c r="G65" s="4"/>
      <c r="H65" s="4" t="s">
        <v>143</v>
      </c>
      <c r="I65" s="4" t="s">
        <v>144</v>
      </c>
      <c r="J65" s="4"/>
    </row>
    <row r="66" spans="1:10">
      <c r="A66" s="4"/>
      <c r="B66" s="4"/>
      <c r="C66" s="4"/>
      <c r="D66" s="4"/>
      <c r="E66" s="4"/>
      <c r="F66" s="4"/>
      <c r="G66" s="4"/>
      <c r="H66" s="4"/>
      <c r="I66" s="4"/>
      <c r="J66" s="4"/>
    </row>
    <row r="67" ht="28.8" spans="1:10">
      <c r="A67" s="4"/>
      <c r="B67" s="4" t="s">
        <v>38</v>
      </c>
      <c r="C67" s="5"/>
      <c r="D67" s="6">
        <v>14.99</v>
      </c>
      <c r="E67" s="6">
        <v>14.99</v>
      </c>
      <c r="F67" s="4">
        <v>10</v>
      </c>
      <c r="G67" s="4"/>
      <c r="H67" s="7">
        <v>1</v>
      </c>
      <c r="I67" s="4">
        <v>100</v>
      </c>
      <c r="J67" s="4"/>
    </row>
    <row r="68" spans="1:10">
      <c r="A68" s="4"/>
      <c r="B68" s="8" t="s">
        <v>145</v>
      </c>
      <c r="C68" s="6"/>
      <c r="D68" s="6"/>
      <c r="E68" s="6"/>
      <c r="F68" s="4" t="s">
        <v>146</v>
      </c>
      <c r="G68" s="4"/>
      <c r="H68" s="4" t="s">
        <v>146</v>
      </c>
      <c r="I68" s="4" t="s">
        <v>146</v>
      </c>
      <c r="J68" s="4"/>
    </row>
    <row r="69" ht="28.8" spans="1:10">
      <c r="A69" s="4"/>
      <c r="B69" s="4" t="s">
        <v>147</v>
      </c>
      <c r="C69" s="6"/>
      <c r="D69" s="6"/>
      <c r="E69" s="6"/>
      <c r="F69" s="4"/>
      <c r="G69" s="4"/>
      <c r="H69" s="4"/>
      <c r="I69" s="4"/>
      <c r="J69" s="4"/>
    </row>
    <row r="70" ht="28.8" spans="1:10">
      <c r="A70" s="4"/>
      <c r="B70" s="4" t="s">
        <v>45</v>
      </c>
      <c r="C70" s="6"/>
      <c r="D70" s="6"/>
      <c r="E70" s="6"/>
      <c r="F70" s="4" t="s">
        <v>146</v>
      </c>
      <c r="G70" s="4"/>
      <c r="H70" s="4" t="s">
        <v>146</v>
      </c>
      <c r="I70" s="4" t="s">
        <v>146</v>
      </c>
      <c r="J70" s="4"/>
    </row>
    <row r="71" ht="28.8" spans="1:10">
      <c r="A71" s="4"/>
      <c r="B71" s="4" t="s">
        <v>148</v>
      </c>
      <c r="C71" s="5"/>
      <c r="D71" s="5"/>
      <c r="E71" s="9"/>
      <c r="F71" s="4" t="s">
        <v>146</v>
      </c>
      <c r="G71" s="4"/>
      <c r="H71" s="4" t="s">
        <v>146</v>
      </c>
      <c r="I71" s="4" t="s">
        <v>146</v>
      </c>
      <c r="J71" s="4"/>
    </row>
    <row r="72" spans="1:10">
      <c r="A72" s="10" t="s">
        <v>149</v>
      </c>
      <c r="B72" s="10"/>
      <c r="C72" s="10"/>
      <c r="D72" s="10"/>
      <c r="E72" s="10"/>
      <c r="F72" s="10"/>
      <c r="G72" s="10" t="s">
        <v>150</v>
      </c>
      <c r="H72" s="10"/>
      <c r="I72" s="10"/>
      <c r="J72" s="10"/>
    </row>
    <row r="73" ht="154" customHeight="1" spans="1:10">
      <c r="A73" s="10" t="s">
        <v>151</v>
      </c>
      <c r="B73" s="10" t="s">
        <v>186</v>
      </c>
      <c r="C73" s="10"/>
      <c r="D73" s="10"/>
      <c r="E73" s="10"/>
      <c r="F73" s="10"/>
      <c r="G73" s="16" t="s">
        <v>187</v>
      </c>
      <c r="H73" s="17"/>
      <c r="I73" s="17"/>
      <c r="J73" s="18"/>
    </row>
    <row r="74" spans="1:10">
      <c r="A74" s="10" t="s">
        <v>50</v>
      </c>
      <c r="B74" s="10"/>
      <c r="C74" s="10"/>
      <c r="D74" s="10" t="s">
        <v>154</v>
      </c>
      <c r="E74" s="10"/>
      <c r="F74" s="10"/>
      <c r="G74" s="10" t="s">
        <v>155</v>
      </c>
      <c r="H74" s="10"/>
      <c r="I74" s="10"/>
      <c r="J74" s="10"/>
    </row>
    <row r="75" spans="1:10">
      <c r="A75" s="4" t="s">
        <v>56</v>
      </c>
      <c r="B75" s="4" t="s">
        <v>57</v>
      </c>
      <c r="C75" s="4" t="s">
        <v>58</v>
      </c>
      <c r="D75" s="4" t="s">
        <v>156</v>
      </c>
      <c r="E75" s="4" t="s">
        <v>52</v>
      </c>
      <c r="F75" s="10" t="s">
        <v>157</v>
      </c>
      <c r="G75" s="10" t="s">
        <v>158</v>
      </c>
      <c r="H75" s="10" t="s">
        <v>142</v>
      </c>
      <c r="I75" s="10" t="s">
        <v>144</v>
      </c>
      <c r="J75" s="10" t="s">
        <v>159</v>
      </c>
    </row>
    <row r="76" spans="1:10">
      <c r="A76" s="4"/>
      <c r="B76" s="4"/>
      <c r="C76" s="4"/>
      <c r="D76" s="4"/>
      <c r="E76" s="4"/>
      <c r="F76" s="10"/>
      <c r="G76" s="10"/>
      <c r="H76" s="10"/>
      <c r="I76" s="10"/>
      <c r="J76" s="10"/>
    </row>
    <row r="77" spans="1:10">
      <c r="A77" s="4" t="s">
        <v>60</v>
      </c>
      <c r="B77" s="4" t="s">
        <v>60</v>
      </c>
      <c r="C77" s="11" t="s">
        <v>188</v>
      </c>
      <c r="E77" s="4">
        <v>1</v>
      </c>
      <c r="F77" s="10" t="s">
        <v>67</v>
      </c>
      <c r="G77" s="10">
        <v>1</v>
      </c>
      <c r="H77" s="10">
        <v>10</v>
      </c>
      <c r="I77" s="10">
        <v>10</v>
      </c>
      <c r="J77" s="10"/>
    </row>
    <row r="78" spans="1:10">
      <c r="A78" s="4" t="s">
        <v>88</v>
      </c>
      <c r="B78" s="4" t="s">
        <v>88</v>
      </c>
      <c r="C78" s="11" t="s">
        <v>189</v>
      </c>
      <c r="D78" s="12" t="s">
        <v>169</v>
      </c>
      <c r="E78" s="4">
        <v>100</v>
      </c>
      <c r="F78" s="10" t="s">
        <v>76</v>
      </c>
      <c r="G78" s="10">
        <v>100</v>
      </c>
      <c r="H78" s="10">
        <v>15</v>
      </c>
      <c r="I78" s="10">
        <v>15</v>
      </c>
      <c r="J78" s="10"/>
    </row>
    <row r="79" ht="43.2" spans="1:10">
      <c r="A79" s="4" t="s">
        <v>128</v>
      </c>
      <c r="B79" s="4" t="s">
        <v>167</v>
      </c>
      <c r="C79" s="11" t="s">
        <v>190</v>
      </c>
      <c r="D79" s="12" t="s">
        <v>169</v>
      </c>
      <c r="E79" s="4">
        <v>95</v>
      </c>
      <c r="F79" s="4" t="s">
        <v>76</v>
      </c>
      <c r="G79" s="4">
        <v>95</v>
      </c>
      <c r="H79" s="4">
        <v>10</v>
      </c>
      <c r="I79" s="4">
        <v>10</v>
      </c>
      <c r="J79" s="4" t="s">
        <v>39</v>
      </c>
    </row>
    <row r="80" spans="1:10">
      <c r="A80" s="4" t="s">
        <v>170</v>
      </c>
      <c r="B80" s="4"/>
      <c r="C80" s="13" t="s">
        <v>171</v>
      </c>
      <c r="D80" s="13"/>
      <c r="E80" s="13"/>
      <c r="F80" s="13"/>
      <c r="G80" s="13"/>
      <c r="H80" s="13"/>
      <c r="I80" s="13"/>
      <c r="J80" s="13"/>
    </row>
    <row r="81" spans="1:10">
      <c r="A81" s="4" t="s">
        <v>172</v>
      </c>
      <c r="B81" s="4">
        <v>100</v>
      </c>
      <c r="C81" s="4"/>
      <c r="D81" s="4"/>
      <c r="E81" s="4"/>
      <c r="F81" s="4"/>
      <c r="G81" s="4"/>
      <c r="H81" s="4"/>
      <c r="I81" s="4">
        <v>25</v>
      </c>
      <c r="J81" s="14" t="s">
        <v>173</v>
      </c>
    </row>
    <row r="82" spans="1:10">
      <c r="A82" s="15" t="s">
        <v>174</v>
      </c>
      <c r="B82" s="15"/>
      <c r="C82" s="15"/>
      <c r="D82" s="15"/>
      <c r="E82" s="15"/>
      <c r="F82" s="15"/>
      <c r="G82" s="15"/>
      <c r="H82" s="15"/>
      <c r="I82" s="15"/>
      <c r="J82" s="15"/>
    </row>
    <row r="83" spans="1:10">
      <c r="A83" s="15" t="s">
        <v>175</v>
      </c>
      <c r="B83" s="15"/>
      <c r="C83" s="15"/>
      <c r="D83" s="15"/>
      <c r="E83" s="15"/>
      <c r="F83" s="15"/>
      <c r="G83" s="15"/>
      <c r="H83" s="15"/>
      <c r="I83" s="15"/>
      <c r="J83" s="15"/>
    </row>
    <row r="84" spans="1:10">
      <c r="A84" s="15" t="s">
        <v>176</v>
      </c>
      <c r="B84" s="15"/>
      <c r="C84" s="15"/>
      <c r="D84" s="15"/>
      <c r="E84" s="15"/>
      <c r="F84" s="15"/>
      <c r="G84" s="15"/>
      <c r="H84" s="15"/>
      <c r="I84" s="15"/>
      <c r="J84" s="15"/>
    </row>
    <row r="85" spans="1:10">
      <c r="A85" s="15" t="s">
        <v>177</v>
      </c>
      <c r="B85" s="15"/>
      <c r="C85" s="15"/>
      <c r="D85" s="15"/>
      <c r="E85" s="15"/>
      <c r="F85" s="15"/>
      <c r="G85" s="15"/>
      <c r="H85" s="15"/>
      <c r="I85" s="15"/>
      <c r="J85" s="15"/>
    </row>
    <row r="86" spans="1:10">
      <c r="A86" s="15" t="s">
        <v>178</v>
      </c>
      <c r="B86" s="15"/>
      <c r="C86" s="15"/>
      <c r="D86" s="15"/>
      <c r="E86" s="15"/>
      <c r="F86" s="15"/>
      <c r="G86" s="15"/>
      <c r="H86" s="15"/>
      <c r="I86" s="15"/>
      <c r="J86" s="15"/>
    </row>
    <row r="90" ht="25.8" spans="1:10">
      <c r="A90" s="3" t="s">
        <v>132</v>
      </c>
      <c r="B90" s="3"/>
      <c r="C90" s="3"/>
      <c r="D90" s="3"/>
      <c r="E90" s="3"/>
      <c r="F90" s="3"/>
      <c r="G90" s="3"/>
      <c r="H90" s="3"/>
      <c r="I90" s="3"/>
      <c r="J90" s="3"/>
    </row>
    <row r="91" spans="1:10">
      <c r="A91" s="4" t="s">
        <v>133</v>
      </c>
      <c r="B91" s="4" t="s">
        <v>191</v>
      </c>
      <c r="C91" s="4"/>
      <c r="D91" s="4"/>
      <c r="E91" s="4"/>
      <c r="F91" s="4"/>
      <c r="G91" s="4"/>
      <c r="H91" s="4"/>
      <c r="I91" s="4"/>
      <c r="J91" s="4"/>
    </row>
    <row r="92" spans="1:10">
      <c r="A92" s="4" t="s">
        <v>135</v>
      </c>
      <c r="B92" s="4" t="s">
        <v>30</v>
      </c>
      <c r="C92" s="4"/>
      <c r="D92" s="4"/>
      <c r="E92" s="4" t="s">
        <v>136</v>
      </c>
      <c r="F92" s="4" t="s">
        <v>30</v>
      </c>
      <c r="G92" s="4"/>
      <c r="H92" s="4"/>
      <c r="I92" s="4"/>
      <c r="J92" s="4"/>
    </row>
    <row r="93" spans="1:10">
      <c r="A93" s="4"/>
      <c r="B93" s="4"/>
      <c r="C93" s="4"/>
      <c r="D93" s="4"/>
      <c r="E93" s="4" t="s">
        <v>137</v>
      </c>
      <c r="F93" s="4"/>
      <c r="G93" s="4"/>
      <c r="H93" s="4"/>
      <c r="I93" s="4"/>
      <c r="J93" s="4"/>
    </row>
    <row r="94" spans="1:10">
      <c r="A94" s="4" t="s">
        <v>138</v>
      </c>
      <c r="B94" s="4"/>
      <c r="C94" s="4" t="s">
        <v>139</v>
      </c>
      <c r="D94" s="4" t="s">
        <v>140</v>
      </c>
      <c r="E94" s="4" t="s">
        <v>141</v>
      </c>
      <c r="F94" s="4" t="s">
        <v>142</v>
      </c>
      <c r="G94" s="4"/>
      <c r="H94" s="4" t="s">
        <v>143</v>
      </c>
      <c r="I94" s="4" t="s">
        <v>144</v>
      </c>
      <c r="J94" s="4"/>
    </row>
    <row r="95" spans="1:10">
      <c r="A95" s="4"/>
      <c r="B95" s="4"/>
      <c r="C95" s="4"/>
      <c r="D95" s="4"/>
      <c r="E95" s="4"/>
      <c r="F95" s="4"/>
      <c r="G95" s="4"/>
      <c r="H95" s="4"/>
      <c r="I95" s="4"/>
      <c r="J95" s="4"/>
    </row>
    <row r="96" ht="28.8" spans="1:10">
      <c r="A96" s="4"/>
      <c r="B96" s="4" t="s">
        <v>38</v>
      </c>
      <c r="C96" s="5"/>
      <c r="D96" s="6">
        <v>52.3</v>
      </c>
      <c r="E96" s="6">
        <v>52.3</v>
      </c>
      <c r="F96" s="4">
        <v>10</v>
      </c>
      <c r="G96" s="4"/>
      <c r="H96" s="7">
        <v>1</v>
      </c>
      <c r="I96" s="4">
        <v>100</v>
      </c>
      <c r="J96" s="4"/>
    </row>
    <row r="97" spans="1:10">
      <c r="A97" s="4"/>
      <c r="B97" s="8" t="s">
        <v>145</v>
      </c>
      <c r="C97" s="6"/>
      <c r="D97" s="6"/>
      <c r="E97" s="6"/>
      <c r="F97" s="4" t="s">
        <v>146</v>
      </c>
      <c r="G97" s="4"/>
      <c r="H97" s="4" t="s">
        <v>146</v>
      </c>
      <c r="I97" s="4" t="s">
        <v>146</v>
      </c>
      <c r="J97" s="4"/>
    </row>
    <row r="98" ht="28.8" spans="1:10">
      <c r="A98" s="4"/>
      <c r="B98" s="4" t="s">
        <v>147</v>
      </c>
      <c r="C98" s="6"/>
      <c r="D98" s="6"/>
      <c r="E98" s="6"/>
      <c r="F98" s="4"/>
      <c r="G98" s="4"/>
      <c r="H98" s="4"/>
      <c r="I98" s="4"/>
      <c r="J98" s="4"/>
    </row>
    <row r="99" ht="28.8" spans="1:10">
      <c r="A99" s="4"/>
      <c r="B99" s="4" t="s">
        <v>45</v>
      </c>
      <c r="C99" s="6"/>
      <c r="D99" s="6"/>
      <c r="E99" s="6"/>
      <c r="F99" s="4" t="s">
        <v>146</v>
      </c>
      <c r="G99" s="4"/>
      <c r="H99" s="4" t="s">
        <v>146</v>
      </c>
      <c r="I99" s="4" t="s">
        <v>146</v>
      </c>
      <c r="J99" s="4"/>
    </row>
    <row r="100" ht="28.8" spans="1:10">
      <c r="A100" s="4"/>
      <c r="B100" s="4" t="s">
        <v>148</v>
      </c>
      <c r="C100" s="5"/>
      <c r="D100" s="5"/>
      <c r="E100" s="9"/>
      <c r="F100" s="4" t="s">
        <v>146</v>
      </c>
      <c r="G100" s="4"/>
      <c r="H100" s="4" t="s">
        <v>146</v>
      </c>
      <c r="I100" s="4" t="s">
        <v>146</v>
      </c>
      <c r="J100" s="4"/>
    </row>
    <row r="101" spans="1:10">
      <c r="A101" s="10" t="s">
        <v>149</v>
      </c>
      <c r="B101" s="10"/>
      <c r="C101" s="10"/>
      <c r="D101" s="10"/>
      <c r="E101" s="10"/>
      <c r="F101" s="10"/>
      <c r="G101" s="10" t="s">
        <v>150</v>
      </c>
      <c r="H101" s="10"/>
      <c r="I101" s="10"/>
      <c r="J101" s="10"/>
    </row>
    <row r="102" ht="154" customHeight="1" spans="1:10">
      <c r="A102" s="10" t="s">
        <v>151</v>
      </c>
      <c r="B102" s="10" t="s">
        <v>192</v>
      </c>
      <c r="C102" s="10"/>
      <c r="D102" s="10"/>
      <c r="E102" s="10"/>
      <c r="F102" s="10"/>
      <c r="G102" s="16" t="s">
        <v>193</v>
      </c>
      <c r="H102" s="17"/>
      <c r="I102" s="17"/>
      <c r="J102" s="18"/>
    </row>
    <row r="103" spans="1:10">
      <c r="A103" s="10" t="s">
        <v>50</v>
      </c>
      <c r="B103" s="10"/>
      <c r="C103" s="10"/>
      <c r="D103" s="10" t="s">
        <v>154</v>
      </c>
      <c r="E103" s="10"/>
      <c r="F103" s="10"/>
      <c r="G103" s="10" t="s">
        <v>155</v>
      </c>
      <c r="H103" s="10"/>
      <c r="I103" s="10"/>
      <c r="J103" s="10"/>
    </row>
    <row r="104" spans="1:10">
      <c r="A104" s="4" t="s">
        <v>56</v>
      </c>
      <c r="B104" s="4" t="s">
        <v>57</v>
      </c>
      <c r="C104" s="4" t="s">
        <v>58</v>
      </c>
      <c r="D104" s="4" t="s">
        <v>156</v>
      </c>
      <c r="E104" s="4" t="s">
        <v>52</v>
      </c>
      <c r="F104" s="10" t="s">
        <v>157</v>
      </c>
      <c r="G104" s="10" t="s">
        <v>158</v>
      </c>
      <c r="H104" s="10" t="s">
        <v>142</v>
      </c>
      <c r="I104" s="10" t="s">
        <v>144</v>
      </c>
      <c r="J104" s="10" t="s">
        <v>159</v>
      </c>
    </row>
    <row r="105" spans="1:10">
      <c r="A105" s="4"/>
      <c r="B105" s="4"/>
      <c r="C105" s="4"/>
      <c r="D105" s="4"/>
      <c r="E105" s="4"/>
      <c r="F105" s="10"/>
      <c r="G105" s="10"/>
      <c r="H105" s="10"/>
      <c r="I105" s="10"/>
      <c r="J105" s="10"/>
    </row>
    <row r="106" spans="1:10">
      <c r="A106" s="4" t="s">
        <v>60</v>
      </c>
      <c r="B106" s="4" t="s">
        <v>60</v>
      </c>
      <c r="C106" s="11" t="s">
        <v>194</v>
      </c>
      <c r="D106" s="12" t="s">
        <v>169</v>
      </c>
      <c r="E106" s="4">
        <v>3</v>
      </c>
      <c r="F106" s="10" t="s">
        <v>67</v>
      </c>
      <c r="G106" s="10">
        <v>3</v>
      </c>
      <c r="H106" s="10">
        <v>10</v>
      </c>
      <c r="I106" s="10">
        <v>10</v>
      </c>
      <c r="J106" s="10"/>
    </row>
    <row r="107" spans="1:10">
      <c r="A107" s="4" t="s">
        <v>100</v>
      </c>
      <c r="B107" s="4" t="s">
        <v>195</v>
      </c>
      <c r="C107" s="11" t="s">
        <v>196</v>
      </c>
      <c r="D107" s="12"/>
      <c r="E107" s="4" t="s">
        <v>196</v>
      </c>
      <c r="F107" s="10" t="s">
        <v>76</v>
      </c>
      <c r="G107" s="10">
        <v>100</v>
      </c>
      <c r="H107" s="10">
        <v>15</v>
      </c>
      <c r="I107" s="10">
        <v>15</v>
      </c>
      <c r="J107" s="10"/>
    </row>
    <row r="108" ht="43.2" spans="1:10">
      <c r="A108" s="4" t="s">
        <v>128</v>
      </c>
      <c r="B108" s="4" t="s">
        <v>167</v>
      </c>
      <c r="C108" s="11" t="s">
        <v>197</v>
      </c>
      <c r="D108" s="12" t="s">
        <v>169</v>
      </c>
      <c r="E108" s="4">
        <v>95</v>
      </c>
      <c r="F108" s="4" t="s">
        <v>76</v>
      </c>
      <c r="G108" s="4">
        <v>95</v>
      </c>
      <c r="H108" s="4">
        <v>10</v>
      </c>
      <c r="I108" s="4">
        <v>10</v>
      </c>
      <c r="J108" s="4" t="s">
        <v>39</v>
      </c>
    </row>
    <row r="109" spans="1:10">
      <c r="A109" s="4" t="s">
        <v>170</v>
      </c>
      <c r="B109" s="4"/>
      <c r="C109" s="13" t="s">
        <v>171</v>
      </c>
      <c r="D109" s="13"/>
      <c r="E109" s="13"/>
      <c r="F109" s="13"/>
      <c r="G109" s="13"/>
      <c r="H109" s="13"/>
      <c r="I109" s="13"/>
      <c r="J109" s="13"/>
    </row>
    <row r="110" spans="1:10">
      <c r="A110" s="4" t="s">
        <v>172</v>
      </c>
      <c r="B110" s="4">
        <v>100</v>
      </c>
      <c r="C110" s="4"/>
      <c r="D110" s="4"/>
      <c r="E110" s="4"/>
      <c r="F110" s="4"/>
      <c r="G110" s="4"/>
      <c r="H110" s="4"/>
      <c r="I110" s="4">
        <v>25</v>
      </c>
      <c r="J110" s="14" t="s">
        <v>173</v>
      </c>
    </row>
    <row r="111" spans="1:10">
      <c r="A111" s="15" t="s">
        <v>174</v>
      </c>
      <c r="B111" s="15"/>
      <c r="C111" s="15"/>
      <c r="D111" s="15"/>
      <c r="E111" s="15"/>
      <c r="F111" s="15"/>
      <c r="G111" s="15"/>
      <c r="H111" s="15"/>
      <c r="I111" s="15"/>
      <c r="J111" s="15"/>
    </row>
    <row r="112" spans="1:10">
      <c r="A112" s="15" t="s">
        <v>175</v>
      </c>
      <c r="B112" s="15"/>
      <c r="C112" s="15"/>
      <c r="D112" s="15"/>
      <c r="E112" s="15"/>
      <c r="F112" s="15"/>
      <c r="G112" s="15"/>
      <c r="H112" s="15"/>
      <c r="I112" s="15"/>
      <c r="J112" s="15"/>
    </row>
    <row r="113" spans="1:10">
      <c r="A113" s="15" t="s">
        <v>176</v>
      </c>
      <c r="B113" s="15"/>
      <c r="C113" s="15"/>
      <c r="D113" s="15"/>
      <c r="E113" s="15"/>
      <c r="F113" s="15"/>
      <c r="G113" s="15"/>
      <c r="H113" s="15"/>
      <c r="I113" s="15"/>
      <c r="J113" s="15"/>
    </row>
    <row r="114" spans="1:10">
      <c r="A114" s="15" t="s">
        <v>177</v>
      </c>
      <c r="B114" s="15"/>
      <c r="C114" s="15"/>
      <c r="D114" s="15"/>
      <c r="E114" s="15"/>
      <c r="F114" s="15"/>
      <c r="G114" s="15"/>
      <c r="H114" s="15"/>
      <c r="I114" s="15"/>
      <c r="J114" s="15"/>
    </row>
    <row r="115" spans="1:10">
      <c r="A115" s="15" t="s">
        <v>178</v>
      </c>
      <c r="B115" s="15"/>
      <c r="C115" s="15"/>
      <c r="D115" s="15"/>
      <c r="E115" s="15"/>
      <c r="F115" s="15"/>
      <c r="G115" s="15"/>
      <c r="H115" s="15"/>
      <c r="I115" s="15"/>
      <c r="J115" s="15"/>
    </row>
  </sheetData>
  <mergeCells count="201">
    <mergeCell ref="A2:J2"/>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32:J32"/>
    <mergeCell ref="B33:J33"/>
    <mergeCell ref="F38:G38"/>
    <mergeCell ref="I38:J38"/>
    <mergeCell ref="F41:G41"/>
    <mergeCell ref="I41:J41"/>
    <mergeCell ref="F42:G42"/>
    <mergeCell ref="I42:J42"/>
    <mergeCell ref="A43:F43"/>
    <mergeCell ref="G43:J43"/>
    <mergeCell ref="B44:F44"/>
    <mergeCell ref="G44:J44"/>
    <mergeCell ref="A45:C45"/>
    <mergeCell ref="D45:F45"/>
    <mergeCell ref="G45:J45"/>
    <mergeCell ref="A51:B51"/>
    <mergeCell ref="C51:J51"/>
    <mergeCell ref="B52:H52"/>
    <mergeCell ref="A53:J53"/>
    <mergeCell ref="A54:J54"/>
    <mergeCell ref="A55:J55"/>
    <mergeCell ref="A56:J56"/>
    <mergeCell ref="A57:J57"/>
    <mergeCell ref="A61:J61"/>
    <mergeCell ref="B62:J62"/>
    <mergeCell ref="F67:G67"/>
    <mergeCell ref="I67:J67"/>
    <mergeCell ref="F70:G70"/>
    <mergeCell ref="I70:J70"/>
    <mergeCell ref="F71:G71"/>
    <mergeCell ref="I71:J71"/>
    <mergeCell ref="A72:F72"/>
    <mergeCell ref="G72:J72"/>
    <mergeCell ref="B73:F73"/>
    <mergeCell ref="G73:J73"/>
    <mergeCell ref="A74:C74"/>
    <mergeCell ref="D74:F74"/>
    <mergeCell ref="G74:J74"/>
    <mergeCell ref="A80:B80"/>
    <mergeCell ref="C80:J80"/>
    <mergeCell ref="B81:H81"/>
    <mergeCell ref="A82:J82"/>
    <mergeCell ref="A83:J83"/>
    <mergeCell ref="A84:J84"/>
    <mergeCell ref="A85:J85"/>
    <mergeCell ref="A86:J86"/>
    <mergeCell ref="A90:J90"/>
    <mergeCell ref="B91:J91"/>
    <mergeCell ref="F96:G96"/>
    <mergeCell ref="I96:J96"/>
    <mergeCell ref="F99:G99"/>
    <mergeCell ref="I99:J99"/>
    <mergeCell ref="F100:G100"/>
    <mergeCell ref="I100:J100"/>
    <mergeCell ref="A101:F101"/>
    <mergeCell ref="G101:J101"/>
    <mergeCell ref="B102:F102"/>
    <mergeCell ref="G102:J102"/>
    <mergeCell ref="A103:C103"/>
    <mergeCell ref="D103:F103"/>
    <mergeCell ref="G103:J103"/>
    <mergeCell ref="A109:B109"/>
    <mergeCell ref="C109:J109"/>
    <mergeCell ref="B110:H110"/>
    <mergeCell ref="A111:J111"/>
    <mergeCell ref="A112:J112"/>
    <mergeCell ref="A113:J113"/>
    <mergeCell ref="A114:J114"/>
    <mergeCell ref="A115:J115"/>
    <mergeCell ref="A4:A5"/>
    <mergeCell ref="A6:A12"/>
    <mergeCell ref="A16:A17"/>
    <mergeCell ref="A19:A20"/>
    <mergeCell ref="A34:A35"/>
    <mergeCell ref="A36:A42"/>
    <mergeCell ref="A46:A47"/>
    <mergeCell ref="A63:A64"/>
    <mergeCell ref="A65:A71"/>
    <mergeCell ref="A75:A76"/>
    <mergeCell ref="A92:A93"/>
    <mergeCell ref="A94:A100"/>
    <mergeCell ref="A104:A105"/>
    <mergeCell ref="B6:B7"/>
    <mergeCell ref="B16:B17"/>
    <mergeCell ref="B36:B37"/>
    <mergeCell ref="B46:B47"/>
    <mergeCell ref="B65:B66"/>
    <mergeCell ref="B75:B76"/>
    <mergeCell ref="B94:B95"/>
    <mergeCell ref="B104:B105"/>
    <mergeCell ref="C6:C7"/>
    <mergeCell ref="C9:C10"/>
    <mergeCell ref="C16:C17"/>
    <mergeCell ref="C36:C37"/>
    <mergeCell ref="C39:C40"/>
    <mergeCell ref="C46:C47"/>
    <mergeCell ref="C65:C66"/>
    <mergeCell ref="C68:C69"/>
    <mergeCell ref="C75:C76"/>
    <mergeCell ref="C94:C95"/>
    <mergeCell ref="C97:C98"/>
    <mergeCell ref="C104:C105"/>
    <mergeCell ref="D6:D7"/>
    <mergeCell ref="D9:D10"/>
    <mergeCell ref="D16:D17"/>
    <mergeCell ref="D36:D37"/>
    <mergeCell ref="D39:D40"/>
    <mergeCell ref="D46:D47"/>
    <mergeCell ref="D65:D66"/>
    <mergeCell ref="D68:D69"/>
    <mergeCell ref="D75:D76"/>
    <mergeCell ref="D94:D95"/>
    <mergeCell ref="D97:D98"/>
    <mergeCell ref="D104:D105"/>
    <mergeCell ref="E6:E7"/>
    <mergeCell ref="E9:E10"/>
    <mergeCell ref="E16:E17"/>
    <mergeCell ref="E36:E37"/>
    <mergeCell ref="E39:E40"/>
    <mergeCell ref="E46:E47"/>
    <mergeCell ref="E65:E66"/>
    <mergeCell ref="E68:E69"/>
    <mergeCell ref="E75:E76"/>
    <mergeCell ref="E94:E95"/>
    <mergeCell ref="E97:E98"/>
    <mergeCell ref="E104:E105"/>
    <mergeCell ref="F16:F17"/>
    <mergeCell ref="F46:F47"/>
    <mergeCell ref="F75:F76"/>
    <mergeCell ref="F104:F105"/>
    <mergeCell ref="G16:G17"/>
    <mergeCell ref="G46:G47"/>
    <mergeCell ref="G75:G76"/>
    <mergeCell ref="G104:G105"/>
    <mergeCell ref="H6:H7"/>
    <mergeCell ref="H9:H10"/>
    <mergeCell ref="H16:H17"/>
    <mergeCell ref="H36:H37"/>
    <mergeCell ref="H39:H40"/>
    <mergeCell ref="H46:H47"/>
    <mergeCell ref="H65:H66"/>
    <mergeCell ref="H68:H69"/>
    <mergeCell ref="H75:H76"/>
    <mergeCell ref="H94:H95"/>
    <mergeCell ref="H97:H98"/>
    <mergeCell ref="H104:H105"/>
    <mergeCell ref="I16:I17"/>
    <mergeCell ref="I46:I47"/>
    <mergeCell ref="I75:I76"/>
    <mergeCell ref="I104:I105"/>
    <mergeCell ref="J16:J17"/>
    <mergeCell ref="J46:J47"/>
    <mergeCell ref="J75:J76"/>
    <mergeCell ref="J104:J105"/>
    <mergeCell ref="B4:D5"/>
    <mergeCell ref="F4:J5"/>
    <mergeCell ref="F6:G7"/>
    <mergeCell ref="I6:J7"/>
    <mergeCell ref="F9:G10"/>
    <mergeCell ref="I9:J10"/>
    <mergeCell ref="B34:D35"/>
    <mergeCell ref="F34:J35"/>
    <mergeCell ref="F36:G37"/>
    <mergeCell ref="I36:J37"/>
    <mergeCell ref="F39:G40"/>
    <mergeCell ref="I39:J40"/>
    <mergeCell ref="B63:D64"/>
    <mergeCell ref="F63:J64"/>
    <mergeCell ref="F65:G66"/>
    <mergeCell ref="I65:J66"/>
    <mergeCell ref="F68:G69"/>
    <mergeCell ref="I68:J69"/>
    <mergeCell ref="B92:D93"/>
    <mergeCell ref="F92:J93"/>
    <mergeCell ref="F94:G95"/>
    <mergeCell ref="I94:J95"/>
    <mergeCell ref="F97:G98"/>
    <mergeCell ref="I97:J98"/>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部门整体支出绩效自评情况</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微信用户</cp:lastModifiedBy>
  <dcterms:created xsi:type="dcterms:W3CDTF">2021-02-02T05:55:00Z</dcterms:created>
  <cp:lastPrinted>2021-02-20T05:38:00Z</cp:lastPrinted>
  <dcterms:modified xsi:type="dcterms:W3CDTF">2026-10-23T03:40:25Z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C4446C2F786C4064A4E51DCC91388FF5_13</vt:lpwstr>
  </property>
  <property fmtid="{D5CDD505-2E9C-101B-9397-08002B2CF9AE}" pid="4" name="CalculationRule">
    <vt:i4>0</vt:i4>
  </property>
</Properties>
</file>