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审核10.20：2025年五华区统战部决算公开资料\2025年五华区统战部决算公开资料\"/>
    </mc:Choice>
  </mc:AlternateContent>
  <xr:revisionPtr revIDLastSave="0" documentId="13_ncr:1_{3862CA80-EC9E-41FD-8055-C20A8DB3C122}" xr6:coauthVersionLast="47" xr6:coauthVersionMax="47" xr10:uidLastSave="{00000000-0000-0000-0000-000000000000}"/>
  <bookViews>
    <workbookView xWindow="-110" yWindow="-110" windowWidth="25820" windowHeight="15500" tabRatio="807" activeTab="1" xr2:uid="{00000000-000D-0000-FFFF-FFFF00000000}"/>
  </bookViews>
  <sheets>
    <sheet name="部门整体支出绩效自评情况" sheetId="3" r:id="rId1"/>
    <sheet name="部门整体支出绩效自评表" sheetId="4" r:id="rId2"/>
    <sheet name="华侨事务专项工作经费项目支出绩效自评表" sheetId="1" r:id="rId3"/>
    <sheet name="昆财行{2025}92号2025年中央华侨事务补助经费绩效自评" sheetId="5" r:id="rId4"/>
    <sheet name="昆财行{2025}95号2025年省级困难归侨侨眷重点帮扶补助" sheetId="6" r:id="rId5"/>
    <sheet name="民主党派事务经费项目绩效自评表" sheetId="7" r:id="rId6"/>
    <sheet name="统战事务经费项目绩效自评表" sheetId="8" r:id="rId7"/>
    <sheet name="新阶工作经费项目绩效自评表"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8" l="1"/>
  <c r="D5" i="7"/>
  <c r="D5" i="6"/>
  <c r="D5" i="5"/>
  <c r="D6" i="1"/>
  <c r="H7" i="4"/>
  <c r="G7" i="4"/>
  <c r="E7" i="4"/>
  <c r="D5" i="9"/>
</calcChain>
</file>

<file path=xl/sharedStrings.xml><?xml version="1.0" encoding="utf-8"?>
<sst xmlns="http://schemas.openxmlformats.org/spreadsheetml/2006/main" count="832" uniqueCount="208">
  <si>
    <t>2025年度部门整体支出绩效自评情况</t>
  </si>
  <si>
    <t>一、部门基本情况</t>
  </si>
  <si>
    <t>（一）部门概况</t>
  </si>
  <si>
    <t xml:space="preserve">根据《 中共五华区委办公室 五华区人民政府办公室关于印发&lt;五华区统战部单位职能配置、内设机构和人员编制规定&gt;的通知》规定,我单位主要职责如下：                                                                                                                                                                                                   （一）负责联系民主党派和无党派代表人士，贯彻落实中国共产党领导的多党合作和政治协商制度；                                                                                                                                                                        （二）支持和帮助各民主党派加强自身建设；                                                                                                                                                                          （三）协助做好党外人士的政治安排,负责责部内外的联系与综合协调及日常工作，保证机关业务和行政工作正常运转，贯彻执行党的对台工作及侨务工作方针政策和法规；                                                                                                                                                                               （四）广泛联系台胞台属、归侨侨眷及港澳同胞，依法保护其正当权益，负责联系和培养全区党外知识分子特别是新的社会阶层代表人士, 落实有关统战工作方针政策，掌握和反映思想动态。    </t>
  </si>
  <si>
    <t>（二）部门绩效目标的设立情况</t>
  </si>
  <si>
    <t>已根据部门“十四五”发展规划、部门职责，结合年度工作任务设立总体绩效目标和年度绩效目标。其中，2024年-2026年部门总体目标为：
2025年年度绩效目标为：                                                               
 1、加强团结引导工作，阶层关系健康发展。有效激发党外知识分子人才“聚宝盆”作用，特别是新的社会阶层统战工作实现“四个突破”。
2、着力争取人心，海内外同胞关系得到巩固。组织实施全区台情、侨情重点情况底数调查和统计分析工作，健全完善五华区涉台和涉侨数据库。
3、有效疏通民主党派、无党派人士参政议政、建言献策渠道，理顺情绪，化解矛盾，
提升各民主党派参政议政水平，进一步增强“四个意识”、坚定“四个自信”、做到“两个维护”。
4、实施台侨暖心聚力工程，做好港澳台海外统战和侨务工作。                                                                                                                                                                                                                                                                                                                                                                                                                                                                                                                         为了加强部门预算绩效管理，进一步提高财政资金使用效益，我单位的整体支出绩效目标从“产出指标”“效益指标”“满意度指标”三个维度设立，并设立了“数量指标”，“质量指标”，“时效指标”，“成本指标”，“社会效益指标”，“可持续影响”及“服务对象满意度”等具体指标。"</t>
  </si>
  <si>
    <t>（三）部门整体收支情况</t>
  </si>
  <si>
    <t>1.2025年本年收入合计355.61万元，其中财政拨款收入355.61万元，占总收入的100%,其他收入0万元，占总收入0%。财政拨款收入中：基本支出318.33万元，项目支出37.28万元。本年收入与2024年对比减少14.95万元，下降4.04%,主要原因是单位今年减少民主党派经费22.45万元，昆明市统战部拨入我单位归侨侨眷生活补助经费减少0.20万元，增加了地方化债项目经费7.70万元，导致本年收入减少14.95万元。
2.2025年本年支出合计金额为355.61万元，其中：基本支出318.33万元，项目支出37.28万元，与2024年对比减少14.96万元，主要原因是单位人员减少社保经费7.08万元,减少办公经费5.18万元,减少统战事务经费2.70万元,导致本年支出减少14.96万元。"</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</si>
  <si>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</si>
  <si>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统战部单位财务管理办法》《五华区统战部预算绩效管理办法》《五华区委统战部“三重一大”事项集体决策制度》、《五华区委统一战线工作部财务管理办法》《五华区委统战部固定资产管理办法》等多项规范财务和预算管理的制度，形成了事前有评估、入库有标准、项目有明细、执行有监控、完成有评价、结果有应用、信息有公开的全过程预算管理机制。</t>
  </si>
  <si>
    <t>（五）严控“三公经费”支出情况</t>
  </si>
  <si>
    <t>我单位严控“三公经费”，本年度无三公经费支出。</t>
  </si>
  <si>
    <r>
      <rPr>
        <sz val="12"/>
        <color rgb="FF000000"/>
        <rFont val="仿宋"/>
        <family val="3"/>
        <charset val="134"/>
      </rPr>
      <t>二、绩效自评</t>
    </r>
    <r>
      <rPr>
        <sz val="12"/>
        <color rgb="FF000000"/>
        <rFont val="仿宋"/>
        <family val="3"/>
        <charset val="134"/>
      </rPr>
      <t>组织</t>
    </r>
    <r>
      <rPr>
        <sz val="12"/>
        <color rgb="FF000000"/>
        <rFont val="仿宋"/>
        <family val="3"/>
        <charset val="134"/>
      </rPr>
      <t>情况</t>
    </r>
  </si>
  <si>
    <t>（一）前期准备</t>
  </si>
  <si>
    <t>（1）确定自评对象和组织机构。根据《五华区财政局关于开展2025年度财政支出绩效自评工作的通知》要求，将部门整体支出和全部项目支出纳入自评范围。成立由部长任组长、各分管副部长任副组长、各科室负责人为成员的绩效自评工作领导小组，负责组织协调本次绩效自评工作，形成由办公室牵头组织、协调，各科室积极配合、推行的工作机制，确保绩效管理工作顺利推进。                                                                                                                        （2）拟定自评计划，准备自评材料。根据《五华区财政局关于开展2025年度财政支出绩效自评工作的通知》要求，拟定自评计划，准备自评材料。</t>
  </si>
  <si>
    <t>（二）组织实施</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</si>
  <si>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</si>
  <si>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</si>
  <si>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统战部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91分，自评结论为：优。</t>
  </si>
  <si>
    <t>四、存在的问题和整改情况</t>
  </si>
  <si>
    <t>无</t>
  </si>
  <si>
    <t>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</si>
  <si>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</si>
  <si>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</si>
  <si>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1.严格对照年度绩效目标分解工作任务，明确岗位分工与履职要求。全员协同配合推进业务落地，如期完成年度既定服务指标，切实达成预期社会效益。
2.完善内部财务管控体系，严格遵照既定财务制度开展经费核算、款项拨付工作。严守财政资金使用规范，严把支出审核关口，全过程规范资金流转，全年基本支出保障到位，未出现违规使用资金问题。
3.严格落实资产台账管理制度，执行一物一账一卡管理模式，常态化开展资产盘点、核对与维护工作。规范资产配置、领用、保管全流程，做到账账相符、账实相符，资产使用管控有序规范。
4.按照财政统一时限与标准，按时完成预算编制、绩效监控、自评评价及信息公开工作。公开内容真实完整，主动接受上级部门与社会监督，保障财政管理工作透明化、规范化运行。
5.立足现有日常工作体系，将专项业务与常规履职有机结合，整合现有人力、办公资源同步推进项目事项。稳步提升服务质效。
6.对照年度绩效指标定期梳理工作完成进度，动态跟进业务推进情况。逐项抓实举措落地，履职成效达到预期标准。</t>
  </si>
  <si>
    <t>七、其他需说明的情况</t>
  </si>
  <si>
    <t>2025年度部门整体支出绩效自评表</t>
  </si>
  <si>
    <t>基本信息</t>
  </si>
  <si>
    <t>部门名称</t>
  </si>
  <si>
    <t>中共昆明市五华区委统一战线工作部</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</si>
  <si>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</si>
  <si>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</si>
  <si>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</si>
  <si>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</si>
  <si>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</si>
  <si>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</si>
  <si>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</si>
  <si>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</si>
  <si>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</si>
  <si>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</si>
  <si>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</si>
  <si>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</si>
  <si>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</si>
  <si>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</si>
  <si>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</si>
  <si>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</si>
  <si>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为了贯彻落实党中央、省委、市委和区委关于统一战线宣传工作政策和规划、凝聚侨心发挥侨力作用、更好的完成涉台工作事务，开展侨联换届工作；与侨界代表人士或其它县区交流活动1次；完成台联、侨联驻会人员生活补助发放；涉台宣传进社区达到100%覆盖。开展新时期统一战线理论培训和新阶层人士工作经费，提升侨联宣传工作影响力，改善台联驻会人员生活质量，维护台胞、台属、台企合法权益，促进心灵契合,推动两岸关系和平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</si>
  <si>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</si>
  <si>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</si>
  <si>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</si>
  <si>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</si>
  <si>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</si>
  <si>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</si>
  <si>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</si>
  <si>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</si>
  <si>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</si>
  <si>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</si>
  <si>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</si>
  <si>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</si>
  <si>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开展交流活动次数</t>
  </si>
  <si>
    <t>&gt;=</t>
  </si>
  <si>
    <t>1</t>
  </si>
  <si>
    <t>次</t>
  </si>
  <si>
    <t>1次</t>
  </si>
  <si>
    <t>“五华统战”微信公众号发布期数</t>
  </si>
  <si>
    <t>3</t>
  </si>
  <si>
    <t>篇（次）</t>
  </si>
  <si>
    <t>3次</t>
  </si>
  <si>
    <t>档案整理的次数</t>
  </si>
  <si>
    <t>=</t>
  </si>
  <si>
    <t>2</t>
  </si>
  <si>
    <t>2次</t>
  </si>
  <si>
    <t>在职人员控制率</t>
  </si>
  <si>
    <t>&lt;=</t>
  </si>
  <si>
    <t>100</t>
  </si>
  <si>
    <t>%</t>
  </si>
  <si>
    <t>90</t>
  </si>
  <si>
    <t>重点工作任务完成率</t>
  </si>
  <si>
    <t>95</t>
  </si>
  <si>
    <t>固定资产利用率</t>
  </si>
  <si>
    <t>98</t>
  </si>
  <si>
    <t>“三公经费”控制数</t>
  </si>
  <si>
    <t>元</t>
  </si>
  <si>
    <t>小于年初预算数</t>
  </si>
  <si>
    <t>基本支出预决算差异率</t>
  </si>
  <si>
    <t>5</t>
  </si>
  <si>
    <t>质量指标</t>
  </si>
  <si>
    <t>微信公众号正常运行率</t>
  </si>
  <si>
    <t>90%</t>
  </si>
  <si>
    <t>民主党派提案合格率</t>
  </si>
  <si>
    <t>部门履职完成率</t>
  </si>
  <si>
    <t>资金使用合规性</t>
  </si>
  <si>
    <t>合规</t>
  </si>
  <si>
    <t>是/否</t>
  </si>
  <si>
    <t>活动出勤率</t>
  </si>
  <si>
    <t>100%</t>
  </si>
  <si>
    <t>任务分解明确性</t>
  </si>
  <si>
    <t>明确</t>
  </si>
  <si>
    <t>时效指标</t>
  </si>
  <si>
    <t>公众号发布及时率</t>
  </si>
  <si>
    <t>95%</t>
  </si>
  <si>
    <t>档案整理的及时率</t>
  </si>
  <si>
    <t>重点任务完成及时率</t>
  </si>
  <si>
    <t>成本指标</t>
  </si>
  <si>
    <t>经济成本指标</t>
  </si>
  <si>
    <t>年度预算批复数</t>
  </si>
  <si>
    <t>小于年度预算批复数</t>
  </si>
  <si>
    <t>效益指标</t>
  </si>
  <si>
    <t>社会效益</t>
  </si>
  <si>
    <t>华侨生活质量提升的程度</t>
  </si>
  <si>
    <t>有所提升</t>
  </si>
  <si>
    <t>台胞、台属、台企合法权益</t>
  </si>
  <si>
    <t>有所提高</t>
  </si>
  <si>
    <t>可持续影响</t>
  </si>
  <si>
    <t>侨联宣传工作影响力</t>
  </si>
  <si>
    <t>显著提高</t>
  </si>
  <si>
    <t>两岸关系和平发展</t>
  </si>
  <si>
    <t>持续推动</t>
  </si>
  <si>
    <t>满意度指标</t>
  </si>
  <si>
    <t>服务对象满意度</t>
  </si>
  <si>
    <t>侨胞侨眷满意度</t>
  </si>
  <si>
    <t>部门履职受益群众满意度</t>
  </si>
  <si>
    <t>96%</t>
  </si>
  <si>
    <t>其他需说明事项</t>
  </si>
  <si>
    <t>2025年度项目支出绩效自评表</t>
  </si>
  <si>
    <t>项目名称</t>
  </si>
  <si>
    <t xml:space="preserve">华侨事务专项工作经费	</t>
  </si>
  <si>
    <t>主管部门</t>
  </si>
  <si>
    <t>五华财政局</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</si>
  <si>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</si>
  <si>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</si>
  <si>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</si>
  <si>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</si>
  <si>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</si>
  <si>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</si>
  <si>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</si>
  <si>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</si>
  <si>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</si>
  <si>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</si>
  <si>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</si>
  <si>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</si>
  <si>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</si>
  <si>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完成华侨事务工作经费</t>
  </si>
  <si>
    <t>组织侨法宣传活动1次，活动出勤率100%，项目完成及时率100%，华侨生活质量有所提升，侨务工作服务对象综合满意度≥90%。</t>
  </si>
  <si>
    <t>项目支出绩效指标表</t>
  </si>
  <si>
    <t xml:space="preserve">年度指标值 </t>
  </si>
  <si>
    <t>指标完成情况</t>
  </si>
  <si>
    <t>一级
指标</t>
  </si>
  <si>
    <t>工作完成次数</t>
  </si>
  <si>
    <t>完成工作准确率</t>
  </si>
  <si>
    <t>工作完成及时率</t>
  </si>
  <si>
    <t>政策知晓率</t>
  </si>
  <si>
    <t>受益对象满意度</t>
  </si>
  <si>
    <t>其他需要说明的事项</t>
  </si>
  <si>
    <t>总分</t>
  </si>
  <si>
    <t>总分值</t>
  </si>
  <si>
    <t>总得分</t>
  </si>
  <si>
    <t>自评等级</t>
  </si>
  <si>
    <t>优</t>
  </si>
  <si>
    <t>昆财行{2025}92号2025年中央华侨事务补助经费</t>
  </si>
  <si>
    <t>完成昆财行{2025}92号2025年中央华侨事务补助经费</t>
  </si>
  <si>
    <t>获补对象发放1次；兑现准确率100%；发放及时率100%；生活状况有所改善；收益对象满意度≥95%。</t>
  </si>
  <si>
    <t>获补对象发放次数</t>
  </si>
  <si>
    <t>兑现准确率</t>
  </si>
  <si>
    <t>发放及时率</t>
  </si>
  <si>
    <t>生活状况改善</t>
  </si>
  <si>
    <t>有所改善</t>
  </si>
  <si>
    <t>是否</t>
  </si>
  <si>
    <t>昆财行{2025}95号2025年省级困难归侨侨眷重点帮扶补助经费</t>
  </si>
  <si>
    <t>完成昆财行{2025}95号2025年省级困难归侨侨眷重点帮扶补助经费</t>
  </si>
  <si>
    <t>获补对象17人；获补对象准确率100%；获补覆盖率100%；发放及时率100%；政策知晓率≥90%；受益对象满意度≥95%。</t>
  </si>
  <si>
    <t>获补对象数</t>
  </si>
  <si>
    <t>17</t>
  </si>
  <si>
    <t>人</t>
  </si>
  <si>
    <t>17人</t>
  </si>
  <si>
    <t>获补覆盖率</t>
  </si>
  <si>
    <t>民主党派事务经费</t>
  </si>
  <si>
    <t>1、抓好民主党派、党外科级干部异地教育培训工作，根据我区统战工作实际，开展新时期统一战线理论培训，进一步提高民主党派、党外干部参政议政、组织领导和合作共事的能力。
2、做好新的社会阶层中党外代表人士的培养，有重点地举荐代表人士，扩宽参政议政的渠道，凝聚共识、凝聚智慧、凝聚力量。</t>
  </si>
  <si>
    <t>民主党派开展社会服务1次，建设新阶和党外知识分子工作阵地1个，民主党派提案立案率≥95%，项目完成及时率为100%，新的社会阶层人士联谊会会员增长率≥1%，参会人员和服务对象对部门工作的满意度为≥90%。</t>
  </si>
  <si>
    <t>民主党派开展社会服务</t>
  </si>
  <si>
    <t>项</t>
  </si>
  <si>
    <t>新阶和党外知识分子工作阵地建设数量</t>
  </si>
  <si>
    <t>个</t>
  </si>
  <si>
    <t>民主党派提案立案率</t>
  </si>
  <si>
    <t>项目完成及时率</t>
  </si>
  <si>
    <t>社会成本指标</t>
  </si>
  <si>
    <t>年初预算批复数</t>
  </si>
  <si>
    <t>小于年初预算批复数</t>
  </si>
  <si>
    <t>民主党派提案采纳增长率</t>
  </si>
  <si>
    <t>1%</t>
  </si>
  <si>
    <t>服务对象对部门工作的满意度</t>
  </si>
  <si>
    <t>统战事务经费</t>
  </si>
  <si>
    <t>为了贯彻落实党中央、省委、市委和区委关于统一战线宣传工作政策和规划，2025年计划完成以下工作目标：
1.“五华统战”微信公众号每周发布不少于3次；
2.高质量推文被省市相关部门采纳率达60%以上；
3.完成档案整理综合协调、信息宣传等工作。</t>
  </si>
  <si>
    <t>实现了“五华统战”微信公众号每周发布内容3次，微信公众号正常运行率和发布信息合格率为≥90%，宣传氛围良好，社会人士服务对象对部门工作的满意度为≥90%。</t>
  </si>
  <si>
    <t>“五华统战”微信公众号每周发布内容次数</t>
  </si>
  <si>
    <t>档案整理次数</t>
  </si>
  <si>
    <t>0</t>
  </si>
  <si>
    <t>发布信息合格率</t>
  </si>
  <si>
    <t>宣传氛围</t>
  </si>
  <si>
    <t>良好</t>
  </si>
  <si>
    <t>社会人士服务对象对部门工作的满意度</t>
  </si>
  <si>
    <t>新阶工作经费</t>
  </si>
  <si>
    <t>完成新阶工作经费</t>
  </si>
  <si>
    <t>完成新阶工作次数1次；完成时效1年；经济成本指标5万元；新阶工作较上年有所提升；服务对象满意度≥90%。</t>
  </si>
  <si>
    <t>“完成新阶工作次数</t>
  </si>
  <si>
    <t>1年</t>
  </si>
  <si>
    <t>年</t>
  </si>
  <si>
    <t>新阶工作较上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</si>
</sst>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8" formatCode="_ * #,##0.00_ ;_ * \-#,##0.00_ ;_ * &quot;&quot;??_ ;_ @_ "/>
    <numFmt numFmtId="179" formatCode="0.00_);[Red]\(0.00\)"/>
    <numFmt numFmtId="180" formatCode="#,##0_ "/>
    <numFmt numFmtId="181" formatCode="#,##0.00_ "/>
    <numFmt numFmtId="182" formatCode="0_);\(0\)"/>
  </numFmts>
  <fonts count="23" x14ac:knownFonts="1">
    <font>
      <sz val="12"/>
      <name val="宋体"/>
      <charset val="134"/>
    </font>
    <font>
      <b/>
      <sz val="20"/>
      <color theme="1"/>
      <name val="宋体"/>
      <family val="3"/>
      <charset val="134"/>
      <scheme val="minor"/>
    </font>
    <font>
      <sz val="12"/>
      <color theme="1"/>
      <name val="宋体"/>
      <family val="3"/>
      <charset val="134"/>
      <scheme val="minor"/>
    </font>
    <font>
      <b/>
      <sz val="18"/>
      <color theme="1"/>
      <name val="宋体"/>
      <family val="3"/>
      <charset val="134"/>
      <scheme val="minor"/>
    </font>
    <font>
      <sz val="12"/>
      <name val="宋体"/>
      <family val="3"/>
      <charset val="134"/>
    </font>
    <font>
      <sz val="11"/>
      <color indexed="8"/>
      <name val="宋体"/>
      <family val="3"/>
      <charset val="134"/>
    </font>
    <font>
      <sz val="12"/>
      <color indexed="8"/>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sz val="11"/>
      <name val="宋体"/>
      <family val="3"/>
      <charset val="134"/>
      <scheme val="minor"/>
    </font>
    <font>
      <sz val="11"/>
      <color theme="1"/>
      <name val="宋体"/>
      <family val="3"/>
      <charset val="134"/>
      <scheme val="minor"/>
    </font>
    <font>
      <sz val="11"/>
      <color indexed="8"/>
      <name val="仿宋"/>
      <family val="3"/>
      <charset val="134"/>
    </font>
    <font>
      <b/>
      <sz val="18"/>
      <color indexed="8"/>
      <name val="宋体"/>
      <family val="3"/>
      <charset val="134"/>
    </font>
    <font>
      <b/>
      <sz val="11"/>
      <color indexed="8"/>
      <name val="宋体"/>
      <family val="3"/>
      <charset val="134"/>
    </font>
    <font>
      <b/>
      <sz val="12"/>
      <name val="宋体"/>
      <family val="3"/>
      <charset val="134"/>
    </font>
    <font>
      <sz val="12"/>
      <color rgb="FF000000"/>
      <name val="仿宋"/>
      <family val="3"/>
      <charset val="134"/>
    </font>
    <font>
      <sz val="10"/>
      <color rgb="FF000000"/>
      <name val="仿宋"/>
      <family val="3"/>
      <charset val="134"/>
    </font>
    <font>
      <sz val="10"/>
      <color theme="1"/>
      <name val="仿宋"/>
      <family val="3"/>
      <charset val="134"/>
    </font>
    <font>
      <sz val="10"/>
      <name val="仿宋"/>
      <family val="3"/>
      <charset val="134"/>
    </font>
    <font>
      <sz val="9"/>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s>
  <cellStyleXfs count="2">
    <xf numFmtId="0" fontId="0" fillId="0" borderId="0">
      <alignment vertical="center"/>
    </xf>
    <xf numFmtId="0" fontId="5" fillId="0" borderId="0">
      <alignment vertical="center"/>
    </xf>
  </cellStyleXfs>
  <cellXfs count="98">
    <xf numFmtId="0" fontId="0" fillId="0" borderId="0" xfId="0">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lignment vertical="center"/>
    </xf>
    <xf numFmtId="178"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49" fontId="2"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180" fontId="2" fillId="2" borderId="1" xfId="0"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180" fontId="2" fillId="2" borderId="1" xfId="0" applyNumberFormat="1" applyFont="1" applyFill="1" applyBorder="1" applyAlignment="1">
      <alignment horizontal="center" vertical="center"/>
    </xf>
    <xf numFmtId="178" fontId="2" fillId="2" borderId="1" xfId="0" applyNumberFormat="1" applyFont="1" applyFill="1" applyBorder="1" applyAlignment="1">
      <alignment horizontal="center" vertical="center" wrapText="1"/>
    </xf>
    <xf numFmtId="178" fontId="2" fillId="2" borderId="0" xfId="0" applyNumberFormat="1" applyFont="1" applyFill="1" applyAlignment="1">
      <alignment horizontal="center" vertical="center" wrapText="1"/>
    </xf>
    <xf numFmtId="180" fontId="2" fillId="0" borderId="1" xfId="0" applyNumberFormat="1" applyFont="1" applyBorder="1" applyAlignment="1">
      <alignment horizontal="center" vertical="center"/>
    </xf>
    <xf numFmtId="49" fontId="0" fillId="0" borderId="1" xfId="0" applyNumberFormat="1" applyBorder="1" applyAlignment="1">
      <alignment horizontal="left" vertical="center"/>
    </xf>
    <xf numFmtId="10" fontId="2" fillId="2" borderId="1" xfId="0" applyNumberFormat="1" applyFont="1" applyFill="1" applyBorder="1" applyAlignment="1">
      <alignment horizontal="center" vertical="center" wrapText="1"/>
    </xf>
    <xf numFmtId="181" fontId="2" fillId="2" borderId="1" xfId="0" applyNumberFormat="1" applyFont="1" applyFill="1" applyBorder="1" applyAlignment="1">
      <alignment horizontal="center" vertical="center"/>
    </xf>
    <xf numFmtId="181" fontId="2" fillId="2" borderId="1" xfId="0" applyNumberFormat="1" applyFont="1" applyFill="1" applyBorder="1" applyAlignment="1">
      <alignment horizontal="center" vertical="center" wrapText="1"/>
    </xf>
    <xf numFmtId="182" fontId="0" fillId="0" borderId="1" xfId="0" applyNumberFormat="1" applyBorder="1" applyAlignment="1">
      <alignment horizontal="left" vertical="center"/>
    </xf>
    <xf numFmtId="181" fontId="2" fillId="0" borderId="1" xfId="0" applyNumberFormat="1" applyFont="1" applyBorder="1" applyAlignment="1">
      <alignment horizontal="center" vertical="center"/>
    </xf>
    <xf numFmtId="0" fontId="2" fillId="0" borderId="0" xfId="0" applyFont="1">
      <alignment vertical="center"/>
    </xf>
    <xf numFmtId="0" fontId="2" fillId="0" borderId="0" xfId="0" applyFont="1" applyAlignment="1">
      <alignment horizontal="center"/>
    </xf>
    <xf numFmtId="0" fontId="2" fillId="0" borderId="0" xfId="0" applyFont="1" applyAlignment="1"/>
    <xf numFmtId="178" fontId="2" fillId="0" borderId="1" xfId="0" applyNumberFormat="1" applyFont="1" applyBorder="1" applyAlignment="1">
      <alignment horizontal="center" vertical="center"/>
    </xf>
    <xf numFmtId="0" fontId="5" fillId="0" borderId="0" xfId="0" applyFont="1" applyAlignment="1"/>
    <xf numFmtId="0" fontId="5" fillId="0" borderId="0" xfId="0" applyFont="1">
      <alignment vertical="center"/>
    </xf>
    <xf numFmtId="0" fontId="6" fillId="0" borderId="0" xfId="1" applyFont="1" applyAlignment="1">
      <alignment horizontal="center" vertical="center"/>
    </xf>
    <xf numFmtId="49" fontId="9"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1" fillId="0" borderId="1" xfId="0" applyFont="1" applyBorder="1" applyAlignment="1">
      <alignment horizontal="center" vertical="center" wrapText="1"/>
    </xf>
    <xf numFmtId="178" fontId="11" fillId="0" borderId="1" xfId="0" applyNumberFormat="1" applyFont="1" applyBorder="1" applyAlignment="1">
      <alignment horizontal="right" vertical="center"/>
    </xf>
    <xf numFmtId="178" fontId="12" fillId="0" borderId="1" xfId="0" applyNumberFormat="1" applyFont="1" applyBorder="1" applyAlignment="1">
      <alignment horizontal="right" vertical="center"/>
    </xf>
    <xf numFmtId="178" fontId="13" fillId="3" borderId="1" xfId="0" applyNumberFormat="1" applyFont="1" applyFill="1" applyBorder="1" applyAlignment="1">
      <alignment horizontal="right" vertical="center"/>
    </xf>
    <xf numFmtId="49" fontId="6" fillId="0" borderId="1" xfId="1" applyNumberFormat="1" applyFont="1" applyBorder="1" applyAlignment="1">
      <alignment horizontal="center" vertical="center"/>
    </xf>
    <xf numFmtId="49" fontId="6" fillId="0" borderId="1" xfId="1" applyNumberFormat="1" applyFont="1" applyBorder="1" applyAlignment="1">
      <alignment horizontal="center" vertical="center" wrapText="1"/>
    </xf>
    <xf numFmtId="0" fontId="6" fillId="0" borderId="1" xfId="1" applyFont="1" applyBorder="1" applyAlignment="1">
      <alignment horizontal="center" vertical="center"/>
    </xf>
    <xf numFmtId="49" fontId="5" fillId="0" borderId="1" xfId="0" applyNumberFormat="1" applyFont="1" applyBorder="1" applyAlignment="1">
      <alignment horizontal="left" vertical="center"/>
    </xf>
    <xf numFmtId="49" fontId="5"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10" fontId="11" fillId="0" borderId="1" xfId="0" applyNumberFormat="1" applyFont="1" applyBorder="1" applyAlignment="1">
      <alignment horizontal="right" vertical="center"/>
    </xf>
    <xf numFmtId="10" fontId="13" fillId="3" borderId="1" xfId="0" applyNumberFormat="1" applyFont="1" applyFill="1" applyBorder="1" applyAlignment="1">
      <alignment horizontal="right" vertical="center"/>
    </xf>
    <xf numFmtId="9" fontId="13" fillId="3" borderId="1" xfId="0" applyNumberFormat="1" applyFont="1" applyFill="1" applyBorder="1" applyAlignment="1">
      <alignment horizontal="right" vertical="center"/>
    </xf>
    <xf numFmtId="0" fontId="4" fillId="0" borderId="0" xfId="0" applyFont="1">
      <alignment vertical="center"/>
    </xf>
    <xf numFmtId="0" fontId="17" fillId="0" borderId="0" xfId="0" applyFont="1">
      <alignment vertical="center"/>
    </xf>
    <xf numFmtId="0" fontId="18" fillId="0" borderId="8" xfId="0" applyFont="1" applyBorder="1" applyAlignment="1">
      <alignment horizontal="justify" vertical="center" wrapText="1"/>
    </xf>
    <xf numFmtId="0" fontId="19" fillId="0" borderId="9" xfId="0" applyFont="1" applyBorder="1" applyAlignment="1">
      <alignment horizontal="left" vertical="center" wrapText="1"/>
    </xf>
    <xf numFmtId="0" fontId="18" fillId="0" borderId="10" xfId="0" applyFont="1" applyBorder="1" applyAlignment="1">
      <alignment horizontal="justify" vertical="center" wrapText="1"/>
    </xf>
    <xf numFmtId="0" fontId="19" fillId="0" borderId="11" xfId="0" applyFont="1" applyBorder="1" applyAlignment="1">
      <alignment horizontal="left" vertical="center" wrapText="1"/>
    </xf>
    <xf numFmtId="0" fontId="20" fillId="0" borderId="11" xfId="0" applyFont="1" applyBorder="1" applyAlignment="1">
      <alignment horizontal="left" vertical="center" wrapText="1"/>
    </xf>
    <xf numFmtId="0" fontId="18" fillId="0" borderId="13" xfId="0" applyFont="1" applyBorder="1" applyAlignment="1">
      <alignment horizontal="justify" vertical="center" wrapText="1"/>
    </xf>
    <xf numFmtId="0" fontId="21" fillId="0" borderId="11" xfId="0" applyFont="1" applyBorder="1">
      <alignment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179" fontId="2" fillId="2" borderId="1" xfId="0" applyNumberFormat="1" applyFont="1" applyFill="1" applyBorder="1" applyAlignment="1">
      <alignment horizontal="right" vertical="center"/>
    </xf>
    <xf numFmtId="178"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top"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1" xfId="0" applyFont="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0" borderId="1" xfId="0" applyNumberFormat="1" applyFont="1" applyBorder="1" applyAlignment="1">
      <alignment horizontal="left" vertical="center"/>
    </xf>
    <xf numFmtId="49" fontId="2" fillId="0" borderId="1" xfId="0" applyNumberFormat="1" applyFont="1" applyBorder="1" applyAlignment="1">
      <alignment horizontal="left" vertical="top" wrapText="1"/>
    </xf>
    <xf numFmtId="0" fontId="0" fillId="0" borderId="4" xfId="0" applyBorder="1">
      <alignment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left" vertical="top"/>
    </xf>
    <xf numFmtId="0" fontId="18" fillId="0" borderId="14" xfId="0" applyFont="1" applyBorder="1" applyAlignment="1">
      <alignment horizontal="justify" vertical="center" wrapText="1"/>
    </xf>
    <xf numFmtId="0" fontId="18" fillId="0" borderId="7" xfId="0" applyFont="1" applyBorder="1" applyAlignment="1">
      <alignment horizontal="justify" vertical="center" wrapText="1"/>
    </xf>
    <xf numFmtId="0" fontId="18" fillId="0" borderId="12" xfId="0" applyFont="1" applyBorder="1" applyAlignment="1">
      <alignment horizontal="justify" vertical="center" wrapText="1"/>
    </xf>
    <xf numFmtId="0" fontId="7" fillId="0" borderId="1"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49" fontId="9" fillId="0" borderId="1" xfId="0" applyNumberFormat="1" applyFont="1" applyBorder="1" applyAlignment="1">
      <alignment horizontal="left" vertical="center"/>
    </xf>
    <xf numFmtId="49" fontId="10" fillId="0" borderId="1" xfId="0" applyNumberFormat="1" applyFont="1" applyBorder="1" applyAlignment="1">
      <alignment horizontal="left" vertical="center"/>
    </xf>
    <xf numFmtId="0" fontId="5" fillId="0" borderId="1" xfId="0"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49" fontId="5" fillId="0" borderId="1" xfId="0" applyNumberFormat="1" applyFont="1" applyBorder="1" applyAlignment="1">
      <alignment horizontal="left" vertical="top" wrapText="1"/>
    </xf>
    <xf numFmtId="0" fontId="5" fillId="0" borderId="1" xfId="0" applyFont="1" applyBorder="1" applyAlignment="1">
      <alignment horizontal="center" vertical="center" wrapText="1"/>
    </xf>
    <xf numFmtId="49" fontId="6" fillId="0" borderId="1" xfId="1" applyNumberFormat="1" applyFont="1" applyBorder="1" applyAlignment="1">
      <alignment horizontal="center" vertical="center"/>
    </xf>
    <xf numFmtId="49" fontId="6" fillId="0" borderId="1" xfId="1" applyNumberFormat="1" applyFont="1" applyBorder="1" applyAlignment="1">
      <alignment horizontal="center" vertical="center" wrapText="1"/>
    </xf>
    <xf numFmtId="49" fontId="5" fillId="0" borderId="1" xfId="0" applyNumberFormat="1" applyFont="1" applyBorder="1" applyAlignment="1">
      <alignment horizontal="left" vertical="top"/>
    </xf>
    <xf numFmtId="49" fontId="14" fillId="0" borderId="1" xfId="0" applyNumberFormat="1" applyFont="1" applyBorder="1" applyAlignment="1">
      <alignment horizontal="left" vertical="top" wrapText="1"/>
    </xf>
    <xf numFmtId="178" fontId="2" fillId="3" borderId="1" xfId="0" applyNumberFormat="1" applyFont="1" applyFill="1" applyBorder="1" applyAlignment="1">
      <alignment horizontal="right" vertical="center"/>
    </xf>
  </cellXfs>
  <cellStyles count="2">
    <cellStyle name="常规" xfId="0" builtinId="0"/>
    <cellStyle name="常规 3" xfId="1" xr:uid="{00000000-0005-0000-0000-000031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topLeftCell="A9" zoomScale="108" zoomScaleNormal="108" workbookViewId="0">
      <selection activeCell="F3" sqref="F3"/>
    </sheetView>
  </sheetViews>
  <sheetFormatPr defaultColWidth="9" defaultRowHeight="15" x14ac:dyDescent="0.25"/>
  <cols>
    <col min="1" max="1" width="18.4140625" customWidth="1"/>
    <col min="2" max="2" width="31.83203125" customWidth="1"/>
    <col min="3" max="3" width="118.33203125" customWidth="1"/>
  </cols>
  <sheetData>
    <row r="1" spans="1:3" ht="46" customHeight="1" thickBot="1" x14ac:dyDescent="0.3">
      <c r="A1" s="48"/>
      <c r="C1" s="49" t="s">
        <v>0</v>
      </c>
    </row>
    <row r="2" spans="1:3" ht="137" customHeight="1" thickBot="1" x14ac:dyDescent="0.3">
      <c r="A2" s="80" t="s">
        <v>1</v>
      </c>
      <c r="B2" s="50" t="s">
        <v>2</v>
      </c>
      <c r="C2" s="51" t="s">
        <v>3</v>
      </c>
    </row>
    <row r="3" spans="1:3" ht="192" customHeight="1" thickBot="1" x14ac:dyDescent="0.3">
      <c r="A3" s="80"/>
      <c r="B3" s="52" t="s">
        <v>4</v>
      </c>
      <c r="C3" s="53" t="s">
        <v>5</v>
      </c>
    </row>
    <row r="4" spans="1:3" ht="108" customHeight="1" thickBot="1" x14ac:dyDescent="0.3">
      <c r="A4" s="80"/>
      <c r="B4" s="52" t="s">
        <v>6</v>
      </c>
      <c r="C4" s="54" t="s">
        <v>7</v>
      </c>
    </row>
    <row r="5" spans="1:3" ht="143" customHeight="1" thickBot="1" x14ac:dyDescent="0.3">
      <c r="A5" s="80"/>
      <c r="B5" s="52" t="s">
        <v>8</v>
      </c>
      <c r="C5" s="53" t="s">
        <v>9</v>
      </c>
    </row>
    <row r="6" spans="1:3" ht="88" customHeight="1" thickBot="1" x14ac:dyDescent="0.3">
      <c r="A6" s="80"/>
      <c r="B6" s="52" t="s">
        <v>10</v>
      </c>
      <c r="C6" s="53" t="s">
        <v>11</v>
      </c>
    </row>
    <row r="7" spans="1:3" ht="97" customHeight="1" thickBot="1" x14ac:dyDescent="0.3">
      <c r="A7" s="81" t="s">
        <v>12</v>
      </c>
      <c r="B7" s="52" t="s">
        <v>13</v>
      </c>
      <c r="C7" s="53" t="s">
        <v>14</v>
      </c>
    </row>
    <row r="8" spans="1:3" ht="236.5" customHeight="1" thickBot="1" x14ac:dyDescent="0.3">
      <c r="A8" s="81"/>
      <c r="B8" s="55" t="s">
        <v>15</v>
      </c>
      <c r="C8" s="53" t="s">
        <v>16</v>
      </c>
    </row>
    <row r="9" spans="1:3" ht="70" customHeight="1" thickBot="1" x14ac:dyDescent="0.3">
      <c r="A9" s="79" t="s">
        <v>17</v>
      </c>
      <c r="B9" s="79"/>
      <c r="C9" s="53" t="s">
        <v>18</v>
      </c>
    </row>
    <row r="10" spans="1:3" ht="32.25" customHeight="1" thickBot="1" x14ac:dyDescent="0.3">
      <c r="A10" s="79" t="s">
        <v>19</v>
      </c>
      <c r="B10" s="79"/>
      <c r="C10" s="53" t="s">
        <v>20</v>
      </c>
    </row>
    <row r="11" spans="1:3" ht="59" customHeight="1" thickBot="1" x14ac:dyDescent="0.3">
      <c r="A11" s="79" t="s">
        <v>21</v>
      </c>
      <c r="B11" s="79"/>
      <c r="C11" s="53" t="s">
        <v>22</v>
      </c>
    </row>
    <row r="12" spans="1:3" ht="177" customHeight="1" thickBot="1" x14ac:dyDescent="0.3">
      <c r="A12" s="79" t="s">
        <v>23</v>
      </c>
      <c r="B12" s="79"/>
      <c r="C12" s="53" t="s">
        <v>24</v>
      </c>
    </row>
    <row r="13" spans="1:3" ht="32.25" customHeight="1" thickBot="1" x14ac:dyDescent="0.3">
      <c r="A13" s="79" t="s">
        <v>25</v>
      </c>
      <c r="B13" s="79"/>
      <c r="C13" s="56" t="s">
        <v>20</v>
      </c>
    </row>
  </sheetData>
  <mergeCells count="7">
    <mergeCell ref="A13:B13"/>
    <mergeCell ref="A2:A6"/>
    <mergeCell ref="A7:A8"/>
    <mergeCell ref="A10:B10"/>
    <mergeCell ref="A11:B11"/>
    <mergeCell ref="A12:B12"/>
    <mergeCell ref="A9:B9"/>
  </mergeCells>
  <phoneticPr fontId="22" type="noConversion"/>
  <pageMargins left="0.75" right="0.75" top="1" bottom="1" header="0.5" footer="0.5"/>
  <pageSetup paperSize="9" scale="6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IQ42"/>
  <sheetViews>
    <sheetView tabSelected="1" topLeftCell="B1" zoomScale="80" zoomScaleNormal="80" workbookViewId="0">
      <selection activeCell="I12" sqref="I12"/>
    </sheetView>
  </sheetViews>
  <sheetFormatPr defaultColWidth="8" defaultRowHeight="15" x14ac:dyDescent="0.25"/>
  <cols>
    <col min="1" max="1" width="14.6640625" style="29" customWidth="1"/>
    <col min="2" max="2" width="15.33203125" style="29" customWidth="1"/>
    <col min="3" max="3" width="40.1640625" style="29" customWidth="1"/>
    <col min="4" max="4" width="17.1640625" style="29" customWidth="1"/>
    <col min="5" max="5" width="23.33203125" style="29" customWidth="1"/>
    <col min="6" max="6" width="20.6640625" style="29" customWidth="1"/>
    <col min="7" max="7" width="19" style="29" customWidth="1"/>
    <col min="8" max="8" width="18.58203125" style="29" customWidth="1"/>
    <col min="9" max="9" width="19.25" style="29" customWidth="1"/>
    <col min="10" max="10" width="16.83203125" style="29" customWidth="1"/>
    <col min="11" max="251" width="8" style="29"/>
  </cols>
  <sheetData>
    <row r="3" spans="1:10" s="29" customFormat="1" ht="55.9" customHeight="1" x14ac:dyDescent="0.25">
      <c r="A3" s="82" t="s">
        <v>26</v>
      </c>
      <c r="B3" s="82"/>
      <c r="C3" s="82"/>
      <c r="D3" s="82"/>
      <c r="E3" s="82"/>
      <c r="F3" s="82"/>
      <c r="G3" s="82"/>
      <c r="H3" s="82"/>
      <c r="I3" s="82"/>
      <c r="J3" s="82"/>
    </row>
    <row r="4" spans="1:10" s="29" customFormat="1" ht="37" customHeight="1" x14ac:dyDescent="0.25">
      <c r="A4" s="83" t="s">
        <v>27</v>
      </c>
      <c r="B4" s="84"/>
      <c r="C4" s="84"/>
      <c r="D4" s="84"/>
      <c r="E4" s="84"/>
      <c r="F4" s="84"/>
      <c r="G4" s="84"/>
      <c r="H4" s="84"/>
      <c r="I4" s="84"/>
      <c r="J4" s="85"/>
    </row>
    <row r="5" spans="1:10" s="29" customFormat="1" ht="30" customHeight="1" x14ac:dyDescent="0.25">
      <c r="A5" s="32" t="s">
        <v>28</v>
      </c>
      <c r="B5" s="86" t="s">
        <v>29</v>
      </c>
      <c r="C5" s="87"/>
      <c r="D5" s="87"/>
      <c r="E5" s="87"/>
      <c r="F5" s="87"/>
      <c r="G5" s="87"/>
      <c r="H5" s="87"/>
      <c r="I5" s="87"/>
      <c r="J5" s="87"/>
    </row>
    <row r="6" spans="1:10" s="30" customFormat="1" ht="45" customHeight="1" x14ac:dyDescent="0.25">
      <c r="A6" s="92" t="s">
        <v>30</v>
      </c>
      <c r="B6" s="92"/>
      <c r="C6" s="88" t="s">
        <v>31</v>
      </c>
      <c r="D6" s="88"/>
      <c r="E6" s="34" t="s">
        <v>32</v>
      </c>
      <c r="F6" s="35" t="s">
        <v>33</v>
      </c>
      <c r="G6" s="34" t="s">
        <v>34</v>
      </c>
      <c r="H6" s="34" t="s">
        <v>35</v>
      </c>
      <c r="I6" s="34" t="s">
        <v>36</v>
      </c>
      <c r="J6" s="34" t="s">
        <v>37</v>
      </c>
    </row>
    <row r="7" spans="1:10" s="30" customFormat="1" ht="31" customHeight="1" x14ac:dyDescent="0.25">
      <c r="A7" s="92"/>
      <c r="B7" s="92"/>
      <c r="C7" s="88" t="s">
        <v>38</v>
      </c>
      <c r="D7" s="88"/>
      <c r="E7" s="36">
        <f>E8+E9</f>
        <v>389.61</v>
      </c>
      <c r="F7" s="36">
        <v>-30.86</v>
      </c>
      <c r="G7" s="36">
        <f>G8+G9</f>
        <v>358.75</v>
      </c>
      <c r="H7" s="36">
        <f>H8+H9</f>
        <v>355.61</v>
      </c>
      <c r="I7" s="45">
        <v>0.99119999999999997</v>
      </c>
      <c r="J7" s="95" t="s">
        <v>39</v>
      </c>
    </row>
    <row r="8" spans="1:10" s="30" customFormat="1" ht="35" customHeight="1" x14ac:dyDescent="0.25">
      <c r="A8" s="92"/>
      <c r="B8" s="92"/>
      <c r="C8" s="33" t="s">
        <v>40</v>
      </c>
      <c r="D8" s="34" t="s">
        <v>38</v>
      </c>
      <c r="E8" s="37">
        <v>317.61</v>
      </c>
      <c r="F8" s="37">
        <v>3.86</v>
      </c>
      <c r="G8" s="37">
        <v>321.47000000000003</v>
      </c>
      <c r="H8" s="38">
        <v>318.33</v>
      </c>
      <c r="I8" s="46">
        <v>0.99019999999999997</v>
      </c>
      <c r="J8" s="95"/>
    </row>
    <row r="9" spans="1:10" s="30" customFormat="1" ht="50.5" customHeight="1" x14ac:dyDescent="0.25">
      <c r="A9" s="92"/>
      <c r="B9" s="92"/>
      <c r="C9" s="92" t="s">
        <v>41</v>
      </c>
      <c r="D9" s="34" t="s">
        <v>38</v>
      </c>
      <c r="E9" s="37">
        <v>72</v>
      </c>
      <c r="F9" s="37">
        <v>-34.72</v>
      </c>
      <c r="G9" s="37">
        <v>37.28</v>
      </c>
      <c r="H9" s="38">
        <v>37.28</v>
      </c>
      <c r="I9" s="47">
        <v>1</v>
      </c>
      <c r="J9" s="95"/>
    </row>
    <row r="10" spans="1:10" s="30" customFormat="1" ht="55.5" customHeight="1" x14ac:dyDescent="0.25">
      <c r="A10" s="92"/>
      <c r="B10" s="92"/>
      <c r="C10" s="92"/>
      <c r="D10" s="33" t="s">
        <v>42</v>
      </c>
      <c r="E10" s="37">
        <v>72</v>
      </c>
      <c r="F10" s="37">
        <v>-34.72</v>
      </c>
      <c r="G10" s="37">
        <v>37.28</v>
      </c>
      <c r="H10" s="38">
        <v>37.28</v>
      </c>
      <c r="I10" s="47">
        <v>1</v>
      </c>
      <c r="J10" s="95"/>
    </row>
    <row r="11" spans="1:10" s="30" customFormat="1" ht="47.5" customHeight="1" x14ac:dyDescent="0.25">
      <c r="A11" s="92"/>
      <c r="B11" s="92"/>
      <c r="C11" s="92"/>
      <c r="D11" s="34" t="s">
        <v>43</v>
      </c>
      <c r="E11" s="36"/>
      <c r="F11" s="36"/>
      <c r="G11" s="36"/>
      <c r="H11" s="36"/>
      <c r="I11" s="36"/>
      <c r="J11" s="95"/>
    </row>
    <row r="12" spans="1:10" s="30" customFormat="1" ht="48.5" customHeight="1" x14ac:dyDescent="0.25">
      <c r="A12" s="92"/>
      <c r="B12" s="92"/>
      <c r="C12" s="92"/>
      <c r="D12" s="33" t="s">
        <v>44</v>
      </c>
      <c r="E12" s="36"/>
      <c r="F12" s="36"/>
      <c r="G12" s="36"/>
      <c r="H12" s="36"/>
      <c r="I12" s="36"/>
      <c r="J12" s="95"/>
    </row>
    <row r="13" spans="1:10" s="29" customFormat="1" ht="26.4" customHeight="1" x14ac:dyDescent="0.25">
      <c r="A13" s="92" t="s">
        <v>45</v>
      </c>
      <c r="B13" s="92"/>
      <c r="C13" s="96" t="s">
        <v>46</v>
      </c>
      <c r="D13" s="96"/>
      <c r="E13" s="96"/>
      <c r="F13" s="96"/>
      <c r="G13" s="96"/>
      <c r="H13" s="96"/>
      <c r="I13" s="96"/>
      <c r="J13" s="96"/>
    </row>
    <row r="14" spans="1:10" s="29" customFormat="1" ht="56.5" customHeight="1" x14ac:dyDescent="0.25">
      <c r="A14" s="92"/>
      <c r="B14" s="92"/>
      <c r="C14" s="96"/>
      <c r="D14" s="96"/>
      <c r="E14" s="96"/>
      <c r="F14" s="96"/>
      <c r="G14" s="96"/>
      <c r="H14" s="96"/>
      <c r="I14" s="96"/>
      <c r="J14" s="96"/>
    </row>
    <row r="15" spans="1:10" s="29" customFormat="1" ht="44" customHeight="1" x14ac:dyDescent="0.25">
      <c r="A15" s="89" t="s">
        <v>47</v>
      </c>
      <c r="B15" s="89"/>
      <c r="C15" s="89"/>
      <c r="D15" s="89"/>
      <c r="E15" s="89"/>
      <c r="F15" s="89"/>
      <c r="G15" s="89"/>
      <c r="H15" s="89"/>
      <c r="I15" s="89"/>
      <c r="J15" s="89"/>
    </row>
    <row r="16" spans="1:10" s="31" customFormat="1" ht="25.15" customHeight="1" x14ac:dyDescent="0.25">
      <c r="A16" s="90" t="s">
        <v>48</v>
      </c>
      <c r="B16" s="90"/>
      <c r="C16" s="90"/>
      <c r="D16" s="93" t="s">
        <v>49</v>
      </c>
      <c r="E16" s="94" t="s">
        <v>50</v>
      </c>
      <c r="F16" s="94" t="s">
        <v>51</v>
      </c>
      <c r="G16" s="94" t="s">
        <v>52</v>
      </c>
      <c r="H16" s="94" t="s">
        <v>53</v>
      </c>
      <c r="I16" s="94"/>
      <c r="J16" s="94"/>
    </row>
    <row r="17" spans="1:10" ht="36" customHeight="1" x14ac:dyDescent="0.25">
      <c r="A17" s="39" t="s">
        <v>54</v>
      </c>
      <c r="B17" s="41" t="s">
        <v>55</v>
      </c>
      <c r="C17" s="41" t="s">
        <v>56</v>
      </c>
      <c r="D17" s="93"/>
      <c r="E17" s="94"/>
      <c r="F17" s="94"/>
      <c r="G17" s="94"/>
      <c r="H17" s="94"/>
      <c r="I17" s="94"/>
      <c r="J17" s="94"/>
    </row>
    <row r="18" spans="1:10" ht="36" customHeight="1" x14ac:dyDescent="0.25">
      <c r="A18" s="39" t="s">
        <v>57</v>
      </c>
      <c r="B18" s="41" t="s">
        <v>58</v>
      </c>
      <c r="C18" s="41" t="s">
        <v>59</v>
      </c>
      <c r="D18" s="39" t="s">
        <v>60</v>
      </c>
      <c r="E18" s="40" t="s">
        <v>61</v>
      </c>
      <c r="F18" s="40" t="s">
        <v>62</v>
      </c>
      <c r="G18" s="40" t="s">
        <v>63</v>
      </c>
      <c r="H18" s="40" t="s">
        <v>20</v>
      </c>
      <c r="I18" s="40"/>
      <c r="J18" s="40"/>
    </row>
    <row r="19" spans="1:10" ht="36" customHeight="1" x14ac:dyDescent="0.25">
      <c r="A19" s="39" t="s">
        <v>57</v>
      </c>
      <c r="B19" s="41" t="s">
        <v>58</v>
      </c>
      <c r="C19" s="41" t="s">
        <v>64</v>
      </c>
      <c r="D19" s="39" t="s">
        <v>60</v>
      </c>
      <c r="E19" s="40" t="s">
        <v>65</v>
      </c>
      <c r="F19" s="40" t="s">
        <v>66</v>
      </c>
      <c r="G19" s="40" t="s">
        <v>67</v>
      </c>
      <c r="H19" s="40" t="s">
        <v>20</v>
      </c>
      <c r="I19" s="40"/>
      <c r="J19" s="40"/>
    </row>
    <row r="20" spans="1:10" ht="36" customHeight="1" x14ac:dyDescent="0.25">
      <c r="A20" s="39" t="s">
        <v>57</v>
      </c>
      <c r="B20" s="41" t="s">
        <v>58</v>
      </c>
      <c r="C20" s="41" t="s">
        <v>68</v>
      </c>
      <c r="D20" s="39" t="s">
        <v>69</v>
      </c>
      <c r="E20" s="40" t="s">
        <v>70</v>
      </c>
      <c r="F20" s="40" t="s">
        <v>62</v>
      </c>
      <c r="G20" s="40" t="s">
        <v>71</v>
      </c>
      <c r="H20" s="40" t="s">
        <v>20</v>
      </c>
      <c r="I20" s="40"/>
      <c r="J20" s="40"/>
    </row>
    <row r="21" spans="1:10" ht="36" customHeight="1" x14ac:dyDescent="0.25">
      <c r="A21" s="39" t="s">
        <v>57</v>
      </c>
      <c r="B21" s="41" t="s">
        <v>58</v>
      </c>
      <c r="C21" s="41" t="s">
        <v>72</v>
      </c>
      <c r="D21" s="39" t="s">
        <v>73</v>
      </c>
      <c r="E21" s="40" t="s">
        <v>74</v>
      </c>
      <c r="F21" s="40" t="s">
        <v>75</v>
      </c>
      <c r="G21" s="40" t="s">
        <v>76</v>
      </c>
      <c r="H21" s="40" t="s">
        <v>20</v>
      </c>
      <c r="I21" s="40"/>
      <c r="J21" s="40"/>
    </row>
    <row r="22" spans="1:10" ht="36" customHeight="1" x14ac:dyDescent="0.25">
      <c r="A22" s="39" t="s">
        <v>57</v>
      </c>
      <c r="B22" s="41" t="s">
        <v>58</v>
      </c>
      <c r="C22" s="41" t="s">
        <v>77</v>
      </c>
      <c r="D22" s="39" t="s">
        <v>60</v>
      </c>
      <c r="E22" s="40" t="s">
        <v>78</v>
      </c>
      <c r="F22" s="40" t="s">
        <v>75</v>
      </c>
      <c r="G22" s="40" t="s">
        <v>74</v>
      </c>
      <c r="H22" s="40" t="s">
        <v>20</v>
      </c>
      <c r="I22" s="40"/>
      <c r="J22" s="40"/>
    </row>
    <row r="23" spans="1:10" ht="36" customHeight="1" x14ac:dyDescent="0.25">
      <c r="A23" s="39" t="s">
        <v>57</v>
      </c>
      <c r="B23" s="41" t="s">
        <v>58</v>
      </c>
      <c r="C23" s="41" t="s">
        <v>79</v>
      </c>
      <c r="D23" s="39" t="s">
        <v>60</v>
      </c>
      <c r="E23" s="40" t="s">
        <v>80</v>
      </c>
      <c r="F23" s="40" t="s">
        <v>75</v>
      </c>
      <c r="G23" s="40" t="s">
        <v>80</v>
      </c>
      <c r="H23" s="40" t="s">
        <v>20</v>
      </c>
      <c r="I23" s="40"/>
      <c r="J23" s="40"/>
    </row>
    <row r="24" spans="1:10" ht="36" customHeight="1" x14ac:dyDescent="0.25">
      <c r="A24" s="39" t="s">
        <v>57</v>
      </c>
      <c r="B24" s="41" t="s">
        <v>58</v>
      </c>
      <c r="C24" s="41" t="s">
        <v>81</v>
      </c>
      <c r="D24" s="39" t="s">
        <v>73</v>
      </c>
      <c r="E24" s="40" t="s">
        <v>32</v>
      </c>
      <c r="F24" s="40" t="s">
        <v>82</v>
      </c>
      <c r="G24" s="40" t="s">
        <v>83</v>
      </c>
      <c r="H24" s="40" t="s">
        <v>20</v>
      </c>
      <c r="I24" s="40"/>
      <c r="J24" s="40"/>
    </row>
    <row r="25" spans="1:10" ht="36" customHeight="1" x14ac:dyDescent="0.25">
      <c r="A25" s="39" t="s">
        <v>57</v>
      </c>
      <c r="B25" s="41" t="s">
        <v>58</v>
      </c>
      <c r="C25" s="41" t="s">
        <v>84</v>
      </c>
      <c r="D25" s="39" t="s">
        <v>73</v>
      </c>
      <c r="E25" s="40" t="s">
        <v>85</v>
      </c>
      <c r="F25" s="40" t="s">
        <v>75</v>
      </c>
      <c r="G25" s="40" t="s">
        <v>61</v>
      </c>
      <c r="H25" s="40" t="s">
        <v>20</v>
      </c>
      <c r="I25" s="40"/>
      <c r="J25" s="40"/>
    </row>
    <row r="26" spans="1:10" ht="36" customHeight="1" x14ac:dyDescent="0.25">
      <c r="A26" s="39" t="s">
        <v>57</v>
      </c>
      <c r="B26" s="41" t="s">
        <v>86</v>
      </c>
      <c r="C26" s="41" t="s">
        <v>87</v>
      </c>
      <c r="D26" s="39" t="s">
        <v>60</v>
      </c>
      <c r="E26" s="40" t="s">
        <v>76</v>
      </c>
      <c r="F26" s="40" t="s">
        <v>75</v>
      </c>
      <c r="G26" s="40" t="s">
        <v>88</v>
      </c>
      <c r="H26" s="40" t="s">
        <v>20</v>
      </c>
      <c r="I26" s="40"/>
      <c r="J26" s="40"/>
    </row>
    <row r="27" spans="1:10" ht="36" customHeight="1" x14ac:dyDescent="0.25">
      <c r="A27" s="39" t="s">
        <v>57</v>
      </c>
      <c r="B27" s="41" t="s">
        <v>86</v>
      </c>
      <c r="C27" s="41" t="s">
        <v>89</v>
      </c>
      <c r="D27" s="39" t="s">
        <v>60</v>
      </c>
      <c r="E27" s="40" t="s">
        <v>76</v>
      </c>
      <c r="F27" s="40" t="s">
        <v>75</v>
      </c>
      <c r="G27" s="40" t="s">
        <v>88</v>
      </c>
      <c r="H27" s="40" t="s">
        <v>20</v>
      </c>
      <c r="I27" s="40"/>
      <c r="J27" s="40"/>
    </row>
    <row r="28" spans="1:10" ht="36" customHeight="1" x14ac:dyDescent="0.25">
      <c r="A28" s="39" t="s">
        <v>57</v>
      </c>
      <c r="B28" s="41" t="s">
        <v>86</v>
      </c>
      <c r="C28" s="41" t="s">
        <v>90</v>
      </c>
      <c r="D28" s="39" t="s">
        <v>60</v>
      </c>
      <c r="E28" s="40" t="s">
        <v>78</v>
      </c>
      <c r="F28" s="40" t="s">
        <v>75</v>
      </c>
      <c r="G28" s="40" t="s">
        <v>78</v>
      </c>
      <c r="H28" s="40" t="s">
        <v>20</v>
      </c>
      <c r="I28" s="40"/>
      <c r="J28" s="40"/>
    </row>
    <row r="29" spans="1:10" ht="36" customHeight="1" x14ac:dyDescent="0.25">
      <c r="A29" s="39" t="s">
        <v>57</v>
      </c>
      <c r="B29" s="41" t="s">
        <v>86</v>
      </c>
      <c r="C29" s="41" t="s">
        <v>91</v>
      </c>
      <c r="D29" s="39" t="s">
        <v>69</v>
      </c>
      <c r="E29" s="40" t="s">
        <v>92</v>
      </c>
      <c r="F29" s="40" t="s">
        <v>93</v>
      </c>
      <c r="G29" s="40" t="s">
        <v>92</v>
      </c>
      <c r="H29" s="40" t="s">
        <v>20</v>
      </c>
      <c r="I29" s="40"/>
      <c r="J29" s="40"/>
    </row>
    <row r="30" spans="1:10" ht="36" customHeight="1" x14ac:dyDescent="0.25">
      <c r="A30" s="39" t="s">
        <v>57</v>
      </c>
      <c r="B30" s="41" t="s">
        <v>86</v>
      </c>
      <c r="C30" s="41" t="s">
        <v>94</v>
      </c>
      <c r="D30" s="39" t="s">
        <v>69</v>
      </c>
      <c r="E30" s="40" t="s">
        <v>74</v>
      </c>
      <c r="F30" s="40" t="s">
        <v>75</v>
      </c>
      <c r="G30" s="40" t="s">
        <v>95</v>
      </c>
      <c r="H30" s="40" t="s">
        <v>20</v>
      </c>
      <c r="I30" s="40"/>
      <c r="J30" s="40"/>
    </row>
    <row r="31" spans="1:10" ht="36" customHeight="1" x14ac:dyDescent="0.25">
      <c r="A31" s="39" t="s">
        <v>57</v>
      </c>
      <c r="B31" s="41" t="s">
        <v>86</v>
      </c>
      <c r="C31" s="41" t="s">
        <v>96</v>
      </c>
      <c r="D31" s="39" t="s">
        <v>69</v>
      </c>
      <c r="E31" s="40" t="s">
        <v>97</v>
      </c>
      <c r="F31" s="40" t="s">
        <v>93</v>
      </c>
      <c r="G31" s="40" t="s">
        <v>97</v>
      </c>
      <c r="H31" s="40" t="s">
        <v>20</v>
      </c>
      <c r="I31" s="40"/>
      <c r="J31" s="40"/>
    </row>
    <row r="32" spans="1:10" ht="36" customHeight="1" x14ac:dyDescent="0.25">
      <c r="A32" s="39" t="s">
        <v>57</v>
      </c>
      <c r="B32" s="41" t="s">
        <v>98</v>
      </c>
      <c r="C32" s="41" t="s">
        <v>99</v>
      </c>
      <c r="D32" s="39" t="s">
        <v>60</v>
      </c>
      <c r="E32" s="40" t="s">
        <v>76</v>
      </c>
      <c r="F32" s="40" t="s">
        <v>75</v>
      </c>
      <c r="G32" s="40" t="s">
        <v>100</v>
      </c>
      <c r="H32" s="40" t="s">
        <v>20</v>
      </c>
      <c r="I32" s="40"/>
      <c r="J32" s="40"/>
    </row>
    <row r="33" spans="1:10" ht="36" customHeight="1" x14ac:dyDescent="0.25">
      <c r="A33" s="39" t="s">
        <v>57</v>
      </c>
      <c r="B33" s="41" t="s">
        <v>98</v>
      </c>
      <c r="C33" s="41" t="s">
        <v>101</v>
      </c>
      <c r="D33" s="39" t="s">
        <v>69</v>
      </c>
      <c r="E33" s="40" t="s">
        <v>74</v>
      </c>
      <c r="F33" s="40" t="s">
        <v>75</v>
      </c>
      <c r="G33" s="40" t="s">
        <v>95</v>
      </c>
      <c r="H33" s="40" t="s">
        <v>20</v>
      </c>
      <c r="I33" s="40"/>
      <c r="J33" s="40"/>
    </row>
    <row r="34" spans="1:10" ht="36" customHeight="1" x14ac:dyDescent="0.25">
      <c r="A34" s="39" t="s">
        <v>57</v>
      </c>
      <c r="B34" s="41" t="s">
        <v>98</v>
      </c>
      <c r="C34" s="41" t="s">
        <v>102</v>
      </c>
      <c r="D34" s="39" t="s">
        <v>60</v>
      </c>
      <c r="E34" s="40" t="s">
        <v>76</v>
      </c>
      <c r="F34" s="40" t="s">
        <v>75</v>
      </c>
      <c r="G34" s="40" t="s">
        <v>95</v>
      </c>
      <c r="H34" s="40" t="s">
        <v>20</v>
      </c>
      <c r="I34" s="40"/>
      <c r="J34" s="40"/>
    </row>
    <row r="35" spans="1:10" ht="36" customHeight="1" x14ac:dyDescent="0.25">
      <c r="A35" s="39" t="s">
        <v>57</v>
      </c>
      <c r="B35" s="41" t="s">
        <v>103</v>
      </c>
      <c r="C35" s="41" t="s">
        <v>104</v>
      </c>
      <c r="D35" s="39" t="s">
        <v>73</v>
      </c>
      <c r="E35" s="40" t="s">
        <v>105</v>
      </c>
      <c r="F35" s="40" t="s">
        <v>82</v>
      </c>
      <c r="G35" s="40" t="s">
        <v>106</v>
      </c>
      <c r="H35" s="40" t="s">
        <v>20</v>
      </c>
      <c r="I35" s="40"/>
      <c r="J35" s="40"/>
    </row>
    <row r="36" spans="1:10" ht="36" customHeight="1" x14ac:dyDescent="0.25">
      <c r="A36" s="39" t="s">
        <v>107</v>
      </c>
      <c r="B36" s="41" t="s">
        <v>108</v>
      </c>
      <c r="C36" s="41" t="s">
        <v>109</v>
      </c>
      <c r="D36" s="39" t="s">
        <v>69</v>
      </c>
      <c r="E36" s="40" t="s">
        <v>110</v>
      </c>
      <c r="F36" s="40" t="s">
        <v>93</v>
      </c>
      <c r="G36" s="40" t="s">
        <v>110</v>
      </c>
      <c r="H36" s="40" t="s">
        <v>20</v>
      </c>
      <c r="I36" s="40"/>
      <c r="J36" s="40"/>
    </row>
    <row r="37" spans="1:10" ht="36" customHeight="1" x14ac:dyDescent="0.25">
      <c r="A37" s="39" t="s">
        <v>107</v>
      </c>
      <c r="B37" s="41" t="s">
        <v>108</v>
      </c>
      <c r="C37" s="41" t="s">
        <v>111</v>
      </c>
      <c r="D37" s="39" t="s">
        <v>69</v>
      </c>
      <c r="E37" s="40" t="s">
        <v>112</v>
      </c>
      <c r="F37" s="40" t="s">
        <v>93</v>
      </c>
      <c r="G37" s="40" t="s">
        <v>112</v>
      </c>
      <c r="H37" s="40" t="s">
        <v>20</v>
      </c>
      <c r="I37" s="40"/>
      <c r="J37" s="40"/>
    </row>
    <row r="38" spans="1:10" ht="36" customHeight="1" x14ac:dyDescent="0.25">
      <c r="A38" s="39" t="s">
        <v>107</v>
      </c>
      <c r="B38" s="41" t="s">
        <v>113</v>
      </c>
      <c r="C38" s="41" t="s">
        <v>114</v>
      </c>
      <c r="D38" s="39" t="s">
        <v>69</v>
      </c>
      <c r="E38" s="40" t="s">
        <v>115</v>
      </c>
      <c r="F38" s="40" t="s">
        <v>93</v>
      </c>
      <c r="G38" s="40" t="s">
        <v>115</v>
      </c>
      <c r="H38" s="40" t="s">
        <v>20</v>
      </c>
      <c r="I38" s="40"/>
      <c r="J38" s="40"/>
    </row>
    <row r="39" spans="1:10" ht="36" customHeight="1" x14ac:dyDescent="0.25">
      <c r="A39" s="39" t="s">
        <v>107</v>
      </c>
      <c r="B39" s="41" t="s">
        <v>113</v>
      </c>
      <c r="C39" s="41" t="s">
        <v>116</v>
      </c>
      <c r="D39" s="39" t="s">
        <v>69</v>
      </c>
      <c r="E39" s="40" t="s">
        <v>117</v>
      </c>
      <c r="F39" s="40" t="s">
        <v>93</v>
      </c>
      <c r="G39" s="40" t="s">
        <v>117</v>
      </c>
      <c r="H39" s="40" t="s">
        <v>20</v>
      </c>
      <c r="I39" s="40"/>
      <c r="J39" s="40"/>
    </row>
    <row r="40" spans="1:10" ht="36" customHeight="1" x14ac:dyDescent="0.25">
      <c r="A40" s="39" t="s">
        <v>118</v>
      </c>
      <c r="B40" s="41" t="s">
        <v>119</v>
      </c>
      <c r="C40" s="41" t="s">
        <v>120</v>
      </c>
      <c r="D40" s="39" t="s">
        <v>60</v>
      </c>
      <c r="E40" s="40" t="s">
        <v>76</v>
      </c>
      <c r="F40" s="40" t="s">
        <v>75</v>
      </c>
      <c r="G40" s="40" t="s">
        <v>100</v>
      </c>
      <c r="H40" s="40" t="s">
        <v>20</v>
      </c>
      <c r="I40" s="40"/>
      <c r="J40" s="40"/>
    </row>
    <row r="41" spans="1:10" ht="42" customHeight="1" x14ac:dyDescent="0.25">
      <c r="A41" s="42" t="s">
        <v>118</v>
      </c>
      <c r="B41" s="42" t="s">
        <v>119</v>
      </c>
      <c r="C41" s="43" t="s">
        <v>121</v>
      </c>
      <c r="D41" s="43" t="s">
        <v>60</v>
      </c>
      <c r="E41" s="43" t="s">
        <v>76</v>
      </c>
      <c r="F41" s="43" t="s">
        <v>75</v>
      </c>
      <c r="G41" s="43" t="s">
        <v>122</v>
      </c>
      <c r="H41" s="91"/>
      <c r="I41" s="91"/>
      <c r="J41" s="91"/>
    </row>
    <row r="42" spans="1:10" s="29" customFormat="1" ht="60" customHeight="1" x14ac:dyDescent="0.25">
      <c r="A42" s="44" t="s">
        <v>123</v>
      </c>
      <c r="B42" s="74" t="s">
        <v>20</v>
      </c>
      <c r="C42" s="74"/>
      <c r="D42" s="74"/>
      <c r="E42" s="74"/>
      <c r="F42" s="74"/>
      <c r="G42" s="74"/>
      <c r="H42" s="74"/>
      <c r="I42" s="74"/>
      <c r="J42" s="74"/>
    </row>
  </sheetData>
  <mergeCells count="19">
    <mergeCell ref="A15:J15"/>
    <mergeCell ref="A16:C16"/>
    <mergeCell ref="H41:J41"/>
    <mergeCell ref="B42:J42"/>
    <mergeCell ref="C9:C12"/>
    <mergeCell ref="D16:D17"/>
    <mergeCell ref="E16:E17"/>
    <mergeCell ref="F16:F17"/>
    <mergeCell ref="G16:G17"/>
    <mergeCell ref="J7:J12"/>
    <mergeCell ref="A6:B12"/>
    <mergeCell ref="A13:B14"/>
    <mergeCell ref="C13:J14"/>
    <mergeCell ref="H16:J17"/>
    <mergeCell ref="A3:J3"/>
    <mergeCell ref="A4:J4"/>
    <mergeCell ref="B5:J5"/>
    <mergeCell ref="C6:D6"/>
    <mergeCell ref="C7:D7"/>
  </mergeCells>
  <phoneticPr fontId="22"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23"/>
  <sheetViews>
    <sheetView topLeftCell="A4" zoomScale="70" zoomScaleNormal="70" workbookViewId="0">
      <selection activeCell="B11" sqref="B11:G11"/>
    </sheetView>
  </sheetViews>
  <sheetFormatPr defaultColWidth="8.08203125" defaultRowHeight="15" x14ac:dyDescent="0.25"/>
  <cols>
    <col min="1" max="1" width="9.1640625" style="27" customWidth="1"/>
    <col min="2" max="2" width="8.83203125" style="27" customWidth="1"/>
    <col min="3" max="3" width="20.1640625" style="27" customWidth="1"/>
    <col min="4" max="4" width="19" style="27" customWidth="1"/>
    <col min="5" max="5" width="16.33203125" style="27" customWidth="1"/>
    <col min="6" max="6" width="19.58203125" style="27" customWidth="1"/>
    <col min="7" max="7" width="12.6640625" style="27" customWidth="1"/>
    <col min="8" max="8" width="17.58203125" style="27" customWidth="1"/>
    <col min="9" max="9" width="13.08203125" style="27" customWidth="1"/>
    <col min="10" max="10" width="14" style="27" customWidth="1"/>
    <col min="11" max="11" width="27.58203125" style="27" customWidth="1"/>
    <col min="12" max="12" width="33" style="27" customWidth="1"/>
    <col min="13" max="16384" width="8.08203125" style="27"/>
  </cols>
  <sheetData>
    <row r="2" spans="1:12" ht="41.25" customHeight="1" x14ac:dyDescent="0.25">
      <c r="A2" s="57" t="s">
        <v>124</v>
      </c>
      <c r="B2" s="57"/>
      <c r="C2" s="57"/>
      <c r="D2" s="57"/>
      <c r="E2" s="57"/>
      <c r="F2" s="57"/>
      <c r="G2" s="57"/>
      <c r="H2" s="57"/>
      <c r="I2" s="57"/>
      <c r="J2" s="57"/>
      <c r="K2" s="57"/>
      <c r="L2" s="57"/>
    </row>
    <row r="3" spans="1:12" s="25" customFormat="1" ht="31" customHeight="1" x14ac:dyDescent="0.25">
      <c r="A3" s="58" t="s">
        <v>125</v>
      </c>
      <c r="B3" s="58"/>
      <c r="C3" s="59" t="s">
        <v>126</v>
      </c>
      <c r="D3" s="59"/>
      <c r="E3" s="59"/>
      <c r="F3" s="59"/>
      <c r="G3" s="59"/>
      <c r="H3" s="59"/>
      <c r="I3" s="59"/>
      <c r="J3" s="59"/>
      <c r="K3" s="59"/>
      <c r="L3" s="59"/>
    </row>
    <row r="4" spans="1:12" s="25" customFormat="1" ht="30" customHeight="1" x14ac:dyDescent="0.25">
      <c r="A4" s="58" t="s">
        <v>127</v>
      </c>
      <c r="B4" s="58"/>
      <c r="C4" s="59" t="s">
        <v>128</v>
      </c>
      <c r="D4" s="59"/>
      <c r="E4" s="59"/>
      <c r="F4" s="59"/>
      <c r="G4" s="59"/>
      <c r="H4" s="2" t="s">
        <v>129</v>
      </c>
      <c r="I4" s="59" t="s">
        <v>29</v>
      </c>
      <c r="J4" s="59"/>
      <c r="K4" s="59"/>
      <c r="L4" s="59"/>
    </row>
    <row r="5" spans="1:12" s="25" customFormat="1" ht="26" customHeight="1" x14ac:dyDescent="0.25">
      <c r="A5" s="77" t="s">
        <v>130</v>
      </c>
      <c r="B5" s="77"/>
      <c r="C5" s="1"/>
      <c r="D5" s="58" t="s">
        <v>32</v>
      </c>
      <c r="E5" s="58"/>
      <c r="F5" s="58" t="s">
        <v>131</v>
      </c>
      <c r="G5" s="58"/>
      <c r="H5" s="1" t="s">
        <v>132</v>
      </c>
      <c r="I5" s="1" t="s">
        <v>133</v>
      </c>
      <c r="J5" s="1" t="s">
        <v>134</v>
      </c>
      <c r="K5" s="1" t="s">
        <v>135</v>
      </c>
      <c r="L5" s="9" t="s">
        <v>136</v>
      </c>
    </row>
    <row r="6" spans="1:12" s="25" customFormat="1" ht="30" customHeight="1" x14ac:dyDescent="0.25">
      <c r="A6" s="77"/>
      <c r="B6" s="77"/>
      <c r="C6" s="4" t="s">
        <v>38</v>
      </c>
      <c r="D6" s="97">
        <f>D7+D8+D9</f>
        <v>2</v>
      </c>
      <c r="E6" s="97"/>
      <c r="F6" s="60">
        <v>2</v>
      </c>
      <c r="G6" s="60"/>
      <c r="H6" s="5">
        <v>2</v>
      </c>
      <c r="I6" s="13">
        <v>10</v>
      </c>
      <c r="J6" s="14">
        <v>1</v>
      </c>
      <c r="K6" s="15">
        <v>10</v>
      </c>
      <c r="L6" s="78" t="s">
        <v>39</v>
      </c>
    </row>
    <row r="7" spans="1:12" s="25" customFormat="1" ht="30" customHeight="1" x14ac:dyDescent="0.25">
      <c r="A7" s="77"/>
      <c r="B7" s="77"/>
      <c r="C7" s="3" t="s">
        <v>42</v>
      </c>
      <c r="D7" s="97">
        <v>2</v>
      </c>
      <c r="E7" s="97"/>
      <c r="F7" s="61">
        <v>2</v>
      </c>
      <c r="G7" s="61"/>
      <c r="H7" s="5">
        <v>2</v>
      </c>
      <c r="I7" s="77"/>
      <c r="J7" s="16"/>
      <c r="K7" s="58"/>
      <c r="L7" s="78"/>
    </row>
    <row r="8" spans="1:12" s="25" customFormat="1" ht="30" customHeight="1" x14ac:dyDescent="0.25">
      <c r="A8" s="77"/>
      <c r="B8" s="77"/>
      <c r="C8" s="4" t="s">
        <v>137</v>
      </c>
      <c r="D8" s="61">
        <v>0</v>
      </c>
      <c r="E8" s="61"/>
      <c r="F8" s="61" t="s">
        <v>39</v>
      </c>
      <c r="G8" s="61"/>
      <c r="H8" s="5" t="s">
        <v>39</v>
      </c>
      <c r="I8" s="77"/>
      <c r="J8" s="16">
        <v>0</v>
      </c>
      <c r="K8" s="58"/>
      <c r="L8" s="78"/>
    </row>
    <row r="9" spans="1:12" s="25" customFormat="1" ht="30" customHeight="1" x14ac:dyDescent="0.25">
      <c r="A9" s="77"/>
      <c r="B9" s="77"/>
      <c r="C9" s="1" t="s">
        <v>138</v>
      </c>
      <c r="D9" s="61">
        <v>0</v>
      </c>
      <c r="E9" s="61"/>
      <c r="F9" s="61" t="s">
        <v>39</v>
      </c>
      <c r="G9" s="61"/>
      <c r="H9" s="5" t="s">
        <v>39</v>
      </c>
      <c r="I9" s="77"/>
      <c r="J9" s="16">
        <v>0</v>
      </c>
      <c r="K9" s="58"/>
      <c r="L9" s="78"/>
    </row>
    <row r="10" spans="1:12" ht="26.4" customHeight="1" x14ac:dyDescent="0.25">
      <c r="A10" s="76" t="s">
        <v>139</v>
      </c>
      <c r="B10" s="62" t="s">
        <v>140</v>
      </c>
      <c r="C10" s="62"/>
      <c r="D10" s="62"/>
      <c r="E10" s="62"/>
      <c r="F10" s="62"/>
      <c r="G10" s="62"/>
      <c r="H10" s="62" t="s">
        <v>141</v>
      </c>
      <c r="I10" s="62"/>
      <c r="J10" s="62"/>
      <c r="K10" s="62"/>
      <c r="L10" s="62"/>
    </row>
    <row r="11" spans="1:12" ht="66.650000000000006" customHeight="1" x14ac:dyDescent="0.25">
      <c r="A11" s="76"/>
      <c r="B11" s="63" t="s">
        <v>142</v>
      </c>
      <c r="C11" s="63"/>
      <c r="D11" s="63"/>
      <c r="E11" s="63"/>
      <c r="F11" s="63"/>
      <c r="G11" s="63"/>
      <c r="H11" s="63" t="s">
        <v>143</v>
      </c>
      <c r="I11" s="63"/>
      <c r="J11" s="63"/>
      <c r="K11" s="63"/>
      <c r="L11" s="63"/>
    </row>
    <row r="12" spans="1:12" s="25" customFormat="1" ht="35" customHeight="1" x14ac:dyDescent="0.25">
      <c r="A12" s="7"/>
      <c r="B12" s="8"/>
      <c r="C12" s="8"/>
      <c r="D12" s="8"/>
      <c r="E12" s="8"/>
      <c r="F12" s="8"/>
      <c r="G12" s="8"/>
      <c r="H12" s="8"/>
      <c r="I12" s="17"/>
      <c r="J12" s="17"/>
      <c r="K12" s="64"/>
      <c r="L12" s="65"/>
    </row>
    <row r="13" spans="1:12" s="25" customFormat="1" ht="35" customHeight="1" x14ac:dyDescent="0.25">
      <c r="A13" s="66" t="s">
        <v>144</v>
      </c>
      <c r="B13" s="66"/>
      <c r="C13" s="66"/>
      <c r="D13" s="66"/>
      <c r="E13" s="66"/>
      <c r="F13" s="66"/>
      <c r="G13" s="66"/>
      <c r="H13" s="66"/>
      <c r="I13" s="66"/>
      <c r="J13" s="66"/>
      <c r="K13" s="66"/>
      <c r="L13" s="66"/>
    </row>
    <row r="14" spans="1:12" s="25" customFormat="1" ht="31" customHeight="1" x14ac:dyDescent="0.25">
      <c r="A14" s="58" t="s">
        <v>48</v>
      </c>
      <c r="B14" s="58"/>
      <c r="C14" s="58"/>
      <c r="D14" s="58"/>
      <c r="E14" s="58" t="s">
        <v>145</v>
      </c>
      <c r="F14" s="58"/>
      <c r="G14" s="58"/>
      <c r="H14" s="67" t="s">
        <v>146</v>
      </c>
      <c r="I14" s="68"/>
      <c r="J14" s="68"/>
      <c r="K14" s="68"/>
      <c r="L14" s="69"/>
    </row>
    <row r="15" spans="1:12" ht="28" customHeight="1" x14ac:dyDescent="0.25">
      <c r="A15" s="70" t="s">
        <v>147</v>
      </c>
      <c r="B15" s="70"/>
      <c r="C15" s="10" t="s">
        <v>55</v>
      </c>
      <c r="D15" s="10" t="s">
        <v>56</v>
      </c>
      <c r="E15" s="9" t="s">
        <v>49</v>
      </c>
      <c r="F15" s="9" t="s">
        <v>50</v>
      </c>
      <c r="G15" s="1" t="s">
        <v>51</v>
      </c>
      <c r="H15" s="4" t="s">
        <v>52</v>
      </c>
      <c r="I15" s="4" t="s">
        <v>133</v>
      </c>
      <c r="J15" s="4" t="s">
        <v>135</v>
      </c>
      <c r="K15" s="71" t="s">
        <v>53</v>
      </c>
      <c r="L15" s="72"/>
    </row>
    <row r="16" spans="1:12" ht="38" customHeight="1" x14ac:dyDescent="0.25">
      <c r="A16" s="73" t="s">
        <v>57</v>
      </c>
      <c r="B16" s="73"/>
      <c r="C16" s="11" t="s">
        <v>58</v>
      </c>
      <c r="D16" s="11" t="s">
        <v>148</v>
      </c>
      <c r="E16" s="11" t="s">
        <v>69</v>
      </c>
      <c r="F16" s="11" t="s">
        <v>63</v>
      </c>
      <c r="G16" s="11" t="s">
        <v>62</v>
      </c>
      <c r="H16" s="11" t="s">
        <v>63</v>
      </c>
      <c r="I16" s="28">
        <v>16.68</v>
      </c>
      <c r="J16" s="28">
        <v>16.68</v>
      </c>
      <c r="K16" s="74" t="s">
        <v>20</v>
      </c>
      <c r="L16" s="74"/>
    </row>
    <row r="17" spans="1:12" ht="38" customHeight="1" x14ac:dyDescent="0.25">
      <c r="A17" s="73" t="s">
        <v>57</v>
      </c>
      <c r="B17" s="73"/>
      <c r="C17" s="11" t="s">
        <v>86</v>
      </c>
      <c r="D17" s="11" t="s">
        <v>149</v>
      </c>
      <c r="E17" s="11" t="s">
        <v>69</v>
      </c>
      <c r="F17" s="11" t="s">
        <v>74</v>
      </c>
      <c r="G17" s="11" t="s">
        <v>75</v>
      </c>
      <c r="H17" s="11" t="s">
        <v>95</v>
      </c>
      <c r="I17" s="28">
        <v>16.66</v>
      </c>
      <c r="J17" s="28">
        <v>16.66</v>
      </c>
      <c r="K17" s="74" t="s">
        <v>20</v>
      </c>
      <c r="L17" s="74"/>
    </row>
    <row r="18" spans="1:12" ht="38" customHeight="1" x14ac:dyDescent="0.25">
      <c r="A18" s="73" t="s">
        <v>57</v>
      </c>
      <c r="B18" s="73"/>
      <c r="C18" s="11" t="s">
        <v>98</v>
      </c>
      <c r="D18" s="11" t="s">
        <v>150</v>
      </c>
      <c r="E18" s="11" t="s">
        <v>69</v>
      </c>
      <c r="F18" s="11" t="s">
        <v>74</v>
      </c>
      <c r="G18" s="11" t="s">
        <v>75</v>
      </c>
      <c r="H18" s="11" t="s">
        <v>95</v>
      </c>
      <c r="I18" s="28">
        <v>16.66</v>
      </c>
      <c r="J18" s="28">
        <v>16.66</v>
      </c>
      <c r="K18" s="74" t="s">
        <v>20</v>
      </c>
      <c r="L18" s="74"/>
    </row>
    <row r="19" spans="1:12" ht="38" customHeight="1" x14ac:dyDescent="0.25">
      <c r="A19" s="73" t="s">
        <v>107</v>
      </c>
      <c r="B19" s="75"/>
      <c r="C19" s="11" t="s">
        <v>108</v>
      </c>
      <c r="D19" s="11" t="s">
        <v>151</v>
      </c>
      <c r="E19" s="11" t="s">
        <v>60</v>
      </c>
      <c r="F19" s="11" t="s">
        <v>78</v>
      </c>
      <c r="G19" s="11" t="s">
        <v>75</v>
      </c>
      <c r="H19" s="11" t="s">
        <v>100</v>
      </c>
      <c r="I19" s="18">
        <v>30</v>
      </c>
      <c r="J19" s="18">
        <v>30</v>
      </c>
      <c r="K19" s="74" t="s">
        <v>20</v>
      </c>
      <c r="L19" s="75"/>
    </row>
    <row r="20" spans="1:12" ht="38" customHeight="1" x14ac:dyDescent="0.25">
      <c r="A20" s="73" t="s">
        <v>118</v>
      </c>
      <c r="B20" s="75"/>
      <c r="C20" s="11" t="s">
        <v>119</v>
      </c>
      <c r="D20" s="11" t="s">
        <v>152</v>
      </c>
      <c r="E20" s="11" t="s">
        <v>60</v>
      </c>
      <c r="F20" s="11" t="s">
        <v>78</v>
      </c>
      <c r="G20" s="11" t="s">
        <v>75</v>
      </c>
      <c r="H20" s="11" t="s">
        <v>100</v>
      </c>
      <c r="I20" s="18">
        <v>10</v>
      </c>
      <c r="J20" s="18">
        <v>10</v>
      </c>
      <c r="K20" s="74" t="s">
        <v>20</v>
      </c>
      <c r="L20" s="75"/>
    </row>
    <row r="21" spans="1:12" s="26" customFormat="1" ht="67" customHeight="1" x14ac:dyDescent="0.25">
      <c r="A21" s="76" t="s">
        <v>153</v>
      </c>
      <c r="B21" s="76"/>
      <c r="C21" s="76"/>
      <c r="D21" s="63" t="s">
        <v>39</v>
      </c>
      <c r="E21" s="63"/>
      <c r="F21" s="63"/>
      <c r="G21" s="63"/>
      <c r="H21" s="63"/>
      <c r="I21" s="63"/>
      <c r="J21" s="63"/>
      <c r="K21" s="63"/>
      <c r="L21" s="63"/>
    </row>
    <row r="22" spans="1:12" s="26" customFormat="1" ht="30" customHeight="1" x14ac:dyDescent="0.25">
      <c r="A22" s="58" t="s">
        <v>154</v>
      </c>
      <c r="B22" s="58"/>
      <c r="C22" s="58"/>
      <c r="D22" s="58"/>
      <c r="E22" s="58"/>
      <c r="F22" s="58"/>
      <c r="G22" s="58"/>
      <c r="H22" s="58"/>
      <c r="I22" s="6" t="s">
        <v>155</v>
      </c>
      <c r="J22" s="6" t="s">
        <v>156</v>
      </c>
      <c r="K22" s="76" t="s">
        <v>157</v>
      </c>
      <c r="L22" s="76"/>
    </row>
    <row r="23" spans="1:12" s="25" customFormat="1" ht="35" customHeight="1" x14ac:dyDescent="0.25">
      <c r="A23" s="58"/>
      <c r="B23" s="58"/>
      <c r="C23" s="58"/>
      <c r="D23" s="58"/>
      <c r="E23" s="58"/>
      <c r="F23" s="58"/>
      <c r="G23" s="58"/>
      <c r="H23" s="58"/>
      <c r="I23" s="13">
        <v>100</v>
      </c>
      <c r="J23" s="13">
        <v>100</v>
      </c>
      <c r="K23" s="76" t="s">
        <v>158</v>
      </c>
      <c r="L23" s="76"/>
    </row>
  </sheetData>
  <mergeCells count="47">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22"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
  <sheetViews>
    <sheetView zoomScale="70" zoomScaleNormal="70" workbookViewId="0">
      <selection activeCell="B10" sqref="B10:G10"/>
    </sheetView>
  </sheetViews>
  <sheetFormatPr defaultColWidth="9" defaultRowHeight="15" x14ac:dyDescent="0.25"/>
  <cols>
    <col min="3" max="3" width="22" customWidth="1"/>
    <col min="4" max="4" width="23.5" customWidth="1"/>
    <col min="5" max="5" width="13.83203125" customWidth="1"/>
    <col min="8" max="8" width="20.1640625" customWidth="1"/>
  </cols>
  <sheetData>
    <row r="1" spans="1:12" ht="25.5" x14ac:dyDescent="0.25">
      <c r="A1" s="57" t="s">
        <v>124</v>
      </c>
      <c r="B1" s="57"/>
      <c r="C1" s="57"/>
      <c r="D1" s="57"/>
      <c r="E1" s="57"/>
      <c r="F1" s="57"/>
      <c r="G1" s="57"/>
      <c r="H1" s="57"/>
      <c r="I1" s="57"/>
      <c r="J1" s="57"/>
      <c r="K1" s="57"/>
      <c r="L1" s="57"/>
    </row>
    <row r="2" spans="1:12" ht="45" customHeight="1" x14ac:dyDescent="0.25">
      <c r="A2" s="58" t="s">
        <v>125</v>
      </c>
      <c r="B2" s="58"/>
      <c r="C2" s="59" t="s">
        <v>159</v>
      </c>
      <c r="D2" s="59"/>
      <c r="E2" s="59"/>
      <c r="F2" s="59"/>
      <c r="G2" s="59"/>
      <c r="H2" s="59"/>
      <c r="I2" s="59"/>
      <c r="J2" s="59"/>
      <c r="K2" s="59"/>
      <c r="L2" s="59"/>
    </row>
    <row r="3" spans="1:12" ht="45" customHeight="1" x14ac:dyDescent="0.25">
      <c r="A3" s="58" t="s">
        <v>127</v>
      </c>
      <c r="B3" s="58"/>
      <c r="C3" s="59" t="s">
        <v>128</v>
      </c>
      <c r="D3" s="59"/>
      <c r="E3" s="59"/>
      <c r="F3" s="59"/>
      <c r="G3" s="59"/>
      <c r="H3" s="2" t="s">
        <v>129</v>
      </c>
      <c r="I3" s="59" t="s">
        <v>29</v>
      </c>
      <c r="J3" s="59"/>
      <c r="K3" s="59"/>
      <c r="L3" s="59"/>
    </row>
    <row r="4" spans="1:12" ht="45" customHeight="1" x14ac:dyDescent="0.25">
      <c r="A4" s="77" t="s">
        <v>130</v>
      </c>
      <c r="B4" s="77"/>
      <c r="C4" s="1"/>
      <c r="D4" s="58" t="s">
        <v>32</v>
      </c>
      <c r="E4" s="58"/>
      <c r="F4" s="58" t="s">
        <v>131</v>
      </c>
      <c r="G4" s="58"/>
      <c r="H4" s="1" t="s">
        <v>132</v>
      </c>
      <c r="I4" s="1" t="s">
        <v>133</v>
      </c>
      <c r="J4" s="1" t="s">
        <v>134</v>
      </c>
      <c r="K4" s="1" t="s">
        <v>135</v>
      </c>
      <c r="L4" s="9" t="s">
        <v>136</v>
      </c>
    </row>
    <row r="5" spans="1:12" ht="45" customHeight="1" x14ac:dyDescent="0.25">
      <c r="A5" s="77"/>
      <c r="B5" s="77"/>
      <c r="C5" s="4" t="s">
        <v>38</v>
      </c>
      <c r="D5" s="97">
        <f>D6+D7+D8</f>
        <v>2</v>
      </c>
      <c r="E5" s="97"/>
      <c r="F5" s="60">
        <v>2</v>
      </c>
      <c r="G5" s="60"/>
      <c r="H5" s="5">
        <v>2</v>
      </c>
      <c r="I5" s="13">
        <v>10</v>
      </c>
      <c r="J5" s="14">
        <v>1</v>
      </c>
      <c r="K5" s="15">
        <v>10</v>
      </c>
      <c r="L5" s="78" t="s">
        <v>39</v>
      </c>
    </row>
    <row r="6" spans="1:12" ht="45" customHeight="1" x14ac:dyDescent="0.25">
      <c r="A6" s="77"/>
      <c r="B6" s="77"/>
      <c r="C6" s="3" t="s">
        <v>42</v>
      </c>
      <c r="D6" s="97">
        <v>2</v>
      </c>
      <c r="E6" s="97"/>
      <c r="F6" s="61">
        <v>2</v>
      </c>
      <c r="G6" s="61"/>
      <c r="H6" s="5">
        <v>2</v>
      </c>
      <c r="I6" s="77"/>
      <c r="J6" s="16"/>
      <c r="K6" s="58"/>
      <c r="L6" s="78"/>
    </row>
    <row r="7" spans="1:12" ht="45" customHeight="1" x14ac:dyDescent="0.25">
      <c r="A7" s="77"/>
      <c r="B7" s="77"/>
      <c r="C7" s="4" t="s">
        <v>137</v>
      </c>
      <c r="D7" s="61">
        <v>0</v>
      </c>
      <c r="E7" s="61"/>
      <c r="F7" s="61" t="s">
        <v>39</v>
      </c>
      <c r="G7" s="61"/>
      <c r="H7" s="5" t="s">
        <v>39</v>
      </c>
      <c r="I7" s="77"/>
      <c r="J7" s="16">
        <v>0</v>
      </c>
      <c r="K7" s="58"/>
      <c r="L7" s="78"/>
    </row>
    <row r="8" spans="1:12" ht="45" customHeight="1" x14ac:dyDescent="0.25">
      <c r="A8" s="77"/>
      <c r="B8" s="77"/>
      <c r="C8" s="1" t="s">
        <v>138</v>
      </c>
      <c r="D8" s="61">
        <v>0</v>
      </c>
      <c r="E8" s="61"/>
      <c r="F8" s="61" t="s">
        <v>39</v>
      </c>
      <c r="G8" s="61"/>
      <c r="H8" s="5" t="s">
        <v>39</v>
      </c>
      <c r="I8" s="77"/>
      <c r="J8" s="16">
        <v>0</v>
      </c>
      <c r="K8" s="58"/>
      <c r="L8" s="78"/>
    </row>
    <row r="9" spans="1:12" ht="45" customHeight="1" x14ac:dyDescent="0.25">
      <c r="A9" s="76" t="s">
        <v>139</v>
      </c>
      <c r="B9" s="62" t="s">
        <v>140</v>
      </c>
      <c r="C9" s="62"/>
      <c r="D9" s="62"/>
      <c r="E9" s="62"/>
      <c r="F9" s="62"/>
      <c r="G9" s="62"/>
      <c r="H9" s="62" t="s">
        <v>141</v>
      </c>
      <c r="I9" s="62"/>
      <c r="J9" s="62"/>
      <c r="K9" s="62"/>
      <c r="L9" s="62"/>
    </row>
    <row r="10" spans="1:12" ht="45" customHeight="1" x14ac:dyDescent="0.25">
      <c r="A10" s="76"/>
      <c r="B10" s="63" t="s">
        <v>160</v>
      </c>
      <c r="C10" s="63"/>
      <c r="D10" s="63"/>
      <c r="E10" s="63"/>
      <c r="F10" s="63"/>
      <c r="G10" s="63"/>
      <c r="H10" s="63" t="s">
        <v>161</v>
      </c>
      <c r="I10" s="63"/>
      <c r="J10" s="63"/>
      <c r="K10" s="63"/>
      <c r="L10" s="63"/>
    </row>
    <row r="11" spans="1:12" ht="45" customHeight="1" x14ac:dyDescent="0.25">
      <c r="A11" s="7"/>
      <c r="B11" s="8"/>
      <c r="C11" s="8"/>
      <c r="D11" s="8"/>
      <c r="E11" s="8"/>
      <c r="F11" s="8"/>
      <c r="G11" s="8"/>
      <c r="H11" s="8"/>
      <c r="I11" s="17"/>
      <c r="J11" s="17"/>
      <c r="K11" s="64"/>
      <c r="L11" s="65"/>
    </row>
    <row r="12" spans="1:12" ht="45" customHeight="1" x14ac:dyDescent="0.25">
      <c r="A12" s="66" t="s">
        <v>144</v>
      </c>
      <c r="B12" s="66"/>
      <c r="C12" s="66"/>
      <c r="D12" s="66"/>
      <c r="E12" s="66"/>
      <c r="F12" s="66"/>
      <c r="G12" s="66"/>
      <c r="H12" s="66"/>
      <c r="I12" s="66"/>
      <c r="J12" s="66"/>
      <c r="K12" s="66"/>
      <c r="L12" s="66"/>
    </row>
    <row r="13" spans="1:12" ht="45" customHeight="1" x14ac:dyDescent="0.25">
      <c r="A13" s="58" t="s">
        <v>48</v>
      </c>
      <c r="B13" s="58"/>
      <c r="C13" s="58"/>
      <c r="D13" s="58"/>
      <c r="E13" s="58" t="s">
        <v>145</v>
      </c>
      <c r="F13" s="58"/>
      <c r="G13" s="58"/>
      <c r="H13" s="67" t="s">
        <v>146</v>
      </c>
      <c r="I13" s="68"/>
      <c r="J13" s="68"/>
      <c r="K13" s="68"/>
      <c r="L13" s="69"/>
    </row>
    <row r="14" spans="1:12" ht="45" customHeight="1" x14ac:dyDescent="0.25">
      <c r="A14" s="70" t="s">
        <v>147</v>
      </c>
      <c r="B14" s="70"/>
      <c r="C14" s="10" t="s">
        <v>55</v>
      </c>
      <c r="D14" s="10" t="s">
        <v>56</v>
      </c>
      <c r="E14" s="9" t="s">
        <v>49</v>
      </c>
      <c r="F14" s="9" t="s">
        <v>50</v>
      </c>
      <c r="G14" s="1" t="s">
        <v>51</v>
      </c>
      <c r="H14" s="4" t="s">
        <v>52</v>
      </c>
      <c r="I14" s="4" t="s">
        <v>133</v>
      </c>
      <c r="J14" s="4" t="s">
        <v>135</v>
      </c>
      <c r="K14" s="71" t="s">
        <v>53</v>
      </c>
      <c r="L14" s="72"/>
    </row>
    <row r="15" spans="1:12" ht="45" customHeight="1" x14ac:dyDescent="0.25">
      <c r="A15" s="73" t="s">
        <v>57</v>
      </c>
      <c r="B15" s="73"/>
      <c r="C15" s="11" t="s">
        <v>58</v>
      </c>
      <c r="D15" s="11" t="s">
        <v>162</v>
      </c>
      <c r="E15" s="11" t="s">
        <v>69</v>
      </c>
      <c r="F15" s="11" t="s">
        <v>63</v>
      </c>
      <c r="G15" s="11" t="s">
        <v>62</v>
      </c>
      <c r="H15" s="11" t="s">
        <v>63</v>
      </c>
      <c r="I15" s="18">
        <v>10</v>
      </c>
      <c r="J15" s="18">
        <v>10</v>
      </c>
      <c r="K15" s="74" t="s">
        <v>20</v>
      </c>
      <c r="L15" s="74"/>
    </row>
    <row r="16" spans="1:12" ht="45" customHeight="1" x14ac:dyDescent="0.25">
      <c r="A16" s="73" t="s">
        <v>57</v>
      </c>
      <c r="B16" s="73"/>
      <c r="C16" s="11" t="s">
        <v>86</v>
      </c>
      <c r="D16" s="11" t="s">
        <v>163</v>
      </c>
      <c r="E16" s="11" t="s">
        <v>69</v>
      </c>
      <c r="F16" s="11" t="s">
        <v>74</v>
      </c>
      <c r="G16" s="11" t="s">
        <v>75</v>
      </c>
      <c r="H16" s="11" t="s">
        <v>95</v>
      </c>
      <c r="I16" s="18">
        <v>20</v>
      </c>
      <c r="J16" s="18">
        <v>20</v>
      </c>
      <c r="K16" s="74" t="s">
        <v>20</v>
      </c>
      <c r="L16" s="74"/>
    </row>
    <row r="17" spans="1:12" ht="45" customHeight="1" x14ac:dyDescent="0.25">
      <c r="A17" s="73" t="s">
        <v>57</v>
      </c>
      <c r="B17" s="73"/>
      <c r="C17" s="11" t="s">
        <v>98</v>
      </c>
      <c r="D17" s="11" t="s">
        <v>164</v>
      </c>
      <c r="E17" s="11" t="s">
        <v>69</v>
      </c>
      <c r="F17" s="11" t="s">
        <v>74</v>
      </c>
      <c r="G17" s="11" t="s">
        <v>75</v>
      </c>
      <c r="H17" s="11" t="s">
        <v>95</v>
      </c>
      <c r="I17" s="18">
        <v>20</v>
      </c>
      <c r="J17" s="18">
        <v>20</v>
      </c>
      <c r="K17" s="74" t="s">
        <v>20</v>
      </c>
      <c r="L17" s="74"/>
    </row>
    <row r="18" spans="1:12" ht="45" customHeight="1" x14ac:dyDescent="0.25">
      <c r="A18" s="73" t="s">
        <v>107</v>
      </c>
      <c r="B18" s="75"/>
      <c r="C18" s="11" t="s">
        <v>108</v>
      </c>
      <c r="D18" s="11" t="s">
        <v>165</v>
      </c>
      <c r="E18" s="11" t="s">
        <v>69</v>
      </c>
      <c r="F18" s="11" t="s">
        <v>166</v>
      </c>
      <c r="G18" s="11" t="s">
        <v>167</v>
      </c>
      <c r="H18" s="11" t="s">
        <v>166</v>
      </c>
      <c r="I18" s="18">
        <v>30</v>
      </c>
      <c r="J18" s="18">
        <v>30</v>
      </c>
      <c r="K18" s="74" t="s">
        <v>20</v>
      </c>
      <c r="L18" s="75"/>
    </row>
    <row r="19" spans="1:12" ht="45" customHeight="1" x14ac:dyDescent="0.25">
      <c r="A19" s="73" t="s">
        <v>118</v>
      </c>
      <c r="B19" s="75"/>
      <c r="C19" s="11" t="s">
        <v>119</v>
      </c>
      <c r="D19" s="11" t="s">
        <v>152</v>
      </c>
      <c r="E19" s="11" t="s">
        <v>60</v>
      </c>
      <c r="F19" s="11" t="s">
        <v>78</v>
      </c>
      <c r="G19" s="11" t="s">
        <v>75</v>
      </c>
      <c r="H19" s="11" t="s">
        <v>100</v>
      </c>
      <c r="I19" s="18">
        <v>10</v>
      </c>
      <c r="J19" s="18">
        <v>10</v>
      </c>
      <c r="K19" s="74" t="s">
        <v>20</v>
      </c>
      <c r="L19" s="75"/>
    </row>
    <row r="20" spans="1:12" ht="45" customHeight="1" x14ac:dyDescent="0.25">
      <c r="A20" s="76" t="s">
        <v>153</v>
      </c>
      <c r="B20" s="76"/>
      <c r="C20" s="76"/>
      <c r="D20" s="63" t="s">
        <v>39</v>
      </c>
      <c r="E20" s="63"/>
      <c r="F20" s="63"/>
      <c r="G20" s="63"/>
      <c r="H20" s="63"/>
      <c r="I20" s="63"/>
      <c r="J20" s="63"/>
      <c r="K20" s="63"/>
      <c r="L20" s="63"/>
    </row>
    <row r="21" spans="1:12" ht="45" customHeight="1" x14ac:dyDescent="0.25">
      <c r="A21" s="58" t="s">
        <v>154</v>
      </c>
      <c r="B21" s="58"/>
      <c r="C21" s="58"/>
      <c r="D21" s="58"/>
      <c r="E21" s="58"/>
      <c r="F21" s="58"/>
      <c r="G21" s="58"/>
      <c r="H21" s="58"/>
      <c r="I21" s="6" t="s">
        <v>155</v>
      </c>
      <c r="J21" s="6" t="s">
        <v>156</v>
      </c>
      <c r="K21" s="76" t="s">
        <v>157</v>
      </c>
      <c r="L21" s="76"/>
    </row>
    <row r="22" spans="1:12" ht="45" customHeight="1" x14ac:dyDescent="0.25">
      <c r="A22" s="58"/>
      <c r="B22" s="58"/>
      <c r="C22" s="58"/>
      <c r="D22" s="58"/>
      <c r="E22" s="58"/>
      <c r="F22" s="58"/>
      <c r="G22" s="58"/>
      <c r="H22" s="58"/>
      <c r="I22" s="13">
        <v>100</v>
      </c>
      <c r="J22" s="13">
        <v>100</v>
      </c>
      <c r="K22" s="76" t="s">
        <v>158</v>
      </c>
      <c r="L22" s="76"/>
    </row>
  </sheetData>
  <mergeCells count="47">
    <mergeCell ref="K21:L21"/>
    <mergeCell ref="K22:L22"/>
    <mergeCell ref="A9:A10"/>
    <mergeCell ref="I6:I8"/>
    <mergeCell ref="K6:K8"/>
    <mergeCell ref="L5:L8"/>
    <mergeCell ref="A4:B8"/>
    <mergeCell ref="A21:H22"/>
    <mergeCell ref="A18:B18"/>
    <mergeCell ref="K18:L18"/>
    <mergeCell ref="A19:B19"/>
    <mergeCell ref="K19:L19"/>
    <mergeCell ref="A20:C20"/>
    <mergeCell ref="D20:L20"/>
    <mergeCell ref="A15:B15"/>
    <mergeCell ref="K15:L15"/>
    <mergeCell ref="A16:B16"/>
    <mergeCell ref="K16:L16"/>
    <mergeCell ref="A17:B17"/>
    <mergeCell ref="K17:L17"/>
    <mergeCell ref="A13:D13"/>
    <mergeCell ref="E13:G13"/>
    <mergeCell ref="H13:L13"/>
    <mergeCell ref="A14:B14"/>
    <mergeCell ref="K14:L14"/>
    <mergeCell ref="H9:L9"/>
    <mergeCell ref="B10:G10"/>
    <mergeCell ref="H10:L10"/>
    <mergeCell ref="K11:L11"/>
    <mergeCell ref="A12:L12"/>
    <mergeCell ref="D7:E7"/>
    <mergeCell ref="F7:G7"/>
    <mergeCell ref="D8:E8"/>
    <mergeCell ref="F8:G8"/>
    <mergeCell ref="B9:G9"/>
    <mergeCell ref="D4:E4"/>
    <mergeCell ref="F4:G4"/>
    <mergeCell ref="D5:E5"/>
    <mergeCell ref="F5:G5"/>
    <mergeCell ref="D6:E6"/>
    <mergeCell ref="F6:G6"/>
    <mergeCell ref="A1:L1"/>
    <mergeCell ref="A2:B2"/>
    <mergeCell ref="C2:L2"/>
    <mergeCell ref="A3:B3"/>
    <mergeCell ref="C3:G3"/>
    <mergeCell ref="I3:L3"/>
  </mergeCells>
  <phoneticPr fontId="2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2"/>
  <sheetViews>
    <sheetView workbookViewId="0">
      <selection activeCell="D5" sqref="D5:E6"/>
    </sheetView>
  </sheetViews>
  <sheetFormatPr defaultColWidth="9" defaultRowHeight="15" x14ac:dyDescent="0.25"/>
  <cols>
    <col min="3" max="3" width="18.6640625" customWidth="1"/>
    <col min="4" max="4" width="16.83203125" customWidth="1"/>
    <col min="7" max="7" width="12.25" customWidth="1"/>
    <col min="8" max="8" width="15.08203125" customWidth="1"/>
  </cols>
  <sheetData>
    <row r="1" spans="1:12" ht="25.5" x14ac:dyDescent="0.25">
      <c r="A1" s="57" t="s">
        <v>124</v>
      </c>
      <c r="B1" s="57"/>
      <c r="C1" s="57"/>
      <c r="D1" s="57"/>
      <c r="E1" s="57"/>
      <c r="F1" s="57"/>
      <c r="G1" s="57"/>
      <c r="H1" s="57"/>
      <c r="I1" s="57"/>
      <c r="J1" s="57"/>
      <c r="K1" s="57"/>
      <c r="L1" s="57"/>
    </row>
    <row r="2" spans="1:12" ht="45" customHeight="1" x14ac:dyDescent="0.25">
      <c r="A2" s="58" t="s">
        <v>125</v>
      </c>
      <c r="B2" s="58"/>
      <c r="C2" s="59" t="s">
        <v>168</v>
      </c>
      <c r="D2" s="59"/>
      <c r="E2" s="59"/>
      <c r="F2" s="59"/>
      <c r="G2" s="59"/>
      <c r="H2" s="59"/>
      <c r="I2" s="59"/>
      <c r="J2" s="59"/>
      <c r="K2" s="59"/>
      <c r="L2" s="59"/>
    </row>
    <row r="3" spans="1:12" ht="45" customHeight="1" x14ac:dyDescent="0.25">
      <c r="A3" s="58" t="s">
        <v>127</v>
      </c>
      <c r="B3" s="58"/>
      <c r="C3" s="59" t="s">
        <v>128</v>
      </c>
      <c r="D3" s="59"/>
      <c r="E3" s="59"/>
      <c r="F3" s="59"/>
      <c r="G3" s="59"/>
      <c r="H3" s="2" t="s">
        <v>129</v>
      </c>
      <c r="I3" s="59" t="s">
        <v>29</v>
      </c>
      <c r="J3" s="59"/>
      <c r="K3" s="59"/>
      <c r="L3" s="59"/>
    </row>
    <row r="4" spans="1:12" ht="45" customHeight="1" x14ac:dyDescent="0.25">
      <c r="A4" s="77" t="s">
        <v>130</v>
      </c>
      <c r="B4" s="77"/>
      <c r="C4" s="1"/>
      <c r="D4" s="58" t="s">
        <v>32</v>
      </c>
      <c r="E4" s="58"/>
      <c r="F4" s="58" t="s">
        <v>131</v>
      </c>
      <c r="G4" s="58"/>
      <c r="H4" s="1" t="s">
        <v>132</v>
      </c>
      <c r="I4" s="1" t="s">
        <v>133</v>
      </c>
      <c r="J4" s="1" t="s">
        <v>134</v>
      </c>
      <c r="K4" s="1" t="s">
        <v>135</v>
      </c>
      <c r="L4" s="9" t="s">
        <v>136</v>
      </c>
    </row>
    <row r="5" spans="1:12" ht="45" customHeight="1" x14ac:dyDescent="0.25">
      <c r="A5" s="77"/>
      <c r="B5" s="77"/>
      <c r="C5" s="4" t="s">
        <v>38</v>
      </c>
      <c r="D5" s="97">
        <f>D6+D7+D8</f>
        <v>5.0999999999999996</v>
      </c>
      <c r="E5" s="97"/>
      <c r="F5" s="60">
        <v>5.0999999999999996</v>
      </c>
      <c r="G5" s="60"/>
      <c r="H5" s="5">
        <v>5.0999999999999996</v>
      </c>
      <c r="I5" s="13">
        <v>10</v>
      </c>
      <c r="J5" s="14">
        <v>1</v>
      </c>
      <c r="K5" s="15">
        <v>10</v>
      </c>
      <c r="L5" s="78" t="s">
        <v>39</v>
      </c>
    </row>
    <row r="6" spans="1:12" ht="45" customHeight="1" x14ac:dyDescent="0.25">
      <c r="A6" s="77"/>
      <c r="B6" s="77"/>
      <c r="C6" s="3" t="s">
        <v>42</v>
      </c>
      <c r="D6" s="97">
        <v>5.0999999999999996</v>
      </c>
      <c r="E6" s="97"/>
      <c r="F6" s="61">
        <v>5.0999999999999996</v>
      </c>
      <c r="G6" s="61"/>
      <c r="H6" s="5">
        <v>5.0999999999999996</v>
      </c>
      <c r="I6" s="77"/>
      <c r="J6" s="16"/>
      <c r="K6" s="58"/>
      <c r="L6" s="78"/>
    </row>
    <row r="7" spans="1:12" ht="45" customHeight="1" x14ac:dyDescent="0.25">
      <c r="A7" s="77"/>
      <c r="B7" s="77"/>
      <c r="C7" s="4" t="s">
        <v>137</v>
      </c>
      <c r="D7" s="61">
        <v>0</v>
      </c>
      <c r="E7" s="61"/>
      <c r="F7" s="61" t="s">
        <v>39</v>
      </c>
      <c r="G7" s="61"/>
      <c r="H7" s="5" t="s">
        <v>39</v>
      </c>
      <c r="I7" s="77"/>
      <c r="J7" s="16">
        <v>0</v>
      </c>
      <c r="K7" s="58"/>
      <c r="L7" s="78"/>
    </row>
    <row r="8" spans="1:12" ht="45" customHeight="1" x14ac:dyDescent="0.25">
      <c r="A8" s="77"/>
      <c r="B8" s="77"/>
      <c r="C8" s="1" t="s">
        <v>138</v>
      </c>
      <c r="D8" s="61">
        <v>0</v>
      </c>
      <c r="E8" s="61"/>
      <c r="F8" s="61" t="s">
        <v>39</v>
      </c>
      <c r="G8" s="61"/>
      <c r="H8" s="5" t="s">
        <v>39</v>
      </c>
      <c r="I8" s="77"/>
      <c r="J8" s="16">
        <v>0</v>
      </c>
      <c r="K8" s="58"/>
      <c r="L8" s="78"/>
    </row>
    <row r="9" spans="1:12" ht="45" customHeight="1" x14ac:dyDescent="0.25">
      <c r="A9" s="76" t="s">
        <v>139</v>
      </c>
      <c r="B9" s="62" t="s">
        <v>140</v>
      </c>
      <c r="C9" s="62"/>
      <c r="D9" s="62"/>
      <c r="E9" s="62"/>
      <c r="F9" s="62"/>
      <c r="G9" s="62"/>
      <c r="H9" s="62" t="s">
        <v>141</v>
      </c>
      <c r="I9" s="62"/>
      <c r="J9" s="62"/>
      <c r="K9" s="62"/>
      <c r="L9" s="62"/>
    </row>
    <row r="10" spans="1:12" ht="45" customHeight="1" x14ac:dyDescent="0.25">
      <c r="A10" s="76"/>
      <c r="B10" s="63" t="s">
        <v>169</v>
      </c>
      <c r="C10" s="63"/>
      <c r="D10" s="63"/>
      <c r="E10" s="63"/>
      <c r="F10" s="63"/>
      <c r="G10" s="63"/>
      <c r="H10" s="63" t="s">
        <v>170</v>
      </c>
      <c r="I10" s="63"/>
      <c r="J10" s="63"/>
      <c r="K10" s="63"/>
      <c r="L10" s="63"/>
    </row>
    <row r="11" spans="1:12" ht="45" customHeight="1" x14ac:dyDescent="0.25">
      <c r="A11" s="7"/>
      <c r="B11" s="8"/>
      <c r="C11" s="8"/>
      <c r="D11" s="8"/>
      <c r="E11" s="8"/>
      <c r="F11" s="8"/>
      <c r="G11" s="8"/>
      <c r="H11" s="8"/>
      <c r="I11" s="17"/>
      <c r="J11" s="17"/>
      <c r="K11" s="64"/>
      <c r="L11" s="65"/>
    </row>
    <row r="12" spans="1:12" ht="45" customHeight="1" x14ac:dyDescent="0.25">
      <c r="A12" s="66" t="s">
        <v>144</v>
      </c>
      <c r="B12" s="66"/>
      <c r="C12" s="66"/>
      <c r="D12" s="66"/>
      <c r="E12" s="66"/>
      <c r="F12" s="66"/>
      <c r="G12" s="66"/>
      <c r="H12" s="66"/>
      <c r="I12" s="66"/>
      <c r="J12" s="66"/>
      <c r="K12" s="66"/>
      <c r="L12" s="66"/>
    </row>
    <row r="13" spans="1:12" ht="45" customHeight="1" x14ac:dyDescent="0.25">
      <c r="A13" s="58" t="s">
        <v>48</v>
      </c>
      <c r="B13" s="58"/>
      <c r="C13" s="58"/>
      <c r="D13" s="58"/>
      <c r="E13" s="58" t="s">
        <v>145</v>
      </c>
      <c r="F13" s="58"/>
      <c r="G13" s="58"/>
      <c r="H13" s="67" t="s">
        <v>146</v>
      </c>
      <c r="I13" s="68"/>
      <c r="J13" s="68"/>
      <c r="K13" s="68"/>
      <c r="L13" s="69"/>
    </row>
    <row r="14" spans="1:12" ht="45" customHeight="1" x14ac:dyDescent="0.25">
      <c r="A14" s="70" t="s">
        <v>147</v>
      </c>
      <c r="B14" s="70"/>
      <c r="C14" s="10" t="s">
        <v>55</v>
      </c>
      <c r="D14" s="10" t="s">
        <v>56</v>
      </c>
      <c r="E14" s="9" t="s">
        <v>49</v>
      </c>
      <c r="F14" s="9" t="s">
        <v>50</v>
      </c>
      <c r="G14" s="1" t="s">
        <v>51</v>
      </c>
      <c r="H14" s="4" t="s">
        <v>52</v>
      </c>
      <c r="I14" s="4" t="s">
        <v>133</v>
      </c>
      <c r="J14" s="4" t="s">
        <v>135</v>
      </c>
      <c r="K14" s="71" t="s">
        <v>53</v>
      </c>
      <c r="L14" s="72"/>
    </row>
    <row r="15" spans="1:12" ht="45" customHeight="1" x14ac:dyDescent="0.25">
      <c r="A15" s="73" t="s">
        <v>57</v>
      </c>
      <c r="B15" s="73"/>
      <c r="C15" s="11" t="s">
        <v>58</v>
      </c>
      <c r="D15" s="11" t="s">
        <v>171</v>
      </c>
      <c r="E15" s="11" t="s">
        <v>69</v>
      </c>
      <c r="F15" s="11" t="s">
        <v>172</v>
      </c>
      <c r="G15" s="11" t="s">
        <v>173</v>
      </c>
      <c r="H15" s="11" t="s">
        <v>174</v>
      </c>
      <c r="I15" s="24">
        <v>12.5</v>
      </c>
      <c r="J15" s="24">
        <v>12.5</v>
      </c>
      <c r="K15" s="74" t="s">
        <v>20</v>
      </c>
      <c r="L15" s="74"/>
    </row>
    <row r="16" spans="1:12" ht="45" customHeight="1" x14ac:dyDescent="0.25">
      <c r="A16" s="73" t="s">
        <v>57</v>
      </c>
      <c r="B16" s="73"/>
      <c r="C16" s="11" t="s">
        <v>86</v>
      </c>
      <c r="D16" s="11" t="s">
        <v>175</v>
      </c>
      <c r="E16" s="11" t="s">
        <v>69</v>
      </c>
      <c r="F16" s="11" t="s">
        <v>74</v>
      </c>
      <c r="G16" s="11" t="s">
        <v>75</v>
      </c>
      <c r="H16" s="11" t="s">
        <v>95</v>
      </c>
      <c r="I16" s="18">
        <v>25</v>
      </c>
      <c r="J16" s="18">
        <v>25</v>
      </c>
      <c r="K16" s="74" t="s">
        <v>20</v>
      </c>
      <c r="L16" s="74"/>
    </row>
    <row r="17" spans="1:12" ht="45" customHeight="1" x14ac:dyDescent="0.25">
      <c r="A17" s="73" t="s">
        <v>57</v>
      </c>
      <c r="B17" s="73"/>
      <c r="C17" s="11" t="s">
        <v>98</v>
      </c>
      <c r="D17" s="11" t="s">
        <v>164</v>
      </c>
      <c r="E17" s="11" t="s">
        <v>69</v>
      </c>
      <c r="F17" s="11" t="s">
        <v>74</v>
      </c>
      <c r="G17" s="11" t="s">
        <v>75</v>
      </c>
      <c r="H17" s="11" t="s">
        <v>95</v>
      </c>
      <c r="I17" s="24">
        <v>12.5</v>
      </c>
      <c r="J17" s="24">
        <v>12.5</v>
      </c>
      <c r="K17" s="74" t="s">
        <v>20</v>
      </c>
      <c r="L17" s="74"/>
    </row>
    <row r="18" spans="1:12" ht="45" customHeight="1" x14ac:dyDescent="0.25">
      <c r="A18" s="73" t="s">
        <v>107</v>
      </c>
      <c r="B18" s="75"/>
      <c r="C18" s="11" t="s">
        <v>108</v>
      </c>
      <c r="D18" s="11" t="s">
        <v>151</v>
      </c>
      <c r="E18" s="11" t="s">
        <v>60</v>
      </c>
      <c r="F18" s="11" t="s">
        <v>76</v>
      </c>
      <c r="G18" s="11" t="s">
        <v>75</v>
      </c>
      <c r="H18" s="11" t="s">
        <v>88</v>
      </c>
      <c r="I18" s="18">
        <v>30</v>
      </c>
      <c r="J18" s="18">
        <v>30</v>
      </c>
      <c r="K18" s="74" t="s">
        <v>20</v>
      </c>
      <c r="L18" s="75"/>
    </row>
    <row r="19" spans="1:12" ht="45" customHeight="1" x14ac:dyDescent="0.25">
      <c r="A19" s="73" t="s">
        <v>118</v>
      </c>
      <c r="B19" s="75"/>
      <c r="C19" s="11" t="s">
        <v>119</v>
      </c>
      <c r="D19" s="11" t="s">
        <v>152</v>
      </c>
      <c r="E19" s="11" t="s">
        <v>60</v>
      </c>
      <c r="F19" s="11" t="s">
        <v>78</v>
      </c>
      <c r="G19" s="11" t="s">
        <v>75</v>
      </c>
      <c r="H19" s="11" t="s">
        <v>100</v>
      </c>
      <c r="I19" s="18">
        <v>10</v>
      </c>
      <c r="J19" s="18">
        <v>10</v>
      </c>
      <c r="K19" s="74" t="s">
        <v>20</v>
      </c>
      <c r="L19" s="75"/>
    </row>
    <row r="20" spans="1:12" ht="45" customHeight="1" x14ac:dyDescent="0.25">
      <c r="A20" s="76" t="s">
        <v>153</v>
      </c>
      <c r="B20" s="76"/>
      <c r="C20" s="76"/>
      <c r="D20" s="63" t="s">
        <v>39</v>
      </c>
      <c r="E20" s="63"/>
      <c r="F20" s="63"/>
      <c r="G20" s="63"/>
      <c r="H20" s="63"/>
      <c r="I20" s="63"/>
      <c r="J20" s="63"/>
      <c r="K20" s="63"/>
      <c r="L20" s="63"/>
    </row>
    <row r="21" spans="1:12" ht="45" customHeight="1" x14ac:dyDescent="0.25">
      <c r="A21" s="58" t="s">
        <v>154</v>
      </c>
      <c r="B21" s="58"/>
      <c r="C21" s="58"/>
      <c r="D21" s="58"/>
      <c r="E21" s="58"/>
      <c r="F21" s="58"/>
      <c r="G21" s="58"/>
      <c r="H21" s="58"/>
      <c r="I21" s="6" t="s">
        <v>155</v>
      </c>
      <c r="J21" s="6" t="s">
        <v>156</v>
      </c>
      <c r="K21" s="76" t="s">
        <v>157</v>
      </c>
      <c r="L21" s="76"/>
    </row>
    <row r="22" spans="1:12" ht="45" customHeight="1" x14ac:dyDescent="0.25">
      <c r="A22" s="58"/>
      <c r="B22" s="58"/>
      <c r="C22" s="58"/>
      <c r="D22" s="58"/>
      <c r="E22" s="58"/>
      <c r="F22" s="58"/>
      <c r="G22" s="58"/>
      <c r="H22" s="58"/>
      <c r="I22" s="13">
        <v>100</v>
      </c>
      <c r="J22" s="13">
        <v>100</v>
      </c>
      <c r="K22" s="76" t="s">
        <v>158</v>
      </c>
      <c r="L22" s="76"/>
    </row>
  </sheetData>
  <mergeCells count="47">
    <mergeCell ref="K21:L21"/>
    <mergeCell ref="K22:L22"/>
    <mergeCell ref="A9:A10"/>
    <mergeCell ref="I6:I8"/>
    <mergeCell ref="K6:K8"/>
    <mergeCell ref="L5:L8"/>
    <mergeCell ref="A4:B8"/>
    <mergeCell ref="A21:H22"/>
    <mergeCell ref="A18:B18"/>
    <mergeCell ref="K18:L18"/>
    <mergeCell ref="A19:B19"/>
    <mergeCell ref="K19:L19"/>
    <mergeCell ref="A20:C20"/>
    <mergeCell ref="D20:L20"/>
    <mergeCell ref="A15:B15"/>
    <mergeCell ref="K15:L15"/>
    <mergeCell ref="A16:B16"/>
    <mergeCell ref="K16:L16"/>
    <mergeCell ref="A17:B17"/>
    <mergeCell ref="K17:L17"/>
    <mergeCell ref="A13:D13"/>
    <mergeCell ref="E13:G13"/>
    <mergeCell ref="H13:L13"/>
    <mergeCell ref="A14:B14"/>
    <mergeCell ref="K14:L14"/>
    <mergeCell ref="H9:L9"/>
    <mergeCell ref="B10:G10"/>
    <mergeCell ref="H10:L10"/>
    <mergeCell ref="K11:L11"/>
    <mergeCell ref="A12:L12"/>
    <mergeCell ref="D7:E7"/>
    <mergeCell ref="F7:G7"/>
    <mergeCell ref="D8:E8"/>
    <mergeCell ref="F8:G8"/>
    <mergeCell ref="B9:G9"/>
    <mergeCell ref="D4:E4"/>
    <mergeCell ref="F4:G4"/>
    <mergeCell ref="D5:E5"/>
    <mergeCell ref="F5:G5"/>
    <mergeCell ref="D6:E6"/>
    <mergeCell ref="F6:G6"/>
    <mergeCell ref="A1:L1"/>
    <mergeCell ref="A2:B2"/>
    <mergeCell ref="C2:L2"/>
    <mergeCell ref="A3:B3"/>
    <mergeCell ref="C3:G3"/>
    <mergeCell ref="I3:L3"/>
  </mergeCells>
  <phoneticPr fontId="2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
  <sheetViews>
    <sheetView workbookViewId="0">
      <selection activeCell="D5" sqref="D5:E6"/>
    </sheetView>
  </sheetViews>
  <sheetFormatPr defaultColWidth="9" defaultRowHeight="15" x14ac:dyDescent="0.25"/>
  <cols>
    <col min="3" max="3" width="18.1640625" customWidth="1"/>
    <col min="4" max="4" width="43.33203125" customWidth="1"/>
    <col min="5" max="5" width="14.4140625" customWidth="1"/>
    <col min="6" max="6" width="15.4140625" customWidth="1"/>
    <col min="8" max="8" width="20" customWidth="1"/>
    <col min="10" max="10" width="13.08203125" customWidth="1"/>
  </cols>
  <sheetData>
    <row r="1" spans="1:12" ht="45" customHeight="1" x14ac:dyDescent="0.25">
      <c r="A1" s="57" t="s">
        <v>124</v>
      </c>
      <c r="B1" s="57"/>
      <c r="C1" s="57"/>
      <c r="D1" s="57"/>
      <c r="E1" s="57"/>
      <c r="F1" s="57"/>
      <c r="G1" s="57"/>
      <c r="H1" s="57"/>
      <c r="I1" s="57"/>
      <c r="J1" s="57"/>
      <c r="K1" s="57"/>
      <c r="L1" s="57"/>
    </row>
    <row r="2" spans="1:12" ht="45" customHeight="1" x14ac:dyDescent="0.25">
      <c r="A2" s="58" t="s">
        <v>125</v>
      </c>
      <c r="B2" s="58"/>
      <c r="C2" s="59" t="s">
        <v>176</v>
      </c>
      <c r="D2" s="59"/>
      <c r="E2" s="59"/>
      <c r="F2" s="59"/>
      <c r="G2" s="59"/>
      <c r="H2" s="59"/>
      <c r="I2" s="59"/>
      <c r="J2" s="59"/>
      <c r="K2" s="59"/>
      <c r="L2" s="59"/>
    </row>
    <row r="3" spans="1:12" ht="45" customHeight="1" x14ac:dyDescent="0.25">
      <c r="A3" s="58" t="s">
        <v>127</v>
      </c>
      <c r="B3" s="58"/>
      <c r="C3" s="59" t="s">
        <v>128</v>
      </c>
      <c r="D3" s="59"/>
      <c r="E3" s="59"/>
      <c r="F3" s="59"/>
      <c r="G3" s="59"/>
      <c r="H3" s="2" t="s">
        <v>129</v>
      </c>
      <c r="I3" s="59" t="s">
        <v>29</v>
      </c>
      <c r="J3" s="59"/>
      <c r="K3" s="59"/>
      <c r="L3" s="59"/>
    </row>
    <row r="4" spans="1:12" ht="45" customHeight="1" x14ac:dyDescent="0.25">
      <c r="A4" s="77" t="s">
        <v>130</v>
      </c>
      <c r="B4" s="77"/>
      <c r="C4" s="1"/>
      <c r="D4" s="58" t="s">
        <v>32</v>
      </c>
      <c r="E4" s="58"/>
      <c r="F4" s="58" t="s">
        <v>131</v>
      </c>
      <c r="G4" s="58"/>
      <c r="H4" s="1" t="s">
        <v>132</v>
      </c>
      <c r="I4" s="1" t="s">
        <v>133</v>
      </c>
      <c r="J4" s="1" t="s">
        <v>134</v>
      </c>
      <c r="K4" s="1" t="s">
        <v>135</v>
      </c>
      <c r="L4" s="9" t="s">
        <v>136</v>
      </c>
    </row>
    <row r="5" spans="1:12" ht="45" customHeight="1" x14ac:dyDescent="0.25">
      <c r="A5" s="77"/>
      <c r="B5" s="77"/>
      <c r="C5" s="4" t="s">
        <v>38</v>
      </c>
      <c r="D5" s="97">
        <f>D6+D7+D8</f>
        <v>32</v>
      </c>
      <c r="E5" s="97"/>
      <c r="F5" s="60">
        <v>32</v>
      </c>
      <c r="G5" s="60"/>
      <c r="H5" s="5">
        <v>6.5</v>
      </c>
      <c r="I5" s="13">
        <v>10</v>
      </c>
      <c r="J5" s="20">
        <v>0.2031</v>
      </c>
      <c r="K5" s="21">
        <v>2.0299999999999998</v>
      </c>
      <c r="L5" s="78" t="s">
        <v>39</v>
      </c>
    </row>
    <row r="6" spans="1:12" ht="45" customHeight="1" x14ac:dyDescent="0.25">
      <c r="A6" s="77"/>
      <c r="B6" s="77"/>
      <c r="C6" s="3" t="s">
        <v>42</v>
      </c>
      <c r="D6" s="97">
        <v>32</v>
      </c>
      <c r="E6" s="97"/>
      <c r="F6" s="61">
        <v>32</v>
      </c>
      <c r="G6" s="61"/>
      <c r="H6" s="5">
        <v>6.5</v>
      </c>
      <c r="I6" s="77"/>
      <c r="J6" s="16"/>
      <c r="K6" s="58"/>
      <c r="L6" s="78"/>
    </row>
    <row r="7" spans="1:12" ht="45" customHeight="1" x14ac:dyDescent="0.25">
      <c r="A7" s="77"/>
      <c r="B7" s="77"/>
      <c r="C7" s="4" t="s">
        <v>137</v>
      </c>
      <c r="D7" s="61">
        <v>0</v>
      </c>
      <c r="E7" s="61"/>
      <c r="F7" s="61" t="s">
        <v>39</v>
      </c>
      <c r="G7" s="61"/>
      <c r="H7" s="5" t="s">
        <v>39</v>
      </c>
      <c r="I7" s="77"/>
      <c r="J7" s="16">
        <v>0</v>
      </c>
      <c r="K7" s="58"/>
      <c r="L7" s="78"/>
    </row>
    <row r="8" spans="1:12" ht="45" customHeight="1" x14ac:dyDescent="0.25">
      <c r="A8" s="77"/>
      <c r="B8" s="77"/>
      <c r="C8" s="1" t="s">
        <v>138</v>
      </c>
      <c r="D8" s="61">
        <v>0</v>
      </c>
      <c r="E8" s="61"/>
      <c r="F8" s="61" t="s">
        <v>39</v>
      </c>
      <c r="G8" s="61"/>
      <c r="H8" s="5" t="s">
        <v>39</v>
      </c>
      <c r="I8" s="77"/>
      <c r="J8" s="16">
        <v>0</v>
      </c>
      <c r="K8" s="58"/>
      <c r="L8" s="78"/>
    </row>
    <row r="9" spans="1:12" ht="45" customHeight="1" x14ac:dyDescent="0.25">
      <c r="A9" s="76" t="s">
        <v>139</v>
      </c>
      <c r="B9" s="62" t="s">
        <v>140</v>
      </c>
      <c r="C9" s="62"/>
      <c r="D9" s="62"/>
      <c r="E9" s="62"/>
      <c r="F9" s="62"/>
      <c r="G9" s="62"/>
      <c r="H9" s="62" t="s">
        <v>141</v>
      </c>
      <c r="I9" s="62"/>
      <c r="J9" s="62"/>
      <c r="K9" s="62"/>
      <c r="L9" s="62"/>
    </row>
    <row r="10" spans="1:12" ht="92" customHeight="1" x14ac:dyDescent="0.25">
      <c r="A10" s="76"/>
      <c r="B10" s="63" t="s">
        <v>177</v>
      </c>
      <c r="C10" s="63"/>
      <c r="D10" s="63"/>
      <c r="E10" s="63"/>
      <c r="F10" s="63"/>
      <c r="G10" s="63"/>
      <c r="H10" s="63" t="s">
        <v>178</v>
      </c>
      <c r="I10" s="63"/>
      <c r="J10" s="63"/>
      <c r="K10" s="63"/>
      <c r="L10" s="63"/>
    </row>
    <row r="11" spans="1:12" ht="45" customHeight="1" x14ac:dyDescent="0.25">
      <c r="A11" s="7"/>
      <c r="B11" s="8"/>
      <c r="C11" s="8"/>
      <c r="D11" s="8"/>
      <c r="E11" s="8"/>
      <c r="F11" s="8"/>
      <c r="G11" s="8"/>
      <c r="H11" s="8"/>
      <c r="I11" s="17"/>
      <c r="J11" s="17"/>
      <c r="K11" s="64"/>
      <c r="L11" s="65"/>
    </row>
    <row r="12" spans="1:12" ht="45" customHeight="1" x14ac:dyDescent="0.25">
      <c r="A12" s="66" t="s">
        <v>144</v>
      </c>
      <c r="B12" s="66"/>
      <c r="C12" s="66"/>
      <c r="D12" s="66"/>
      <c r="E12" s="66"/>
      <c r="F12" s="66"/>
      <c r="G12" s="66"/>
      <c r="H12" s="66"/>
      <c r="I12" s="66"/>
      <c r="J12" s="66"/>
      <c r="K12" s="66"/>
      <c r="L12" s="66"/>
    </row>
    <row r="13" spans="1:12" ht="45" customHeight="1" x14ac:dyDescent="0.25">
      <c r="A13" s="58" t="s">
        <v>48</v>
      </c>
      <c r="B13" s="58"/>
      <c r="C13" s="58"/>
      <c r="D13" s="58"/>
      <c r="E13" s="58" t="s">
        <v>145</v>
      </c>
      <c r="F13" s="58"/>
      <c r="G13" s="58"/>
      <c r="H13" s="67" t="s">
        <v>146</v>
      </c>
      <c r="I13" s="68"/>
      <c r="J13" s="68"/>
      <c r="K13" s="68"/>
      <c r="L13" s="69"/>
    </row>
    <row r="14" spans="1:12" ht="45" customHeight="1" x14ac:dyDescent="0.25">
      <c r="A14" s="70" t="s">
        <v>147</v>
      </c>
      <c r="B14" s="70"/>
      <c r="C14" s="10" t="s">
        <v>55</v>
      </c>
      <c r="D14" s="10" t="s">
        <v>56</v>
      </c>
      <c r="E14" s="9" t="s">
        <v>49</v>
      </c>
      <c r="F14" s="9" t="s">
        <v>50</v>
      </c>
      <c r="G14" s="1" t="s">
        <v>51</v>
      </c>
      <c r="H14" s="4" t="s">
        <v>52</v>
      </c>
      <c r="I14" s="4" t="s">
        <v>133</v>
      </c>
      <c r="J14" s="4" t="s">
        <v>135</v>
      </c>
      <c r="K14" s="71" t="s">
        <v>53</v>
      </c>
      <c r="L14" s="72"/>
    </row>
    <row r="15" spans="1:12" ht="45" customHeight="1" x14ac:dyDescent="0.25">
      <c r="A15" s="73" t="s">
        <v>57</v>
      </c>
      <c r="B15" s="73"/>
      <c r="C15" s="11" t="s">
        <v>58</v>
      </c>
      <c r="D15" s="19" t="s">
        <v>179</v>
      </c>
      <c r="E15" s="11" t="s">
        <v>69</v>
      </c>
      <c r="F15" s="12" t="s">
        <v>61</v>
      </c>
      <c r="G15" s="11" t="s">
        <v>180</v>
      </c>
      <c r="H15" s="11" t="s">
        <v>61</v>
      </c>
      <c r="I15" s="18">
        <v>10</v>
      </c>
      <c r="J15" s="18">
        <v>10</v>
      </c>
      <c r="K15" s="74" t="s">
        <v>20</v>
      </c>
      <c r="L15" s="74"/>
    </row>
    <row r="16" spans="1:12" ht="45" customHeight="1" x14ac:dyDescent="0.25">
      <c r="A16" s="73" t="s">
        <v>57</v>
      </c>
      <c r="B16" s="73"/>
      <c r="C16" s="11" t="s">
        <v>58</v>
      </c>
      <c r="D16" s="19" t="s">
        <v>181</v>
      </c>
      <c r="E16" s="11" t="s">
        <v>69</v>
      </c>
      <c r="F16" s="23">
        <v>1</v>
      </c>
      <c r="G16" s="11" t="s">
        <v>182</v>
      </c>
      <c r="H16" s="11" t="s">
        <v>61</v>
      </c>
      <c r="I16" s="18">
        <v>10</v>
      </c>
      <c r="J16" s="18">
        <v>10</v>
      </c>
      <c r="K16" s="74" t="s">
        <v>20</v>
      </c>
      <c r="L16" s="74"/>
    </row>
    <row r="17" spans="1:12" ht="45" customHeight="1" x14ac:dyDescent="0.25">
      <c r="A17" s="73" t="s">
        <v>57</v>
      </c>
      <c r="B17" s="73"/>
      <c r="C17" s="11" t="s">
        <v>86</v>
      </c>
      <c r="D17" s="11" t="s">
        <v>183</v>
      </c>
      <c r="E17" s="11" t="s">
        <v>60</v>
      </c>
      <c r="F17" s="11" t="s">
        <v>78</v>
      </c>
      <c r="G17" s="11" t="s">
        <v>75</v>
      </c>
      <c r="H17" s="11" t="s">
        <v>100</v>
      </c>
      <c r="I17" s="18">
        <v>10</v>
      </c>
      <c r="J17" s="18">
        <v>10</v>
      </c>
      <c r="K17" s="74" t="s">
        <v>20</v>
      </c>
      <c r="L17" s="74"/>
    </row>
    <row r="18" spans="1:12" ht="45" customHeight="1" x14ac:dyDescent="0.25">
      <c r="A18" s="73" t="s">
        <v>57</v>
      </c>
      <c r="B18" s="73"/>
      <c r="C18" s="11" t="s">
        <v>98</v>
      </c>
      <c r="D18" s="11" t="s">
        <v>184</v>
      </c>
      <c r="E18" s="11" t="s">
        <v>69</v>
      </c>
      <c r="F18" s="11" t="s">
        <v>74</v>
      </c>
      <c r="G18" s="11" t="s">
        <v>75</v>
      </c>
      <c r="H18" s="11" t="s">
        <v>95</v>
      </c>
      <c r="I18" s="18">
        <v>10</v>
      </c>
      <c r="J18" s="18">
        <v>10</v>
      </c>
      <c r="K18" s="74" t="s">
        <v>20</v>
      </c>
      <c r="L18" s="74"/>
    </row>
    <row r="19" spans="1:12" ht="45" customHeight="1" x14ac:dyDescent="0.25">
      <c r="A19" s="73" t="s">
        <v>57</v>
      </c>
      <c r="B19" s="73"/>
      <c r="C19" s="11" t="s">
        <v>103</v>
      </c>
      <c r="D19" s="11" t="s">
        <v>185</v>
      </c>
      <c r="E19" s="11" t="s">
        <v>73</v>
      </c>
      <c r="F19" s="11" t="s">
        <v>186</v>
      </c>
      <c r="G19" s="11" t="s">
        <v>167</v>
      </c>
      <c r="H19" s="11" t="s">
        <v>187</v>
      </c>
      <c r="I19" s="18">
        <v>10</v>
      </c>
      <c r="J19" s="18">
        <v>10</v>
      </c>
      <c r="K19" s="74" t="s">
        <v>20</v>
      </c>
      <c r="L19" s="74"/>
    </row>
    <row r="20" spans="1:12" ht="45" customHeight="1" x14ac:dyDescent="0.25">
      <c r="A20" s="73" t="s">
        <v>107</v>
      </c>
      <c r="B20" s="75"/>
      <c r="C20" s="11" t="s">
        <v>108</v>
      </c>
      <c r="D20" s="11" t="s">
        <v>188</v>
      </c>
      <c r="E20" s="11" t="s">
        <v>73</v>
      </c>
      <c r="F20" s="11" t="s">
        <v>61</v>
      </c>
      <c r="G20" s="11" t="s">
        <v>75</v>
      </c>
      <c r="H20" s="11" t="s">
        <v>189</v>
      </c>
      <c r="I20" s="18">
        <v>30</v>
      </c>
      <c r="J20" s="18">
        <v>30</v>
      </c>
      <c r="K20" s="74" t="s">
        <v>20</v>
      </c>
      <c r="L20" s="75"/>
    </row>
    <row r="21" spans="1:12" ht="45" customHeight="1" x14ac:dyDescent="0.25">
      <c r="A21" s="73" t="s">
        <v>118</v>
      </c>
      <c r="B21" s="75"/>
      <c r="C21" s="11" t="s">
        <v>119</v>
      </c>
      <c r="D21" s="11" t="s">
        <v>190</v>
      </c>
      <c r="E21" s="11" t="s">
        <v>60</v>
      </c>
      <c r="F21" s="11" t="s">
        <v>76</v>
      </c>
      <c r="G21" s="11" t="s">
        <v>75</v>
      </c>
      <c r="H21" s="11" t="s">
        <v>88</v>
      </c>
      <c r="I21" s="18">
        <v>10</v>
      </c>
      <c r="J21" s="18">
        <v>10</v>
      </c>
      <c r="K21" s="74" t="s">
        <v>20</v>
      </c>
      <c r="L21" s="75"/>
    </row>
    <row r="22" spans="1:12" ht="45" customHeight="1" x14ac:dyDescent="0.25">
      <c r="A22" s="76" t="s">
        <v>153</v>
      </c>
      <c r="B22" s="76"/>
      <c r="C22" s="76"/>
      <c r="D22" s="63" t="s">
        <v>39</v>
      </c>
      <c r="E22" s="63"/>
      <c r="F22" s="63"/>
      <c r="G22" s="63"/>
      <c r="H22" s="63"/>
      <c r="I22" s="63"/>
      <c r="J22" s="63"/>
      <c r="K22" s="63"/>
      <c r="L22" s="63"/>
    </row>
    <row r="23" spans="1:12" ht="45" customHeight="1" x14ac:dyDescent="0.25">
      <c r="A23" s="58" t="s">
        <v>154</v>
      </c>
      <c r="B23" s="58"/>
      <c r="C23" s="58"/>
      <c r="D23" s="58"/>
      <c r="E23" s="58"/>
      <c r="F23" s="58"/>
      <c r="G23" s="58"/>
      <c r="H23" s="58"/>
      <c r="I23" s="6" t="s">
        <v>155</v>
      </c>
      <c r="J23" s="6" t="s">
        <v>156</v>
      </c>
      <c r="K23" s="76" t="s">
        <v>157</v>
      </c>
      <c r="L23" s="76"/>
    </row>
    <row r="24" spans="1:12" ht="45" customHeight="1" x14ac:dyDescent="0.25">
      <c r="A24" s="58"/>
      <c r="B24" s="58"/>
      <c r="C24" s="58"/>
      <c r="D24" s="58"/>
      <c r="E24" s="58"/>
      <c r="F24" s="58"/>
      <c r="G24" s="58"/>
      <c r="H24" s="58"/>
      <c r="I24" s="13">
        <v>100</v>
      </c>
      <c r="J24" s="22">
        <v>92.03</v>
      </c>
      <c r="K24" s="76" t="s">
        <v>158</v>
      </c>
      <c r="L24" s="76"/>
    </row>
    <row r="25" spans="1:12" ht="45" customHeight="1" x14ac:dyDescent="0.25"/>
  </sheetData>
  <mergeCells count="51">
    <mergeCell ref="K24:L24"/>
    <mergeCell ref="A9:A10"/>
    <mergeCell ref="I6:I8"/>
    <mergeCell ref="K6:K8"/>
    <mergeCell ref="L5:L8"/>
    <mergeCell ref="A23:H24"/>
    <mergeCell ref="A4:B8"/>
    <mergeCell ref="A21:B21"/>
    <mergeCell ref="K21:L21"/>
    <mergeCell ref="A22:C22"/>
    <mergeCell ref="D22:L22"/>
    <mergeCell ref="K23:L23"/>
    <mergeCell ref="A18:B18"/>
    <mergeCell ref="K18:L18"/>
    <mergeCell ref="A19:B19"/>
    <mergeCell ref="K19:L19"/>
    <mergeCell ref="A20:B20"/>
    <mergeCell ref="K20:L20"/>
    <mergeCell ref="A15:B15"/>
    <mergeCell ref="K15:L15"/>
    <mergeCell ref="A16:B16"/>
    <mergeCell ref="K16:L16"/>
    <mergeCell ref="A17:B17"/>
    <mergeCell ref="K17:L17"/>
    <mergeCell ref="A13:D13"/>
    <mergeCell ref="E13:G13"/>
    <mergeCell ref="H13:L13"/>
    <mergeCell ref="A14:B14"/>
    <mergeCell ref="K14:L14"/>
    <mergeCell ref="H9:L9"/>
    <mergeCell ref="B10:G10"/>
    <mergeCell ref="H10:L10"/>
    <mergeCell ref="K11:L11"/>
    <mergeCell ref="A12:L12"/>
    <mergeCell ref="D7:E7"/>
    <mergeCell ref="F7:G7"/>
    <mergeCell ref="D8:E8"/>
    <mergeCell ref="F8:G8"/>
    <mergeCell ref="B9:G9"/>
    <mergeCell ref="D4:E4"/>
    <mergeCell ref="F4:G4"/>
    <mergeCell ref="D5:E5"/>
    <mergeCell ref="F5:G5"/>
    <mergeCell ref="D6:E6"/>
    <mergeCell ref="F6:G6"/>
    <mergeCell ref="A1:L1"/>
    <mergeCell ref="A2:B2"/>
    <mergeCell ref="C2:L2"/>
    <mergeCell ref="A3:B3"/>
    <mergeCell ref="C3:G3"/>
    <mergeCell ref="I3:L3"/>
  </mergeCells>
  <phoneticPr fontId="2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workbookViewId="0">
      <selection activeCell="F8" sqref="F8:G8"/>
    </sheetView>
  </sheetViews>
  <sheetFormatPr defaultColWidth="9" defaultRowHeight="15" x14ac:dyDescent="0.25"/>
  <cols>
    <col min="3" max="3" width="18.08203125" customWidth="1"/>
    <col min="4" max="4" width="48" customWidth="1"/>
    <col min="5" max="5" width="19" customWidth="1"/>
    <col min="6" max="6" width="19.4140625" customWidth="1"/>
    <col min="7" max="7" width="13.4140625" customWidth="1"/>
    <col min="8" max="8" width="21.08203125" customWidth="1"/>
  </cols>
  <sheetData>
    <row r="1" spans="1:12" ht="25.5" x14ac:dyDescent="0.25">
      <c r="A1" s="57" t="s">
        <v>124</v>
      </c>
      <c r="B1" s="57"/>
      <c r="C1" s="57"/>
      <c r="D1" s="57"/>
      <c r="E1" s="57"/>
      <c r="F1" s="57"/>
      <c r="G1" s="57"/>
      <c r="H1" s="57"/>
      <c r="I1" s="57"/>
      <c r="J1" s="57"/>
      <c r="K1" s="57"/>
      <c r="L1" s="57"/>
    </row>
    <row r="2" spans="1:12" ht="45" customHeight="1" x14ac:dyDescent="0.25">
      <c r="A2" s="58" t="s">
        <v>125</v>
      </c>
      <c r="B2" s="58"/>
      <c r="C2" s="59" t="s">
        <v>191</v>
      </c>
      <c r="D2" s="59"/>
      <c r="E2" s="59"/>
      <c r="F2" s="59"/>
      <c r="G2" s="59"/>
      <c r="H2" s="59"/>
      <c r="I2" s="59"/>
      <c r="J2" s="59"/>
      <c r="K2" s="59"/>
      <c r="L2" s="59"/>
    </row>
    <row r="3" spans="1:12" ht="45" customHeight="1" x14ac:dyDescent="0.25">
      <c r="A3" s="58" t="s">
        <v>127</v>
      </c>
      <c r="B3" s="58"/>
      <c r="C3" s="59" t="s">
        <v>128</v>
      </c>
      <c r="D3" s="59"/>
      <c r="E3" s="59"/>
      <c r="F3" s="59"/>
      <c r="G3" s="59"/>
      <c r="H3" s="2" t="s">
        <v>129</v>
      </c>
      <c r="I3" s="59" t="s">
        <v>29</v>
      </c>
      <c r="J3" s="59"/>
      <c r="K3" s="59"/>
      <c r="L3" s="59"/>
    </row>
    <row r="4" spans="1:12" ht="45" customHeight="1" x14ac:dyDescent="0.25">
      <c r="A4" s="77" t="s">
        <v>130</v>
      </c>
      <c r="B4" s="77"/>
      <c r="C4" s="1"/>
      <c r="D4" s="58" t="s">
        <v>32</v>
      </c>
      <c r="E4" s="58"/>
      <c r="F4" s="58" t="s">
        <v>131</v>
      </c>
      <c r="G4" s="58"/>
      <c r="H4" s="1" t="s">
        <v>132</v>
      </c>
      <c r="I4" s="1" t="s">
        <v>133</v>
      </c>
      <c r="J4" s="1" t="s">
        <v>134</v>
      </c>
      <c r="K4" s="1" t="s">
        <v>135</v>
      </c>
      <c r="L4" s="9" t="s">
        <v>136</v>
      </c>
    </row>
    <row r="5" spans="1:12" ht="45" customHeight="1" x14ac:dyDescent="0.25">
      <c r="A5" s="77"/>
      <c r="B5" s="77"/>
      <c r="C5" s="4" t="s">
        <v>38</v>
      </c>
      <c r="D5" s="97">
        <f>D6+D7+D8</f>
        <v>52.6</v>
      </c>
      <c r="E5" s="97"/>
      <c r="F5" s="60">
        <v>52.06</v>
      </c>
      <c r="G5" s="60"/>
      <c r="H5" s="5">
        <v>16.68</v>
      </c>
      <c r="I5" s="13">
        <v>10</v>
      </c>
      <c r="J5" s="20">
        <v>0.31709999999999999</v>
      </c>
      <c r="K5" s="21">
        <v>3.17</v>
      </c>
      <c r="L5" s="78" t="s">
        <v>39</v>
      </c>
    </row>
    <row r="6" spans="1:12" ht="45" customHeight="1" x14ac:dyDescent="0.25">
      <c r="A6" s="77"/>
      <c r="B6" s="77"/>
      <c r="C6" s="3" t="s">
        <v>42</v>
      </c>
      <c r="D6" s="97">
        <v>52.6</v>
      </c>
      <c r="E6" s="97"/>
      <c r="F6" s="61">
        <v>52.6</v>
      </c>
      <c r="G6" s="61"/>
      <c r="H6" s="5">
        <v>16.68</v>
      </c>
      <c r="I6" s="77"/>
      <c r="J6" s="16"/>
      <c r="K6" s="58"/>
      <c r="L6" s="78"/>
    </row>
    <row r="7" spans="1:12" ht="45" customHeight="1" x14ac:dyDescent="0.25">
      <c r="A7" s="77"/>
      <c r="B7" s="77"/>
      <c r="C7" s="4" t="s">
        <v>137</v>
      </c>
      <c r="D7" s="61">
        <v>0</v>
      </c>
      <c r="E7" s="61"/>
      <c r="F7" s="61" t="s">
        <v>39</v>
      </c>
      <c r="G7" s="61"/>
      <c r="H7" s="5" t="s">
        <v>39</v>
      </c>
      <c r="I7" s="77"/>
      <c r="J7" s="16">
        <v>0</v>
      </c>
      <c r="K7" s="58"/>
      <c r="L7" s="78"/>
    </row>
    <row r="8" spans="1:12" ht="45" customHeight="1" x14ac:dyDescent="0.25">
      <c r="A8" s="77"/>
      <c r="B8" s="77"/>
      <c r="C8" s="1" t="s">
        <v>138</v>
      </c>
      <c r="D8" s="61">
        <v>0</v>
      </c>
      <c r="E8" s="61"/>
      <c r="F8" s="61" t="s">
        <v>39</v>
      </c>
      <c r="G8" s="61"/>
      <c r="H8" s="5" t="s">
        <v>39</v>
      </c>
      <c r="I8" s="77"/>
      <c r="J8" s="16">
        <v>0</v>
      </c>
      <c r="K8" s="58"/>
      <c r="L8" s="78"/>
    </row>
    <row r="9" spans="1:12" ht="45" customHeight="1" x14ac:dyDescent="0.25">
      <c r="A9" s="76" t="s">
        <v>139</v>
      </c>
      <c r="B9" s="62" t="s">
        <v>140</v>
      </c>
      <c r="C9" s="62"/>
      <c r="D9" s="62"/>
      <c r="E9" s="62"/>
      <c r="F9" s="62"/>
      <c r="G9" s="62"/>
      <c r="H9" s="62" t="s">
        <v>141</v>
      </c>
      <c r="I9" s="62"/>
      <c r="J9" s="62"/>
      <c r="K9" s="62"/>
      <c r="L9" s="62"/>
    </row>
    <row r="10" spans="1:12" ht="77" customHeight="1" x14ac:dyDescent="0.25">
      <c r="A10" s="76"/>
      <c r="B10" s="63" t="s">
        <v>192</v>
      </c>
      <c r="C10" s="63"/>
      <c r="D10" s="63"/>
      <c r="E10" s="63"/>
      <c r="F10" s="63"/>
      <c r="G10" s="63"/>
      <c r="H10" s="63" t="s">
        <v>193</v>
      </c>
      <c r="I10" s="63"/>
      <c r="J10" s="63"/>
      <c r="K10" s="63"/>
      <c r="L10" s="63"/>
    </row>
    <row r="11" spans="1:12" ht="45" customHeight="1" x14ac:dyDescent="0.25">
      <c r="A11" s="7"/>
      <c r="B11" s="8"/>
      <c r="C11" s="8"/>
      <c r="D11" s="8"/>
      <c r="E11" s="8"/>
      <c r="F11" s="8"/>
      <c r="G11" s="8"/>
      <c r="H11" s="8"/>
      <c r="I11" s="17"/>
      <c r="J11" s="17"/>
      <c r="K11" s="64"/>
      <c r="L11" s="65"/>
    </row>
    <row r="12" spans="1:12" ht="45" customHeight="1" x14ac:dyDescent="0.25">
      <c r="A12" s="66" t="s">
        <v>144</v>
      </c>
      <c r="B12" s="66"/>
      <c r="C12" s="66"/>
      <c r="D12" s="66"/>
      <c r="E12" s="66"/>
      <c r="F12" s="66"/>
      <c r="G12" s="66"/>
      <c r="H12" s="66"/>
      <c r="I12" s="66"/>
      <c r="J12" s="66"/>
      <c r="K12" s="66"/>
      <c r="L12" s="66"/>
    </row>
    <row r="13" spans="1:12" ht="45" customHeight="1" x14ac:dyDescent="0.25">
      <c r="A13" s="58" t="s">
        <v>48</v>
      </c>
      <c r="B13" s="58"/>
      <c r="C13" s="58"/>
      <c r="D13" s="58"/>
      <c r="E13" s="58" t="s">
        <v>145</v>
      </c>
      <c r="F13" s="58"/>
      <c r="G13" s="58"/>
      <c r="H13" s="67" t="s">
        <v>146</v>
      </c>
      <c r="I13" s="68"/>
      <c r="J13" s="68"/>
      <c r="K13" s="68"/>
      <c r="L13" s="69"/>
    </row>
    <row r="14" spans="1:12" ht="45" customHeight="1" x14ac:dyDescent="0.25">
      <c r="A14" s="70" t="s">
        <v>147</v>
      </c>
      <c r="B14" s="70"/>
      <c r="C14" s="10" t="s">
        <v>55</v>
      </c>
      <c r="D14" s="10" t="s">
        <v>56</v>
      </c>
      <c r="E14" s="9" t="s">
        <v>49</v>
      </c>
      <c r="F14" s="9" t="s">
        <v>50</v>
      </c>
      <c r="G14" s="1" t="s">
        <v>51</v>
      </c>
      <c r="H14" s="4" t="s">
        <v>52</v>
      </c>
      <c r="I14" s="4" t="s">
        <v>133</v>
      </c>
      <c r="J14" s="4" t="s">
        <v>135</v>
      </c>
      <c r="K14" s="71" t="s">
        <v>53</v>
      </c>
      <c r="L14" s="72"/>
    </row>
    <row r="15" spans="1:12" ht="45" customHeight="1" x14ac:dyDescent="0.25">
      <c r="A15" s="73" t="s">
        <v>57</v>
      </c>
      <c r="B15" s="73"/>
      <c r="C15" s="11" t="s">
        <v>58</v>
      </c>
      <c r="D15" s="19" t="s">
        <v>194</v>
      </c>
      <c r="E15" s="11" t="s">
        <v>69</v>
      </c>
      <c r="F15" s="19" t="s">
        <v>65</v>
      </c>
      <c r="G15" s="11" t="s">
        <v>62</v>
      </c>
      <c r="H15" s="19" t="s">
        <v>65</v>
      </c>
      <c r="I15" s="18">
        <v>10</v>
      </c>
      <c r="J15" s="18">
        <v>10</v>
      </c>
      <c r="K15" s="74" t="s">
        <v>20</v>
      </c>
      <c r="L15" s="74"/>
    </row>
    <row r="16" spans="1:12" ht="45" customHeight="1" x14ac:dyDescent="0.25">
      <c r="A16" s="73" t="s">
        <v>57</v>
      </c>
      <c r="B16" s="73"/>
      <c r="C16" s="11" t="s">
        <v>58</v>
      </c>
      <c r="D16" s="19" t="s">
        <v>195</v>
      </c>
      <c r="E16" s="11" t="s">
        <v>69</v>
      </c>
      <c r="F16" s="19" t="s">
        <v>70</v>
      </c>
      <c r="G16" s="11" t="s">
        <v>62</v>
      </c>
      <c r="H16" s="12" t="s">
        <v>196</v>
      </c>
      <c r="I16" s="18">
        <v>5</v>
      </c>
      <c r="J16" s="18">
        <v>2</v>
      </c>
      <c r="K16" s="74" t="s">
        <v>20</v>
      </c>
      <c r="L16" s="74"/>
    </row>
    <row r="17" spans="1:12" ht="45" customHeight="1" x14ac:dyDescent="0.25">
      <c r="A17" s="73" t="s">
        <v>57</v>
      </c>
      <c r="B17" s="73"/>
      <c r="C17" s="11" t="s">
        <v>86</v>
      </c>
      <c r="D17" s="19" t="s">
        <v>87</v>
      </c>
      <c r="E17" s="11" t="s">
        <v>60</v>
      </c>
      <c r="F17" s="19" t="s">
        <v>76</v>
      </c>
      <c r="G17" s="11" t="s">
        <v>75</v>
      </c>
      <c r="H17" s="11" t="s">
        <v>88</v>
      </c>
      <c r="I17" s="18">
        <v>10</v>
      </c>
      <c r="J17" s="18">
        <v>10</v>
      </c>
      <c r="K17" s="74" t="s">
        <v>20</v>
      </c>
      <c r="L17" s="74"/>
    </row>
    <row r="18" spans="1:12" ht="45" customHeight="1" x14ac:dyDescent="0.25">
      <c r="A18" s="73" t="s">
        <v>57</v>
      </c>
      <c r="B18" s="73"/>
      <c r="C18" s="11" t="s">
        <v>86</v>
      </c>
      <c r="D18" s="19" t="s">
        <v>197</v>
      </c>
      <c r="E18" s="11" t="s">
        <v>60</v>
      </c>
      <c r="F18" s="19" t="s">
        <v>76</v>
      </c>
      <c r="G18" s="11" t="s">
        <v>75</v>
      </c>
      <c r="H18" s="11" t="s">
        <v>88</v>
      </c>
      <c r="I18" s="18">
        <v>5</v>
      </c>
      <c r="J18" s="18">
        <v>5</v>
      </c>
      <c r="K18" s="74" t="s">
        <v>20</v>
      </c>
      <c r="L18" s="74"/>
    </row>
    <row r="19" spans="1:12" ht="45" customHeight="1" x14ac:dyDescent="0.25">
      <c r="A19" s="73" t="s">
        <v>57</v>
      </c>
      <c r="B19" s="73"/>
      <c r="C19" s="11" t="s">
        <v>98</v>
      </c>
      <c r="D19" s="11" t="s">
        <v>184</v>
      </c>
      <c r="E19" s="11" t="s">
        <v>69</v>
      </c>
      <c r="F19" s="11" t="s">
        <v>74</v>
      </c>
      <c r="G19" s="11" t="s">
        <v>75</v>
      </c>
      <c r="H19" s="11" t="s">
        <v>95</v>
      </c>
      <c r="I19" s="18">
        <v>10</v>
      </c>
      <c r="J19" s="18">
        <v>10</v>
      </c>
      <c r="K19" s="74" t="s">
        <v>20</v>
      </c>
      <c r="L19" s="74"/>
    </row>
    <row r="20" spans="1:12" ht="45" customHeight="1" x14ac:dyDescent="0.25">
      <c r="A20" s="73" t="s">
        <v>57</v>
      </c>
      <c r="B20" s="73"/>
      <c r="C20" s="11" t="s">
        <v>103</v>
      </c>
      <c r="D20" s="11" t="s">
        <v>185</v>
      </c>
      <c r="E20" s="11" t="s">
        <v>73</v>
      </c>
      <c r="F20" s="11" t="s">
        <v>186</v>
      </c>
      <c r="G20" s="11" t="s">
        <v>167</v>
      </c>
      <c r="H20" s="11" t="s">
        <v>187</v>
      </c>
      <c r="I20" s="18">
        <v>10</v>
      </c>
      <c r="J20" s="18">
        <v>10</v>
      </c>
      <c r="K20" s="74" t="s">
        <v>20</v>
      </c>
      <c r="L20" s="74"/>
    </row>
    <row r="21" spans="1:12" ht="45" customHeight="1" x14ac:dyDescent="0.25">
      <c r="A21" s="73" t="s">
        <v>107</v>
      </c>
      <c r="B21" s="75"/>
      <c r="C21" s="11" t="s">
        <v>108</v>
      </c>
      <c r="D21" s="11" t="s">
        <v>198</v>
      </c>
      <c r="E21" s="11" t="s">
        <v>69</v>
      </c>
      <c r="F21" s="11" t="s">
        <v>199</v>
      </c>
      <c r="G21" s="11" t="s">
        <v>167</v>
      </c>
      <c r="H21" s="11" t="s">
        <v>199</v>
      </c>
      <c r="I21" s="18">
        <v>30</v>
      </c>
      <c r="J21" s="18">
        <v>30</v>
      </c>
      <c r="K21" s="74" t="s">
        <v>20</v>
      </c>
      <c r="L21" s="75"/>
    </row>
    <row r="22" spans="1:12" ht="45" customHeight="1" x14ac:dyDescent="0.25">
      <c r="A22" s="73" t="s">
        <v>118</v>
      </c>
      <c r="B22" s="75"/>
      <c r="C22" s="11" t="s">
        <v>119</v>
      </c>
      <c r="D22" s="11" t="s">
        <v>200</v>
      </c>
      <c r="E22" s="11" t="s">
        <v>60</v>
      </c>
      <c r="F22" s="11" t="s">
        <v>76</v>
      </c>
      <c r="G22" s="11" t="s">
        <v>75</v>
      </c>
      <c r="H22" s="11" t="s">
        <v>88</v>
      </c>
      <c r="I22" s="18">
        <v>10</v>
      </c>
      <c r="J22" s="18">
        <v>10</v>
      </c>
      <c r="K22" s="74" t="s">
        <v>20</v>
      </c>
      <c r="L22" s="75"/>
    </row>
    <row r="23" spans="1:12" ht="45" customHeight="1" x14ac:dyDescent="0.25">
      <c r="A23" s="76" t="s">
        <v>153</v>
      </c>
      <c r="B23" s="76"/>
      <c r="C23" s="76"/>
      <c r="D23" s="63" t="s">
        <v>39</v>
      </c>
      <c r="E23" s="63"/>
      <c r="F23" s="63"/>
      <c r="G23" s="63"/>
      <c r="H23" s="63"/>
      <c r="I23" s="63"/>
      <c r="J23" s="63"/>
      <c r="K23" s="63"/>
      <c r="L23" s="63"/>
    </row>
    <row r="24" spans="1:12" ht="45" customHeight="1" x14ac:dyDescent="0.25">
      <c r="A24" s="58" t="s">
        <v>154</v>
      </c>
      <c r="B24" s="58"/>
      <c r="C24" s="58"/>
      <c r="D24" s="58"/>
      <c r="E24" s="58"/>
      <c r="F24" s="58"/>
      <c r="G24" s="58"/>
      <c r="H24" s="58"/>
      <c r="I24" s="6" t="s">
        <v>155</v>
      </c>
      <c r="J24" s="6" t="s">
        <v>156</v>
      </c>
      <c r="K24" s="76" t="s">
        <v>157</v>
      </c>
      <c r="L24" s="76"/>
    </row>
    <row r="25" spans="1:12" ht="45" customHeight="1" x14ac:dyDescent="0.25">
      <c r="A25" s="58"/>
      <c r="B25" s="58"/>
      <c r="C25" s="58"/>
      <c r="D25" s="58"/>
      <c r="E25" s="58"/>
      <c r="F25" s="58"/>
      <c r="G25" s="58"/>
      <c r="H25" s="58"/>
      <c r="I25" s="13">
        <v>100</v>
      </c>
      <c r="J25" s="22">
        <v>90.17</v>
      </c>
      <c r="K25" s="76" t="s">
        <v>158</v>
      </c>
      <c r="L25" s="76"/>
    </row>
  </sheetData>
  <mergeCells count="53">
    <mergeCell ref="K24:L24"/>
    <mergeCell ref="K25:L25"/>
    <mergeCell ref="A9:A10"/>
    <mergeCell ref="I6:I8"/>
    <mergeCell ref="K6:K8"/>
    <mergeCell ref="L5:L8"/>
    <mergeCell ref="A24:H25"/>
    <mergeCell ref="A4:B8"/>
    <mergeCell ref="A21:B21"/>
    <mergeCell ref="K21:L21"/>
    <mergeCell ref="A22:B22"/>
    <mergeCell ref="K22:L22"/>
    <mergeCell ref="A23:C23"/>
    <mergeCell ref="D23:L23"/>
    <mergeCell ref="A18:B18"/>
    <mergeCell ref="K18:L18"/>
    <mergeCell ref="A19:B19"/>
    <mergeCell ref="K19:L19"/>
    <mergeCell ref="A20:B20"/>
    <mergeCell ref="K20:L20"/>
    <mergeCell ref="A15:B15"/>
    <mergeCell ref="K15:L15"/>
    <mergeCell ref="A16:B16"/>
    <mergeCell ref="K16:L16"/>
    <mergeCell ref="A17:B17"/>
    <mergeCell ref="K17:L17"/>
    <mergeCell ref="A13:D13"/>
    <mergeCell ref="E13:G13"/>
    <mergeCell ref="H13:L13"/>
    <mergeCell ref="A14:B14"/>
    <mergeCell ref="K14:L14"/>
    <mergeCell ref="H9:L9"/>
    <mergeCell ref="B10:G10"/>
    <mergeCell ref="H10:L10"/>
    <mergeCell ref="K11:L11"/>
    <mergeCell ref="A12:L12"/>
    <mergeCell ref="D7:E7"/>
    <mergeCell ref="F7:G7"/>
    <mergeCell ref="D8:E8"/>
    <mergeCell ref="F8:G8"/>
    <mergeCell ref="B9:G9"/>
    <mergeCell ref="D4:E4"/>
    <mergeCell ref="F4:G4"/>
    <mergeCell ref="D5:E5"/>
    <mergeCell ref="F5:G5"/>
    <mergeCell ref="D6:E6"/>
    <mergeCell ref="F6:G6"/>
    <mergeCell ref="A1:L1"/>
    <mergeCell ref="A2:B2"/>
    <mergeCell ref="C2:L2"/>
    <mergeCell ref="A3:B3"/>
    <mergeCell ref="C3:G3"/>
    <mergeCell ref="I3:L3"/>
  </mergeCells>
  <phoneticPr fontId="2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2"/>
  <sheetViews>
    <sheetView topLeftCell="A13" workbookViewId="0">
      <selection activeCell="F8" sqref="F8:G8"/>
    </sheetView>
  </sheetViews>
  <sheetFormatPr defaultColWidth="9" defaultRowHeight="15" x14ac:dyDescent="0.25"/>
  <cols>
    <col min="2" max="2" width="12.4140625" customWidth="1"/>
    <col min="3" max="3" width="22.5" customWidth="1"/>
    <col min="4" max="4" width="22" customWidth="1"/>
    <col min="5" max="5" width="14.83203125" customWidth="1"/>
    <col min="8" max="8" width="21" customWidth="1"/>
  </cols>
  <sheetData>
    <row r="1" spans="1:12" ht="25.5" x14ac:dyDescent="0.25">
      <c r="A1" s="57" t="s">
        <v>124</v>
      </c>
      <c r="B1" s="57"/>
      <c r="C1" s="57"/>
      <c r="D1" s="57"/>
      <c r="E1" s="57"/>
      <c r="F1" s="57"/>
      <c r="G1" s="57"/>
      <c r="H1" s="57"/>
      <c r="I1" s="57"/>
      <c r="J1" s="57"/>
      <c r="K1" s="57"/>
      <c r="L1" s="57"/>
    </row>
    <row r="2" spans="1:12" ht="45" customHeight="1" x14ac:dyDescent="0.25">
      <c r="A2" s="58" t="s">
        <v>125</v>
      </c>
      <c r="B2" s="58"/>
      <c r="C2" s="59" t="s">
        <v>201</v>
      </c>
      <c r="D2" s="59"/>
      <c r="E2" s="59"/>
      <c r="F2" s="59"/>
      <c r="G2" s="59"/>
      <c r="H2" s="59"/>
      <c r="I2" s="59"/>
      <c r="J2" s="59"/>
      <c r="K2" s="59"/>
      <c r="L2" s="59"/>
    </row>
    <row r="3" spans="1:12" ht="45" customHeight="1" x14ac:dyDescent="0.25">
      <c r="A3" s="58" t="s">
        <v>127</v>
      </c>
      <c r="B3" s="58"/>
      <c r="C3" s="59" t="s">
        <v>128</v>
      </c>
      <c r="D3" s="59"/>
      <c r="E3" s="59"/>
      <c r="F3" s="59"/>
      <c r="G3" s="59"/>
      <c r="H3" s="2" t="s">
        <v>129</v>
      </c>
      <c r="I3" s="59" t="s">
        <v>29</v>
      </c>
      <c r="J3" s="59"/>
      <c r="K3" s="59"/>
      <c r="L3" s="59"/>
    </row>
    <row r="4" spans="1:12" ht="45" customHeight="1" x14ac:dyDescent="0.25">
      <c r="A4" s="77" t="s">
        <v>130</v>
      </c>
      <c r="B4" s="77"/>
      <c r="C4" s="1"/>
      <c r="D4" s="58" t="s">
        <v>32</v>
      </c>
      <c r="E4" s="58"/>
      <c r="F4" s="58" t="s">
        <v>131</v>
      </c>
      <c r="G4" s="58"/>
      <c r="H4" s="1" t="s">
        <v>132</v>
      </c>
      <c r="I4" s="1" t="s">
        <v>133</v>
      </c>
      <c r="J4" s="1" t="s">
        <v>134</v>
      </c>
      <c r="K4" s="1" t="s">
        <v>135</v>
      </c>
      <c r="L4" s="9" t="s">
        <v>136</v>
      </c>
    </row>
    <row r="5" spans="1:12" ht="45" customHeight="1" x14ac:dyDescent="0.25">
      <c r="A5" s="77"/>
      <c r="B5" s="77"/>
      <c r="C5" s="4" t="s">
        <v>38</v>
      </c>
      <c r="D5" s="97">
        <f>D6+D7+D8</f>
        <v>5</v>
      </c>
      <c r="E5" s="97"/>
      <c r="F5" s="60">
        <v>5</v>
      </c>
      <c r="G5" s="60"/>
      <c r="H5" s="5">
        <v>5</v>
      </c>
      <c r="I5" s="13">
        <v>10</v>
      </c>
      <c r="J5" s="14">
        <v>1</v>
      </c>
      <c r="K5" s="15">
        <v>10</v>
      </c>
      <c r="L5" s="78" t="s">
        <v>39</v>
      </c>
    </row>
    <row r="6" spans="1:12" ht="45" customHeight="1" x14ac:dyDescent="0.25">
      <c r="A6" s="77"/>
      <c r="B6" s="77"/>
      <c r="C6" s="3" t="s">
        <v>42</v>
      </c>
      <c r="D6" s="97">
        <v>5</v>
      </c>
      <c r="E6" s="97"/>
      <c r="F6" s="61">
        <v>5</v>
      </c>
      <c r="G6" s="61"/>
      <c r="H6" s="5">
        <v>5</v>
      </c>
      <c r="I6" s="77"/>
      <c r="J6" s="16"/>
      <c r="K6" s="58"/>
      <c r="L6" s="78"/>
    </row>
    <row r="7" spans="1:12" ht="45" customHeight="1" x14ac:dyDescent="0.25">
      <c r="A7" s="77"/>
      <c r="B7" s="77"/>
      <c r="C7" s="4" t="s">
        <v>137</v>
      </c>
      <c r="D7" s="61">
        <v>0</v>
      </c>
      <c r="E7" s="61"/>
      <c r="F7" s="61" t="s">
        <v>39</v>
      </c>
      <c r="G7" s="61"/>
      <c r="H7" s="5" t="s">
        <v>39</v>
      </c>
      <c r="I7" s="77"/>
      <c r="J7" s="16">
        <v>0</v>
      </c>
      <c r="K7" s="58"/>
      <c r="L7" s="78"/>
    </row>
    <row r="8" spans="1:12" ht="45" customHeight="1" x14ac:dyDescent="0.25">
      <c r="A8" s="77"/>
      <c r="B8" s="77"/>
      <c r="C8" s="1" t="s">
        <v>138</v>
      </c>
      <c r="D8" s="61">
        <v>0</v>
      </c>
      <c r="E8" s="61"/>
      <c r="F8" s="61" t="s">
        <v>39</v>
      </c>
      <c r="G8" s="61"/>
      <c r="H8" s="5" t="s">
        <v>39</v>
      </c>
      <c r="I8" s="77"/>
      <c r="J8" s="16">
        <v>0</v>
      </c>
      <c r="K8" s="58"/>
      <c r="L8" s="78"/>
    </row>
    <row r="9" spans="1:12" ht="45" customHeight="1" x14ac:dyDescent="0.25">
      <c r="A9" s="76" t="s">
        <v>139</v>
      </c>
      <c r="B9" s="62" t="s">
        <v>140</v>
      </c>
      <c r="C9" s="62"/>
      <c r="D9" s="62"/>
      <c r="E9" s="62"/>
      <c r="F9" s="62"/>
      <c r="G9" s="62"/>
      <c r="H9" s="62" t="s">
        <v>141</v>
      </c>
      <c r="I9" s="62"/>
      <c r="J9" s="62"/>
      <c r="K9" s="62"/>
      <c r="L9" s="62"/>
    </row>
    <row r="10" spans="1:12" ht="86" customHeight="1" x14ac:dyDescent="0.25">
      <c r="A10" s="76"/>
      <c r="B10" s="63" t="s">
        <v>202</v>
      </c>
      <c r="C10" s="63"/>
      <c r="D10" s="63"/>
      <c r="E10" s="63"/>
      <c r="F10" s="63"/>
      <c r="G10" s="63"/>
      <c r="H10" s="63" t="s">
        <v>203</v>
      </c>
      <c r="I10" s="63"/>
      <c r="J10" s="63"/>
      <c r="K10" s="63"/>
      <c r="L10" s="63"/>
    </row>
    <row r="11" spans="1:12" ht="45" customHeight="1" x14ac:dyDescent="0.25">
      <c r="A11" s="7"/>
      <c r="B11" s="8"/>
      <c r="C11" s="8"/>
      <c r="D11" s="8"/>
      <c r="E11" s="8"/>
      <c r="F11" s="8"/>
      <c r="G11" s="8"/>
      <c r="H11" s="8"/>
      <c r="I11" s="17"/>
      <c r="J11" s="17"/>
      <c r="K11" s="64"/>
      <c r="L11" s="65"/>
    </row>
    <row r="12" spans="1:12" ht="45" customHeight="1" x14ac:dyDescent="0.25">
      <c r="A12" s="66" t="s">
        <v>144</v>
      </c>
      <c r="B12" s="66"/>
      <c r="C12" s="66"/>
      <c r="D12" s="66"/>
      <c r="E12" s="66"/>
      <c r="F12" s="66"/>
      <c r="G12" s="66"/>
      <c r="H12" s="66"/>
      <c r="I12" s="66"/>
      <c r="J12" s="66"/>
      <c r="K12" s="66"/>
      <c r="L12" s="66"/>
    </row>
    <row r="13" spans="1:12" ht="45" customHeight="1" x14ac:dyDescent="0.25">
      <c r="A13" s="58" t="s">
        <v>48</v>
      </c>
      <c r="B13" s="58"/>
      <c r="C13" s="58"/>
      <c r="D13" s="58"/>
      <c r="E13" s="58" t="s">
        <v>145</v>
      </c>
      <c r="F13" s="58"/>
      <c r="G13" s="58"/>
      <c r="H13" s="67" t="s">
        <v>146</v>
      </c>
      <c r="I13" s="68"/>
      <c r="J13" s="68"/>
      <c r="K13" s="68"/>
      <c r="L13" s="69"/>
    </row>
    <row r="14" spans="1:12" ht="45" customHeight="1" x14ac:dyDescent="0.25">
      <c r="A14" s="70" t="s">
        <v>147</v>
      </c>
      <c r="B14" s="70"/>
      <c r="C14" s="10" t="s">
        <v>55</v>
      </c>
      <c r="D14" s="10" t="s">
        <v>56</v>
      </c>
      <c r="E14" s="9" t="s">
        <v>49</v>
      </c>
      <c r="F14" s="9" t="s">
        <v>50</v>
      </c>
      <c r="G14" s="1" t="s">
        <v>51</v>
      </c>
      <c r="H14" s="4" t="s">
        <v>52</v>
      </c>
      <c r="I14" s="4" t="s">
        <v>133</v>
      </c>
      <c r="J14" s="4" t="s">
        <v>135</v>
      </c>
      <c r="K14" s="71" t="s">
        <v>53</v>
      </c>
      <c r="L14" s="72"/>
    </row>
    <row r="15" spans="1:12" ht="45" customHeight="1" x14ac:dyDescent="0.25">
      <c r="A15" s="73" t="s">
        <v>57</v>
      </c>
      <c r="B15" s="73"/>
      <c r="C15" s="11" t="s">
        <v>58</v>
      </c>
      <c r="D15" s="12" t="s">
        <v>204</v>
      </c>
      <c r="E15" s="11" t="s">
        <v>69</v>
      </c>
      <c r="F15" s="12" t="s">
        <v>61</v>
      </c>
      <c r="G15" s="11" t="s">
        <v>62</v>
      </c>
      <c r="H15" s="12" t="s">
        <v>61</v>
      </c>
      <c r="I15" s="18">
        <v>20</v>
      </c>
      <c r="J15" s="18">
        <v>20</v>
      </c>
      <c r="K15" s="74" t="s">
        <v>20</v>
      </c>
      <c r="L15" s="74"/>
    </row>
    <row r="16" spans="1:12" ht="45" customHeight="1" x14ac:dyDescent="0.25">
      <c r="A16" s="73" t="s">
        <v>57</v>
      </c>
      <c r="B16" s="73"/>
      <c r="C16" s="11" t="s">
        <v>98</v>
      </c>
      <c r="D16" s="11" t="s">
        <v>205</v>
      </c>
      <c r="E16" s="11" t="s">
        <v>69</v>
      </c>
      <c r="F16" s="11" t="s">
        <v>61</v>
      </c>
      <c r="G16" s="11" t="s">
        <v>206</v>
      </c>
      <c r="H16" s="11" t="s">
        <v>205</v>
      </c>
      <c r="I16" s="18">
        <v>20</v>
      </c>
      <c r="J16" s="18">
        <v>20</v>
      </c>
      <c r="K16" s="74" t="s">
        <v>20</v>
      </c>
      <c r="L16" s="74"/>
    </row>
    <row r="17" spans="1:12" ht="45" customHeight="1" x14ac:dyDescent="0.25">
      <c r="A17" s="73" t="s">
        <v>57</v>
      </c>
      <c r="B17" s="73"/>
      <c r="C17" s="11" t="s">
        <v>103</v>
      </c>
      <c r="D17" s="11" t="s">
        <v>185</v>
      </c>
      <c r="E17" s="11" t="s">
        <v>73</v>
      </c>
      <c r="F17" s="11" t="s">
        <v>186</v>
      </c>
      <c r="G17" s="11" t="s">
        <v>167</v>
      </c>
      <c r="H17" s="11" t="s">
        <v>187</v>
      </c>
      <c r="I17" s="18">
        <v>10</v>
      </c>
      <c r="J17" s="18">
        <v>10</v>
      </c>
      <c r="K17" s="74" t="s">
        <v>20</v>
      </c>
      <c r="L17" s="74"/>
    </row>
    <row r="18" spans="1:12" ht="45" customHeight="1" x14ac:dyDescent="0.25">
      <c r="A18" s="73" t="s">
        <v>107</v>
      </c>
      <c r="B18" s="75"/>
      <c r="C18" s="11" t="s">
        <v>108</v>
      </c>
      <c r="D18" s="11" t="s">
        <v>207</v>
      </c>
      <c r="E18" s="11" t="s">
        <v>69</v>
      </c>
      <c r="F18" s="11" t="s">
        <v>110</v>
      </c>
      <c r="G18" s="11" t="s">
        <v>167</v>
      </c>
      <c r="H18" s="11" t="s">
        <v>110</v>
      </c>
      <c r="I18" s="18">
        <v>30</v>
      </c>
      <c r="J18" s="18">
        <v>30</v>
      </c>
      <c r="K18" s="74" t="s">
        <v>20</v>
      </c>
      <c r="L18" s="75"/>
    </row>
    <row r="19" spans="1:12" ht="45" customHeight="1" x14ac:dyDescent="0.25">
      <c r="A19" s="73" t="s">
        <v>118</v>
      </c>
      <c r="B19" s="75"/>
      <c r="C19" s="11" t="s">
        <v>119</v>
      </c>
      <c r="D19" s="11" t="s">
        <v>119</v>
      </c>
      <c r="E19" s="11" t="s">
        <v>60</v>
      </c>
      <c r="F19" s="11" t="s">
        <v>76</v>
      </c>
      <c r="G19" s="11" t="s">
        <v>75</v>
      </c>
      <c r="H19" s="11" t="s">
        <v>88</v>
      </c>
      <c r="I19" s="18">
        <v>10</v>
      </c>
      <c r="J19" s="18">
        <v>10</v>
      </c>
      <c r="K19" s="74" t="s">
        <v>20</v>
      </c>
      <c r="L19" s="75"/>
    </row>
    <row r="20" spans="1:12" ht="45" customHeight="1" x14ac:dyDescent="0.25">
      <c r="A20" s="76" t="s">
        <v>153</v>
      </c>
      <c r="B20" s="76"/>
      <c r="C20" s="76"/>
      <c r="D20" s="63" t="s">
        <v>39</v>
      </c>
      <c r="E20" s="63"/>
      <c r="F20" s="63"/>
      <c r="G20" s="63"/>
      <c r="H20" s="63"/>
      <c r="I20" s="63"/>
      <c r="J20" s="63"/>
      <c r="K20" s="63"/>
      <c r="L20" s="63"/>
    </row>
    <row r="21" spans="1:12" ht="45" customHeight="1" x14ac:dyDescent="0.25">
      <c r="A21" s="58" t="s">
        <v>154</v>
      </c>
      <c r="B21" s="58"/>
      <c r="C21" s="58"/>
      <c r="D21" s="58"/>
      <c r="E21" s="58"/>
      <c r="F21" s="58"/>
      <c r="G21" s="58"/>
      <c r="H21" s="58"/>
      <c r="I21" s="6" t="s">
        <v>155</v>
      </c>
      <c r="J21" s="6" t="s">
        <v>156</v>
      </c>
      <c r="K21" s="76" t="s">
        <v>157</v>
      </c>
      <c r="L21" s="76"/>
    </row>
    <row r="22" spans="1:12" ht="45" customHeight="1" x14ac:dyDescent="0.25">
      <c r="A22" s="58"/>
      <c r="B22" s="58"/>
      <c r="C22" s="58"/>
      <c r="D22" s="58"/>
      <c r="E22" s="58"/>
      <c r="F22" s="58"/>
      <c r="G22" s="58"/>
      <c r="H22" s="58"/>
      <c r="I22" s="13">
        <v>100</v>
      </c>
      <c r="J22" s="13">
        <v>100</v>
      </c>
      <c r="K22" s="76" t="s">
        <v>158</v>
      </c>
      <c r="L22" s="76"/>
    </row>
  </sheetData>
  <mergeCells count="47">
    <mergeCell ref="K21:L21"/>
    <mergeCell ref="K22:L22"/>
    <mergeCell ref="A9:A10"/>
    <mergeCell ref="I6:I8"/>
    <mergeCell ref="K6:K8"/>
    <mergeCell ref="L5:L8"/>
    <mergeCell ref="A21:H22"/>
    <mergeCell ref="A4:B8"/>
    <mergeCell ref="A18:B18"/>
    <mergeCell ref="K18:L18"/>
    <mergeCell ref="A19:B19"/>
    <mergeCell ref="K19:L19"/>
    <mergeCell ref="A20:C20"/>
    <mergeCell ref="D20:L20"/>
    <mergeCell ref="A15:B15"/>
    <mergeCell ref="K15:L15"/>
    <mergeCell ref="A16:B16"/>
    <mergeCell ref="K16:L16"/>
    <mergeCell ref="A17:B17"/>
    <mergeCell ref="K17:L17"/>
    <mergeCell ref="A13:D13"/>
    <mergeCell ref="E13:G13"/>
    <mergeCell ref="H13:L13"/>
    <mergeCell ref="A14:B14"/>
    <mergeCell ref="K14:L14"/>
    <mergeCell ref="H9:L9"/>
    <mergeCell ref="B10:G10"/>
    <mergeCell ref="H10:L10"/>
    <mergeCell ref="K11:L11"/>
    <mergeCell ref="A12:L12"/>
    <mergeCell ref="D7:E7"/>
    <mergeCell ref="F7:G7"/>
    <mergeCell ref="D8:E8"/>
    <mergeCell ref="F8:G8"/>
    <mergeCell ref="B9:G9"/>
    <mergeCell ref="D4:E4"/>
    <mergeCell ref="F4:G4"/>
    <mergeCell ref="D5:E5"/>
    <mergeCell ref="F5:G5"/>
    <mergeCell ref="D6:E6"/>
    <mergeCell ref="F6:G6"/>
    <mergeCell ref="A1:L1"/>
    <mergeCell ref="A2:B2"/>
    <mergeCell ref="C2:L2"/>
    <mergeCell ref="A3:B3"/>
    <mergeCell ref="C3:G3"/>
    <mergeCell ref="I3:L3"/>
  </mergeCells>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部门整体支出绩效自评情况</vt:lpstr>
      <vt:lpstr>部门整体支出绩效自评表</vt:lpstr>
      <vt:lpstr>华侨事务专项工作经费项目支出绩效自评表</vt:lpstr>
      <vt:lpstr>昆财行{2025}92号2025年中央华侨事务补助经费绩效自评</vt:lpstr>
      <vt:lpstr>昆财行{2025}95号2025年省级困难归侨侨眷重点帮扶补助</vt:lpstr>
      <vt:lpstr>民主党派事务经费项目绩效自评表</vt:lpstr>
      <vt:lpstr>统战事务经费项目绩效自评表</vt:lpstr>
      <vt:lpstr>新阶工作经费项目绩效自评表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慧芳 朱</cp:lastModifiedBy>
  <cp:lastPrinted>2021-02-20T05:38:00Z</cp:lastPrinted>
  <dcterms:created xsi:type="dcterms:W3CDTF">2021-02-02T05:55:00Z</dcterms:created>
  <dcterms:modified xsi:type="dcterms:W3CDTF">2026-10-21T06:00:33Z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C4446C2F786C4064A4E51DCC91388FF5_13</vt:lpwstr>
  </property>
  <property fmtid="{D5CDD505-2E9C-101B-9397-08002B2CF9AE}" pid="4" name="CalculationRule">
    <vt:i4>0</vt:i4>
  </property>
</Properties>
</file>