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工作\合理布局\2026.10.16四季度公示\"/>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<sst xmlns="http://schemas.openxmlformats.org/spreadsheetml/2006/main" count="102" uniqueCount="60">
  <si>
    <t>云南省昆明市五华区烟草专卖局烟草制品零售点合理布局公示表</t>
  </si>
  <si>
    <t>单位：云南省昆明市五华区烟草专卖局（盖章）                                           公示时间：2026年10月16日-2026年10月20日</t>
  </si>
  <si>
    <t>单元网格划分情况</t>
  </si>
  <si>
    <t>单元网格数量情况</t>
  </si>
  <si>
    <t>单元网格距离情况</t>
  </si>
  <si>
    <t>总量情况</t>
  </si>
  <si>
    <t>备注</t>
  </si>
  <si>
    <t>名称</t>
  </si>
  <si>
    <t>区域描述</t>
  </si>
  <si>
    <t>网格类型</t>
  </si>
  <si>
    <t>规划数</t>
  </si>
  <si>
    <t>当前实际数</t>
  </si>
  <si>
    <t>余量</t>
  </si>
  <si>
    <t>零售点间距</t>
  </si>
  <si>
    <t>其他条件描述</t>
  </si>
  <si>
    <t>五华区总量规划数</t>
  </si>
  <si>
    <t>护国街道</t>
  </si>
  <si>
    <t>护国街道-东起昆明“母亲河”盘龙江，西至平政街，沿华山东路、华山南路、华山西路、人民中路、五一路到东风西路南转南通街，南至金碧路，北至圆通街</t>
  </si>
  <si>
    <t>核心区</t>
  </si>
  <si>
    <t>该单位网格划分区域描述以昆明市五华区人民政府官网行政区划为准。</t>
  </si>
  <si>
    <t>/</t>
  </si>
  <si>
    <t>华山街道</t>
  </si>
  <si>
    <t>华山街道-东起盘龙江，西至东风西路、建设路，南至人民中路，北至昆石铁路</t>
  </si>
  <si>
    <t>大观街道</t>
  </si>
  <si>
    <t>大观街道-东起五一路，沿东风西路南转南通街，与五华区护国街道办事处相依；南与金碧路、西坝路为界，与西山区金碧街道办事处相连；西以环城西路为界与西山区棕树营办事处相邻，北与人民中路、人民西路为界</t>
  </si>
  <si>
    <t>龙翔街道</t>
  </si>
  <si>
    <t>龙翔街道-东至建设路，南至人民西路，西至西园北路，北至昆石铁路</t>
  </si>
  <si>
    <t>丰宁街道</t>
  </si>
  <si>
    <t>丰宁街道-东至羊仙坡，南至人民西路，西至二环西路，北至小屯立交桥</t>
  </si>
  <si>
    <t>发展区</t>
  </si>
  <si>
    <t>莲华街道</t>
  </si>
  <si>
    <t>莲华街道-东临盘龙江，南至昆石铁路，西接羊仙坡虹山东路，北连红云街道办事处</t>
  </si>
  <si>
    <t>龙泉路万彩城商圈</t>
  </si>
  <si>
    <t>莲华街道-龙泉路万彩城商圈-东至盈江路与二环北路交叉，西至龙泉路，南至盈江路262号，北至龙泉路与二环北路交叉口</t>
  </si>
  <si>
    <t>该商圈为城市功能高度集中、人员流动频繁的核心商圈及中央商务区(CBD)，且边界四至清晰、商圈规划完整的区域，具有高人流密度，市场发展活跃，烟草制品消费需求较高，烟草制品零售点设置有很大市场发展需求等特点，已被分公司区域市场部列为“商圈类标签”中“商业娱乐区”标签区域并上报市局（公司）。</t>
  </si>
  <si>
    <t>红云街道</t>
  </si>
  <si>
    <t>红云街道-东临盘龙江、西接长虫山，南起高教巷，北至沣源路</t>
  </si>
  <si>
    <t>和谐世纪广场商圈</t>
  </si>
  <si>
    <t>红云街道-和谐世纪广场商圈-东至小康大道与红园路交叉口，西至红兴路红康路交叉口，南至红康路9号，北至红兴路与红园路交叉口</t>
  </si>
  <si>
    <t>普吉街道</t>
  </si>
  <si>
    <t>普吉街道-东至红云街道办事处，南至丰宁办事处，西至黑林铺街道办事处，北至西翥街道办事处</t>
  </si>
  <si>
    <t>吾悦广场商圈</t>
  </si>
  <si>
    <t>普吉街道-吾悦广场商圈-东至沙河路，西至金川路，南至王筑路与沙河路交叉，北至金川路与景文西街交叉口</t>
  </si>
  <si>
    <t>黑林铺街道</t>
  </si>
  <si>
    <t>黑林铺街道-地处东经102。41＇，北纬25。02＇—25。07＇之间，东与昆明高新技术开发区相接，南与马街办事处接壤，东北与普吉街道办事处相邻，西北与西翥街道办事处相连，西与团结街道办事处毗邻</t>
  </si>
  <si>
    <t>假日城市商圈</t>
  </si>
  <si>
    <t>黑林铺街道-假日城市商圈-东至昌源中路，西至假日城市H1号，南至启航街路口，北至滇缅大道</t>
  </si>
  <si>
    <t>西城时代商圈</t>
  </si>
  <si>
    <t>黑林铺街道-西城时代商圈-东至黑林铺前街64号，西至黑林铺前街50号，南至滇缅大道，北至团山路与西城路交叉口</t>
  </si>
  <si>
    <t>西翥街道</t>
  </si>
  <si>
    <t>西翥街道-东与嵩明、盘龙区相接，南接普吉街道办事处，西北与富民县交接</t>
  </si>
  <si>
    <t>培育区</t>
  </si>
  <si>
    <t>特殊情形</t>
  </si>
  <si>
    <t>（一）商场、超市、便利店或烟草专业店经营场所经营面积（不包括仓库、车库、休息室、办公场所等辅助设施的面积）在100平方米及其以上的；</t>
  </si>
  <si>
    <t>不受经营场所所在地单元网格规划数量、距离限制，但受特殊情形规划数量限制</t>
  </si>
  <si>
    <t>（二）部队、监狱、看守所、戒毒所封闭经营管理区域；</t>
  </si>
  <si>
    <t>（三）未设置烟草制品零售点的加油站及其配套服务区内部；</t>
  </si>
  <si>
    <t>（四）未设置烟草制品零售点的地铁站（按每站计）内部；</t>
  </si>
  <si>
    <t>（五）商用楼宇（按每栋楼宇计）公共楼层部分已形成实际商品展卖场所，但未设置烟草制品零售点的。</t>
  </si>
  <si>
    <t>备注：1.本公示表的数据根据本区零售点布局规划实行定期评价、动态管理。
2.每季度根据经济发展、城乡建设、市场形势等变化情况对本表中的数据进行动态调整，规划数相应进行动态更新，以每季度最后一次公示的数据为准。
3.本数据由云南省昆明市五华区烟草专卖局负责解释，咨询电话：0871-65618430。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</si>
</sst>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pane ySplit="4" topLeftCell="A5" activePane="bottomLeft" state="frozen"/>
      <selection/>
      <selection pane="bottomLeft" activeCell="H11" sqref="H11"/>
    </sheetView>
  </sheetViews>
  <sheetFormatPr defaultColWidth="9" defaultRowHeight="13.5"/>
  <cols>
    <col min="2" max="2" width="75.625" customWidth="1"/>
    <col min="8" max="8" width="62.25" customWidth="1"/>
  </cols>
  <sheetData>
    <row r="1" ht="28.5" spans="1:10">
      <c r="A1" s="1" t="s">
        <v>0</v>
      </c>
      <c r="B1" s="1"/>
      <c r="C1" s="1"/>
      <c r="D1" s="1"/>
      <c r="E1" s="1"/>
      <c r="F1" s="1"/>
      <c r="G1" s="1"/>
      <c r="H1" s="1"/>
      <c r="I1" s="1"/>
      <c r="J1" s="1"/>
    </row>
    <row r="2" spans="1:10">
      <c r="A2" s="2" t="s">
        <v>1</v>
      </c>
      <c r="B2" s="2"/>
      <c r="C2" s="2"/>
      <c r="D2" s="2"/>
      <c r="E2" s="2"/>
      <c r="F2" s="2"/>
      <c r="G2" s="2"/>
      <c r="H2" s="2"/>
      <c r="I2" s="2"/>
      <c r="J2" s="2"/>
    </row>
    <row r="3" spans="1:10">
      <c r="A3" s="3" t="s">
        <v>2</v>
      </c>
      <c r="B3" s="3"/>
      <c r="C3" s="3"/>
      <c r="D3" s="3" t="s">
        <v>3</v>
      </c>
      <c r="E3" s="3"/>
      <c r="F3" s="3"/>
      <c r="G3" s="3" t="s">
        <v>4</v>
      </c>
      <c r="H3" s="3"/>
      <c r="I3" s="3" t="s">
        <v>5</v>
      </c>
      <c r="J3" s="4" t="s">
        <v>6</v>
      </c>
    </row>
    <row r="4" ht="27" spans="1:10">
      <c r="A4" s="4" t="s">
        <v>7</v>
      </c>
      <c r="B4" s="4" t="s">
        <v>8</v>
      </c>
      <c r="C4" s="4" t="s">
        <v>9</v>
      </c>
      <c r="D4" s="4" t="s">
        <v>10</v>
      </c>
      <c r="E4" s="4" t="s">
        <v>11</v>
      </c>
      <c r="F4" s="4" t="s">
        <v>12</v>
      </c>
      <c r="G4" s="4" t="s">
        <v>13</v>
      </c>
      <c r="H4" s="4" t="s">
        <v>14</v>
      </c>
      <c r="I4" s="4" t="s">
        <v>15</v>
      </c>
      <c r="J4" s="4"/>
    </row>
    <row r="5" ht="27" spans="1:10">
      <c r="A5" s="5" t="s">
        <v>16</v>
      </c>
      <c r="B5" s="5" t="s">
        <v>17</v>
      </c>
      <c r="C5" s="6" t="s">
        <v>18</v>
      </c>
      <c r="D5" s="6">
        <f>E5+F5</f>
        <v>194</v>
      </c>
      <c r="E5" s="6">
        <v>149</v>
      </c>
      <c r="F5" s="6">
        <v>45</v>
      </c>
      <c r="G5" s="6">
        <v>0</v>
      </c>
      <c r="H5" s="7" t="s">
        <v>19</v>
      </c>
      <c r="I5" s="8">
        <v>3000</v>
      </c>
      <c r="J5" s="6" t="s">
        <v>20</v>
      </c>
    </row>
    <row r="6" spans="1:10">
      <c r="A6" s="5" t="s">
        <v>21</v>
      </c>
      <c r="B6" s="5" t="s">
        <v>22</v>
      </c>
      <c r="C6" s="6" t="s">
        <v>18</v>
      </c>
      <c r="D6" s="6">
        <f t="shared" ref="D6:D20" si="0">E6+F6</f>
        <v>161</v>
      </c>
      <c r="E6" s="6">
        <v>136</v>
      </c>
      <c r="F6" s="6">
        <v>25</v>
      </c>
      <c r="G6" s="6">
        <v>0</v>
      </c>
      <c r="H6" s="5" t="s">
        <v>19</v>
      </c>
      <c r="I6" s="9"/>
      <c r="J6" s="6" t="s">
        <v>20</v>
      </c>
    </row>
    <row r="7" ht="40.5" spans="1:10">
      <c r="A7" s="5" t="s">
        <v>23</v>
      </c>
      <c r="B7" s="5" t="s">
        <v>24</v>
      </c>
      <c r="C7" s="6" t="s">
        <v>18</v>
      </c>
      <c r="D7" s="6">
        <f t="shared" si="0"/>
        <v>151</v>
      </c>
      <c r="E7" s="6">
        <v>123</v>
      </c>
      <c r="F7" s="6">
        <v>28</v>
      </c>
      <c r="G7" s="6">
        <v>0</v>
      </c>
      <c r="H7" s="5" t="s">
        <v>19</v>
      </c>
      <c r="I7" s="9"/>
      <c r="J7" s="6" t="s">
        <v>20</v>
      </c>
    </row>
    <row r="8" spans="1:10">
      <c r="A8" s="5" t="s">
        <v>25</v>
      </c>
      <c r="B8" s="5" t="s">
        <v>26</v>
      </c>
      <c r="C8" s="6" t="s">
        <v>18</v>
      </c>
      <c r="D8" s="6">
        <f t="shared" si="0"/>
        <v>119</v>
      </c>
      <c r="E8" s="6">
        <v>101</v>
      </c>
      <c r="F8" s="6">
        <v>18</v>
      </c>
      <c r="G8" s="6">
        <v>0</v>
      </c>
      <c r="H8" s="5" t="s">
        <v>19</v>
      </c>
      <c r="I8" s="9"/>
      <c r="J8" s="6" t="s">
        <v>20</v>
      </c>
    </row>
    <row r="9" spans="1:10">
      <c r="A9" s="5" t="s">
        <v>27</v>
      </c>
      <c r="B9" s="5" t="s">
        <v>28</v>
      </c>
      <c r="C9" s="6" t="s">
        <v>29</v>
      </c>
      <c r="D9" s="6">
        <f t="shared" si="0"/>
        <v>277</v>
      </c>
      <c r="E9" s="6">
        <v>238</v>
      </c>
      <c r="F9" s="6">
        <v>39</v>
      </c>
      <c r="G9" s="6">
        <v>30</v>
      </c>
      <c r="H9" s="5" t="s">
        <v>19</v>
      </c>
      <c r="I9" s="9"/>
      <c r="J9" s="6" t="s">
        <v>20</v>
      </c>
    </row>
    <row r="10" spans="1:10">
      <c r="A10" s="5" t="s">
        <v>30</v>
      </c>
      <c r="B10" s="5" t="s">
        <v>31</v>
      </c>
      <c r="C10" s="6" t="s">
        <v>29</v>
      </c>
      <c r="D10" s="6">
        <f t="shared" si="0"/>
        <v>339</v>
      </c>
      <c r="E10" s="6">
        <v>289</v>
      </c>
      <c r="F10" s="6">
        <v>50</v>
      </c>
      <c r="G10" s="6">
        <v>30</v>
      </c>
      <c r="H10" s="5" t="s">
        <v>19</v>
      </c>
      <c r="I10" s="9"/>
      <c r="J10" s="6" t="s">
        <v>20</v>
      </c>
    </row>
    <row r="11" ht="67.5" spans="1:10">
      <c r="A11" s="5" t="s">
        <v>32</v>
      </c>
      <c r="B11" s="5" t="s">
        <v>33</v>
      </c>
      <c r="C11" s="6" t="s">
        <v>18</v>
      </c>
      <c r="D11" s="6">
        <f t="shared" si="0"/>
        <v>11</v>
      </c>
      <c r="E11" s="6">
        <v>4</v>
      </c>
      <c r="F11" s="6">
        <v>7</v>
      </c>
      <c r="G11" s="6">
        <v>0</v>
      </c>
      <c r="H11" s="5" t="s">
        <v>34</v>
      </c>
      <c r="I11" s="9"/>
      <c r="J11" s="6" t="s">
        <v>20</v>
      </c>
    </row>
    <row r="12" spans="1:10">
      <c r="A12" s="5" t="s">
        <v>35</v>
      </c>
      <c r="B12" s="5" t="s">
        <v>36</v>
      </c>
      <c r="C12" s="6" t="s">
        <v>29</v>
      </c>
      <c r="D12" s="6">
        <f t="shared" si="0"/>
        <v>366</v>
      </c>
      <c r="E12" s="6">
        <v>316</v>
      </c>
      <c r="F12" s="6">
        <v>50</v>
      </c>
      <c r="G12" s="6">
        <v>30</v>
      </c>
      <c r="H12" s="5" t="s">
        <v>19</v>
      </c>
      <c r="I12" s="9"/>
      <c r="J12" s="6" t="s">
        <v>20</v>
      </c>
    </row>
    <row r="13" ht="67.5" spans="1:10">
      <c r="A13" s="5" t="s">
        <v>37</v>
      </c>
      <c r="B13" s="5" t="s">
        <v>38</v>
      </c>
      <c r="C13" s="6" t="s">
        <v>18</v>
      </c>
      <c r="D13" s="6">
        <f t="shared" si="0"/>
        <v>14</v>
      </c>
      <c r="E13" s="6">
        <v>3</v>
      </c>
      <c r="F13" s="6">
        <v>11</v>
      </c>
      <c r="G13" s="6">
        <v>0</v>
      </c>
      <c r="H13" s="5" t="s">
        <v>34</v>
      </c>
      <c r="I13" s="9"/>
      <c r="J13" s="6" t="s">
        <v>20</v>
      </c>
    </row>
    <row r="14" ht="27" spans="1:10">
      <c r="A14" s="5" t="s">
        <v>39</v>
      </c>
      <c r="B14" s="5" t="s">
        <v>40</v>
      </c>
      <c r="C14" s="6" t="s">
        <v>29</v>
      </c>
      <c r="D14" s="6">
        <f t="shared" si="0"/>
        <v>509</v>
      </c>
      <c r="E14" s="6">
        <v>453</v>
      </c>
      <c r="F14" s="6">
        <v>56</v>
      </c>
      <c r="G14" s="6">
        <v>30</v>
      </c>
      <c r="H14" s="5" t="s">
        <v>19</v>
      </c>
      <c r="I14" s="9"/>
      <c r="J14" s="6" t="s">
        <v>20</v>
      </c>
    </row>
    <row r="15" ht="67.5" spans="1:10">
      <c r="A15" s="5" t="s">
        <v>41</v>
      </c>
      <c r="B15" s="5" t="s">
        <v>42</v>
      </c>
      <c r="C15" s="6" t="s">
        <v>18</v>
      </c>
      <c r="D15" s="6">
        <f t="shared" si="0"/>
        <v>8</v>
      </c>
      <c r="E15" s="6">
        <v>2</v>
      </c>
      <c r="F15" s="6">
        <v>6</v>
      </c>
      <c r="G15" s="6">
        <v>0</v>
      </c>
      <c r="H15" s="5" t="s">
        <v>34</v>
      </c>
      <c r="I15" s="9"/>
      <c r="J15" s="6" t="s">
        <v>20</v>
      </c>
    </row>
    <row r="16" ht="40.5" spans="1:10">
      <c r="A16" s="5" t="s">
        <v>43</v>
      </c>
      <c r="B16" s="5" t="s">
        <v>44</v>
      </c>
      <c r="C16" s="6" t="s">
        <v>29</v>
      </c>
      <c r="D16" s="6">
        <f t="shared" si="0"/>
        <v>580</v>
      </c>
      <c r="E16" s="6">
        <v>514</v>
      </c>
      <c r="F16" s="6">
        <v>66</v>
      </c>
      <c r="G16" s="6">
        <v>30</v>
      </c>
      <c r="H16" s="5" t="s">
        <v>19</v>
      </c>
      <c r="I16" s="9"/>
      <c r="J16" s="6" t="s">
        <v>20</v>
      </c>
    </row>
    <row r="17" ht="67.5" spans="1:10">
      <c r="A17" s="5" t="s">
        <v>45</v>
      </c>
      <c r="B17" s="5" t="s">
        <v>46</v>
      </c>
      <c r="C17" s="6" t="s">
        <v>18</v>
      </c>
      <c r="D17" s="6">
        <f t="shared" si="0"/>
        <v>8</v>
      </c>
      <c r="E17" s="6">
        <v>3</v>
      </c>
      <c r="F17" s="6">
        <v>5</v>
      </c>
      <c r="G17" s="6">
        <v>0</v>
      </c>
      <c r="H17" s="5" t="s">
        <v>34</v>
      </c>
      <c r="I17" s="9"/>
      <c r="J17" s="6" t="s">
        <v>20</v>
      </c>
    </row>
    <row r="18" ht="67.5" spans="1:10">
      <c r="A18" s="5" t="s">
        <v>47</v>
      </c>
      <c r="B18" s="5" t="s">
        <v>48</v>
      </c>
      <c r="C18" s="6" t="s">
        <v>18</v>
      </c>
      <c r="D18" s="6">
        <f t="shared" si="0"/>
        <v>13</v>
      </c>
      <c r="E18" s="6">
        <v>7</v>
      </c>
      <c r="F18" s="6">
        <v>6</v>
      </c>
      <c r="G18" s="6">
        <v>0</v>
      </c>
      <c r="H18" s="5" t="s">
        <v>34</v>
      </c>
      <c r="I18" s="9"/>
      <c r="J18" s="6" t="s">
        <v>20</v>
      </c>
    </row>
    <row r="19" spans="1:10">
      <c r="A19" s="5" t="s">
        <v>49</v>
      </c>
      <c r="B19" s="5" t="s">
        <v>50</v>
      </c>
      <c r="C19" s="6" t="s">
        <v>51</v>
      </c>
      <c r="D19" s="6">
        <f t="shared" si="0"/>
        <v>230</v>
      </c>
      <c r="E19" s="6">
        <v>222</v>
      </c>
      <c r="F19" s="6">
        <v>8</v>
      </c>
      <c r="G19" s="6">
        <v>50</v>
      </c>
      <c r="H19" s="5" t="s">
        <v>19</v>
      </c>
      <c r="I19" s="9"/>
      <c r="J19" s="6" t="s">
        <v>20</v>
      </c>
    </row>
    <row r="20" ht="27" spans="1:10">
      <c r="A20" s="5" t="s">
        <v>52</v>
      </c>
      <c r="B20" s="5" t="s">
        <v>53</v>
      </c>
      <c r="C20" s="6" t="s">
        <v>20</v>
      </c>
      <c r="D20" s="6">
        <f t="shared" si="0"/>
        <v>20</v>
      </c>
      <c r="E20" s="6">
        <v>0</v>
      </c>
      <c r="F20" s="8">
        <v>20</v>
      </c>
      <c r="G20" s="6" t="s">
        <v>52</v>
      </c>
      <c r="H20" s="5" t="s">
        <v>54</v>
      </c>
      <c r="I20" s="9"/>
      <c r="J20" s="6" t="s">
        <v>20</v>
      </c>
    </row>
    <row r="21" spans="1:10">
      <c r="A21" s="5"/>
      <c r="B21" s="5" t="s">
        <v>55</v>
      </c>
      <c r="C21" s="6"/>
      <c r="D21" s="6"/>
      <c r="E21" s="6"/>
      <c r="F21" s="9"/>
      <c r="G21" s="6"/>
      <c r="H21" s="5"/>
      <c r="I21" s="9"/>
      <c r="J21" s="6"/>
    </row>
    <row r="22" spans="1:10">
      <c r="A22" s="5"/>
      <c r="B22" s="5" t="s">
        <v>56</v>
      </c>
      <c r="C22" s="6"/>
      <c r="D22" s="6"/>
      <c r="E22" s="6"/>
      <c r="F22" s="9"/>
      <c r="G22" s="6"/>
      <c r="H22" s="5"/>
      <c r="I22" s="9"/>
      <c r="J22" s="6"/>
    </row>
    <row r="23" spans="1:10">
      <c r="A23" s="5"/>
      <c r="B23" s="5" t="s">
        <v>57</v>
      </c>
      <c r="C23" s="6"/>
      <c r="D23" s="6"/>
      <c r="E23" s="6"/>
      <c r="F23" s="9"/>
      <c r="G23" s="6"/>
      <c r="H23" s="5"/>
      <c r="I23" s="9"/>
      <c r="J23" s="6"/>
    </row>
    <row r="24" ht="27" spans="1:10">
      <c r="A24" s="5"/>
      <c r="B24" s="5" t="s">
        <v>58</v>
      </c>
      <c r="C24" s="6"/>
      <c r="D24" s="6"/>
      <c r="E24" s="6"/>
      <c r="F24" s="10"/>
      <c r="G24" s="6"/>
      <c r="H24" s="5"/>
      <c r="I24" s="10"/>
      <c r="J24" s="6"/>
    </row>
    <row r="25" ht="57" customHeight="1" spans="1:10">
      <c r="A25" s="11" t="s">
        <v>59</v>
      </c>
      <c r="B25" s="11"/>
      <c r="C25" s="11"/>
      <c r="D25" s="11"/>
      <c r="E25" s="11"/>
      <c r="F25" s="11"/>
      <c r="G25" s="11"/>
      <c r="H25" s="11"/>
      <c r="I25" s="11"/>
      <c r="J25" s="11"/>
    </row>
  </sheetData>
  <mergeCells count="16">
    <mergeCell ref="A1:J1"/>
    <mergeCell ref="A2:J2"/>
    <mergeCell ref="A3:C3"/>
    <mergeCell ref="D3:F3"/>
    <mergeCell ref="G3:H3"/>
    <mergeCell ref="A25:J25"/>
    <mergeCell ref="A20:A24"/>
    <mergeCell ref="C20:C24"/>
    <mergeCell ref="D20:D24"/>
    <mergeCell ref="E20:E24"/>
    <mergeCell ref="F20:F24"/>
    <mergeCell ref="G20:G24"/>
    <mergeCell ref="H20:H24"/>
    <mergeCell ref="I5:I24"/>
    <mergeCell ref="J3:J4"/>
    <mergeCell ref="J20:J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李锐</dc:creator>
  <cp:lastModifiedBy>李锐</cp:lastModifiedBy>
  <dcterms:created xsi:type="dcterms:W3CDTF">2026-09-29T06:06:00Z</dcterms:created>
  <dcterms:modified xsi:type="dcterms:W3CDTF">2026-10-16T04:40:23Z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7D56C7A1E02A453EA592A62BBA61B0EC_13</vt:lpwstr>
  </property>
  <property fmtid="{D5CDD505-2E9C-101B-9397-08002B2CF9AE}" pid="3" name="KSOProductBuildVer">
    <vt:lpwstr>2052-12.1.0.28505</vt:lpwstr>
  </property>
  <property fmtid="{D5CDD505-2E9C-101B-9397-08002B2CF9AE}" pid="4" name="CalculationRule">
    <vt:i4>1</vt:i4>
  </property>
</Properties>
</file>