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esktop\"/>
    </mc:Choice>
  </mc:AlternateContent>
  <bookViews>
    <workbookView windowWidth="28800" windowHeight="12375" tabRatio="962" firstSheet="10" activeTab="12"/>
  </bookViews>
  <sheets>
    <sheet name="附表1收入支出决算表" sheetId="52" r:id="rId1"/>
    <sheet name="附表2收入决算表" sheetId="55" r:id="rId2"/>
    <sheet name="附表3支出决算表" sheetId="56" r:id="rId3"/>
    <sheet name="附表4财政拨款收入支出决算表" sheetId="57" r:id="rId4"/>
    <sheet name="附表5一般公共预算财政拨款收入支出决算表" sheetId="53" r:id="rId5"/>
    <sheet name="附表6一般公共预算财政拨款基本支出决算表" sheetId="61" r:id="rId6"/>
    <sheet name="附表7一般公共预算财政拨款项目支出决算表" sheetId="68" r:id="rId7"/>
    <sheet name="附表8政府性基金预算财政拨款收入支出决算表" sheetId="54" r:id="rId8"/>
    <sheet name="附表9国有资本经营预算财政拨款收入支出决算表" sheetId="67" r:id="rId9"/>
    <sheet name="附表10财政拨款“三公”经费、行政参公单位机关运行经费情况表" sheetId="48" r:id="rId10"/>
    <sheet name="附表11一般公共预算财政拨款“三公”经费情况表" sheetId="69" r:id="rId11"/>
    <sheet name="附表12 国有资产使用情况表" sheetId="70" r:id="rId12"/>
    <sheet name="附表13 2024年度部门整体支出绩效自评情况" sheetId="71" r:id="rId13"/>
    <sheet name="附表14 2024年度部门整体支出绩效自评表" sheetId="72" r:id="rId14"/>
    <sheet name="附表15 2024年度项目支出绩效自评表" sheetId="73" r:id="rId15"/>
  </sheets>
  <definedNames>
    <definedName name="_xlnm.Print_Area" localSheetId="9">附表10财政拨款“三公”经费、行政参公单位机关运行经费情况表!$A$1:$E$31</definedName>
    <definedName name="_xlnm.Print_Area" localSheetId="0">附表1收入支出决算表!$A$1:$F$37</definedName>
    <definedName name="_xlnm.Print_Area" localSheetId="1">附表2收入决算表!$A$1:$L$28</definedName>
    <definedName name="_xlnm.Print_Area" localSheetId="2">附表3支出决算表!$A$1:$J$28</definedName>
    <definedName name="_xlnm.Print_Area" localSheetId="3">附表4财政拨款收入支出决算表!$A$1:$I$40</definedName>
    <definedName name="_xlnm.Print_Area" localSheetId="4">附表5一般公共预算财政拨款收入支出决算表!$A$1:$T$25</definedName>
    <definedName name="_xlnm.Print_Area" localSheetId="5">附表6一般公共预算财政拨款基本支出决算表!$A$1:$I$41</definedName>
    <definedName name="_xlnm.Print_Area" localSheetId="6">附表7一般公共预算财政拨款项目支出决算表!$A$1:$L$40</definedName>
    <definedName name="_xlnm.Print_Area" localSheetId="7">附表8政府性基金预算财政拨款收入支出决算表!$A$1:$T$17</definedName>
    <definedName name="_xlnm.Print_Area" localSheetId="8">附表9国有资本经营预算财政拨款收入支出决算表!$A$1:$L$17</definedName>
    <definedName name="地区名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<sst xmlns="http://schemas.openxmlformats.org/spreadsheetml/2006/main" count="2794" uniqueCount="742">
  <si>
    <t>收入支出决算表</t>
  </si>
  <si>
    <t>公开01表</t>
  </si>
  <si>
    <t>部门：昆明市五华区博物总馆</t>
  </si>
  <si>
    <t>金额单位：元</t>
  </si>
  <si>
    <t>收入</t>
  </si>
  <si>
    <t>支出</t>
  </si>
  <si>
    <t>项目</t>
  </si>
  <si>
    <t>行次</t>
  </si>
  <si>
    <t>金额</t>
  </si>
  <si>
    <t>项目(按功能分类)</t>
  </si>
  <si>
    <t>栏次</t>
  </si>
  <si>
    <t/>
  </si>
  <si>
    <t>1</t>
  </si>
  <si>
    <t>2</t>
  </si>
  <si>
    <t>一、一般公共预算财政拨款收入</t>
  </si>
  <si>
    <t>一、一般公共服务支出</t>
  </si>
  <si>
    <t>二、政府性基金预算财政拨款收入</t>
  </si>
  <si>
    <t>二、外交支出</t>
  </si>
  <si>
    <t>三、国有资本经营预算财政拨款收入</t>
  </si>
  <si>
    <t>3</t>
  </si>
  <si>
    <t>三、国防支出</t>
  </si>
  <si>
    <t>四、上级补助收入</t>
  </si>
  <si>
    <t>4</t>
  </si>
  <si>
    <t>四、公共安全支出</t>
  </si>
  <si>
    <t>五、事业收入</t>
  </si>
  <si>
    <t>5</t>
  </si>
  <si>
    <t>五、教育支出</t>
  </si>
  <si>
    <t>六、经营收入</t>
  </si>
  <si>
    <t>6</t>
  </si>
  <si>
    <t>六、科学技术支出</t>
  </si>
  <si>
    <t>七、附属单位上缴收入</t>
  </si>
  <si>
    <t>7</t>
  </si>
  <si>
    <t>七、文化旅游体育与传媒支出</t>
  </si>
  <si>
    <t>八、其他收入</t>
  </si>
  <si>
    <t>8</t>
  </si>
  <si>
    <t>八、社会保障和就业支出</t>
  </si>
  <si>
    <t>9</t>
  </si>
  <si>
    <t>九、卫生健康支出</t>
  </si>
  <si>
    <t>10</t>
  </si>
  <si>
    <t>十、节能环保支出</t>
  </si>
  <si>
    <t>11</t>
  </si>
  <si>
    <t>十一、城乡社区支出</t>
  </si>
  <si>
    <t>12</t>
  </si>
  <si>
    <t>十二、农林水支出</t>
  </si>
  <si>
    <t>13</t>
  </si>
  <si>
    <t>十三、交通运输支出</t>
  </si>
  <si>
    <t>14</t>
  </si>
  <si>
    <t>十四、资源勘探工业信息等支出</t>
  </si>
  <si>
    <t>15</t>
  </si>
  <si>
    <t>十五、商业服务业等支出</t>
  </si>
  <si>
    <t>16</t>
  </si>
  <si>
    <t>十六、金融支出</t>
  </si>
  <si>
    <t>17</t>
  </si>
  <si>
    <t>十七、援助其他地区支出</t>
  </si>
  <si>
    <t>18</t>
  </si>
  <si>
    <t>十八、自然资源海洋气象等支出</t>
  </si>
  <si>
    <t>19</t>
  </si>
  <si>
    <t>十九、住房保障支出</t>
  </si>
  <si>
    <t>20</t>
  </si>
  <si>
    <t>二十、粮油物资储备支出</t>
  </si>
  <si>
    <t>21</t>
  </si>
  <si>
    <t>二十一、国有资本经营预算支出</t>
  </si>
  <si>
    <t>22</t>
  </si>
  <si>
    <t>二十二、灾害防治及应急管理支出</t>
  </si>
  <si>
    <t>23</t>
  </si>
  <si>
    <t>二十三、其他支出</t>
  </si>
  <si>
    <t>24</t>
  </si>
  <si>
    <t>二十四、债务还本支出</t>
  </si>
  <si>
    <t>25</t>
  </si>
  <si>
    <t>二十五、债务付息支出</t>
  </si>
  <si>
    <t>26</t>
  </si>
  <si>
    <t>二十六、抗疫特别国债安排的支出</t>
  </si>
  <si>
    <t>本年收入合计</t>
  </si>
  <si>
    <t>27</t>
  </si>
  <si>
    <t>本年支出合计</t>
  </si>
  <si>
    <t xml:space="preserve">    使用专用结余</t>
  </si>
  <si>
    <t>28</t>
  </si>
  <si>
    <t>结余分配</t>
  </si>
  <si>
    <t xml:space="preserve">    年初结转和结余</t>
  </si>
  <si>
    <t>29</t>
  </si>
  <si>
    <t>年末结转和结余</t>
  </si>
  <si>
    <t>总计</t>
  </si>
  <si>
    <t>30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</si>
  <si>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</si>
  <si>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</si>
  <si>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</si>
  <si>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</si>
  <si>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</si>
  <si>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</si>
  <si>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</si>
  <si>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</si>
  <si>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</si>
  <si>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
科目编码</t>
  </si>
  <si>
    <t>科目名称</t>
  </si>
  <si>
    <t>小计</t>
  </si>
  <si>
    <t>其中：教育收费</t>
  </si>
  <si>
    <t>类</t>
  </si>
  <si>
    <t>款</t>
  </si>
  <si>
    <t>项</t>
  </si>
  <si>
    <t>合计</t>
  </si>
  <si>
    <t>207</t>
  </si>
  <si>
    <t>文化旅游体育与传媒支出</t>
  </si>
  <si>
    <t>20701</t>
  </si>
  <si>
    <t>文化和旅游</t>
  </si>
  <si>
    <t>2070199</t>
  </si>
  <si>
    <t>其他文化和旅游支出</t>
  </si>
  <si>
    <t>20702</t>
  </si>
  <si>
    <t>文物</t>
  </si>
  <si>
    <t>2070204</t>
  </si>
  <si>
    <t>文物保护</t>
  </si>
  <si>
    <t>2070205</t>
  </si>
  <si>
    <t>博物馆</t>
  </si>
  <si>
    <t>208</t>
  </si>
  <si>
    <t>社会保障和就业支出</t>
  </si>
  <si>
    <t>20805</t>
  </si>
  <si>
    <t>行政事业单位养老支出</t>
  </si>
  <si>
    <t>2080502</t>
  </si>
  <si>
    <t>事业单位离退休</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</si>
  <si>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</si>
  <si>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</si>
  <si>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</si>
  <si>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</si>
  <si>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</si>
  <si>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</si>
  <si>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</si>
  <si>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</si>
  <si>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</si>
  <si>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</si>
  <si>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</si>
  <si>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</si>
  <si>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</si>
  <si>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</si>
  <si>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</si>
  <si>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</si>
  <si>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</si>
  <si>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</si>
  <si>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</si>
  <si>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</si>
  <si>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</si>
  <si>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</si>
  <si>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</si>
  <si>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</si>
  <si>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</si>
  <si>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</si>
  <si>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</si>
  <si>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</si>
  <si>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</si>
  <si>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</si>
  <si>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</si>
  <si>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</si>
  <si>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</si>
  <si>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</si>
  <si>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</si>
  <si>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</si>
  <si>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</si>
  <si>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</si>
  <si>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</si>
  <si>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</si>
  <si>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</si>
  <si>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</si>
  <si>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</si>
  <si>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31</t>
  </si>
  <si>
    <t>32</t>
  </si>
  <si>
    <t>注：本表反映本年度一般公共预算财政拨款、政府性基金预算财政拨款和国有资本经营预算的总收支和年初、年末结转结余情况。</t>
  </si>
  <si>
    <t>一般公共预算财政拨款收入支出决算表</t>
  </si>
  <si>
    <t>公开05表</t>
  </si>
  <si>
    <t>单位：元</t>
  </si>
  <si>
    <t>年初结转和结余</t>
  </si>
  <si>
    <t>本年收入</t>
  </si>
  <si>
    <t>本年支出</t>
  </si>
  <si>
    <t>支出功能分类科目编码</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</si>
  <si>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</si>
  <si>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</si>
  <si>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</si>
  <si>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</si>
  <si>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</si>
  <si>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</si>
  <si>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</si>
  <si>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</si>
  <si>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</si>
  <si>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</si>
  <si>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</si>
  <si>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</si>
  <si>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</si>
  <si>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</si>
  <si>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</si>
  <si>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</si>
  <si>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</si>
  <si>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</si>
  <si>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</si>
  <si>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</si>
  <si>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</si>
  <si>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</si>
  <si>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</si>
  <si>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</si>
  <si>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</si>
  <si>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</si>
  <si>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</si>
  <si>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</si>
  <si>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</si>
  <si>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</si>
  <si>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</si>
  <si>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</si>
  <si>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</si>
  <si>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</si>
  <si>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</si>
  <si>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</si>
  <si>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</si>
  <si>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</si>
  <si>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</si>
  <si>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</si>
  <si>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</si>
  <si>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</si>
  <si>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</si>
  <si>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</si>
  <si>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</si>
  <si>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</si>
  <si>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</si>
  <si>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</si>
  <si>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</si>
  <si>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</si>
  <si>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</si>
  <si>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</si>
  <si>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</si>
  <si>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</si>
  <si>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</si>
  <si>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</si>
  <si>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</si>
  <si>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</si>
  <si>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</si>
  <si>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</si>
  <si>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</si>
  <si>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</si>
  <si>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</si>
  <si>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</si>
  <si>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</si>
  <si>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</si>
  <si>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</si>
  <si>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</si>
  <si>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</si>
  <si>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</si>
  <si>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</si>
  <si>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</si>
  <si>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</si>
  <si>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</si>
  <si>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</si>
  <si>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</si>
  <si>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</si>
  <si>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</si>
  <si>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</si>
  <si>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</si>
  <si>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</si>
  <si>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</si>
  <si>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</si>
  <si>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</si>
  <si>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</si>
  <si>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</si>
  <si>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</si>
  <si>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</si>
  <si>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</si>
  <si>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</si>
  <si>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</si>
  <si>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</si>
  <si>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</si>
  <si>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</si>
  <si>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</si>
  <si>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</si>
  <si>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</si>
  <si>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</si>
  <si>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</si>
  <si>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</si>
  <si>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</si>
  <si>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</si>
  <si>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</si>
  <si>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</si>
  <si>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</si>
  <si>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</si>
  <si>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</si>
  <si>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</si>
  <si>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</si>
  <si>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</si>
  <si>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</si>
  <si>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</si>
  <si>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</si>
  <si>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</si>
  <si>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</si>
  <si>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</si>
  <si>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</si>
  <si>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</si>
  <si>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</si>
  <si>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</si>
  <si>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</si>
  <si>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</si>
  <si>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</si>
  <si>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</si>
  <si>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</si>
  <si>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</si>
  <si>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</si>
  <si>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</si>
  <si>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</si>
  <si>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</si>
  <si>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</si>
  <si>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</si>
  <si>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</si>
  <si>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</si>
  <si>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</si>
  <si>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</si>
  <si>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</si>
  <si>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</si>
  <si>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</si>
  <si>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</si>
  <si>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</si>
  <si>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</si>
  <si>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</si>
  <si>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</si>
  <si>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</si>
  <si>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</si>
  <si>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</si>
  <si>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</si>
  <si>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</si>
  <si>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</si>
  <si>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</si>
  <si>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</si>
  <si>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</si>
  <si>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</si>
  <si>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</si>
  <si>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</si>
  <si>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</si>
  <si>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</si>
  <si>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</si>
  <si>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 xml:space="preserve">  代缴社会保险费</t>
  </si>
  <si>
    <t>30239</t>
  </si>
  <si>
    <t xml:space="preserve">  其他交通费用</t>
  </si>
  <si>
    <t>39906</t>
  </si>
  <si>
    <t xml:space="preserve">  赠与</t>
  </si>
  <si>
    <t>30399</t>
  </si>
  <si>
    <t xml:space="preserve">  其他个人和家庭的补助支出</t>
  </si>
  <si>
    <t>30240</t>
  </si>
  <si>
    <t xml:space="preserve">  税金及附加费用</t>
  </si>
  <si>
    <t>39907</t>
  </si>
  <si>
    <t xml:space="preserve">  国家赔偿费用支出</t>
  </si>
  <si>
    <t>30299</t>
  </si>
  <si>
    <t xml:space="preserve">  其他商品和服务支出</t>
  </si>
  <si>
    <t>39908</t>
  </si>
  <si>
    <t xml:space="preserve">  对民间非营利组织和群众性自治组织补贴</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</si>
  <si>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</si>
  <si>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</si>
  <si>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</si>
  <si>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</si>
  <si>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</si>
  <si>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</si>
  <si>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</si>
  <si>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</si>
  <si>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</si>
  <si>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</si>
  <si>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</si>
  <si>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</si>
  <si>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</si>
  <si>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</si>
  <si>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</si>
  <si>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</si>
  <si>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</si>
  <si>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</si>
  <si>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资本性支出（基本建设）</t>
  </si>
  <si>
    <t>对企业补助（基本建设）</t>
  </si>
  <si>
    <t xml:space="preserve">  资本金注入（基本建设）</t>
  </si>
  <si>
    <t>对社会保障基金补助</t>
  </si>
  <si>
    <t xml:space="preserve">  对社会保险基金补助</t>
  </si>
  <si>
    <t xml:space="preserve">  其他基本建设支出</t>
  </si>
  <si>
    <t xml:space="preserve">  补充全国社会保障基金</t>
  </si>
  <si>
    <t xml:space="preserve">  对机关事业单位职业年金的补助</t>
  </si>
  <si>
    <t xml:space="preserve">  经常性赠与</t>
  </si>
  <si>
    <t xml:space="preserve">  资本性赠与</t>
  </si>
  <si>
    <t xml:space="preserve">  其他对个人和家庭的补助</t>
  </si>
  <si>
    <t>注：本表反映本年度一般公共预算财政拨款项目支出经济分类支出情况。</t>
  </si>
  <si>
    <t>政府性基金预算财政拨款收入支出决算表</t>
  </si>
  <si>
    <t>公开08表</t>
  </si>
  <si>
    <t>项目支出
结余</t>
  </si>
  <si>
    <t>注：本表反映本年度政府性基金预算财政拨款的收支和年初、年末结转结余情况。</t>
  </si>
  <si>
    <t>备注说明：昆明市五华区博物总馆没有政府性基金收入，也没有使用政府性基金安排的支出，故本表无数据。</t>
  </si>
  <si>
    <t>国有资本经营预算财政拨款收入支出决算表</t>
  </si>
  <si>
    <t>公开09表</t>
  </si>
  <si>
    <t>结转</t>
  </si>
  <si>
    <t>结余</t>
  </si>
  <si>
    <t>注：本表反映本年度国有资本经营预算财政拨款的收支和年初、年末结转结余情况。</t>
  </si>
  <si>
    <t>备注说明：昆明市五华区博物总馆没有国有资本经营收入，也没有国有资本经营安排的支出，故本表无数据。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</si>
  <si>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</si>
  <si>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</si>
  <si>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</si>
  <si>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</si>
  <si>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</si>
  <si>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</si>
  <si>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</si>
  <si>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</si>
  <si>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</si>
  <si>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</si>
  <si>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</si>
  <si>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</si>
  <si>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</si>
  <si>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</si>
  <si>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</si>
  <si>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</si>
  <si>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</si>
  <si>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</si>
  <si>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</si>
  <si>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</si>
  <si>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</si>
  <si>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</si>
  <si>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</si>
  <si>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</si>
  <si>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</si>
  <si>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</si>
  <si>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</si>
  <si>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</si>
  <si>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</si>
  <si>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</si>
  <si>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</si>
  <si>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</si>
  <si>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注：1．财政拨款“三公”经费为单位使用一般公共预算、政府性基金和国有资本经营预算安排的支出，包括当年财政拨款和以前年度财政拨款结转结余资金安排的实际支出。</t>
    </r>
    <r>
      <rPr>
        <sz val="10"/>
        <rFont val="宋体"/>
        <charset val="134"/>
      </rPr>
      <t>“三公”经费相关统计数是指使用财政拨款负担费用的相关批次、人次及车辆情况。</t>
    </r>
  </si>
  <si>
    <t xml:space="preserve">    2．“机关运行经费”填列行政单位和参照公务员法管理的事业单位财政拨款基本支出中的公用经费支出。</t>
  </si>
  <si>
    <t>备注说明：昆明市五华区博物总馆无“三公”经费的安排及支出，此表为空。</t>
  </si>
  <si>
    <t>一般公共预算财政拨款“三公”经费情况表</t>
  </si>
  <si>
    <t>公开11表</t>
  </si>
  <si>
    <t>“三公”经费支出</t>
  </si>
  <si>
    <r>
      <t>注：本表所列“三公”经费为单位使用一般公共预算财政拨款安排的支出，包括当年一般公共预算财政拨款和以前年度一般公共预算财政拨款结转结余资金安排的实际支出。</t>
    </r>
    <r>
      <rPr>
        <sz val="10"/>
        <color indexed="8"/>
        <rFont val="宋体"/>
        <charset val="134"/>
      </rPr>
      <t>“三公”经费相关统计数是指使用一般公共预算财政拨款负担费用的相关批次、人次及车辆情况。</t>
    </r>
  </si>
  <si>
    <t>备注说明：昆明市五华区博物总馆没有一般公共预算“三公”经费支出，故本表无数据。</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</si>
  <si>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</si>
  <si>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</si>
  <si>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</si>
  <si>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</si>
  <si>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</si>
  <si>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</si>
  <si>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</si>
  <si>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</si>
  <si>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</si>
  <si>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</si>
  <si>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</si>
  <si>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</si>
  <si>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</si>
  <si>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</si>
  <si>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</si>
  <si>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</si>
  <si>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</si>
  <si>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2024年度部门整体支出绩效自评情况</t>
  </si>
  <si>
    <t>一、部门基本情况</t>
  </si>
  <si>
    <t>（一）部门概况</t>
  </si>
  <si>
    <t xml:space="preserve">根据《中华人民共和国文物保护法》、《中华人民共和国文物保护法实施条例》、《博物馆条例》等与文物保护及博物馆相关的法律、法规、规章和规范，组织贯彻实施文物保护法律法规，管理全区文物、博物馆事业，研究拟定文物、博物馆事业发展规划和政策与组织实施；负责全区文物的保护管理、考古发掘和交流工作；监督检查重点文物保护单位与馆藏文物各项保护措施的实施；审核区级文物保护单位文物保护项目，申报、管理市级以上文物保护项目；调研文物保护项目和文物利用工作。
1、文物保护管理职能
（1）宣传、贯彻和实施与文物保护的法律法规，规章、规范及方针政策。做好本辖区内各级文物保护单位的保护工作。
（2）开展文物保护的研究，做好辖区内文物收藏、文物交易市场管理等工作。做好收集、整理及出版文物资料工作。
（3）负责五华辖区内地上、地下文物的保护管理,定期对全区各级文物保护单位进行巡视检查，指导督促文物使用单位开展文物保护工作。
（4）结合社会发展与基本建设需要，制定审查各类文物的保护利用开发规划，开展建设工程中的地下文物保护工作。
（5）负责辖区内的文物古迹、文化历史街区、名村、名镇，历史文化遗址保护区的推荐、申报，以及文物保护单位的申报工作，编制文物保护规划。
（6）负责完成上级交办的其他工作。
2、博物馆业职能
（1）宣传、贯彻和实施国家有关博物馆工作的法律、法规规章、政策，并监督检查；编制我区博物馆事业的发展规划。
（2）做好昆明朱德旧居纪念馆、聂耳故居纪念馆、云南起义纪念馆、云南解放纪念馆的全面管理工作。负责辖区内的注册博物馆和挂牌博物馆管理工作，开展文物征集和收藏工作，举办陈列展览，宣传文物的历史和科学、艺术价值。
（3）做好全区备案博物馆日常管理工作，新建博物馆备案申报、业务指导、开放绩效管理等工作。
</t>
  </si>
  <si>
    <t>（二）部门绩效目标的设立情况</t>
  </si>
  <si>
    <t xml:space="preserve">1.文物保护考核评价定量指标体系工作经费：为了加强对文物的保护，继承中华民族优秀的历史文化遗产，促进科学研究工作，进行爱国主义和革命传统教育，建设社会主义精神文明和物质文明，2024年预计完成以下工作目标：
（1）对辖区内文物保护单位组织开展经常性的巡查不少于4次；
（2）对沙朗凤凰寺、头村龙泉寺等2处文物保护单位开展修缮；
（3）开展文物保护单位安全使用、管理培训、博物馆工作培训2次；
（4）开展全国第四次文物普查，开展辖区内文物的实地调查工作；
（5）计划升级一批市保为省保，升级一批区保为市保；
（6）举办文化遗产日开展宣传活动1场，增强全民文物保护意识。
2.博物馆免费开放经费
（1）5个馆水电费及日常管理运行；
（2）核拨讲解员绩效；
（3）开展5.18国际博物馆日、爱国主义教育基地、民族团结示范基地、国防教育基地、党性教育等活动；
（4）开展至少2次讲解员培训；
（5）昆明朱德旧居纪念馆、昆明聂耳故居纪念馆、云南起义纪念馆、云南解放纪念馆、昆明胡志明旧居物业管理费。
</t>
  </si>
  <si>
    <t>（三）部门整体收支情况</t>
  </si>
  <si>
    <t xml:space="preserve">2024年总收入9,627,055.11元，其中：财政拨款收入2,943,896.97元，非同级财政拨款收入35,200.00元，其他收入6,647,958.14元。
2024年总支出6,278,952.54元。财政拨款安排支出2,944,896.54元，其中：基本支出1,996,108.22元，项目支出948,788.32元，非财政专项资金支出492,676.13元；其他支出2,841,379.87元。
</t>
  </si>
  <si>
    <t>（四）部门预算管理制度建设情况</t>
  </si>
  <si>
    <t>根据《中华人民共和国预算法》、《中华人民共和国预算法实施条例》、《五华区预算绩效管理暂行办法》（五政办通〔2017〕10号）等规定，结合单位自身实际，制定了《昆明市五华区博物总馆财务管理制度》，《昆明市五华区博物总馆资金管理制度》及《昆明市五华区博物总馆专项资金管理制度》。财务管理制度健全具体，能够确保财政资金有效、合规的使用。</t>
  </si>
  <si>
    <r>
      <t>（五）严控</t>
    </r>
    <r>
      <rPr>
        <sz val="12"/>
        <color indexed="8"/>
        <rFont val="Times New Roman"/>
        <family val="1"/>
        <charset val="0"/>
      </rPr>
      <t>“</t>
    </r>
    <r>
      <rPr>
        <sz val="12"/>
        <color indexed="8"/>
        <rFont val="仿宋"/>
        <family val="3"/>
        <charset val="134"/>
      </rPr>
      <t>三公</t>
    </r>
    <r>
      <rPr>
        <sz val="12"/>
        <color indexed="8"/>
        <rFont val="Times New Roman"/>
        <family val="1"/>
        <charset val="0"/>
      </rPr>
      <t>”</t>
    </r>
    <r>
      <rPr>
        <sz val="12"/>
        <color indexed="8"/>
        <rFont val="仿宋"/>
        <family val="3"/>
        <charset val="134"/>
      </rPr>
      <t>经费</t>
    </r>
    <r>
      <rPr>
        <sz val="12"/>
        <color indexed="8"/>
        <rFont val="宋体"/>
        <charset val="134"/>
      </rPr>
      <t>支出情况</t>
    </r>
  </si>
  <si>
    <t>本单位“三公”经费支出金额为0元。</t>
  </si>
  <si>
    <r>
      <rPr>
        <sz val="12"/>
        <color indexed="8"/>
        <rFont val="Times New Roman"/>
        <family val="1"/>
        <charset val="0"/>
      </rPr>
      <t>二、绩效自评</t>
    </r>
    <r>
      <rPr>
        <sz val="12"/>
        <color indexed="8"/>
        <rFont val="仿宋"/>
        <family val="3"/>
        <charset val="134"/>
      </rPr>
      <t>组织</t>
    </r>
    <r>
      <rPr>
        <sz val="12"/>
        <color indexed="8"/>
        <rFont val="Times New Roman"/>
        <family val="1"/>
        <charset val="0"/>
      </rPr>
      <t>情况</t>
    </r>
  </si>
  <si>
    <t>（一）前期准备</t>
  </si>
  <si>
    <t>为认真贯彻落实《中华人民共和国预算法》，切实加强预算绩效管理，强化绩效理念和支出责任，着力提升财政资金使用效益，将绩效评价工作作为一项重要工作组织落实，认真学习省、市、区绩效评价相关文件精神，积极参加区财政局举办的绩效评价培训，为扎实抓好绩效评价工作夯实理论基础。</t>
  </si>
  <si>
    <t>（二）组织实施</t>
  </si>
  <si>
    <t>根据《五华区预算绩效自评管理暂行办法》的要求，成立预算绩效管理领导小组，具体工作由办公室牵头，各科室联合成立绩效自评工作组，负责2024年度部门整体支出绩效评价的组织管理和实施。</t>
  </si>
  <si>
    <t>三、评价情况分析及综合评价结论</t>
  </si>
  <si>
    <t>2024年部门整体支出绩效自评分数为91分，综合评价为优，其中：单位目标12分，部门职能10分，资源配置13分，预算管理7分、财务管理6分，人力资源管理2分，资产管理2分，业务管理3分，单位产出11分，单位效果19分，单位可持续发展6分。</t>
  </si>
  <si>
    <t>四、存在的问题和整改情况</t>
  </si>
  <si>
    <t>存在的问题；1.年初预算资金与年末实际下达预算资金有差额，部分项目经费年中追加。
改进措施：1.进一步加强部门绩效管理；2.设立合理的评价指标体系；3.深化预算绩效自评工作的宣传培训和交流调研工作；4.强化人才队伍建设，配备专职人员管理绩效评价工作。</t>
  </si>
  <si>
    <t>五、绩效自评结果应用情况</t>
  </si>
  <si>
    <t>将评价结果作为改进预算管理和以后年度预算编制的重要依据。</t>
  </si>
  <si>
    <t>六、主要经验及做法</t>
  </si>
  <si>
    <t>加强对预算绩效管理的组织领导，切实转变思想观念，牢固树立绩效意识，积极履行预算绩效管理主体责任，按照预算和绩效管理一体化要求，结合自身业务特点，深入分析预算绩效管理工作实际，建立健全部门预算绩效管理工作组织体系和制度体系，优化预算管理流程，完善内控制度，加强预算绩效管理力量，充实预算绩效管理人员，明确落实部门内部绩效管理牵头部门、人员及事前绩效评估、绩效目标设置、绩效跟踪监控、绩效评价的责任分工，将绩效管理责任分解落实到具体部门、明确到具体责任人，加强业务工作与财务工作紧密衔接，确保每一笔资金花得安全、用得高效，推动全面实施预算绩效管理工作常态化、制度化、规范化。</t>
  </si>
  <si>
    <t>七、其他需说明的情况</t>
  </si>
  <si>
    <t>无</t>
  </si>
  <si>
    <t>2024年度部门整体支出绩效自评表</t>
  </si>
  <si>
    <t>基本信息</t>
  </si>
  <si>
    <t>部门名称</t>
  </si>
  <si>
    <t>昆明市五华区博物总馆</t>
  </si>
  <si>
    <t>部门预算预算（元）</t>
  </si>
  <si>
    <t>项目年度支出</t>
  </si>
  <si>
    <t>年初预算数</t>
  </si>
  <si>
    <t>预算调整数</t>
  </si>
  <si>
    <t>预算确定数</t>
  </si>
  <si>
    <r>
      <rPr>
        <sz val="10.5"/>
        <color indexed="8"/>
        <rFont val="仿宋"/>
        <family val="3"/>
        <charset val="134"/>
      </rPr>
      <t>执行数</t>
    </r>
    <r>
      <rPr>
        <sz val="5.5"/>
        <color indexed="8"/>
        <rFont val="仿宋"/>
        <family val="3"/>
        <charset val="134"/>
      </rPr>
      <t>（系统提取）</t>
    </r>
  </si>
  <si>
    <t>执行率（%）</t>
  </si>
  <si>
    <t>情况说明</t>
  </si>
  <si>
    <t>备注</t>
  </si>
  <si>
    <t>年度资金总额</t>
  </si>
  <si>
    <t>（提示：保持与批复的决算数一致）</t>
  </si>
  <si>
    <t>其中：</t>
  </si>
  <si>
    <t>因财政资金紧张，执行率偏低</t>
  </si>
  <si>
    <t>当年财政拨款</t>
  </si>
  <si>
    <t>上年结转资金</t>
  </si>
  <si>
    <t>非财政拨款</t>
  </si>
  <si>
    <t>部门年度目标</t>
  </si>
  <si>
    <t xml:space="preserve">1.文物保护考核评价定量指标体系工作经费：为了加强对文物的保护，继承中华民族优秀的历史文化遗产，促进科学研究工作，进行爱国主义和革命传统教育，建设社会主义精神文明和物质文明，2024年预计完成以下工作目标：
（1）对辖区内文物保护单位组织开展经常性的巡查不少于4次；
（2）对沙朗凤凰寺、头村龙泉寺等2处文物保护单位开展修缮；
（3）开展文物保护单位安全使用、管理培训、博物馆工作培训2次；
（4）开展全国第四次文物普查，开展辖区内文物的实地调查工作；
（5）计划升级一批市保为省保，升级一批区保为市保；
（6）举办文化遗产日开展宣传活动1场，增强全民文物保护意识。
2.博物馆免费开放经费
（1）5个馆水电费及日常管理运行；
（2）核拨讲解员绩效；
（3）开展5.18国际博物馆日、爱国主义教育基地、民族团结示范基地、国防教育基地、党性教育等活动；
（4）开展至少2次讲解员培训；
（5）昆明朱德旧居纪念馆、昆明聂耳故居纪念馆、云南起义纪念馆、云南解放纪念馆、昆明胡志明旧居物业管理费。
</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</si>
  <si>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</si>
  <si>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</si>
  <si>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</si>
  <si>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</si>
  <si>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</si>
  <si>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</si>
  <si>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</si>
  <si>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</si>
  <si>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</si>
  <si>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</si>
  <si>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</si>
  <si>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</si>
  <si>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 xml:space="preserve">“三公经费”控制率</t>
  </si>
  <si>
    <t>=</t>
  </si>
  <si>
    <t>%</t>
  </si>
  <si>
    <t xml:space="preserve">在职人员控制率</t>
  </si>
  <si>
    <t xml:space="preserve">日常工作完成率</t>
  </si>
  <si>
    <t>≥</t>
  </si>
  <si>
    <t xml:space="preserve">重点工作完成率</t>
  </si>
  <si>
    <t xml:space="preserve">解说员人数</t>
  </si>
  <si>
    <t>人</t>
  </si>
  <si>
    <t xml:space="preserve">免费开放博物馆数量</t>
  </si>
  <si>
    <t>个</t>
  </si>
  <si>
    <t xml:space="preserve">免费开放天数</t>
  </si>
  <si>
    <t>天</t>
  </si>
  <si>
    <t>质量指标</t>
  </si>
  <si>
    <t xml:space="preserve">博物馆纪念馆安防维保合格率</t>
  </si>
  <si>
    <t xml:space="preserve">文物遗失、毁损率</t>
  </si>
  <si>
    <t>&lt;</t>
  </si>
  <si>
    <t xml:space="preserve">发生火灾事故率</t>
  </si>
  <si>
    <t>时效指标</t>
  </si>
  <si>
    <t>项目完成时间</t>
  </si>
  <si>
    <t>年度内完成</t>
  </si>
  <si>
    <t>是/否</t>
  </si>
  <si>
    <t>成本指标</t>
  </si>
  <si>
    <t>经济成本指标</t>
  </si>
  <si>
    <t>5,937,877.4</t>
  </si>
  <si>
    <t>元</t>
  </si>
  <si>
    <t>效益指标</t>
  </si>
  <si>
    <t>社会效益指标</t>
  </si>
  <si>
    <t xml:space="preserve">提升全民文物保护意识</t>
  </si>
  <si>
    <t xml:space="preserve">有效提升</t>
  </si>
  <si>
    <t xml:space="preserve">免费接待社会各界人士，宣传爱国主义精神
</t>
  </si>
  <si>
    <t xml:space="preserve">持续推进
</t>
  </si>
  <si>
    <t xml:space="preserve">推动历史文化名城建设
</t>
  </si>
  <si>
    <t xml:space="preserve">持续推进</t>
  </si>
  <si>
    <t>可持续影响指标</t>
  </si>
  <si>
    <t xml:space="preserve">故居得以长久的保存</t>
  </si>
  <si>
    <t xml:space="preserve">持续保障</t>
  </si>
  <si>
    <t xml:space="preserve">增强文化软实力</t>
  </si>
  <si>
    <t>持续推进</t>
  </si>
  <si>
    <t>满意度指标</t>
  </si>
  <si>
    <t>服务对象满意度指标等</t>
  </si>
  <si>
    <t>参观群众对部门工作满意度</t>
  </si>
  <si>
    <t>其他需说明的事项</t>
  </si>
  <si>
    <t>备注：1.资金来源包括年初预算和调整预算。“预算调整数”栏调增为“+”，调减为“-”；</t>
  </si>
  <si>
    <t>2.一级指标包含产出指标、效益指标、满意度指标，二级指标和三级指标根据实际情况设置。</t>
  </si>
  <si>
    <t>2024年度项目支出绩效自评表</t>
  </si>
  <si>
    <t>项目名称</t>
  </si>
  <si>
    <t>2024年中央补助地方（第二批）公共文化服务体系建设资金</t>
  </si>
  <si>
    <t>主管部门</t>
  </si>
  <si>
    <t>昆明市五华区文化和旅游局</t>
  </si>
  <si>
    <t>实施单位</t>
  </si>
  <si>
    <t>项目资金</t>
  </si>
  <si>
    <t>全年执行数</t>
  </si>
  <si>
    <t>分值</t>
  </si>
  <si>
    <t>执行率</t>
  </si>
  <si>
    <t>得分</t>
  </si>
  <si>
    <t>其中：当年财政拨款</t>
  </si>
  <si>
    <t xml:space="preserve"> 非财政拨款</t>
  </si>
  <si>
    <t>预期目标</t>
  </si>
  <si>
    <t>实际完成情况</t>
  </si>
  <si>
    <t>年度总体目标</t>
  </si>
  <si>
    <t>引导和支持地方提供基本公共文化服务项目，改善基层公共文化设施条件，加强基层公共文化服务人才队伍建设等，支持加快构建现代公共文化服务体系，促进基本公共文化服务标准化、均等化、更好服务五华区广大人民群众的文化需求。</t>
  </si>
  <si>
    <t>2024年完成了4项消防安防检查维护，并且检查维护合格率达到98%，稳步提升基本公共文化服务水平。</t>
  </si>
  <si>
    <t>年度指标值</t>
  </si>
  <si>
    <t>指标完成情况</t>
  </si>
  <si>
    <t>消防安防检查维护</t>
  </si>
  <si>
    <t>＝</t>
  </si>
  <si>
    <t>次</t>
  </si>
  <si>
    <t>检查维护合格率</t>
  </si>
  <si>
    <t>≤</t>
  </si>
  <si>
    <t>0</t>
  </si>
  <si>
    <t>项目已完成，提请支付财政未审批。</t>
  </si>
  <si>
    <t>基本公共文化服务水平</t>
  </si>
  <si>
    <t>稳步提升</t>
  </si>
  <si>
    <t>群众对国家基本公共文化服务满意度</t>
  </si>
  <si>
    <t>其他需要说明的事项</t>
  </si>
  <si>
    <t>总分</t>
  </si>
  <si>
    <t>良</t>
  </si>
  <si>
    <t>大德寺双塔整治工程补助经费</t>
  </si>
  <si>
    <t>大德寺双塔整治工程补助经费。</t>
  </si>
  <si>
    <t>免费接待社会各界人士，宣传爱国主义精神，参观人员满意度90%以上。</t>
  </si>
  <si>
    <t>大德寺双塔整治工程</t>
  </si>
  <si>
    <t>由于项目正在开展，剩余资金，预计下一年支付。</t>
  </si>
  <si>
    <t>免费接待社会各界人士，宣传爱国主义精神</t>
  </si>
  <si>
    <t>及时完成</t>
  </si>
  <si>
    <t>参观人员满意度</t>
  </si>
  <si>
    <t>朱德红色文化主题系列活动经费</t>
  </si>
  <si>
    <t>2024年在规定时间内完成白蚁防治和展厅展板维护工作，并且展厅展板维护合格率达到95%，显著提升历史文化名城展示宣传效果。</t>
  </si>
  <si>
    <t>白蚁防治</t>
  </si>
  <si>
    <t>展厅展板维护</t>
  </si>
  <si>
    <t>展厅展板维护合格率</t>
  </si>
  <si>
    <t>剩余资金使用正在计划中，未支付完成。</t>
  </si>
  <si>
    <t>历史文化名城展示宣传效果</t>
  </si>
  <si>
    <t>显著提升</t>
  </si>
  <si>
    <t>辖区内人民群众满意度</t>
  </si>
  <si>
    <t>优</t>
  </si>
  <si>
    <t>博物馆免费开放经费</t>
  </si>
  <si>
    <t>1.5个馆水电费及日常管理运行；
2.核拨讲解员绩效；
3.开展5.18国际博物馆日、爱国主义教育基地、民族团结示范基地、国防教育基地、党性教育等活动；
4.开展至少2次讲解员培训；
5.昆明朱德旧居纪念馆、昆明聂耳故居纪念馆、云南起义纪念馆、云南解放纪念馆、昆明胡志明旧居纪念馆物业管理费。</t>
  </si>
  <si>
    <t>2024年完成博物馆纪念馆全年免费开放300天、博物馆纪念馆解说员培训2次、博物馆纪念馆安防维保合格率高达95%， 持续推进免费接待社会各界人士，宣传爱国主义精神。</t>
  </si>
  <si>
    <t>博物馆纪念馆全年免费开放天数</t>
  </si>
  <si>
    <t>300</t>
  </si>
  <si>
    <t>博物馆纪念馆解说员培训</t>
  </si>
  <si>
    <t>保障博物馆纪念馆日常工作正常运行</t>
  </si>
  <si>
    <t>讲解员人数</t>
  </si>
  <si>
    <t>博物馆纪念馆安防维保合格率</t>
  </si>
  <si>
    <t>95</t>
  </si>
  <si>
    <t>博物馆纪念馆解说员培训合格率</t>
  </si>
  <si>
    <t>年</t>
  </si>
  <si>
    <t>资金支付及时性</t>
  </si>
  <si>
    <t>物业管理费因财政资金紧张未支付。</t>
  </si>
  <si>
    <t>179,788.75</t>
  </si>
  <si>
    <t>可持续影响</t>
  </si>
  <si>
    <t>增强文化软实力</t>
  </si>
  <si>
    <t>参馆群众对部门工作满意度</t>
  </si>
  <si>
    <t>第四次全国文物普查工作经费</t>
  </si>
  <si>
    <t>全面推进五华区第四次全国文物普查工作，明确五华区不可移动文物资源分布，促进文物活跃起来，推动五华区文物事业跨越式发展，圆满完成实地调查阶段各项普查工作任务。</t>
  </si>
  <si>
    <t>2024年按照国家、省市文件要求完成“四普”工作，推动五华区文物保护利用，增进文化自信自强，增强全社会文物保护意识。</t>
  </si>
  <si>
    <t>按照国家、省市文件要求完成“四普”工作</t>
  </si>
  <si>
    <t>按要求完成</t>
  </si>
  <si>
    <t>推动五华区文物保护利用，增进文化自信自强，增强全社会文物保护意识</t>
  </si>
  <si>
    <t>福林堂修缮变更项目补助资金</t>
  </si>
  <si>
    <t>加强文物保护利用，提升文物安全水平，传承中华优秀传统文化，促进文物事业与经济社会和谐发展。</t>
  </si>
  <si>
    <t>2024年完成福林堂修缮变更项目1项，安全事故发生率和文物损毁、违规修复发生率控制在0.5%以内，加强文物保护利用，提升文物安全水平，传承中华优秀传统文化，促进文物事业与经济社会和谐发展。</t>
  </si>
  <si>
    <t>福林堂修缮变更项目</t>
  </si>
  <si>
    <t>安全事故发生率</t>
  </si>
  <si>
    <t>0.5</t>
  </si>
  <si>
    <t>文物损毁、违规修复发生率</t>
  </si>
  <si>
    <t>提升国家文物保护水平与全民
文物保护意识</t>
  </si>
  <si>
    <t>对中华优秀传统文化传承影响</t>
  </si>
  <si>
    <t>长期</t>
  </si>
  <si>
    <t>社会公众对文物保护满意度</t>
  </si>
  <si>
    <t>国家筇竹寺数字化保护专项经费</t>
  </si>
  <si>
    <t>昆财教〔2014〕225号《昆明市财政局 昆明市文化广播电视体育局关于下达2014年国家重点文物保护专项资金的通知国家筇竹寺数字化保护专项资金</t>
  </si>
  <si>
    <t>国家筇竹寺数字化保护专项</t>
  </si>
  <si>
    <t>华山南路传统商铺建筑群外立面保养维护及环境整治项目经费</t>
  </si>
  <si>
    <t>根据五华区发改局《关于下达五华区2023年第一批重点储备项目前期研究经费的通知》（五发改﹝2023﹞21号），对华山南路传统商铺建筑群外立面保养维护及环境整治项目下达前期研究经费23万元，用于开展可研编制及审查、规划设计方案编制等工作，并及时反馈工作成果。</t>
  </si>
  <si>
    <t>2024年度完成华山南路传统商铺建筑群外立面保养维护及环境整治项目1项、通过专家论证、保护历史文物建筑，延续城市历史文脉。</t>
  </si>
  <si>
    <t>华山南路传统商铺建筑群外立面保养维护及环境整治项目</t>
  </si>
  <si>
    <t>通过专家论证</t>
  </si>
  <si>
    <t>切实可行</t>
  </si>
  <si>
    <t>保护历史文物建筑，延续城市历史文脉</t>
  </si>
  <si>
    <t>持续发展</t>
  </si>
  <si>
    <t>参观、游览群众满意度</t>
  </si>
  <si>
    <t>昆明胡志明旧居陈列布局及宣传项目经费</t>
  </si>
  <si>
    <t>通过资金支持昆明胡志明旧居陈列布局及宣传，加强民众对中华优秀传统文化传承的意识。</t>
  </si>
  <si>
    <t>昆明胡志明旧居陈列布局及宣传项目1个、历史文化名城展示效果显著、对中华优秀传统文化传承影响等。</t>
  </si>
  <si>
    <t>昆明胡志明旧居陈列布局及宣传项目</t>
  </si>
  <si>
    <t>历史文化名城展示效果</t>
  </si>
  <si>
    <t>效果显著</t>
  </si>
  <si>
    <t>卢汉公馆（云南起义纪念馆）对外开放经费</t>
  </si>
  <si>
    <t>根据云南省机关事务管理局2019年4月29日《卢汉公馆 陆崇仁故居 王久龄故居  袁嘉谷旧居四处房产移交昆明市专题会议纪要》尽快将卢汉公馆作为博物馆对外开放的工作要求，开展卢汉公馆对外开放工作和申报相应经费，贯彻落实《中华人民共和国文物保护法》、《博物馆条例》、《区政府工作报告》文物工作任务申报相应。</t>
  </si>
  <si>
    <t>全年按规范标准免费开放云南起义纪念馆，免费接待社会各界人士，宣传爱国主义精神。</t>
  </si>
  <si>
    <t>全年按规范标准免费开放云南起义纪念馆</t>
  </si>
  <si>
    <t>全年按规范标准免费开放</t>
  </si>
  <si>
    <t>到云南起义纪念馆参观人员满意度</t>
  </si>
  <si>
    <t>区级文物保护单位藜光庐修缮工程项目经费</t>
  </si>
  <si>
    <t>用于区级文物保护单位藜光庐修缮工程项目。</t>
  </si>
  <si>
    <t>在规定时间内修缮完成了区级文物保护单位藜光庐修缮工程项目，并且完工验收合格率达到95%，有效促进文化遗产保护。</t>
  </si>
  <si>
    <t>修缮项目</t>
  </si>
  <si>
    <t>完工验收合格率</t>
  </si>
  <si>
    <t>月</t>
  </si>
  <si>
    <t>工程施工中未完工，相关费用未支付完成。</t>
  </si>
  <si>
    <t>促进文化遗产保护</t>
  </si>
  <si>
    <t>有效保护</t>
  </si>
  <si>
    <t>增强</t>
  </si>
  <si>
    <t>省级朱德旧居专项资金</t>
  </si>
  <si>
    <t>根据（五财预总〔2014〕0131号《关于下达2014年省级重点文物保护专项资金的通知》朱德旧居文物保护专项资金</t>
  </si>
  <si>
    <t>2024年度提升朱德旧居纪念馆开放水平长期免费开放，宣传优秀历史文化、爱国主义精神，提升朱德旧居纪念馆开放水平。</t>
  </si>
  <si>
    <t>省级朱德旧居专项</t>
  </si>
  <si>
    <t>提升朱德旧居纪念馆开放水平</t>
  </si>
  <si>
    <t>长期免费开放，宣传优秀历史文化、爱国主义精神</t>
  </si>
  <si>
    <t>社会群众参观满意度</t>
  </si>
  <si>
    <t>文物安全和巡查市级补助经费</t>
  </si>
  <si>
    <t>贯彻落实《昆明市人民政府关于加强文物保护利用工作的通知》，加强县区文物巡查工作、文物保护单位消费工作。县（市）区每年开展不少于4次文物巡查，实现全市100项文物保护单位巡查全覆盖，保障文物安全。</t>
  </si>
  <si>
    <t>2024年在规定时间内完成文物保护1项，完工验收合格率90%，显著提升历史文化名城展示宣传效果</t>
  </si>
  <si>
    <t>巡查次数</t>
  </si>
  <si>
    <t>单次执法巡查覆盖率</t>
  </si>
  <si>
    <t>巡查时限</t>
  </si>
  <si>
    <t>工作持续时间</t>
  </si>
  <si>
    <t>全年</t>
  </si>
  <si>
    <t>预算执行率</t>
  </si>
  <si>
    <t>资金被回收，未支付</t>
  </si>
  <si>
    <t>文物执法巡查业务保障能力</t>
  </si>
  <si>
    <t>全部到位</t>
  </si>
  <si>
    <t>文物排查隐患及时率</t>
  </si>
  <si>
    <t>100</t>
  </si>
  <si>
    <t>文物安全管理机制</t>
  </si>
  <si>
    <t>健全</t>
  </si>
  <si>
    <t>文物违法案件查处率</t>
  </si>
  <si>
    <t>文物安全管理效果</t>
  </si>
  <si>
    <t>显著</t>
  </si>
  <si>
    <t>历史文化名城保护展示效果</t>
  </si>
  <si>
    <t>服务对象满意度指标</t>
  </si>
  <si>
    <t>文物管理单位满意率</t>
  </si>
  <si>
    <t>文物保护考核评价定量指标体系工作经费</t>
  </si>
  <si>
    <t>加强对文物的保护，继承中华民族优秀的历史文化遗产，促进科学研究工作，进行爱国主义和革命传统教育，建设社会主义精神文明和物质文明，2024年预计完成以下工作目标：
1.对辖区内文物保护单位组织开展经常性的巡查不少于4次；
2.对沙朗凤凰寺、头村龙泉寺等2处文物保护单位开展修缮；
3.开展文物保护单位安全使用、管理培训、博物馆工作培训2次；
4.开展全国第四次文物普查，开展辖区内文物的实地调查工作；</t>
  </si>
  <si>
    <t>2024年完成了对辖区内文物保护单位组织开展经常性的巡查4次；对沙朗凤凰寺、头村龙泉寺等2处文物保护单位开展修缮；开展文物保护单位安全使用、管理培训、博物馆工作培训2次；开展全国第四次文物普查，开展辖区内文物的实地调查工作加强对文物的保护，继承中华民族优秀的历史文化遗产，促进科学研究工作，进行爱国主义和革命传统教育，建设社会主义精神文明和物质文明。</t>
  </si>
  <si>
    <t>开展文物保护单位安全巡查次数</t>
  </si>
  <si>
    <t>开展文物保护单位安全使用、管理培训、博物馆工作培训次数</t>
  </si>
  <si>
    <t>区级文物保护单位修缮</t>
  </si>
  <si>
    <t>处</t>
  </si>
  <si>
    <t>开展文化遗产日宣传活动次数</t>
  </si>
  <si>
    <t>开展临时性、抢救性文物保护点修缮数量</t>
  </si>
  <si>
    <t>文物保护点火灾发生事故数</t>
  </si>
  <si>
    <t>起</t>
  </si>
  <si>
    <t>登录文物应急性保护修缮数量</t>
  </si>
  <si>
    <t>文物修缮保护专家论证次数</t>
  </si>
  <si>
    <t>文物保护点修缮合格率</t>
  </si>
  <si>
    <t>发生火灾事故率</t>
  </si>
  <si>
    <t>文物藏品修复率</t>
  </si>
  <si>
    <t>文物遗失、损毁率</t>
  </si>
  <si>
    <t>文物保护单位、博物馆工作培训合格率</t>
  </si>
  <si>
    <t>财政资金紧张未支付。</t>
  </si>
  <si>
    <t>提升全民文物保护意识</t>
  </si>
  <si>
    <t>有效提升</t>
  </si>
  <si>
    <t>防止文物损毁</t>
  </si>
  <si>
    <t>有效保障</t>
  </si>
  <si>
    <t>降低文物保护地发生火灾可能</t>
  </si>
  <si>
    <t>有效降低</t>
  </si>
  <si>
    <t>服务对象对部门工作满意度</t>
  </si>
  <si>
    <t>文物保护专项补助经费</t>
  </si>
  <si>
    <t>贯彻落实《昆明市人民政府关于加强文物保护利用工作的通知》，为昆明市第四次全国文物普查工作开展提供资金支持，做好西南联大教学楼和援华美军空军招待所旧址将军公馆抢险加固等文物保护工程，提升文物安全水平。</t>
  </si>
  <si>
    <t>2024年在规定时间内完成文物保护1项，完工验收合格率90%，显著提升历史文化名城展示宣传效果。</t>
  </si>
  <si>
    <t>项目补助数量</t>
  </si>
  <si>
    <t>应付未付专项资金</t>
  </si>
  <si>
    <t>根据2023年财政情况，与2023年签订的项目合同款未能按时支付，具体为：
1.区级文物保护单位下瓦恭村金锁桥修缮工程合同首付款132592.24元；
2.区级文物保护单位下瓦恭村金锁桥修缮工程造价咨询费2000元；
3.区级文物保护单位下瓦恭村金锁桥修缮工程勘察设计方案编制费19000元；
4.区级文物保护单位下瓦恭村金锁桥修缮工程监理费9240元；
5.五华区博物总馆2023年度财务咨询服务费15000元；
6.驼峰飞行纪念碑应急性修缮监理费3000元；
7.驼峰飞行纪念碑应急性修缮工程费48000元；
8.驼峰飞行纪念碑应急性修缮工程设计费36000元；
9.2023年区级文保单位消防设施配置费40000元；
10.布珠巷民居26-27-28号垃圾清理费9600元；
11.布珠巷民居26-27-28号价值评估费用5400元；
12.支付昆明胡志明旧居陈列布展项目工程进度款尾款119455元
13.5个纪念馆2023年下半年物业管理费1435000元；
14.起义、朱德、解放、聂耳、胡志明馆消防、安防维保项目费用77800元；
15.四个纪念馆展厅展板纠错、电线线路维保项目费25000元；
16.2023年四个纪念馆文物建筑维保项目52000元；
17.2022年7月至2023年6月四个纪念馆文物建筑维护保养项目增加工程量费用16400元；
18.聂耳家风文化展尾款49422.41元；</t>
  </si>
  <si>
    <t>完成应付事项18项、付款审批手续完整、付款单据真实合法、促进社会和谐发展。
具体应付事项18项为：
1.区级文物保护单位下瓦恭村金锁桥修缮工程合同首付款132592.24元；
2.区级文物保护单位下瓦恭村金锁桥修缮工程造价咨询费2000元；
3.区级文物保护单位下瓦恭村金锁桥修缮工程勘察设计方案编制费19000元；
4.区级文物保护单位下瓦恭村金锁桥修缮工程监理费9240元；
5.五华区博物总馆2023年度财务咨询服务费15000元；
6.驼峰飞行纪念碑应急性修缮监理费3000元；
7.驼峰飞行纪念碑应急性修缮工程费48000元；
8.驼峰飞行纪念碑应急性修缮工程设计费36000元；
9.2023年区级文保单位消防设施配置费40000元；
10.布珠巷民居26-27-28号垃圾清理费9600元；
11.布珠巷民居26-27-28号价值评估费用5400元；
12.支付昆明胡志明旧居陈列布展项目工程进度款尾款119455元
13.5个纪念馆2023年下半年物业管理费1435000元；
14.起义、朱德、解放、聂耳、胡志明馆消防、安防维保项目费用77800元；
15.四个纪念馆展厅展板纠错、电线线路维保项目费25000元；
16.2023年四个纪念馆文物建筑维保项目52000元；
17.2022年7月至2023年6月四个纪念馆文物建筑维护保养项目增加工程量费用16400元；
18.聂耳家风文化展尾款49422.41元；</t>
  </si>
  <si>
    <t>应付事项</t>
  </si>
  <si>
    <t>付款审批手续完整</t>
  </si>
  <si>
    <t>完整</t>
  </si>
  <si>
    <t>付款单据真实合法</t>
  </si>
  <si>
    <t>真实合法</t>
  </si>
  <si>
    <t>资金使用合规率</t>
  </si>
  <si>
    <t>付款及时性</t>
  </si>
  <si>
    <t>工作日</t>
  </si>
  <si>
    <t>促进社会和谐发展</t>
  </si>
  <si>
    <t>促进和谐</t>
  </si>
  <si>
    <t>社会群众满意度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</si>
</sst>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55">
    <font>
      <sz val="12"/>
      <name val="宋体"/>
      <charset val="134"/>
    </font>
    <font>
      <sz val="11"/>
      <color theme="1"/>
      <name val="宋体"/>
      <charset val="134"/>
      <scheme val="minor"/>
    </font>
    <font>
      <sz val="19"/>
      <color theme="1"/>
      <name val="方正小标宋简体"/>
      <charset val="134"/>
    </font>
    <font>
      <sz val="10.5"/>
      <color rgb="FF000000"/>
      <name val="仿宋"/>
      <family val="3"/>
      <charset val="134"/>
    </font>
    <font>
      <sz val="9"/>
      <color rgb="FF000000"/>
      <name val="仿宋"/>
      <family val="3"/>
      <charset val="134"/>
    </font>
    <font>
      <b/>
      <sz val="10.5"/>
      <color rgb="FF000000"/>
      <name val="仿宋"/>
      <family val="3"/>
      <charset val="134"/>
    </font>
    <font>
      <sz val="12"/>
      <color theme="1"/>
      <name val="仿宋"/>
      <family val="3"/>
      <charset val="134"/>
    </font>
    <font>
      <sz val="11"/>
      <name val="宋体"/>
      <charset val="134"/>
    </font>
    <font>
      <sz val="10"/>
      <color rgb="FF000000"/>
      <name val="宋体"/>
      <charset val="134"/>
    </font>
    <font>
      <sz val="12"/>
      <color rgb="FF000000"/>
      <name val="Times New Roman"/>
      <family val="1"/>
      <charset val="0"/>
    </font>
    <font>
      <sz val="12"/>
      <color rgb="FF000000"/>
      <name val="宋体"/>
      <charset val="134"/>
    </font>
    <font>
      <sz val="12"/>
      <color indexed="8"/>
      <name val="宋体"/>
      <charset val="134"/>
    </font>
    <font>
      <sz val="22"/>
      <color indexed="8"/>
      <name val="宋体"/>
      <charset val="134"/>
    </font>
    <font>
      <sz val="10"/>
      <color indexed="8"/>
      <name val="Arial"/>
      <family val="2"/>
      <charset val="0"/>
    </font>
    <font>
      <sz val="10"/>
      <color indexed="8"/>
      <name val="宋体"/>
      <charset val="134"/>
    </font>
    <font>
      <sz val="11"/>
      <color indexed="8"/>
      <name val="宋体"/>
      <charset val="134"/>
    </font>
    <font>
      <sz val="10"/>
      <name val="宋体"/>
      <charset val="134"/>
    </font>
    <font>
      <sz val="12"/>
      <name val="Arial"/>
      <family val="2"/>
      <charset val="0"/>
    </font>
    <font>
      <sz val="10"/>
      <name val="Arial"/>
      <family val="2"/>
      <charset val="0"/>
    </font>
    <font>
      <sz val="18"/>
      <color indexed="8"/>
      <name val="宋体"/>
      <charset val="134"/>
    </font>
    <font>
      <sz val="10"/>
      <color indexed="8"/>
      <name val="宋体"/>
      <charset val="134"/>
      <scheme val="minor"/>
    </font>
    <font>
      <b/>
      <sz val="10"/>
      <color indexed="8"/>
      <name val="宋体"/>
      <charset val="134"/>
      <scheme val="minor"/>
    </font>
    <font>
      <sz val="8"/>
      <color indexed="8"/>
      <name val="宋体"/>
      <charset val="134"/>
      <scheme val="minor"/>
    </font>
    <font>
      <sz val="10"/>
      <color theme="1"/>
      <name val="宋体"/>
      <charset val="134"/>
      <scheme val="minor"/>
    </font>
    <font>
      <sz val="11"/>
      <color indexed="8"/>
      <name val="宋体"/>
      <charset val="134"/>
      <scheme val="minor"/>
    </font>
    <font>
      <sz val="10"/>
      <name val="宋体"/>
      <charset val="134"/>
      <scheme val="minor"/>
    </font>
    <font>
      <sz val="11"/>
      <color rgb="FF000000"/>
      <name val="宋体"/>
      <charset val="134"/>
    </font>
    <font>
      <sz val="8"/>
      <color indexed="8"/>
      <name val="Arial"/>
      <family val="2"/>
      <charset val="0"/>
    </font>
    <font>
      <sz val="9"/>
      <color indexed="8"/>
      <name val="Arial"/>
      <family val="2"/>
      <charset val="0"/>
    </font>
    <font>
      <b/>
      <sz val="10"/>
      <color indexed="8"/>
      <name val="宋体"/>
      <charset val="134"/>
    </font>
    <font>
      <sz val="10"/>
      <name val="仿宋_GB2312"/>
      <charset val="134"/>
    </font>
    <font>
      <sz val="9"/>
      <color indexed="8"/>
      <name val="宋体"/>
      <charset val="134"/>
      <scheme val="minor"/>
    </font>
    <font>
      <sz val="9"/>
      <name val="宋体"/>
      <charset val="134"/>
    </font>
    <font>
      <u/>
      <sz val="12"/>
      <color indexed="12"/>
      <name val="宋体"/>
      <charset val="134"/>
    </font>
    <font>
      <u/>
      <sz val="12"/>
      <color indexed="36"/>
      <name val="宋体"/>
      <charset val="134"/>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0.5"/>
      <color indexed="8"/>
      <name val="仿宋"/>
      <family val="3"/>
      <charset val="134"/>
    </font>
    <font>
      <sz val="5.5"/>
      <color indexed="8"/>
      <name val="仿宋"/>
      <family val="3"/>
      <charset val="134"/>
    </font>
    <font>
      <sz val="12"/>
      <color indexed="8"/>
      <name val="Times New Roman"/>
      <family val="1"/>
      <charset val="0"/>
    </font>
    <font>
      <sz val="12"/>
      <color indexed="8"/>
      <name val="仿宋"/>
      <family val="3"/>
      <charset val="134"/>
    </font>
  </fonts>
  <fills count="2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4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indexed="8"/>
      </top>
      <bottom style="thin">
        <color auto="1"/>
      </bottom>
      <diagonal/>
    </border>
    <border>
      <left style="thin">
        <color auto="1"/>
      </left>
      <right style="thin">
        <color auto="1"/>
      </right>
      <top style="thin">
        <color indexed="8"/>
      </top>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000000"/>
      </left>
      <right style="thin">
        <color rgb="FF000000"/>
      </right>
      <top style="thin">
        <color rgb="FF000000"/>
      </top>
      <bottom style="thin">
        <color rgb="FF000000"/>
      </bottom>
      <diagonal/>
    </border>
    <border>
      <left style="medium">
        <color auto="1"/>
      </left>
      <right style="medium">
        <color auto="1"/>
      </right>
      <top style="medium">
        <color auto="1"/>
      </top>
      <bottom style="medium">
        <color rgb="FF000000"/>
      </bottom>
      <diagonal/>
    </border>
    <border>
      <left/>
      <right/>
      <top style="medium">
        <color auto="1"/>
      </top>
      <bottom style="medium">
        <color auto="1"/>
      </bottom>
      <diagonal/>
    </border>
    <border>
      <left/>
      <right/>
      <top/>
      <bottom style="medium">
        <color auto="1"/>
      </bottom>
      <diagonal/>
    </border>
    <border>
      <left style="medium">
        <color auto="1"/>
      </left>
      <right style="medium">
        <color auto="1"/>
      </right>
      <top/>
      <bottom style="medium">
        <color rgb="FF000000"/>
      </bottom>
      <diagonal/>
    </border>
    <border>
      <left/>
      <right/>
      <top/>
      <bottom style="medium">
        <color rgb="FF000000"/>
      </bottom>
      <diagonal/>
    </border>
    <border>
      <left style="medium">
        <color auto="1"/>
      </left>
      <right style="medium">
        <color rgb="FF000000"/>
      </right>
      <top/>
      <bottom style="medium">
        <color auto="1"/>
      </bottom>
      <diagonal/>
    </border>
    <border>
      <left style="medium">
        <color auto="1"/>
      </left>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top style="thin">
        <color auto="1"/>
      </top>
      <bottom style="thin">
        <color auto="1"/>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right style="thin">
        <color indexed="8"/>
      </right>
      <top/>
      <bottom/>
      <diagonal/>
    </border>
    <border>
      <left style="medium">
        <color indexed="8"/>
      </left>
      <right/>
      <top/>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5">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33"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0" fillId="4" borderId="36"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37" applyNumberFormat="0" applyFill="0" applyAlignment="0" applyProtection="0">
      <alignment vertical="center"/>
    </xf>
    <xf numFmtId="0" fontId="39" fillId="0" borderId="38" applyNumberFormat="0" applyFill="0" applyAlignment="0" applyProtection="0">
      <alignment vertical="center"/>
    </xf>
    <xf numFmtId="0" fontId="40" fillId="0" borderId="39" applyNumberFormat="0" applyFill="0" applyAlignment="0" applyProtection="0">
      <alignment vertical="center"/>
    </xf>
    <xf numFmtId="0" fontId="40" fillId="0" borderId="0" applyNumberFormat="0" applyFill="0" applyBorder="0" applyAlignment="0" applyProtection="0">
      <alignment vertical="center"/>
    </xf>
    <xf numFmtId="0" fontId="41" fillId="5" borderId="40" applyNumberFormat="0" applyAlignment="0" applyProtection="0">
      <alignment vertical="center"/>
    </xf>
    <xf numFmtId="0" fontId="42" fillId="6" borderId="41" applyNumberFormat="0" applyAlignment="0" applyProtection="0">
      <alignment vertical="center"/>
    </xf>
    <xf numFmtId="0" fontId="43" fillId="6" borderId="40" applyNumberFormat="0" applyAlignment="0" applyProtection="0">
      <alignment vertical="center"/>
    </xf>
    <xf numFmtId="0" fontId="44" fillId="7" borderId="42" applyNumberFormat="0" applyAlignment="0" applyProtection="0">
      <alignment vertical="center"/>
    </xf>
    <xf numFmtId="0" fontId="45" fillId="0" borderId="43" applyNumberFormat="0" applyFill="0" applyAlignment="0" applyProtection="0">
      <alignment vertical="center"/>
    </xf>
    <xf numFmtId="0" fontId="46" fillId="0" borderId="44" applyNumberFormat="0" applyFill="0" applyAlignment="0" applyProtection="0">
      <alignment vertical="center"/>
    </xf>
    <xf numFmtId="0" fontId="47" fillId="8" borderId="0" applyNumberFormat="0" applyBorder="0" applyAlignment="0" applyProtection="0">
      <alignment vertical="center"/>
    </xf>
    <xf numFmtId="0" fontId="48" fillId="9" borderId="0" applyNumberFormat="0" applyBorder="0" applyAlignment="0" applyProtection="0">
      <alignment vertical="center"/>
    </xf>
    <xf numFmtId="0" fontId="49" fillId="10" borderId="0" applyNumberFormat="0" applyBorder="0" applyAlignment="0" applyProtection="0">
      <alignment vertical="center"/>
    </xf>
    <xf numFmtId="0" fontId="50" fillId="11" borderId="0" applyNumberFormat="0" applyBorder="0" applyAlignment="0" applyProtection="0">
      <alignment vertical="center"/>
    </xf>
    <xf numFmtId="0" fontId="15" fillId="12" borderId="0" applyNumberFormat="0" applyBorder="0" applyAlignment="0" applyProtection="0">
      <alignment vertical="center"/>
    </xf>
    <xf numFmtId="0" fontId="15" fillId="13" borderId="0" applyNumberFormat="0" applyBorder="0" applyAlignment="0" applyProtection="0">
      <alignment vertical="center"/>
    </xf>
    <xf numFmtId="0" fontId="50" fillId="14" borderId="0" applyNumberFormat="0" applyBorder="0" applyAlignment="0" applyProtection="0">
      <alignment vertical="center"/>
    </xf>
    <xf numFmtId="0" fontId="50" fillId="15" borderId="0" applyNumberFormat="0" applyBorder="0" applyAlignment="0" applyProtection="0">
      <alignment vertical="center"/>
    </xf>
    <xf numFmtId="0" fontId="15" fillId="9" borderId="0" applyNumberFormat="0" applyBorder="0" applyAlignment="0" applyProtection="0">
      <alignment vertical="center"/>
    </xf>
    <xf numFmtId="0" fontId="15" fillId="16" borderId="0" applyNumberFormat="0" applyBorder="0" applyAlignment="0" applyProtection="0">
      <alignment vertical="center"/>
    </xf>
    <xf numFmtId="0" fontId="50" fillId="16" borderId="0" applyNumberFormat="0" applyBorder="0" applyAlignment="0" applyProtection="0">
      <alignment vertical="center"/>
    </xf>
    <xf numFmtId="0" fontId="50" fillId="17" borderId="0" applyNumberFormat="0" applyBorder="0" applyAlignment="0" applyProtection="0">
      <alignment vertical="center"/>
    </xf>
    <xf numFmtId="0" fontId="15" fillId="8" borderId="0" applyNumberFormat="0" applyBorder="0" applyAlignment="0" applyProtection="0">
      <alignment vertical="center"/>
    </xf>
    <xf numFmtId="0" fontId="15" fillId="18" borderId="0" applyNumberFormat="0" applyBorder="0" applyAlignment="0" applyProtection="0">
      <alignment vertical="center"/>
    </xf>
    <xf numFmtId="0" fontId="50" fillId="18" borderId="0" applyNumberFormat="0" applyBorder="0" applyAlignment="0" applyProtection="0">
      <alignment vertical="center"/>
    </xf>
    <xf numFmtId="0" fontId="50" fillId="19"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50" fillId="19" borderId="0" applyNumberFormat="0" applyBorder="0" applyAlignment="0" applyProtection="0">
      <alignment vertical="center"/>
    </xf>
    <xf numFmtId="0" fontId="50" fillId="21" borderId="0" applyNumberFormat="0" applyBorder="0" applyAlignment="0" applyProtection="0">
      <alignment vertical="center"/>
    </xf>
    <xf numFmtId="0" fontId="15" fillId="22" borderId="0" applyNumberFormat="0" applyBorder="0" applyAlignment="0" applyProtection="0">
      <alignment vertical="center"/>
    </xf>
    <xf numFmtId="0" fontId="15" fillId="13" borderId="0" applyNumberFormat="0" applyBorder="0" applyAlignment="0" applyProtection="0">
      <alignment vertical="center"/>
    </xf>
    <xf numFmtId="0" fontId="50" fillId="21" borderId="0" applyNumberFormat="0" applyBorder="0" applyAlignment="0" applyProtection="0">
      <alignment vertical="center"/>
    </xf>
    <xf numFmtId="0" fontId="50" fillId="23" borderId="0" applyNumberFormat="0" applyBorder="0" applyAlignment="0" applyProtection="0">
      <alignment vertical="center"/>
    </xf>
    <xf numFmtId="0" fontId="15" fillId="5" borderId="0" applyNumberFormat="0" applyBorder="0" applyAlignment="0" applyProtection="0">
      <alignment vertical="center"/>
    </xf>
    <xf numFmtId="0" fontId="15" fillId="24" borderId="0" applyNumberFormat="0" applyBorder="0" applyAlignment="0" applyProtection="0">
      <alignment vertical="center"/>
    </xf>
    <xf numFmtId="0" fontId="50" fillId="25" borderId="0" applyNumberFormat="0" applyBorder="0" applyAlignment="0" applyProtection="0">
      <alignment vertical="center"/>
    </xf>
    <xf numFmtId="0" fontId="15" fillId="0" borderId="0"/>
    <xf numFmtId="0" fontId="15" fillId="0" borderId="0">
      <alignment vertical="center"/>
    </xf>
    <xf numFmtId="0" fontId="13" fillId="0" borderId="0"/>
    <xf numFmtId="0" fontId="0" fillId="0" borderId="0"/>
    <xf numFmtId="0" fontId="0" fillId="0" borderId="0">
      <alignment vertical="center"/>
    </xf>
    <xf numFmtId="0" fontId="0" fillId="0" borderId="0">
      <alignment vertical="center"/>
    </xf>
  </cellStyleXfs>
  <cellXfs count="261">
    <xf numFmtId="0" fontId="0" fillId="0" borderId="0" xfId="0"/>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176" fontId="3" fillId="0" borderId="1" xfId="0" applyNumberFormat="1" applyFont="1" applyFill="1" applyBorder="1" applyAlignment="1">
      <alignment horizontal="right" vertical="center" wrapText="1"/>
    </xf>
    <xf numFmtId="9" fontId="3" fillId="0" borderId="1" xfId="0" applyNumberFormat="1" applyFont="1" applyFill="1" applyBorder="1" applyAlignment="1">
      <alignment horizontal="center"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176" fontId="3" fillId="2"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0" borderId="4" xfId="0"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31" fontId="3" fillId="2" borderId="1" xfId="0" applyNumberFormat="1" applyFont="1" applyFill="1" applyBorder="1" applyAlignment="1">
      <alignment horizontal="center" vertical="center" wrapText="1"/>
    </xf>
    <xf numFmtId="0" fontId="3" fillId="0" borderId="1" xfId="0" applyFont="1" applyFill="1" applyBorder="1" applyAlignment="1">
      <alignment horizontal="left" vertical="top" wrapText="1"/>
    </xf>
    <xf numFmtId="4" fontId="3" fillId="2"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wrapText="1"/>
    </xf>
    <xf numFmtId="0" fontId="3" fillId="0" borderId="3"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3" fillId="0" borderId="6" xfId="0" applyFont="1" applyFill="1" applyBorder="1" applyAlignment="1">
      <alignment horizontal="center" vertical="center" wrapText="1"/>
    </xf>
    <xf numFmtId="0" fontId="1" fillId="0" borderId="0" xfId="0" applyFont="1" applyFill="1" applyBorder="1" applyAlignment="1">
      <alignment horizontal="left" vertical="center"/>
    </xf>
    <xf numFmtId="0" fontId="5"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1" xfId="0" applyFont="1" applyFill="1" applyBorder="1" applyAlignment="1">
      <alignment horizontal="center" vertical="center"/>
    </xf>
    <xf numFmtId="10" fontId="3"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xf>
    <xf numFmtId="176" fontId="3" fillId="2" borderId="1" xfId="0" applyNumberFormat="1" applyFont="1" applyFill="1" applyBorder="1" applyAlignment="1">
      <alignment horizontal="center" vertical="center"/>
    </xf>
    <xf numFmtId="0" fontId="3" fillId="2" borderId="1" xfId="0" applyFont="1" applyFill="1" applyBorder="1" applyAlignment="1">
      <alignment horizontal="center" vertical="center"/>
    </xf>
    <xf numFmtId="0" fontId="3" fillId="0" borderId="1" xfId="0" applyFont="1" applyFill="1" applyBorder="1" applyAlignment="1">
      <alignment horizontal="justify" vertical="center"/>
    </xf>
    <xf numFmtId="0" fontId="3" fillId="0" borderId="1" xfId="0" applyFont="1" applyFill="1" applyBorder="1" applyAlignment="1">
      <alignment horizontal="right" vertical="center"/>
    </xf>
    <xf numFmtId="0" fontId="3" fillId="0" borderId="7" xfId="0" applyFont="1" applyFill="1" applyBorder="1" applyAlignment="1">
      <alignment horizontal="center" vertical="center" wrapText="1"/>
    </xf>
    <xf numFmtId="0" fontId="1" fillId="0" borderId="7" xfId="0" applyFont="1" applyFill="1" applyBorder="1" applyAlignment="1">
      <alignment vertical="center" wrapText="1"/>
    </xf>
    <xf numFmtId="0" fontId="1" fillId="0" borderId="7" xfId="0" applyFont="1" applyFill="1" applyBorder="1" applyAlignment="1">
      <alignment vertical="center"/>
    </xf>
    <xf numFmtId="0" fontId="1" fillId="0" borderId="8" xfId="0" applyFont="1" applyFill="1" applyBorder="1" applyAlignment="1">
      <alignment vertical="center"/>
    </xf>
    <xf numFmtId="49" fontId="7" fillId="0" borderId="9" xfId="50" applyNumberFormat="1" applyFont="1" applyFill="1" applyBorder="1" applyAlignment="1" applyProtection="1">
      <alignment horizontal="center" vertical="center" wrapText="1"/>
    </xf>
    <xf numFmtId="0" fontId="3" fillId="0" borderId="4" xfId="0" applyFont="1" applyFill="1" applyBorder="1" applyAlignment="1">
      <alignment horizontal="center" vertical="center"/>
    </xf>
    <xf numFmtId="0" fontId="8" fillId="0" borderId="0" xfId="0" applyFont="1" applyFill="1" applyBorder="1" applyAlignment="1">
      <alignment horizontal="left" vertical="center"/>
    </xf>
    <xf numFmtId="0" fontId="9" fillId="0" borderId="10" xfId="0" applyFont="1" applyFill="1" applyBorder="1" applyAlignment="1">
      <alignment horizontal="justify" vertical="center" wrapText="1"/>
    </xf>
    <xf numFmtId="0" fontId="9" fillId="0" borderId="11" xfId="0" applyFont="1" applyFill="1" applyBorder="1" applyAlignment="1">
      <alignment horizontal="justify" vertical="center" wrapText="1"/>
    </xf>
    <xf numFmtId="0" fontId="10" fillId="0" borderId="1" xfId="0" applyFont="1" applyFill="1" applyBorder="1" applyAlignment="1">
      <alignment horizontal="left" vertical="center" wrapText="1"/>
    </xf>
    <xf numFmtId="0" fontId="9" fillId="0" borderId="12" xfId="0" applyFont="1" applyFill="1" applyBorder="1" applyAlignment="1">
      <alignment horizontal="justify" vertical="center" wrapText="1"/>
    </xf>
    <xf numFmtId="49" fontId="11" fillId="0" borderId="1" xfId="0" applyNumberFormat="1" applyFont="1" applyFill="1" applyBorder="1" applyAlignment="1" applyProtection="1">
      <alignment horizontal="left" vertical="center" wrapText="1"/>
    </xf>
    <xf numFmtId="0" fontId="10" fillId="0" borderId="12" xfId="0" applyFont="1" applyFill="1" applyBorder="1" applyAlignment="1">
      <alignment horizontal="justify" vertical="center" wrapText="1"/>
    </xf>
    <xf numFmtId="0" fontId="9" fillId="0" borderId="13" xfId="0" applyFont="1" applyFill="1" applyBorder="1" applyAlignment="1">
      <alignment horizontal="justify" vertical="center" wrapText="1"/>
    </xf>
    <xf numFmtId="0" fontId="9" fillId="0" borderId="14" xfId="0" applyFont="1" applyFill="1" applyBorder="1" applyAlignment="1">
      <alignment horizontal="justify" vertical="center" wrapText="1"/>
    </xf>
    <xf numFmtId="0" fontId="9" fillId="0" borderId="15" xfId="0" applyFont="1" applyFill="1" applyBorder="1" applyAlignment="1">
      <alignment horizontal="justify" vertical="center" wrapText="1"/>
    </xf>
    <xf numFmtId="0" fontId="9" fillId="0" borderId="16" xfId="0" applyFont="1" applyFill="1" applyBorder="1" applyAlignment="1">
      <alignment horizontal="justify" vertical="center" wrapText="1"/>
    </xf>
    <xf numFmtId="0" fontId="0" fillId="0" borderId="0" xfId="0" applyFont="1" applyFill="1" applyBorder="1" applyAlignment="1"/>
    <xf numFmtId="0" fontId="0" fillId="0" borderId="0" xfId="0" applyFont="1" applyFill="1" applyBorder="1" applyAlignment="1">
      <alignment horizontal="center"/>
    </xf>
    <xf numFmtId="0" fontId="0" fillId="0" borderId="0" xfId="52" applyFill="1" applyBorder="1" applyAlignment="1">
      <alignment vertical="center"/>
    </xf>
    <xf numFmtId="0" fontId="0" fillId="0" borderId="0" xfId="52" applyFill="1" applyBorder="1" applyAlignment="1">
      <alignment vertical="center" wrapText="1"/>
    </xf>
    <xf numFmtId="0" fontId="12" fillId="0" borderId="0" xfId="0" applyFont="1" applyFill="1" applyBorder="1" applyAlignment="1">
      <alignment horizontal="center"/>
    </xf>
    <xf numFmtId="0" fontId="12" fillId="0" borderId="0" xfId="0" applyFont="1" applyFill="1" applyBorder="1" applyAlignment="1">
      <alignment horizontal="center" wrapText="1"/>
    </xf>
    <xf numFmtId="0" fontId="13" fillId="0" borderId="0" xfId="0" applyFont="1" applyFill="1" applyBorder="1" applyAlignment="1"/>
    <xf numFmtId="0" fontId="0" fillId="0" borderId="0" xfId="0" applyFont="1" applyFill="1" applyBorder="1" applyAlignment="1">
      <alignment wrapText="1"/>
    </xf>
    <xf numFmtId="0" fontId="14" fillId="0" borderId="0" xfId="0" applyFont="1" applyFill="1" applyBorder="1" applyAlignment="1">
      <alignment horizontal="right"/>
    </xf>
    <xf numFmtId="0" fontId="14" fillId="0" borderId="0" xfId="0" applyFont="1" applyFill="1" applyBorder="1" applyAlignment="1"/>
    <xf numFmtId="0" fontId="14" fillId="0" borderId="0" xfId="0" applyFont="1" applyFill="1" applyBorder="1" applyAlignment="1">
      <alignment horizontal="center"/>
    </xf>
    <xf numFmtId="0" fontId="15" fillId="0" borderId="1" xfId="0" applyFont="1" applyFill="1" applyBorder="1" applyAlignment="1">
      <alignment horizontal="center" vertical="center" shrinkToFit="1"/>
    </xf>
    <xf numFmtId="0" fontId="15" fillId="0" borderId="17" xfId="0" applyFont="1" applyFill="1" applyBorder="1" applyAlignment="1">
      <alignment horizontal="center" vertical="center" shrinkToFit="1"/>
    </xf>
    <xf numFmtId="0" fontId="15" fillId="0" borderId="1" xfId="0" applyFont="1" applyFill="1" applyBorder="1" applyAlignment="1">
      <alignment horizontal="center" vertical="center" wrapText="1"/>
    </xf>
    <xf numFmtId="4" fontId="15" fillId="0" borderId="17" xfId="0" applyNumberFormat="1" applyFont="1" applyFill="1" applyBorder="1" applyAlignment="1">
      <alignment horizontal="center" vertical="center" shrinkToFit="1"/>
    </xf>
    <xf numFmtId="4" fontId="15" fillId="0" borderId="18" xfId="0" applyNumberFormat="1" applyFont="1" applyFill="1" applyBorder="1" applyAlignment="1">
      <alignment horizontal="center" vertical="center" shrinkToFit="1"/>
    </xf>
    <xf numFmtId="4" fontId="15" fillId="0" borderId="18" xfId="0" applyNumberFormat="1" applyFont="1" applyFill="1" applyBorder="1" applyAlignment="1">
      <alignment horizontal="center" vertical="center" wrapText="1" shrinkToFit="1"/>
    </xf>
    <xf numFmtId="4" fontId="15" fillId="0" borderId="19" xfId="0" applyNumberFormat="1" applyFont="1" applyFill="1" applyBorder="1" applyAlignment="1">
      <alignment horizontal="center" vertical="center" shrinkToFit="1"/>
    </xf>
    <xf numFmtId="0" fontId="15" fillId="0" borderId="1" xfId="0" applyFont="1" applyFill="1" applyBorder="1" applyAlignment="1">
      <alignment horizontal="center" vertical="center" wrapText="1" shrinkToFit="1"/>
    </xf>
    <xf numFmtId="0" fontId="15" fillId="0" borderId="19" xfId="0" applyFont="1" applyFill="1" applyBorder="1" applyAlignment="1">
      <alignment horizontal="center" vertical="center" shrinkToFit="1"/>
    </xf>
    <xf numFmtId="0" fontId="15" fillId="0" borderId="18" xfId="0" applyFont="1" applyFill="1" applyBorder="1" applyAlignment="1">
      <alignment horizontal="center" vertical="center" shrinkToFit="1"/>
    </xf>
    <xf numFmtId="0" fontId="15" fillId="0" borderId="20" xfId="0" applyFont="1" applyFill="1" applyBorder="1" applyAlignment="1">
      <alignment horizontal="center" vertical="center" shrinkToFit="1"/>
    </xf>
    <xf numFmtId="4" fontId="15" fillId="0" borderId="1" xfId="0" applyNumberFormat="1" applyFont="1" applyFill="1" applyBorder="1" applyAlignment="1">
      <alignment horizontal="center" vertical="center" shrinkToFit="1"/>
    </xf>
    <xf numFmtId="4" fontId="15" fillId="0" borderId="21" xfId="0" applyNumberFormat="1" applyFont="1" applyFill="1" applyBorder="1" applyAlignment="1">
      <alignment horizontal="center" vertical="center" shrinkToFit="1"/>
    </xf>
    <xf numFmtId="4" fontId="15" fillId="0" borderId="22" xfId="0" applyNumberFormat="1" applyFont="1" applyFill="1" applyBorder="1" applyAlignment="1">
      <alignment horizontal="center" vertical="center" shrinkToFit="1"/>
    </xf>
    <xf numFmtId="4" fontId="15" fillId="0" borderId="1" xfId="0" applyNumberFormat="1" applyFont="1" applyFill="1" applyBorder="1" applyAlignment="1">
      <alignment horizontal="center" vertical="center" wrapText="1" shrinkToFit="1"/>
    </xf>
    <xf numFmtId="0" fontId="0" fillId="0" borderId="1" xfId="0" applyFont="1" applyFill="1" applyBorder="1" applyAlignment="1">
      <alignment horizontal="center" vertical="center"/>
    </xf>
    <xf numFmtId="0" fontId="15" fillId="0" borderId="23" xfId="0" applyFont="1" applyFill="1" applyBorder="1" applyAlignment="1">
      <alignment horizontal="center" vertical="center" shrinkToFit="1"/>
    </xf>
    <xf numFmtId="0" fontId="15" fillId="0" borderId="24" xfId="0" applyFont="1" applyFill="1" applyBorder="1" applyAlignment="1">
      <alignment horizontal="center" vertical="center" shrinkToFit="1"/>
    </xf>
    <xf numFmtId="0" fontId="15" fillId="0" borderId="25" xfId="0" applyFont="1" applyFill="1" applyBorder="1" applyAlignment="1">
      <alignment horizontal="center" vertical="center" shrinkToFit="1"/>
    </xf>
    <xf numFmtId="49" fontId="15" fillId="0" borderId="1" xfId="0" applyNumberFormat="1" applyFont="1" applyFill="1" applyBorder="1" applyAlignment="1">
      <alignment horizontal="center" vertical="center" shrinkToFit="1"/>
    </xf>
    <xf numFmtId="49" fontId="15" fillId="0" borderId="21" xfId="0" applyNumberFormat="1" applyFont="1" applyFill="1" applyBorder="1" applyAlignment="1">
      <alignment horizontal="center" vertical="center" shrinkToFit="1"/>
    </xf>
    <xf numFmtId="0" fontId="15" fillId="0" borderId="1" xfId="0" applyFont="1" applyFill="1" applyBorder="1" applyAlignment="1">
      <alignment horizontal="left" vertical="center" shrinkToFit="1"/>
    </xf>
    <xf numFmtId="176" fontId="15" fillId="0" borderId="1" xfId="0" applyNumberFormat="1" applyFont="1" applyFill="1" applyBorder="1" applyAlignment="1">
      <alignment horizontal="center" vertical="center" shrinkToFit="1"/>
    </xf>
    <xf numFmtId="176" fontId="15" fillId="0" borderId="1" xfId="0" applyNumberFormat="1" applyFont="1" applyFill="1" applyBorder="1" applyAlignment="1">
      <alignment horizontal="center" vertical="center" wrapText="1" shrinkToFit="1"/>
    </xf>
    <xf numFmtId="176" fontId="0" fillId="0" borderId="1" xfId="0" applyNumberFormat="1" applyFont="1" applyFill="1" applyBorder="1" applyAlignment="1">
      <alignment horizontal="center" vertical="center"/>
    </xf>
    <xf numFmtId="0" fontId="16" fillId="0" borderId="0" xfId="0" applyFont="1" applyFill="1" applyBorder="1" applyAlignment="1">
      <alignment horizontal="left" vertical="top" wrapText="1"/>
    </xf>
    <xf numFmtId="0" fontId="17" fillId="0" borderId="0" xfId="0" applyFont="1" applyFill="1"/>
    <xf numFmtId="0" fontId="17" fillId="0" borderId="0" xfId="0" applyFont="1" applyFill="1" applyAlignment="1">
      <alignment horizontal="center"/>
    </xf>
    <xf numFmtId="0" fontId="0" fillId="0" borderId="0" xfId="0" applyFill="1"/>
    <xf numFmtId="0" fontId="18" fillId="0" borderId="0" xfId="0" applyFont="1" applyFill="1"/>
    <xf numFmtId="0" fontId="19" fillId="0" borderId="0" xfId="0" applyFont="1" applyFill="1" applyAlignment="1">
      <alignment horizontal="center" vertical="center"/>
    </xf>
    <xf numFmtId="0" fontId="20" fillId="0" borderId="0" xfId="0" applyFont="1" applyFill="1" applyAlignment="1">
      <alignment vertical="center"/>
    </xf>
    <xf numFmtId="0" fontId="20" fillId="0" borderId="0" xfId="0" applyNumberFormat="1" applyFont="1" applyFill="1" applyBorder="1" applyAlignment="1" applyProtection="1">
      <alignment horizontal="right" vertical="center"/>
    </xf>
    <xf numFmtId="0" fontId="20" fillId="0" borderId="1" xfId="0" applyFont="1" applyFill="1" applyBorder="1" applyAlignment="1">
      <alignment horizontal="center" vertical="center" shrinkToFit="1"/>
    </xf>
    <xf numFmtId="0" fontId="21" fillId="0" borderId="1" xfId="0" applyFont="1" applyFill="1" applyBorder="1" applyAlignment="1">
      <alignment horizontal="left" vertical="center" shrinkToFit="1"/>
    </xf>
    <xf numFmtId="0" fontId="20" fillId="0" borderId="1" xfId="0" applyFont="1" applyFill="1" applyBorder="1" applyAlignment="1">
      <alignment horizontal="left" vertical="center" shrinkToFit="1"/>
    </xf>
    <xf numFmtId="0" fontId="22" fillId="0" borderId="1" xfId="0" applyFont="1" applyFill="1" applyBorder="1" applyAlignment="1">
      <alignment horizontal="center" vertical="center" wrapText="1" shrinkToFit="1"/>
    </xf>
    <xf numFmtId="0" fontId="20" fillId="0" borderId="0" xfId="0" applyFont="1" applyFill="1" applyBorder="1" applyAlignment="1">
      <alignment horizontal="left" vertical="center" shrinkToFit="1"/>
    </xf>
    <xf numFmtId="0" fontId="20" fillId="0" borderId="0" xfId="0" applyFont="1" applyFill="1" applyBorder="1" applyAlignment="1">
      <alignment horizontal="center" vertical="center" shrinkToFit="1"/>
    </xf>
    <xf numFmtId="0" fontId="22" fillId="0" borderId="0" xfId="0" applyFont="1" applyFill="1" applyBorder="1" applyAlignment="1">
      <alignment horizontal="center" vertical="center" wrapText="1" shrinkToFit="1"/>
    </xf>
    <xf numFmtId="0" fontId="23" fillId="0" borderId="0" xfId="0" applyFont="1" applyFill="1" applyBorder="1" applyAlignment="1">
      <alignment horizontal="left" vertical="center" wrapText="1" shrinkToFit="1"/>
    </xf>
    <xf numFmtId="0" fontId="24" fillId="0" borderId="0" xfId="0" applyFont="1" applyFill="1"/>
    <xf numFmtId="4" fontId="17" fillId="0" borderId="0" xfId="0" applyNumberFormat="1" applyFont="1" applyFill="1" applyAlignment="1">
      <alignment horizontal="center"/>
    </xf>
    <xf numFmtId="4" fontId="20" fillId="0" borderId="1" xfId="0" applyNumberFormat="1" applyFont="1" applyFill="1" applyBorder="1" applyAlignment="1">
      <alignment horizontal="center" vertical="center" shrinkToFit="1"/>
    </xf>
    <xf numFmtId="0" fontId="25" fillId="0" borderId="0" xfId="0" applyFont="1" applyFill="1" applyBorder="1" applyAlignment="1">
      <alignment horizontal="left" vertical="center" wrapText="1" shrinkToFit="1"/>
    </xf>
    <xf numFmtId="0" fontId="20" fillId="0" borderId="0" xfId="0" applyFont="1" applyFill="1" applyBorder="1" applyAlignment="1">
      <alignment horizontal="left" vertical="center" wrapText="1" shrinkToFit="1"/>
    </xf>
    <xf numFmtId="0" fontId="17" fillId="0" borderId="0" xfId="0" applyFont="1" applyFill="1" applyAlignment="1">
      <alignment horizontal="center" vertical="center" wrapText="1"/>
    </xf>
    <xf numFmtId="0" fontId="18" fillId="0" borderId="0" xfId="0" applyFont="1" applyFill="1" applyAlignment="1">
      <alignment horizontal="center" vertical="center" wrapText="1"/>
    </xf>
    <xf numFmtId="0" fontId="16" fillId="0" borderId="0" xfId="0" applyFont="1" applyFill="1" applyAlignment="1">
      <alignment vertical="center"/>
    </xf>
    <xf numFmtId="0" fontId="14" fillId="0" borderId="0" xfId="0" applyFont="1" applyFill="1" applyAlignment="1">
      <alignment horizontal="right" vertical="center"/>
    </xf>
    <xf numFmtId="0" fontId="14" fillId="0" borderId="0" xfId="0" applyFont="1" applyFill="1" applyBorder="1" applyAlignment="1">
      <alignment vertical="center"/>
    </xf>
    <xf numFmtId="0" fontId="14" fillId="0" borderId="0" xfId="0" applyFont="1" applyFill="1" applyAlignment="1">
      <alignment vertical="center"/>
    </xf>
    <xf numFmtId="0" fontId="14" fillId="0" borderId="0" xfId="0" applyFont="1" applyFill="1" applyAlignment="1">
      <alignment horizontal="left" vertical="center"/>
    </xf>
    <xf numFmtId="0" fontId="14" fillId="0" borderId="0" xfId="0" applyFont="1" applyFill="1" applyBorder="1" applyAlignment="1">
      <alignment horizontal="right" vertical="center"/>
    </xf>
    <xf numFmtId="0" fontId="15" fillId="0" borderId="17" xfId="0" applyFont="1" applyFill="1" applyBorder="1" applyAlignment="1">
      <alignment horizontal="center" vertical="center" wrapText="1" shrinkToFit="1"/>
    </xf>
    <xf numFmtId="0" fontId="15" fillId="0" borderId="18" xfId="0" applyFont="1" applyFill="1" applyBorder="1" applyAlignment="1">
      <alignment horizontal="center" vertical="center" wrapText="1" shrinkToFit="1"/>
    </xf>
    <xf numFmtId="0" fontId="15" fillId="0" borderId="19" xfId="0" applyFont="1" applyFill="1" applyBorder="1" applyAlignment="1">
      <alignment horizontal="center" vertical="center" wrapText="1" shrinkToFit="1"/>
    </xf>
    <xf numFmtId="0" fontId="15" fillId="0" borderId="23" xfId="0" applyFont="1" applyFill="1" applyBorder="1" applyAlignment="1">
      <alignment horizontal="center" vertical="center" wrapText="1" shrinkToFit="1"/>
    </xf>
    <xf numFmtId="0" fontId="15" fillId="0" borderId="25" xfId="0" applyFont="1" applyFill="1" applyBorder="1" applyAlignment="1">
      <alignment horizontal="center" vertical="center" wrapText="1" shrinkToFit="1"/>
    </xf>
    <xf numFmtId="0" fontId="15" fillId="0" borderId="24" xfId="0" applyFont="1" applyFill="1" applyBorder="1" applyAlignment="1">
      <alignment horizontal="center" vertical="center" wrapText="1" shrinkToFit="1"/>
    </xf>
    <xf numFmtId="0" fontId="15" fillId="0" borderId="2" xfId="0" applyFont="1" applyFill="1" applyBorder="1" applyAlignment="1">
      <alignment horizontal="center" vertical="center" wrapText="1" shrinkToFit="1"/>
    </xf>
    <xf numFmtId="0" fontId="15" fillId="0" borderId="3" xfId="0" applyFont="1" applyFill="1" applyBorder="1" applyAlignment="1">
      <alignment horizontal="center" vertical="center" wrapText="1" shrinkToFit="1"/>
    </xf>
    <xf numFmtId="4" fontId="15" fillId="0" borderId="1" xfId="0" applyNumberFormat="1" applyFont="1" applyFill="1" applyBorder="1" applyAlignment="1">
      <alignment horizontal="right" vertical="center" shrinkToFit="1"/>
    </xf>
    <xf numFmtId="0" fontId="16" fillId="0" borderId="0" xfId="0" applyFont="1" applyFill="1" applyBorder="1" applyAlignment="1">
      <alignment horizontal="left" vertical="center"/>
    </xf>
    <xf numFmtId="0" fontId="16" fillId="0" borderId="0" xfId="0" applyFont="1" applyFill="1"/>
    <xf numFmtId="0" fontId="15" fillId="0" borderId="21" xfId="0" applyFont="1" applyFill="1" applyBorder="1" applyAlignment="1">
      <alignment horizontal="center" vertical="center" wrapText="1" shrinkToFit="1"/>
    </xf>
    <xf numFmtId="0" fontId="15" fillId="0" borderId="26" xfId="0" applyFont="1" applyFill="1" applyBorder="1" applyAlignment="1">
      <alignment horizontal="center" vertical="center" wrapText="1" shrinkToFit="1"/>
    </xf>
    <xf numFmtId="0" fontId="15" fillId="0" borderId="22" xfId="0" applyFont="1" applyFill="1" applyBorder="1" applyAlignment="1">
      <alignment horizontal="center" vertical="center" wrapText="1" shrinkToFit="1"/>
    </xf>
    <xf numFmtId="0" fontId="16" fillId="0" borderId="3" xfId="0" applyFont="1" applyBorder="1" applyAlignment="1">
      <alignment horizontal="center" vertical="center" wrapText="1"/>
    </xf>
    <xf numFmtId="0" fontId="13" fillId="0" borderId="0" xfId="0" applyFont="1" applyFill="1" applyAlignment="1"/>
    <xf numFmtId="0" fontId="12" fillId="0" borderId="0" xfId="0" applyFont="1" applyFill="1" applyAlignment="1">
      <alignment horizontal="center"/>
    </xf>
    <xf numFmtId="0" fontId="14" fillId="0" borderId="0" xfId="0" applyFont="1" applyFill="1" applyAlignment="1">
      <alignment horizontal="right"/>
    </xf>
    <xf numFmtId="0" fontId="14" fillId="0" borderId="0" xfId="0" applyFont="1" applyFill="1" applyAlignment="1"/>
    <xf numFmtId="0" fontId="14" fillId="0" borderId="0" xfId="0" applyFont="1" applyFill="1" applyAlignment="1">
      <alignment horizontal="center"/>
    </xf>
    <xf numFmtId="0" fontId="15" fillId="0" borderId="27" xfId="0" applyFont="1" applyFill="1" applyBorder="1" applyAlignment="1">
      <alignment horizontal="center" vertical="center" wrapText="1" shrinkToFit="1"/>
    </xf>
    <xf numFmtId="0" fontId="15" fillId="0" borderId="28" xfId="0" applyFont="1" applyFill="1" applyBorder="1" applyAlignment="1">
      <alignment horizontal="center" vertical="center" wrapText="1" shrinkToFit="1"/>
    </xf>
    <xf numFmtId="0" fontId="15" fillId="0" borderId="29" xfId="0" applyFont="1" applyFill="1" applyBorder="1" applyAlignment="1">
      <alignment horizontal="center" vertical="center" wrapText="1" shrinkToFit="1"/>
    </xf>
    <xf numFmtId="0" fontId="15" fillId="0" borderId="30" xfId="0" applyFont="1" applyFill="1" applyBorder="1" applyAlignment="1">
      <alignment horizontal="center" vertical="center" wrapText="1" shrinkToFit="1"/>
    </xf>
    <xf numFmtId="0" fontId="15" fillId="0" borderId="31" xfId="0" applyFont="1" applyFill="1" applyBorder="1" applyAlignment="1">
      <alignment horizontal="center" vertical="center" wrapText="1" shrinkToFit="1"/>
    </xf>
    <xf numFmtId="0" fontId="15" fillId="0" borderId="30" xfId="0" applyFont="1" applyFill="1" applyBorder="1" applyAlignment="1">
      <alignment horizontal="left" vertical="center" shrinkToFit="1"/>
    </xf>
    <xf numFmtId="0" fontId="15" fillId="0" borderId="31" xfId="0" applyFont="1" applyFill="1" applyBorder="1" applyAlignment="1">
      <alignment horizontal="left" vertical="center" shrinkToFit="1"/>
    </xf>
    <xf numFmtId="4" fontId="26" fillId="0" borderId="9" xfId="0" applyNumberFormat="1" applyFont="1" applyFill="1" applyBorder="1" applyAlignment="1">
      <alignment horizontal="right" vertical="center"/>
    </xf>
    <xf numFmtId="4" fontId="15" fillId="0" borderId="31" xfId="0" applyNumberFormat="1" applyFont="1" applyFill="1" applyBorder="1" applyAlignment="1">
      <alignment horizontal="right" vertical="center" shrinkToFit="1"/>
    </xf>
    <xf numFmtId="0" fontId="15" fillId="0" borderId="31" xfId="0" applyFont="1" applyFill="1" applyBorder="1" applyAlignment="1">
      <alignment horizontal="center" vertical="center" shrinkToFit="1"/>
    </xf>
    <xf numFmtId="0" fontId="7" fillId="0" borderId="31" xfId="0" applyFont="1" applyFill="1" applyBorder="1" applyAlignment="1">
      <alignment horizontal="left" vertical="center"/>
    </xf>
    <xf numFmtId="0" fontId="15" fillId="0" borderId="31" xfId="0" applyFont="1" applyFill="1" applyBorder="1" applyAlignment="1">
      <alignment horizontal="right" vertical="center" shrinkToFit="1"/>
    </xf>
    <xf numFmtId="4" fontId="8" fillId="0" borderId="9" xfId="0" applyNumberFormat="1" applyFont="1" applyFill="1" applyBorder="1" applyAlignment="1">
      <alignment horizontal="right" vertical="center"/>
    </xf>
    <xf numFmtId="14" fontId="15" fillId="0" borderId="0" xfId="0" applyNumberFormat="1" applyFont="1" applyFill="1" applyAlignment="1">
      <alignment horizontal="left" vertical="center" wrapText="1" shrinkToFit="1"/>
    </xf>
    <xf numFmtId="0" fontId="15" fillId="0" borderId="0" xfId="0" applyFont="1" applyFill="1" applyAlignment="1">
      <alignment horizontal="left" vertical="center" wrapText="1" shrinkToFit="1"/>
    </xf>
    <xf numFmtId="0" fontId="13" fillId="0" borderId="0" xfId="51" applyFill="1"/>
    <xf numFmtId="0" fontId="16" fillId="0" borderId="0" xfId="54" applyFont="1" applyFill="1" applyAlignment="1">
      <alignment vertical="center" wrapText="1"/>
    </xf>
    <xf numFmtId="0" fontId="14" fillId="0" borderId="0" xfId="51" applyFont="1" applyFill="1" applyAlignment="1">
      <alignment vertical="center"/>
    </xf>
    <xf numFmtId="0" fontId="27" fillId="0" borderId="0" xfId="51" applyFont="1" applyFill="1" applyAlignment="1">
      <alignment vertical="center"/>
    </xf>
    <xf numFmtId="0" fontId="28" fillId="0" borderId="0" xfId="51" applyFont="1" applyFill="1" applyAlignment="1">
      <alignment vertical="center"/>
    </xf>
    <xf numFmtId="0" fontId="28" fillId="0" borderId="0" xfId="51" applyFont="1" applyFill="1"/>
    <xf numFmtId="0" fontId="19" fillId="0" borderId="0" xfId="0" applyFont="1" applyFill="1" applyAlignment="1">
      <alignment horizontal="center"/>
    </xf>
    <xf numFmtId="0" fontId="8" fillId="0" borderId="0" xfId="0" applyFont="1" applyFill="1" applyAlignment="1"/>
    <xf numFmtId="0" fontId="20" fillId="0" borderId="25" xfId="0" applyNumberFormat="1" applyFont="1" applyFill="1" applyBorder="1" applyAlignment="1" applyProtection="1">
      <alignment horizontal="right" vertical="center" wrapText="1"/>
    </xf>
    <xf numFmtId="0" fontId="15" fillId="0" borderId="32" xfId="0" applyFont="1" applyFill="1" applyBorder="1" applyAlignment="1">
      <alignment horizontal="center" vertical="center" wrapText="1" shrinkToFit="1"/>
    </xf>
    <xf numFmtId="0" fontId="15" fillId="0" borderId="33" xfId="0" applyFont="1" applyFill="1" applyBorder="1" applyAlignment="1">
      <alignment horizontal="left" vertical="center" shrinkToFit="1"/>
    </xf>
    <xf numFmtId="0" fontId="15" fillId="0" borderId="34" xfId="0" applyFont="1" applyFill="1" applyBorder="1" applyAlignment="1">
      <alignment horizontal="left" vertical="center" shrinkToFit="1"/>
    </xf>
    <xf numFmtId="0" fontId="15" fillId="0" borderId="34" xfId="0" applyFont="1" applyFill="1" applyBorder="1" applyAlignment="1">
      <alignment horizontal="right" vertical="center" shrinkToFit="1"/>
    </xf>
    <xf numFmtId="0" fontId="15" fillId="0" borderId="1" xfId="0" applyFont="1" applyFill="1" applyBorder="1" applyAlignment="1">
      <alignment horizontal="right" vertical="center" shrinkToFit="1"/>
    </xf>
    <xf numFmtId="0" fontId="15" fillId="0" borderId="21" xfId="0" applyFont="1" applyFill="1" applyBorder="1" applyAlignment="1">
      <alignment horizontal="center" vertical="center" shrinkToFit="1"/>
    </xf>
    <xf numFmtId="0" fontId="15" fillId="0" borderId="26" xfId="0" applyFont="1" applyFill="1" applyBorder="1" applyAlignment="1">
      <alignment horizontal="center" vertical="center" shrinkToFit="1"/>
    </xf>
    <xf numFmtId="0" fontId="15" fillId="0" borderId="22" xfId="0" applyFont="1" applyFill="1" applyBorder="1" applyAlignment="1">
      <alignment horizontal="center" vertical="center" shrinkToFit="1"/>
    </xf>
    <xf numFmtId="0" fontId="15" fillId="0" borderId="0" xfId="0" applyFont="1" applyFill="1" applyBorder="1" applyAlignment="1">
      <alignment horizontal="left" vertical="center" wrapText="1" shrinkToFit="1"/>
    </xf>
    <xf numFmtId="0" fontId="14" fillId="0" borderId="0" xfId="0" applyFont="1" applyFill="1" applyBorder="1" applyAlignment="1">
      <alignment horizontal="left" vertical="center" wrapText="1" shrinkToFit="1"/>
    </xf>
    <xf numFmtId="0" fontId="0" fillId="0" borderId="0" xfId="0" applyFill="1" applyBorder="1"/>
    <xf numFmtId="0" fontId="17" fillId="0" borderId="0" xfId="0" applyFont="1" applyAlignment="1">
      <alignment wrapText="1"/>
    </xf>
    <xf numFmtId="0" fontId="17" fillId="0" borderId="0" xfId="0" applyFont="1" applyAlignment="1">
      <alignment horizontal="center" vertical="center" wrapText="1"/>
    </xf>
    <xf numFmtId="0" fontId="18" fillId="0" borderId="0" xfId="0" applyFont="1" applyAlignment="1">
      <alignment horizontal="center" vertical="center" wrapText="1"/>
    </xf>
    <xf numFmtId="0" fontId="18" fillId="0" borderId="0" xfId="0" applyFont="1" applyAlignment="1">
      <alignment wrapText="1"/>
    </xf>
    <xf numFmtId="0" fontId="18" fillId="0" borderId="0" xfId="0" applyFont="1"/>
    <xf numFmtId="0" fontId="19" fillId="0" borderId="0" xfId="0" applyNumberFormat="1" applyFont="1" applyFill="1" applyBorder="1" applyAlignment="1" applyProtection="1">
      <alignment horizontal="center" vertical="center"/>
    </xf>
    <xf numFmtId="0" fontId="29" fillId="0" borderId="0" xfId="0" applyNumberFormat="1" applyFont="1" applyFill="1" applyBorder="1" applyAlignment="1" applyProtection="1">
      <alignment horizontal="center" vertical="center"/>
    </xf>
    <xf numFmtId="0" fontId="21" fillId="0" borderId="0" xfId="0" applyNumberFormat="1" applyFont="1" applyFill="1" applyBorder="1" applyAlignment="1" applyProtection="1">
      <alignment horizontal="center" vertical="center"/>
    </xf>
    <xf numFmtId="0" fontId="25" fillId="0" borderId="0" xfId="0" applyFont="1"/>
    <xf numFmtId="0" fontId="14" fillId="0" borderId="25" xfId="0" applyNumberFormat="1" applyFont="1" applyFill="1" applyBorder="1" applyAlignment="1" applyProtection="1">
      <alignment horizontal="left" vertical="center" wrapText="1"/>
    </xf>
    <xf numFmtId="0" fontId="14" fillId="0" borderId="0" xfId="0" applyNumberFormat="1" applyFont="1" applyFill="1" applyBorder="1" applyAlignment="1" applyProtection="1">
      <alignment vertical="center" wrapText="1"/>
    </xf>
    <xf numFmtId="0" fontId="18" fillId="0" borderId="0" xfId="0" applyFont="1" applyAlignment="1">
      <alignment vertical="center" wrapText="1"/>
    </xf>
    <xf numFmtId="0" fontId="14" fillId="0" borderId="0" xfId="0" applyNumberFormat="1" applyFont="1" applyFill="1" applyBorder="1" applyAlignment="1" applyProtection="1">
      <alignment horizontal="center" vertical="center" wrapText="1"/>
    </xf>
    <xf numFmtId="0" fontId="25" fillId="0" borderId="0" xfId="0" applyFont="1" applyAlignment="1">
      <alignment vertical="center" wrapText="1"/>
    </xf>
    <xf numFmtId="0" fontId="25" fillId="0" borderId="0" xfId="0" applyFont="1" applyAlignment="1">
      <alignment wrapText="1"/>
    </xf>
    <xf numFmtId="0" fontId="14" fillId="0" borderId="1" xfId="0" applyNumberFormat="1" applyFont="1" applyFill="1" applyBorder="1" applyAlignment="1" applyProtection="1">
      <alignment horizontal="center" vertical="center" wrapText="1"/>
    </xf>
    <xf numFmtId="0" fontId="14" fillId="0" borderId="21" xfId="0" applyNumberFormat="1" applyFont="1" applyFill="1" applyBorder="1" applyAlignment="1" applyProtection="1">
      <alignment horizontal="center" vertical="center" wrapText="1"/>
    </xf>
    <xf numFmtId="0" fontId="14" fillId="0" borderId="26" xfId="0" applyNumberFormat="1" applyFont="1" applyFill="1" applyBorder="1" applyAlignment="1" applyProtection="1">
      <alignment horizontal="center" vertical="center" wrapText="1"/>
    </xf>
    <xf numFmtId="0" fontId="14" fillId="0" borderId="22" xfId="0" applyNumberFormat="1" applyFont="1" applyFill="1" applyBorder="1" applyAlignment="1" applyProtection="1">
      <alignment horizontal="center" vertical="center" wrapText="1"/>
    </xf>
    <xf numFmtId="0" fontId="20" fillId="0" borderId="1" xfId="0" applyNumberFormat="1" applyFont="1" applyFill="1" applyBorder="1" applyAlignment="1" applyProtection="1">
      <alignment horizontal="center" vertical="center" wrapText="1"/>
    </xf>
    <xf numFmtId="0" fontId="14" fillId="0" borderId="17" xfId="0" applyNumberFormat="1" applyFont="1" applyFill="1" applyBorder="1" applyAlignment="1" applyProtection="1">
      <alignment horizontal="center" vertical="center" wrapText="1"/>
    </xf>
    <xf numFmtId="0" fontId="14" fillId="0" borderId="18" xfId="0" applyNumberFormat="1" applyFont="1" applyFill="1" applyBorder="1" applyAlignment="1" applyProtection="1">
      <alignment horizontal="center" vertical="center" wrapText="1"/>
    </xf>
    <xf numFmtId="0" fontId="14" fillId="0" borderId="19" xfId="0" applyNumberFormat="1" applyFont="1" applyFill="1" applyBorder="1" applyAlignment="1" applyProtection="1">
      <alignment horizontal="center" vertical="center" wrapText="1"/>
    </xf>
    <xf numFmtId="0" fontId="14" fillId="0" borderId="2" xfId="0" applyNumberFormat="1" applyFont="1" applyFill="1" applyBorder="1" applyAlignment="1" applyProtection="1">
      <alignment horizontal="center" vertical="center" wrapText="1"/>
    </xf>
    <xf numFmtId="0" fontId="16" fillId="0" borderId="2" xfId="0" applyFont="1" applyBorder="1" applyAlignment="1">
      <alignment horizontal="center" vertical="center" wrapText="1"/>
    </xf>
    <xf numFmtId="0" fontId="16" fillId="0" borderId="1" xfId="0" applyFont="1" applyBorder="1" applyAlignment="1">
      <alignment horizontal="center" vertical="center" wrapText="1"/>
    </xf>
    <xf numFmtId="0" fontId="14" fillId="0" borderId="22" xfId="0" applyNumberFormat="1" applyFont="1" applyFill="1" applyBorder="1" applyAlignment="1" applyProtection="1">
      <alignment vertical="center" wrapText="1"/>
    </xf>
    <xf numFmtId="0" fontId="25" fillId="0" borderId="1" xfId="0" applyFont="1" applyBorder="1" applyAlignment="1">
      <alignment horizontal="center" vertical="center" wrapText="1"/>
    </xf>
    <xf numFmtId="0" fontId="20" fillId="0" borderId="21" xfId="0" applyNumberFormat="1" applyFont="1" applyFill="1" applyBorder="1" applyAlignment="1" applyProtection="1">
      <alignment horizontal="center" vertical="center" wrapText="1"/>
    </xf>
    <xf numFmtId="0" fontId="20" fillId="0" borderId="26" xfId="0" applyNumberFormat="1" applyFont="1" applyFill="1" applyBorder="1" applyAlignment="1" applyProtection="1">
      <alignment horizontal="center" vertical="center" wrapText="1"/>
    </xf>
    <xf numFmtId="0" fontId="20" fillId="0" borderId="22" xfId="0" applyNumberFormat="1" applyFont="1" applyFill="1" applyBorder="1" applyAlignment="1" applyProtection="1">
      <alignment horizontal="center" vertical="center" wrapText="1"/>
    </xf>
    <xf numFmtId="0" fontId="14" fillId="0" borderId="23" xfId="0" applyNumberFormat="1" applyFont="1" applyFill="1" applyBorder="1" applyAlignment="1" applyProtection="1">
      <alignment horizontal="center" vertical="center" wrapText="1"/>
    </xf>
    <xf numFmtId="0" fontId="14" fillId="0" borderId="25" xfId="0" applyNumberFormat="1" applyFont="1" applyFill="1" applyBorder="1" applyAlignment="1" applyProtection="1">
      <alignment horizontal="center" vertical="center" wrapText="1"/>
    </xf>
    <xf numFmtId="0" fontId="14" fillId="0" borderId="24" xfId="0" applyNumberFormat="1" applyFont="1" applyFill="1" applyBorder="1" applyAlignment="1" applyProtection="1">
      <alignment horizontal="center" vertical="center" wrapText="1"/>
    </xf>
    <xf numFmtId="0" fontId="14" fillId="0" borderId="3" xfId="0" applyNumberFormat="1" applyFont="1" applyFill="1" applyBorder="1" applyAlignment="1" applyProtection="1">
      <alignment horizontal="center" vertical="center" wrapText="1"/>
    </xf>
    <xf numFmtId="0" fontId="25" fillId="0" borderId="1" xfId="0" applyFont="1" applyFill="1" applyBorder="1" applyAlignment="1">
      <alignment horizontal="center" vertical="center" wrapText="1"/>
    </xf>
    <xf numFmtId="0" fontId="25" fillId="0" borderId="1" xfId="0" applyFont="1" applyFill="1" applyBorder="1" applyAlignment="1">
      <alignment horizontal="centerContinuous" vertical="center" wrapText="1"/>
    </xf>
    <xf numFmtId="0" fontId="26" fillId="0" borderId="9" xfId="0" applyNumberFormat="1" applyFont="1" applyFill="1" applyBorder="1" applyAlignment="1">
      <alignment horizontal="left" vertical="center"/>
    </xf>
    <xf numFmtId="0" fontId="16" fillId="0" borderId="18" xfId="0" applyFont="1" applyBorder="1" applyAlignment="1">
      <alignment horizontal="left" vertical="center" wrapText="1"/>
    </xf>
    <xf numFmtId="0" fontId="18" fillId="0" borderId="18" xfId="0" applyFont="1" applyBorder="1" applyAlignment="1">
      <alignment horizontal="left" vertical="center" wrapText="1"/>
    </xf>
    <xf numFmtId="0" fontId="18" fillId="0" borderId="0" xfId="0" applyFont="1" applyBorder="1" applyAlignment="1">
      <alignment horizontal="left" vertical="center" wrapText="1"/>
    </xf>
    <xf numFmtId="0" fontId="30" fillId="0" borderId="0" xfId="0" applyFont="1"/>
    <xf numFmtId="0" fontId="15" fillId="0" borderId="32" xfId="0" applyFont="1" applyFill="1" applyBorder="1" applyAlignment="1">
      <alignment horizontal="center" vertical="center"/>
    </xf>
    <xf numFmtId="0" fontId="15" fillId="0" borderId="29" xfId="0" applyFont="1" applyFill="1" applyBorder="1" applyAlignment="1">
      <alignment horizontal="center" vertical="center"/>
    </xf>
    <xf numFmtId="0" fontId="15" fillId="0" borderId="30" xfId="0" applyFont="1" applyFill="1" applyBorder="1" applyAlignment="1">
      <alignment horizontal="center" vertical="center" wrapText="1"/>
    </xf>
    <xf numFmtId="0" fontId="15" fillId="0" borderId="31" xfId="0" applyFont="1" applyFill="1" applyBorder="1" applyAlignment="1">
      <alignment horizontal="center" vertical="center" wrapText="1"/>
    </xf>
    <xf numFmtId="0" fontId="15" fillId="0" borderId="31" xfId="0" applyFont="1" applyFill="1" applyBorder="1" applyAlignment="1">
      <alignment horizontal="center" vertical="center"/>
    </xf>
    <xf numFmtId="0" fontId="15" fillId="0" borderId="30" xfId="0" applyFont="1" applyFill="1" applyBorder="1" applyAlignment="1">
      <alignment horizontal="center" vertical="center"/>
    </xf>
    <xf numFmtId="0" fontId="15" fillId="0" borderId="30" xfId="0" applyFont="1" applyFill="1" applyBorder="1" applyAlignment="1">
      <alignment horizontal="left" vertical="center"/>
    </xf>
    <xf numFmtId="0" fontId="15" fillId="0" borderId="31" xfId="0" applyFont="1" applyFill="1" applyBorder="1" applyAlignment="1">
      <alignment horizontal="left" vertical="center"/>
    </xf>
    <xf numFmtId="0" fontId="31" fillId="0" borderId="35" xfId="0" applyFont="1" applyFill="1" applyBorder="1" applyAlignment="1">
      <alignment horizontal="left" vertical="center"/>
    </xf>
    <xf numFmtId="0" fontId="31" fillId="0" borderId="0" xfId="0" applyFont="1" applyFill="1" applyBorder="1" applyAlignment="1">
      <alignment horizontal="left" vertical="center"/>
    </xf>
    <xf numFmtId="0" fontId="0" fillId="0" borderId="0" xfId="52" applyFill="1" applyAlignment="1">
      <alignment vertical="center"/>
    </xf>
    <xf numFmtId="0" fontId="15" fillId="0" borderId="32" xfId="0" applyFont="1" applyFill="1" applyBorder="1" applyAlignment="1">
      <alignment horizontal="center" vertical="center" shrinkToFit="1"/>
    </xf>
    <xf numFmtId="0" fontId="15" fillId="0" borderId="29" xfId="0" applyFont="1" applyFill="1" applyBorder="1" applyAlignment="1">
      <alignment horizontal="center" vertical="center" shrinkToFit="1"/>
    </xf>
    <xf numFmtId="0" fontId="15" fillId="0" borderId="30" xfId="0" applyFont="1" applyFill="1" applyBorder="1" applyAlignment="1">
      <alignment horizontal="center" vertical="center" shrinkToFit="1"/>
    </xf>
    <xf numFmtId="0" fontId="16" fillId="0" borderId="18" xfId="0" applyFont="1" applyFill="1" applyBorder="1" applyAlignment="1">
      <alignment horizontal="left" vertical="center"/>
    </xf>
    <xf numFmtId="0" fontId="15" fillId="0" borderId="1" xfId="0" applyFont="1" applyFill="1" applyBorder="1" applyAlignment="1">
      <alignment horizontal="left" vertical="center" wrapText="1" shrinkToFit="1"/>
    </xf>
    <xf numFmtId="0" fontId="16" fillId="0" borderId="0" xfId="52" applyFont="1" applyFill="1" applyBorder="1" applyAlignment="1">
      <alignment horizontal="left" vertical="center"/>
    </xf>
    <xf numFmtId="0" fontId="16" fillId="3" borderId="0" xfId="52" applyFont="1" applyFill="1" applyAlignment="1">
      <alignment vertical="center"/>
    </xf>
    <xf numFmtId="0" fontId="16" fillId="3" borderId="0" xfId="53" applyFont="1" applyFill="1" applyAlignment="1">
      <alignment horizontal="right" vertical="center"/>
    </xf>
    <xf numFmtId="0" fontId="0" fillId="3" borderId="0" xfId="52" applyFont="1" applyFill="1" applyAlignment="1">
      <alignment vertical="center"/>
    </xf>
    <xf numFmtId="0" fontId="12" fillId="3" borderId="0" xfId="0" applyFont="1" applyFill="1" applyAlignment="1">
      <alignment horizontal="center"/>
    </xf>
    <xf numFmtId="0" fontId="13" fillId="3" borderId="0" xfId="0" applyFont="1" applyFill="1" applyAlignment="1"/>
    <xf numFmtId="0" fontId="14" fillId="3" borderId="0" xfId="0" applyFont="1" applyFill="1" applyAlignment="1">
      <alignment horizontal="right"/>
    </xf>
    <xf numFmtId="0" fontId="14" fillId="3" borderId="0" xfId="0" applyFont="1" applyFill="1" applyAlignment="1"/>
    <xf numFmtId="0" fontId="14" fillId="3" borderId="0" xfId="0" applyFont="1" applyFill="1" applyAlignment="1">
      <alignment horizontal="center"/>
    </xf>
    <xf numFmtId="0" fontId="15" fillId="3" borderId="32" xfId="0" applyFont="1" applyFill="1" applyBorder="1" applyAlignment="1">
      <alignment horizontal="center" vertical="center" shrinkToFit="1"/>
    </xf>
    <xf numFmtId="0" fontId="15" fillId="3" borderId="29" xfId="0" applyFont="1" applyFill="1" applyBorder="1" applyAlignment="1">
      <alignment horizontal="center" vertical="center" shrinkToFit="1"/>
    </xf>
    <xf numFmtId="0" fontId="16" fillId="3" borderId="0" xfId="53" applyFont="1" applyFill="1" applyBorder="1" applyAlignment="1">
      <alignment horizontal="right" vertical="center"/>
    </xf>
    <xf numFmtId="0" fontId="15" fillId="3" borderId="30" xfId="0" applyFont="1" applyFill="1" applyBorder="1" applyAlignment="1">
      <alignment horizontal="center" vertical="center" shrinkToFit="1"/>
    </xf>
    <xf numFmtId="0" fontId="15" fillId="3" borderId="31" xfId="0" applyFont="1" applyFill="1" applyBorder="1" applyAlignment="1">
      <alignment horizontal="center" vertical="center" shrinkToFit="1"/>
    </xf>
    <xf numFmtId="0" fontId="15" fillId="3" borderId="30" xfId="0" applyFont="1" applyFill="1" applyBorder="1" applyAlignment="1">
      <alignment horizontal="left" vertical="center" shrinkToFit="1"/>
    </xf>
    <xf numFmtId="0" fontId="15" fillId="3" borderId="31" xfId="0" applyFont="1" applyFill="1" applyBorder="1" applyAlignment="1">
      <alignment horizontal="left" vertical="center" shrinkToFit="1"/>
    </xf>
    <xf numFmtId="0" fontId="15" fillId="3" borderId="30" xfId="0" applyFont="1" applyFill="1" applyBorder="1" applyAlignment="1">
      <alignment horizontal="left" vertical="center"/>
    </xf>
    <xf numFmtId="0" fontId="15" fillId="3" borderId="31" xfId="0" applyFont="1" applyFill="1" applyBorder="1" applyAlignment="1">
      <alignment horizontal="right" vertical="center"/>
    </xf>
    <xf numFmtId="0" fontId="15" fillId="3" borderId="31" xfId="0" applyFont="1" applyFill="1" applyBorder="1" applyAlignment="1">
      <alignment horizontal="right" vertical="center" shrinkToFit="1"/>
    </xf>
    <xf numFmtId="0" fontId="15" fillId="3" borderId="33" xfId="0" applyFont="1" applyFill="1" applyBorder="1" applyAlignment="1">
      <alignment horizontal="left" vertical="center" shrinkToFit="1"/>
    </xf>
    <xf numFmtId="0" fontId="15" fillId="3" borderId="34" xfId="0" applyFont="1" applyFill="1" applyBorder="1" applyAlignment="1">
      <alignment horizontal="center" vertical="center" shrinkToFit="1"/>
    </xf>
    <xf numFmtId="0" fontId="15" fillId="3" borderId="34" xfId="0" applyFont="1" applyFill="1" applyBorder="1" applyAlignment="1">
      <alignment horizontal="left" vertical="center" shrinkToFit="1"/>
    </xf>
    <xf numFmtId="0" fontId="15" fillId="3" borderId="1" xfId="0" applyFont="1" applyFill="1" applyBorder="1" applyAlignment="1">
      <alignment horizontal="left" vertical="center" shrinkToFit="1"/>
    </xf>
    <xf numFmtId="0" fontId="15" fillId="3" borderId="1" xfId="0" applyFont="1" applyFill="1" applyBorder="1" applyAlignment="1">
      <alignment horizontal="center" vertical="center" shrinkToFit="1"/>
    </xf>
    <xf numFmtId="0" fontId="32" fillId="3" borderId="0" xfId="52" applyFont="1" applyFill="1" applyBorder="1" applyAlignment="1">
      <alignment horizontal="left"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9" xfId="51"/>
    <cellStyle name="常规_04-分类改革-预算表" xfId="52"/>
    <cellStyle name="常规_2007年行政单位基层表样表" xfId="53"/>
    <cellStyle name="常规_事业单位部门决算报表（讨论稿） 2" xfId="54"/>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8"/>
  <sheetViews>
    <sheetView zoomScaleSheetLayoutView="60" topLeftCell="A19" workbookViewId="0">
      <selection activeCell="D18" sqref="D18"/>
    </sheetView>
  </sheetViews>
  <sheetFormatPr defaultColWidth="9" defaultRowHeight="14.25" outlineLevelCol="6"/>
  <cols>
    <col min="1" max="1" width="38.5" style="239" customWidth="1"/>
    <col min="2" max="2" width="6.5" style="239" customWidth="1"/>
    <col min="3" max="3" width="13.7" style="239" customWidth="1"/>
    <col min="4" max="4" width="31.6" style="239" customWidth="1"/>
    <col min="5" max="5" width="7.6" style="239" customWidth="1"/>
    <col min="6" max="6" width="12.6" style="239" customWidth="1"/>
    <col min="7" max="16384" width="9" style="239"/>
  </cols>
  <sheetData>
    <row r="1" ht="22.5" customHeight="1" spans="1:7">
      <c r="A1" s="240" t="s">
        <v>0</v>
      </c>
      <c r="B1" s="240"/>
      <c r="C1" s="240"/>
      <c r="D1" s="240"/>
      <c r="E1" s="240"/>
      <c r="F1" s="240"/>
    </row>
    <row r="2" s="237" customFormat="1" ht="21" customHeight="1" spans="1:7">
      <c r="A2" s="241"/>
      <c r="B2" s="241"/>
      <c r="C2" s="241"/>
      <c r="D2" s="241"/>
      <c r="E2" s="241"/>
      <c r="F2" s="242" t="s">
        <v>1</v>
      </c>
    </row>
    <row r="3" s="237" customFormat="1" ht="21" customHeight="1" spans="1:7">
      <c r="A3" s="243" t="s">
        <v>2</v>
      </c>
      <c r="B3" s="241"/>
      <c r="C3" s="244"/>
      <c r="D3" s="241"/>
      <c r="E3" s="241"/>
      <c r="F3" s="242" t="s">
        <v>3</v>
      </c>
    </row>
    <row r="4" s="238" customFormat="1" ht="18" customHeight="1" spans="1:7">
      <c r="A4" s="245" t="s">
        <v>4</v>
      </c>
      <c r="B4" s="246"/>
      <c r="C4" s="246"/>
      <c r="D4" s="246" t="s">
        <v>5</v>
      </c>
      <c r="E4" s="246"/>
      <c r="F4" s="246"/>
      <c r="G4" s="247"/>
    </row>
    <row r="5" s="238" customFormat="1" ht="18" customHeight="1" spans="1:7">
      <c r="A5" s="248" t="s">
        <v>6</v>
      </c>
      <c r="B5" s="249" t="s">
        <v>7</v>
      </c>
      <c r="C5" s="249" t="s">
        <v>8</v>
      </c>
      <c r="D5" s="249" t="s">
        <v>9</v>
      </c>
      <c r="E5" s="249" t="s">
        <v>7</v>
      </c>
      <c r="F5" s="249" t="s">
        <v>8</v>
      </c>
      <c r="G5" s="247"/>
    </row>
    <row r="6" s="238" customFormat="1" ht="18" customHeight="1" spans="1:7">
      <c r="A6" s="248" t="s">
        <v>10</v>
      </c>
      <c r="B6" s="249" t="s">
        <v>11</v>
      </c>
      <c r="C6" s="249" t="s">
        <v>12</v>
      </c>
      <c r="D6" s="249" t="s">
        <v>10</v>
      </c>
      <c r="E6" s="249" t="s">
        <v>11</v>
      </c>
      <c r="F6" s="249" t="s">
        <v>13</v>
      </c>
      <c r="G6" s="247"/>
    </row>
    <row r="7" s="238" customFormat="1" ht="18" customHeight="1" spans="1:7">
      <c r="A7" s="250" t="s">
        <v>14</v>
      </c>
      <c r="B7" s="249" t="s">
        <v>12</v>
      </c>
      <c r="C7" s="150">
        <v>2943896.97</v>
      </c>
      <c r="D7" s="251" t="s">
        <v>15</v>
      </c>
      <c r="E7" s="249">
        <v>31</v>
      </c>
      <c r="F7" s="150"/>
      <c r="G7" s="247"/>
    </row>
    <row r="8" s="238" customFormat="1" ht="19.95" customHeight="1" spans="1:7">
      <c r="A8" s="250" t="s">
        <v>16</v>
      </c>
      <c r="B8" s="249" t="s">
        <v>13</v>
      </c>
      <c r="C8" s="150"/>
      <c r="D8" s="251" t="s">
        <v>17</v>
      </c>
      <c r="E8" s="249">
        <v>32</v>
      </c>
      <c r="F8" s="150"/>
      <c r="G8" s="247"/>
    </row>
    <row r="9" s="238" customFormat="1" ht="18" customHeight="1" spans="1:7">
      <c r="A9" s="250" t="s">
        <v>18</v>
      </c>
      <c r="B9" s="249" t="s">
        <v>19</v>
      </c>
      <c r="C9" s="150"/>
      <c r="D9" s="251" t="s">
        <v>20</v>
      </c>
      <c r="E9" s="249">
        <v>33</v>
      </c>
      <c r="F9" s="150"/>
      <c r="G9" s="247"/>
    </row>
    <row r="10" s="238" customFormat="1" ht="18" customHeight="1" spans="1:7">
      <c r="A10" s="250" t="s">
        <v>21</v>
      </c>
      <c r="B10" s="249" t="s">
        <v>22</v>
      </c>
      <c r="C10" s="150"/>
      <c r="D10" s="251" t="s">
        <v>23</v>
      </c>
      <c r="E10" s="249">
        <v>34</v>
      </c>
      <c r="F10" s="150"/>
      <c r="G10" s="247"/>
    </row>
    <row r="11" s="238" customFormat="1" ht="18" customHeight="1" spans="1:7">
      <c r="A11" s="250" t="s">
        <v>24</v>
      </c>
      <c r="B11" s="249" t="s">
        <v>25</v>
      </c>
      <c r="C11" s="150"/>
      <c r="D11" s="251" t="s">
        <v>26</v>
      </c>
      <c r="E11" s="249">
        <v>35</v>
      </c>
      <c r="F11" s="150"/>
      <c r="G11" s="247"/>
    </row>
    <row r="12" s="238" customFormat="1" ht="18" customHeight="1" spans="1:7">
      <c r="A12" s="250" t="s">
        <v>27</v>
      </c>
      <c r="B12" s="249" t="s">
        <v>28</v>
      </c>
      <c r="C12" s="150"/>
      <c r="D12" s="251" t="s">
        <v>29</v>
      </c>
      <c r="E12" s="249">
        <v>36</v>
      </c>
      <c r="F12" s="150"/>
      <c r="G12" s="247"/>
    </row>
    <row r="13" s="238" customFormat="1" ht="18" customHeight="1" spans="1:7">
      <c r="A13" s="250" t="s">
        <v>30</v>
      </c>
      <c r="B13" s="249" t="s">
        <v>31</v>
      </c>
      <c r="C13" s="150"/>
      <c r="D13" s="251" t="s">
        <v>32</v>
      </c>
      <c r="E13" s="249">
        <v>37</v>
      </c>
      <c r="F13" s="150">
        <v>5829493.62</v>
      </c>
      <c r="G13" s="247"/>
    </row>
    <row r="14" s="238" customFormat="1" ht="18" customHeight="1" spans="1:7">
      <c r="A14" s="252" t="s">
        <v>33</v>
      </c>
      <c r="B14" s="249" t="s">
        <v>34</v>
      </c>
      <c r="C14" s="150">
        <v>6683158.14</v>
      </c>
      <c r="D14" s="251" t="s">
        <v>35</v>
      </c>
      <c r="E14" s="249">
        <v>38</v>
      </c>
      <c r="F14" s="150">
        <v>191840.64</v>
      </c>
      <c r="G14" s="247"/>
    </row>
    <row r="15" s="238" customFormat="1" ht="18" customHeight="1" spans="1:7">
      <c r="A15" s="250" t="s">
        <v>11</v>
      </c>
      <c r="B15" s="249" t="s">
        <v>36</v>
      </c>
      <c r="C15" s="253"/>
      <c r="D15" s="251" t="s">
        <v>37</v>
      </c>
      <c r="E15" s="249">
        <v>39</v>
      </c>
      <c r="F15" s="150">
        <v>120278.28</v>
      </c>
      <c r="G15" s="247"/>
    </row>
    <row r="16" s="238" customFormat="1" ht="18" customHeight="1" spans="1:7">
      <c r="A16" s="250" t="s">
        <v>11</v>
      </c>
      <c r="B16" s="249" t="s">
        <v>38</v>
      </c>
      <c r="C16" s="253"/>
      <c r="D16" s="251" t="s">
        <v>39</v>
      </c>
      <c r="E16" s="249">
        <v>40</v>
      </c>
      <c r="F16" s="150"/>
      <c r="G16" s="247"/>
    </row>
    <row r="17" s="238" customFormat="1" ht="18" customHeight="1" spans="1:7">
      <c r="A17" s="250" t="s">
        <v>11</v>
      </c>
      <c r="B17" s="249" t="s">
        <v>40</v>
      </c>
      <c r="C17" s="254"/>
      <c r="D17" s="251" t="s">
        <v>41</v>
      </c>
      <c r="E17" s="249">
        <v>41</v>
      </c>
      <c r="F17" s="150"/>
      <c r="G17" s="247"/>
    </row>
    <row r="18" s="238" customFormat="1" ht="18" customHeight="1" spans="1:7">
      <c r="A18" s="250" t="s">
        <v>11</v>
      </c>
      <c r="B18" s="249" t="s">
        <v>42</v>
      </c>
      <c r="C18" s="254"/>
      <c r="D18" s="251" t="s">
        <v>43</v>
      </c>
      <c r="E18" s="249">
        <v>42</v>
      </c>
      <c r="F18" s="150"/>
      <c r="G18" s="247"/>
    </row>
    <row r="19" s="238" customFormat="1" ht="18" customHeight="1" spans="1:7">
      <c r="A19" s="250" t="s">
        <v>11</v>
      </c>
      <c r="B19" s="249" t="s">
        <v>44</v>
      </c>
      <c r="C19" s="254"/>
      <c r="D19" s="251" t="s">
        <v>45</v>
      </c>
      <c r="E19" s="249">
        <v>43</v>
      </c>
      <c r="F19" s="150"/>
      <c r="G19" s="247"/>
    </row>
    <row r="20" s="238" customFormat="1" ht="18" customHeight="1" spans="1:7">
      <c r="A20" s="250" t="s">
        <v>11</v>
      </c>
      <c r="B20" s="249" t="s">
        <v>46</v>
      </c>
      <c r="C20" s="254"/>
      <c r="D20" s="251" t="s">
        <v>47</v>
      </c>
      <c r="E20" s="249">
        <v>44</v>
      </c>
      <c r="F20" s="150"/>
      <c r="G20" s="247"/>
    </row>
    <row r="21" s="238" customFormat="1" ht="18" customHeight="1" spans="1:7">
      <c r="A21" s="250" t="s">
        <v>11</v>
      </c>
      <c r="B21" s="249" t="s">
        <v>48</v>
      </c>
      <c r="C21" s="254"/>
      <c r="D21" s="251" t="s">
        <v>49</v>
      </c>
      <c r="E21" s="249">
        <v>45</v>
      </c>
      <c r="F21" s="150"/>
      <c r="G21" s="247"/>
    </row>
    <row r="22" s="238" customFormat="1" ht="18" customHeight="1" spans="1:7">
      <c r="A22" s="250" t="s">
        <v>11</v>
      </c>
      <c r="B22" s="249" t="s">
        <v>50</v>
      </c>
      <c r="C22" s="254"/>
      <c r="D22" s="251" t="s">
        <v>51</v>
      </c>
      <c r="E22" s="249">
        <v>46</v>
      </c>
      <c r="F22" s="150"/>
      <c r="G22" s="247"/>
    </row>
    <row r="23" s="238" customFormat="1" ht="18" customHeight="1" spans="1:7">
      <c r="A23" s="250" t="s">
        <v>11</v>
      </c>
      <c r="B23" s="249" t="s">
        <v>52</v>
      </c>
      <c r="C23" s="254"/>
      <c r="D23" s="251" t="s">
        <v>53</v>
      </c>
      <c r="E23" s="249">
        <v>47</v>
      </c>
      <c r="F23" s="150"/>
      <c r="G23" s="247"/>
    </row>
    <row r="24" s="238" customFormat="1" ht="18" customHeight="1" spans="1:7">
      <c r="A24" s="250" t="s">
        <v>11</v>
      </c>
      <c r="B24" s="249" t="s">
        <v>54</v>
      </c>
      <c r="C24" s="254"/>
      <c r="D24" s="251" t="s">
        <v>55</v>
      </c>
      <c r="E24" s="249">
        <v>48</v>
      </c>
      <c r="F24" s="150"/>
      <c r="G24" s="247"/>
    </row>
    <row r="25" s="238" customFormat="1" ht="18" customHeight="1" spans="1:7">
      <c r="A25" s="250" t="s">
        <v>11</v>
      </c>
      <c r="B25" s="249" t="s">
        <v>56</v>
      </c>
      <c r="C25" s="254"/>
      <c r="D25" s="251" t="s">
        <v>57</v>
      </c>
      <c r="E25" s="249">
        <v>49</v>
      </c>
      <c r="F25" s="150">
        <v>137340</v>
      </c>
      <c r="G25" s="247"/>
    </row>
    <row r="26" s="238" customFormat="1" ht="18" customHeight="1" spans="1:7">
      <c r="A26" s="250" t="s">
        <v>11</v>
      </c>
      <c r="B26" s="249" t="s">
        <v>58</v>
      </c>
      <c r="C26" s="254"/>
      <c r="D26" s="251" t="s">
        <v>59</v>
      </c>
      <c r="E26" s="249">
        <v>50</v>
      </c>
      <c r="F26" s="150"/>
      <c r="G26" s="247"/>
    </row>
    <row r="27" s="238" customFormat="1" ht="18" customHeight="1" spans="1:7">
      <c r="A27" s="250"/>
      <c r="B27" s="249" t="s">
        <v>60</v>
      </c>
      <c r="C27" s="254"/>
      <c r="D27" s="251" t="s">
        <v>61</v>
      </c>
      <c r="E27" s="249">
        <v>51</v>
      </c>
      <c r="F27" s="150"/>
      <c r="G27" s="247"/>
    </row>
    <row r="28" s="238" customFormat="1" ht="18" customHeight="1" spans="1:7">
      <c r="A28" s="250" t="s">
        <v>11</v>
      </c>
      <c r="B28" s="249" t="s">
        <v>62</v>
      </c>
      <c r="C28" s="254"/>
      <c r="D28" s="251" t="s">
        <v>63</v>
      </c>
      <c r="E28" s="249">
        <v>52</v>
      </c>
      <c r="F28" s="150"/>
      <c r="G28" s="247"/>
    </row>
    <row r="29" s="238" customFormat="1" ht="18" customHeight="1" spans="1:7">
      <c r="A29" s="250" t="s">
        <v>11</v>
      </c>
      <c r="B29" s="249" t="s">
        <v>64</v>
      </c>
      <c r="C29" s="254"/>
      <c r="D29" s="251" t="s">
        <v>65</v>
      </c>
      <c r="E29" s="249">
        <v>53</v>
      </c>
      <c r="F29" s="150"/>
      <c r="G29" s="247"/>
    </row>
    <row r="30" s="238" customFormat="1" ht="18" customHeight="1" spans="1:7">
      <c r="A30" s="250" t="s">
        <v>11</v>
      </c>
      <c r="B30" s="249" t="s">
        <v>66</v>
      </c>
      <c r="C30" s="254"/>
      <c r="D30" s="251" t="s">
        <v>67</v>
      </c>
      <c r="E30" s="249">
        <v>54</v>
      </c>
      <c r="F30" s="150"/>
      <c r="G30" s="247"/>
    </row>
    <row r="31" s="238" customFormat="1" ht="18" customHeight="1" spans="1:7">
      <c r="A31" s="250"/>
      <c r="B31" s="249" t="s">
        <v>68</v>
      </c>
      <c r="C31" s="254"/>
      <c r="D31" s="251" t="s">
        <v>69</v>
      </c>
      <c r="E31" s="249">
        <v>55</v>
      </c>
      <c r="F31" s="150"/>
      <c r="G31" s="247"/>
    </row>
    <row r="32" s="238" customFormat="1" ht="18" customHeight="1" spans="1:7">
      <c r="A32" s="250"/>
      <c r="B32" s="249" t="s">
        <v>70</v>
      </c>
      <c r="C32" s="254"/>
      <c r="D32" s="251" t="s">
        <v>71</v>
      </c>
      <c r="E32" s="249">
        <v>56</v>
      </c>
      <c r="F32" s="150"/>
      <c r="G32" s="247"/>
    </row>
    <row r="33" s="238" customFormat="1" ht="18" customHeight="1" spans="1:7">
      <c r="A33" s="248" t="s">
        <v>72</v>
      </c>
      <c r="B33" s="249" t="s">
        <v>73</v>
      </c>
      <c r="C33" s="150">
        <v>9627055.11</v>
      </c>
      <c r="D33" s="249" t="s">
        <v>74</v>
      </c>
      <c r="E33" s="249">
        <v>57</v>
      </c>
      <c r="F33" s="150">
        <v>6278952.54</v>
      </c>
      <c r="G33" s="247"/>
    </row>
    <row r="34" s="238" customFormat="1" ht="18" customHeight="1" spans="1:7">
      <c r="A34" s="255" t="s">
        <v>75</v>
      </c>
      <c r="B34" s="256" t="s">
        <v>76</v>
      </c>
      <c r="C34" s="150"/>
      <c r="D34" s="257" t="s">
        <v>77</v>
      </c>
      <c r="E34" s="256">
        <v>58</v>
      </c>
      <c r="F34" s="150"/>
      <c r="G34" s="247"/>
    </row>
    <row r="35" s="238" customFormat="1" ht="18" customHeight="1" spans="1:7">
      <c r="A35" s="258" t="s">
        <v>78</v>
      </c>
      <c r="B35" s="259" t="s">
        <v>79</v>
      </c>
      <c r="C35" s="150">
        <v>1456581.94</v>
      </c>
      <c r="D35" s="258" t="s">
        <v>80</v>
      </c>
      <c r="E35" s="259">
        <v>59</v>
      </c>
      <c r="F35" s="150">
        <v>4804684.51</v>
      </c>
      <c r="G35" s="247"/>
    </row>
    <row r="36" s="238" customFormat="1" ht="18" customHeight="1" spans="1:7">
      <c r="A36" s="259" t="s">
        <v>81</v>
      </c>
      <c r="B36" s="259" t="s">
        <v>82</v>
      </c>
      <c r="C36" s="150">
        <v>11083637.05</v>
      </c>
      <c r="D36" s="259" t="s">
        <v>81</v>
      </c>
      <c r="E36" s="259">
        <v>60</v>
      </c>
      <c r="F36" s="150">
        <v>11083637.05</v>
      </c>
      <c r="G36" s="247"/>
    </row>
    <row r="37" ht="22.05" customHeight="1" spans="1:7">
      <c r="A37" s="260" t="s">
        <v>83</v>
      </c>
      <c r="B37" s="260"/>
      <c r="C37" s="260"/>
      <c r="D37" s="260"/>
      <c r="E37" s="260"/>
      <c r="F37" s="260"/>
    </row>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19.95" customHeight="1"/>
    <row r="256" ht="19.95" customHeight="1"/>
    <row r="257" ht="19.95" customHeight="1"/>
    <row r="258" ht="19.95" customHeight="1"/>
  </sheetData>
  <mergeCells count="4">
    <mergeCell ref="A1:F1"/>
    <mergeCell ref="A4:C4"/>
    <mergeCell ref="D4:F4"/>
    <mergeCell ref="A37:F37"/>
  </mergeCells>
  <pageMargins left="0.275" right="0.236111111111111" top="0.67" bottom="0.2" header="0.75" footer="0.2"/>
  <pageSetup paperSize="9" scale="83"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0"/>
  <sheetViews>
    <sheetView zoomScaleSheetLayoutView="60" workbookViewId="0">
      <selection activeCell="A1" sqref="$A1:$XFD3"/>
    </sheetView>
  </sheetViews>
  <sheetFormatPr defaultColWidth="9" defaultRowHeight="14.25"/>
  <cols>
    <col min="1" max="1" width="3.7" style="230" customWidth="1"/>
    <col min="2" max="2" width="3.5" style="230" customWidth="1"/>
    <col min="3" max="3" width="2.4" style="230" customWidth="1"/>
    <col min="4" max="4" width="30.7" style="230" customWidth="1"/>
    <col min="5" max="8" width="13.5" style="230" customWidth="1"/>
    <col min="9" max="9" width="15" style="230" customWidth="1"/>
    <col min="10" max="11" width="13.5" style="230" customWidth="1"/>
    <col min="12" max="12" width="11.9" style="230" customWidth="1"/>
    <col min="13" max="16384" width="9" style="230"/>
  </cols>
  <sheetData>
    <row r="1" s="97" customFormat="1" ht="29.25" customHeight="1" spans="1:12">
      <c r="A1" s="138"/>
      <c r="B1" s="138"/>
      <c r="C1" s="138"/>
      <c r="D1" s="138"/>
      <c r="E1" s="138"/>
      <c r="F1" s="138"/>
      <c r="G1" s="139" t="s">
        <v>84</v>
      </c>
      <c r="H1" s="138"/>
      <c r="I1" s="138"/>
      <c r="J1" s="138"/>
      <c r="K1" s="138"/>
      <c r="L1" s="138"/>
    </row>
    <row r="2" s="97" customFormat="1" ht="18" customHeight="1" spans="1:12">
      <c r="A2" s="138"/>
      <c r="B2" s="138"/>
      <c r="C2" s="138"/>
      <c r="D2" s="138"/>
      <c r="E2" s="138"/>
      <c r="F2" s="138"/>
      <c r="G2" s="138"/>
      <c r="H2" s="138"/>
      <c r="I2" s="138"/>
      <c r="J2" s="138"/>
      <c r="K2" s="138"/>
      <c r="L2" s="140" t="s">
        <v>85</v>
      </c>
    </row>
    <row r="3" s="97" customFormat="1" ht="18" customHeight="1" spans="1:12">
      <c r="A3" s="141" t="s">
        <v>2</v>
      </c>
      <c r="B3" s="138"/>
      <c r="C3" s="138"/>
      <c r="D3" s="138"/>
      <c r="E3" s="138"/>
      <c r="F3" s="138"/>
      <c r="G3" s="142"/>
      <c r="H3" s="138"/>
      <c r="I3" s="138"/>
      <c r="J3" s="138"/>
      <c r="K3" s="138"/>
      <c r="L3" s="140" t="s">
        <v>3</v>
      </c>
    </row>
    <row r="4" s="97" customFormat="1" ht="21" customHeight="1" spans="1:12">
      <c r="A4" s="69" t="s">
        <v>6</v>
      </c>
      <c r="B4" s="69"/>
      <c r="C4" s="69" t="s">
        <v>11</v>
      </c>
      <c r="D4" s="69" t="s">
        <v>11</v>
      </c>
      <c r="E4" s="76" t="s">
        <v>72</v>
      </c>
      <c r="F4" s="76" t="s">
        <v>86</v>
      </c>
      <c r="G4" s="76" t="s">
        <v>87</v>
      </c>
      <c r="H4" s="76" t="s">
        <v>88</v>
      </c>
      <c r="I4" s="76"/>
      <c r="J4" s="76" t="s">
        <v>89</v>
      </c>
      <c r="K4" s="76" t="s">
        <v>90</v>
      </c>
      <c r="L4" s="76" t="s">
        <v>91</v>
      </c>
    </row>
    <row r="5" s="97" customFormat="1" ht="21" customHeight="1" spans="1:12">
      <c r="A5" s="76" t="s">
        <v>92</v>
      </c>
      <c r="B5" s="76"/>
      <c r="C5" s="76"/>
      <c r="D5" s="69" t="s">
        <v>93</v>
      </c>
      <c r="E5" s="76"/>
      <c r="F5" s="76" t="s">
        <v>11</v>
      </c>
      <c r="G5" s="76" t="s">
        <v>11</v>
      </c>
      <c r="H5" s="76"/>
      <c r="I5" s="76"/>
      <c r="J5" s="76" t="s">
        <v>11</v>
      </c>
      <c r="K5" s="76" t="s">
        <v>11</v>
      </c>
      <c r="L5" s="76" t="s">
        <v>94</v>
      </c>
    </row>
    <row r="6" s="97" customFormat="1" ht="21" customHeight="1" spans="1:12">
      <c r="A6" s="76"/>
      <c r="B6" s="76" t="s">
        <v>11</v>
      </c>
      <c r="C6" s="76" t="s">
        <v>11</v>
      </c>
      <c r="D6" s="69" t="s">
        <v>11</v>
      </c>
      <c r="E6" s="76" t="s">
        <v>11</v>
      </c>
      <c r="F6" s="76" t="s">
        <v>11</v>
      </c>
      <c r="G6" s="76" t="s">
        <v>11</v>
      </c>
      <c r="H6" s="76" t="s">
        <v>94</v>
      </c>
      <c r="I6" s="235" t="s">
        <v>95</v>
      </c>
      <c r="J6" s="76"/>
      <c r="K6" s="76" t="s">
        <v>11</v>
      </c>
      <c r="L6" s="76" t="s">
        <v>11</v>
      </c>
    </row>
    <row r="7" s="97" customFormat="1" ht="21" customHeight="1" spans="1:12">
      <c r="A7" s="76"/>
      <c r="B7" s="76" t="s">
        <v>11</v>
      </c>
      <c r="C7" s="76" t="s">
        <v>11</v>
      </c>
      <c r="D7" s="69" t="s">
        <v>11</v>
      </c>
      <c r="E7" s="76" t="s">
        <v>11</v>
      </c>
      <c r="F7" s="76" t="s">
        <v>11</v>
      </c>
      <c r="G7" s="76" t="s">
        <v>11</v>
      </c>
      <c r="H7" s="76"/>
      <c r="I7" s="235"/>
      <c r="J7" s="76" t="s">
        <v>11</v>
      </c>
      <c r="K7" s="76" t="s">
        <v>11</v>
      </c>
      <c r="L7" s="76" t="s">
        <v>11</v>
      </c>
    </row>
    <row r="8" s="97" customFormat="1" ht="21" customHeight="1" spans="1:12">
      <c r="A8" s="69" t="s">
        <v>96</v>
      </c>
      <c r="B8" s="69" t="s">
        <v>97</v>
      </c>
      <c r="C8" s="69" t="s">
        <v>98</v>
      </c>
      <c r="D8" s="69" t="s">
        <v>10</v>
      </c>
      <c r="E8" s="76" t="s">
        <v>12</v>
      </c>
      <c r="F8" s="76" t="s">
        <v>13</v>
      </c>
      <c r="G8" s="76" t="s">
        <v>19</v>
      </c>
      <c r="H8" s="76" t="s">
        <v>22</v>
      </c>
      <c r="I8" s="76" t="s">
        <v>25</v>
      </c>
      <c r="J8" s="76" t="s">
        <v>28</v>
      </c>
      <c r="K8" s="76" t="s">
        <v>31</v>
      </c>
      <c r="L8" s="76" t="s">
        <v>34</v>
      </c>
    </row>
    <row r="9" s="97" customFormat="1" ht="21" customHeight="1" spans="1:12">
      <c r="A9" s="69"/>
      <c r="B9" s="69" t="s">
        <v>11</v>
      </c>
      <c r="C9" s="69" t="s">
        <v>11</v>
      </c>
      <c r="D9" s="69" t="s">
        <v>99</v>
      </c>
      <c r="E9" s="150">
        <v>9627055.11</v>
      </c>
      <c r="F9" s="150">
        <v>2943896.97</v>
      </c>
      <c r="G9" s="150"/>
      <c r="H9" s="150"/>
      <c r="I9" s="150"/>
      <c r="J9" s="150"/>
      <c r="K9" s="150"/>
      <c r="L9" s="150">
        <v>6683158.14</v>
      </c>
    </row>
    <row r="10" s="97" customFormat="1" ht="21" customHeight="1" spans="1:12">
      <c r="A10" s="215" t="s">
        <v>100</v>
      </c>
      <c r="B10" s="215"/>
      <c r="C10" s="215"/>
      <c r="D10" s="215" t="s">
        <v>101</v>
      </c>
      <c r="E10" s="150">
        <v>9177596.19</v>
      </c>
      <c r="F10" s="150">
        <v>2494438.05</v>
      </c>
      <c r="G10" s="150"/>
      <c r="H10" s="150"/>
      <c r="I10" s="150"/>
      <c r="J10" s="150"/>
      <c r="K10" s="150"/>
      <c r="L10" s="150">
        <v>6683158.14</v>
      </c>
    </row>
    <row r="11" s="97" customFormat="1" ht="21" customHeight="1" spans="1:12">
      <c r="A11" s="215" t="s">
        <v>102</v>
      </c>
      <c r="B11" s="215"/>
      <c r="C11" s="215"/>
      <c r="D11" s="215" t="s">
        <v>103</v>
      </c>
      <c r="E11" s="150">
        <v>5200</v>
      </c>
      <c r="F11" s="150"/>
      <c r="G11" s="150"/>
      <c r="H11" s="150"/>
      <c r="I11" s="150"/>
      <c r="J11" s="150"/>
      <c r="K11" s="150"/>
      <c r="L11" s="150">
        <v>5200</v>
      </c>
    </row>
    <row r="12" s="97" customFormat="1" ht="21" customHeight="1" spans="1:12">
      <c r="A12" s="215" t="s">
        <v>104</v>
      </c>
      <c r="B12" s="215"/>
      <c r="C12" s="215"/>
      <c r="D12" s="215" t="s">
        <v>105</v>
      </c>
      <c r="E12" s="150">
        <v>5200</v>
      </c>
      <c r="F12" s="150"/>
      <c r="G12" s="150"/>
      <c r="H12" s="150"/>
      <c r="I12" s="150"/>
      <c r="J12" s="150"/>
      <c r="K12" s="150"/>
      <c r="L12" s="150">
        <v>5200</v>
      </c>
    </row>
    <row r="13" s="97" customFormat="1" ht="21" customHeight="1" spans="1:12">
      <c r="A13" s="215" t="s">
        <v>106</v>
      </c>
      <c r="B13" s="215"/>
      <c r="C13" s="215"/>
      <c r="D13" s="215" t="s">
        <v>107</v>
      </c>
      <c r="E13" s="150">
        <v>9172396.19</v>
      </c>
      <c r="F13" s="150">
        <v>2494438.05</v>
      </c>
      <c r="G13" s="150"/>
      <c r="H13" s="150"/>
      <c r="I13" s="150"/>
      <c r="J13" s="150"/>
      <c r="K13" s="150"/>
      <c r="L13" s="150">
        <v>6677958.14</v>
      </c>
    </row>
    <row r="14" s="97" customFormat="1" ht="21" customHeight="1" spans="1:12">
      <c r="A14" s="215" t="s">
        <v>108</v>
      </c>
      <c r="B14" s="215"/>
      <c r="C14" s="215"/>
      <c r="D14" s="215" t="s">
        <v>109</v>
      </c>
      <c r="E14" s="150">
        <v>8392607.44</v>
      </c>
      <c r="F14" s="150">
        <v>1744649.3</v>
      </c>
      <c r="G14" s="150"/>
      <c r="H14" s="150"/>
      <c r="I14" s="150"/>
      <c r="J14" s="150"/>
      <c r="K14" s="150"/>
      <c r="L14" s="150">
        <v>6647958.14</v>
      </c>
    </row>
    <row r="15" s="97" customFormat="1" ht="21" customHeight="1" spans="1:12">
      <c r="A15" s="215" t="s">
        <v>110</v>
      </c>
      <c r="B15" s="215"/>
      <c r="C15" s="215"/>
      <c r="D15" s="215" t="s">
        <v>111</v>
      </c>
      <c r="E15" s="150">
        <v>779788.75</v>
      </c>
      <c r="F15" s="150">
        <v>749788.75</v>
      </c>
      <c r="G15" s="150"/>
      <c r="H15" s="150"/>
      <c r="I15" s="150"/>
      <c r="J15" s="150"/>
      <c r="K15" s="150"/>
      <c r="L15" s="150">
        <v>30000</v>
      </c>
    </row>
    <row r="16" s="97" customFormat="1" ht="21" customHeight="1" spans="1:12">
      <c r="A16" s="215" t="s">
        <v>112</v>
      </c>
      <c r="B16" s="215"/>
      <c r="C16" s="215"/>
      <c r="D16" s="215" t="s">
        <v>113</v>
      </c>
      <c r="E16" s="150">
        <v>191840.64</v>
      </c>
      <c r="F16" s="150">
        <v>191840.64</v>
      </c>
      <c r="G16" s="150"/>
      <c r="H16" s="150"/>
      <c r="I16" s="150"/>
      <c r="J16" s="150"/>
      <c r="K16" s="150"/>
      <c r="L16" s="150"/>
    </row>
    <row r="17" s="97" customFormat="1" ht="21" customHeight="1" spans="1:12">
      <c r="A17" s="215" t="s">
        <v>114</v>
      </c>
      <c r="B17" s="215"/>
      <c r="C17" s="215"/>
      <c r="D17" s="215" t="s">
        <v>115</v>
      </c>
      <c r="E17" s="150">
        <v>191840.64</v>
      </c>
      <c r="F17" s="150">
        <v>191840.64</v>
      </c>
      <c r="G17" s="150"/>
      <c r="H17" s="150"/>
      <c r="I17" s="150"/>
      <c r="J17" s="150"/>
      <c r="K17" s="150"/>
      <c r="L17" s="150"/>
    </row>
    <row r="18" s="97" customFormat="1" ht="21" customHeight="1" spans="1:12">
      <c r="A18" s="215" t="s">
        <v>116</v>
      </c>
      <c r="B18" s="215"/>
      <c r="C18" s="215"/>
      <c r="D18" s="215" t="s">
        <v>117</v>
      </c>
      <c r="E18" s="150">
        <v>45600</v>
      </c>
      <c r="F18" s="150">
        <v>45600</v>
      </c>
      <c r="G18" s="150"/>
      <c r="H18" s="150"/>
      <c r="I18" s="150"/>
      <c r="J18" s="150"/>
      <c r="K18" s="150"/>
      <c r="L18" s="150"/>
    </row>
    <row r="19" s="97" customFormat="1" ht="21" customHeight="1" spans="1:12">
      <c r="A19" s="215" t="s">
        <v>118</v>
      </c>
      <c r="B19" s="215"/>
      <c r="C19" s="215"/>
      <c r="D19" s="215" t="s">
        <v>119</v>
      </c>
      <c r="E19" s="150">
        <v>146240.64</v>
      </c>
      <c r="F19" s="150">
        <v>146240.64</v>
      </c>
      <c r="G19" s="150"/>
      <c r="H19" s="150"/>
      <c r="I19" s="150"/>
      <c r="J19" s="150"/>
      <c r="K19" s="150"/>
      <c r="L19" s="150"/>
    </row>
    <row r="20" s="97" customFormat="1" ht="21" customHeight="1" spans="1:12">
      <c r="A20" s="215" t="s">
        <v>120</v>
      </c>
      <c r="B20" s="215"/>
      <c r="C20" s="215"/>
      <c r="D20" s="215" t="s">
        <v>121</v>
      </c>
      <c r="E20" s="150">
        <v>120278.28</v>
      </c>
      <c r="F20" s="150">
        <v>120278.28</v>
      </c>
      <c r="G20" s="150"/>
      <c r="H20" s="150"/>
      <c r="I20" s="150"/>
      <c r="J20" s="150"/>
      <c r="K20" s="150"/>
      <c r="L20" s="150"/>
    </row>
    <row r="21" s="97" customFormat="1" ht="21" customHeight="1" spans="1:12">
      <c r="A21" s="215" t="s">
        <v>122</v>
      </c>
      <c r="B21" s="215"/>
      <c r="C21" s="215"/>
      <c r="D21" s="215" t="s">
        <v>123</v>
      </c>
      <c r="E21" s="150">
        <v>120278.28</v>
      </c>
      <c r="F21" s="150">
        <v>120278.28</v>
      </c>
      <c r="G21" s="150"/>
      <c r="H21" s="150"/>
      <c r="I21" s="150"/>
      <c r="J21" s="150"/>
      <c r="K21" s="150"/>
      <c r="L21" s="150"/>
    </row>
    <row r="22" s="97" customFormat="1" ht="21" customHeight="1" spans="1:12">
      <c r="A22" s="215" t="s">
        <v>124</v>
      </c>
      <c r="B22" s="215"/>
      <c r="C22" s="215"/>
      <c r="D22" s="215" t="s">
        <v>125</v>
      </c>
      <c r="E22" s="150">
        <v>64326.48</v>
      </c>
      <c r="F22" s="150">
        <v>64326.48</v>
      </c>
      <c r="G22" s="150"/>
      <c r="H22" s="150"/>
      <c r="I22" s="150"/>
      <c r="J22" s="150"/>
      <c r="K22" s="150"/>
      <c r="L22" s="150"/>
    </row>
    <row r="23" s="97" customFormat="1" ht="21" customHeight="1" spans="1:12">
      <c r="A23" s="215" t="s">
        <v>126</v>
      </c>
      <c r="B23" s="215"/>
      <c r="C23" s="215"/>
      <c r="D23" s="215" t="s">
        <v>127</v>
      </c>
      <c r="E23" s="150">
        <v>48771.72</v>
      </c>
      <c r="F23" s="150">
        <v>48771.72</v>
      </c>
      <c r="G23" s="150"/>
      <c r="H23" s="150"/>
      <c r="I23" s="150"/>
      <c r="J23" s="150"/>
      <c r="K23" s="150"/>
      <c r="L23" s="150"/>
    </row>
    <row r="24" s="97" customFormat="1" ht="21" customHeight="1" spans="1:12">
      <c r="A24" s="215" t="s">
        <v>128</v>
      </c>
      <c r="B24" s="215"/>
      <c r="C24" s="215"/>
      <c r="D24" s="215" t="s">
        <v>129</v>
      </c>
      <c r="E24" s="150">
        <v>7180.08</v>
      </c>
      <c r="F24" s="150">
        <v>7180.08</v>
      </c>
      <c r="G24" s="150"/>
      <c r="H24" s="150"/>
      <c r="I24" s="150"/>
      <c r="J24" s="150"/>
      <c r="K24" s="150"/>
      <c r="L24" s="150"/>
    </row>
    <row r="25" s="97" customFormat="1" ht="21" customHeight="1" spans="1:12">
      <c r="A25" s="215" t="s">
        <v>130</v>
      </c>
      <c r="B25" s="215"/>
      <c r="C25" s="215"/>
      <c r="D25" s="215" t="s">
        <v>131</v>
      </c>
      <c r="E25" s="150">
        <v>137340</v>
      </c>
      <c r="F25" s="150">
        <v>137340</v>
      </c>
      <c r="G25" s="150"/>
      <c r="H25" s="150"/>
      <c r="I25" s="150"/>
      <c r="J25" s="150"/>
      <c r="K25" s="150"/>
      <c r="L25" s="150"/>
    </row>
    <row r="26" spans="1:12">
      <c r="A26" s="215" t="s">
        <v>132</v>
      </c>
      <c r="B26" s="215"/>
      <c r="C26" s="215"/>
      <c r="D26" s="215" t="s">
        <v>133</v>
      </c>
      <c r="E26" s="150">
        <v>137340</v>
      </c>
      <c r="F26" s="150">
        <v>137340</v>
      </c>
      <c r="G26" s="150"/>
      <c r="H26" s="150"/>
      <c r="I26" s="150"/>
      <c r="J26" s="150"/>
      <c r="K26" s="150"/>
      <c r="L26" s="150"/>
    </row>
    <row r="27" ht="26.25" customHeight="1" spans="1:12">
      <c r="A27" s="215" t="s">
        <v>134</v>
      </c>
      <c r="B27" s="215"/>
      <c r="C27" s="215"/>
      <c r="D27" s="215" t="s">
        <v>135</v>
      </c>
      <c r="E27" s="150">
        <v>137340</v>
      </c>
      <c r="F27" s="150">
        <v>137340</v>
      </c>
      <c r="G27" s="150"/>
      <c r="H27" s="150"/>
      <c r="I27" s="150"/>
      <c r="J27" s="150"/>
      <c r="K27" s="150"/>
      <c r="L27" s="150"/>
    </row>
    <row r="28" ht="21" customHeight="1" spans="1:12">
      <c r="A28" s="236" t="s">
        <v>136</v>
      </c>
      <c r="B28" s="236"/>
      <c r="C28" s="236"/>
      <c r="D28" s="236"/>
      <c r="E28" s="236"/>
      <c r="F28" s="236"/>
      <c r="G28" s="236"/>
      <c r="H28" s="236"/>
      <c r="I28" s="236"/>
      <c r="J28" s="236"/>
      <c r="K28" s="236"/>
    </row>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19.95" customHeight="1"/>
    <row r="228" ht="19.95" customHeight="1"/>
    <row r="229" ht="19.95" customHeight="1"/>
    <row r="230" ht="19.95" customHeight="1"/>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K28"/>
    <mergeCell ref="A8:A9"/>
    <mergeCell ref="B8:B9"/>
    <mergeCell ref="C8:C9"/>
    <mergeCell ref="D5:D7"/>
    <mergeCell ref="E4:E7"/>
    <mergeCell ref="F4:F7"/>
    <mergeCell ref="G4:G7"/>
    <mergeCell ref="H6:H7"/>
    <mergeCell ref="I6:I7"/>
    <mergeCell ref="J4:J7"/>
    <mergeCell ref="K4:K7"/>
    <mergeCell ref="L4:L7"/>
    <mergeCell ref="H4:I5"/>
    <mergeCell ref="A5:C7"/>
  </mergeCells>
  <pageMargins left="0.472222222222222" right="0.236111111111111" top="0.67" bottom="0.2" header="0.75" footer="0.2"/>
  <pageSetup paperSize="9"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4"/>
  <sheetViews>
    <sheetView zoomScaleSheetLayoutView="60" workbookViewId="0">
      <selection activeCell="A1" sqref="$A1:$XFD3"/>
    </sheetView>
  </sheetViews>
  <sheetFormatPr defaultColWidth="9" defaultRowHeight="14.25"/>
  <cols>
    <col min="1" max="1" width="4.2" style="230" customWidth="1"/>
    <col min="2" max="2" width="3.3" style="230" customWidth="1"/>
    <col min="3" max="3" width="3.4" style="230" customWidth="1"/>
    <col min="4" max="4" width="31.2" style="230" customWidth="1"/>
    <col min="5" max="10" width="15.2" style="230" customWidth="1"/>
    <col min="11" max="16384" width="9" style="230"/>
  </cols>
  <sheetData>
    <row r="1" s="97" customFormat="1" ht="36" customHeight="1" spans="1:10">
      <c r="A1" s="139" t="s">
        <v>137</v>
      </c>
      <c r="B1" s="139"/>
      <c r="C1" s="139"/>
      <c r="D1" s="139"/>
      <c r="E1" s="139"/>
      <c r="F1" s="139"/>
      <c r="G1" s="139"/>
      <c r="H1" s="139"/>
      <c r="I1" s="139"/>
      <c r="J1" s="139"/>
    </row>
    <row r="2" s="97" customFormat="1" ht="18" customHeight="1" spans="1:10">
      <c r="A2" s="138"/>
      <c r="B2" s="138"/>
      <c r="C2" s="138"/>
      <c r="D2" s="138"/>
      <c r="E2" s="138"/>
      <c r="F2" s="138"/>
      <c r="G2" s="138"/>
      <c r="H2" s="138"/>
      <c r="I2" s="138"/>
      <c r="J2" s="140" t="s">
        <v>138</v>
      </c>
    </row>
    <row r="3" s="97" customFormat="1" ht="18" customHeight="1" spans="1:10">
      <c r="A3" s="141" t="s">
        <v>2</v>
      </c>
      <c r="B3" s="138"/>
      <c r="C3" s="138"/>
      <c r="D3" s="138"/>
      <c r="E3" s="138"/>
      <c r="F3" s="142"/>
      <c r="G3" s="138"/>
      <c r="H3" s="138"/>
      <c r="I3" s="138"/>
      <c r="J3" s="140" t="s">
        <v>3</v>
      </c>
    </row>
    <row r="4" s="97" customFormat="1" ht="18" customHeight="1" spans="1:10">
      <c r="A4" s="231" t="s">
        <v>6</v>
      </c>
      <c r="B4" s="232"/>
      <c r="C4" s="232" t="s">
        <v>11</v>
      </c>
      <c r="D4" s="232" t="s">
        <v>11</v>
      </c>
      <c r="E4" s="145" t="s">
        <v>74</v>
      </c>
      <c r="F4" s="145" t="s">
        <v>139</v>
      </c>
      <c r="G4" s="145" t="s">
        <v>140</v>
      </c>
      <c r="H4" s="145" t="s">
        <v>141</v>
      </c>
      <c r="I4" s="145" t="s">
        <v>142</v>
      </c>
      <c r="J4" s="145" t="s">
        <v>143</v>
      </c>
    </row>
    <row r="5" s="97" customFormat="1" ht="35.25" customHeight="1" spans="1:10">
      <c r="A5" s="146" t="s">
        <v>92</v>
      </c>
      <c r="B5" s="147"/>
      <c r="C5" s="147"/>
      <c r="D5" s="152" t="s">
        <v>93</v>
      </c>
      <c r="E5" s="147"/>
      <c r="F5" s="147" t="s">
        <v>11</v>
      </c>
      <c r="G5" s="147" t="s">
        <v>11</v>
      </c>
      <c r="H5" s="147" t="s">
        <v>11</v>
      </c>
      <c r="I5" s="147" t="s">
        <v>11</v>
      </c>
      <c r="J5" s="147" t="s">
        <v>11</v>
      </c>
    </row>
    <row r="6" s="97" customFormat="1" ht="18" customHeight="1" spans="1:10">
      <c r="A6" s="146"/>
      <c r="B6" s="147" t="s">
        <v>11</v>
      </c>
      <c r="C6" s="147" t="s">
        <v>11</v>
      </c>
      <c r="D6" s="152" t="s">
        <v>11</v>
      </c>
      <c r="E6" s="147" t="s">
        <v>11</v>
      </c>
      <c r="F6" s="147" t="s">
        <v>11</v>
      </c>
      <c r="G6" s="147" t="s">
        <v>11</v>
      </c>
      <c r="H6" s="147" t="s">
        <v>11</v>
      </c>
      <c r="I6" s="147" t="s">
        <v>11</v>
      </c>
      <c r="J6" s="147" t="s">
        <v>11</v>
      </c>
    </row>
    <row r="7" s="97" customFormat="1" ht="16.5" customHeight="1" spans="1:10">
      <c r="A7" s="146"/>
      <c r="B7" s="147" t="s">
        <v>11</v>
      </c>
      <c r="C7" s="147" t="s">
        <v>11</v>
      </c>
      <c r="D7" s="152" t="s">
        <v>11</v>
      </c>
      <c r="E7" s="147" t="s">
        <v>11</v>
      </c>
      <c r="F7" s="147" t="s">
        <v>11</v>
      </c>
      <c r="G7" s="147" t="s">
        <v>11</v>
      </c>
      <c r="H7" s="147" t="s">
        <v>11</v>
      </c>
      <c r="I7" s="147" t="s">
        <v>11</v>
      </c>
      <c r="J7" s="147" t="s">
        <v>11</v>
      </c>
    </row>
    <row r="8" s="97" customFormat="1" ht="21.75" customHeight="1" spans="1:10">
      <c r="A8" s="233" t="s">
        <v>96</v>
      </c>
      <c r="B8" s="152" t="s">
        <v>97</v>
      </c>
      <c r="C8" s="152" t="s">
        <v>98</v>
      </c>
      <c r="D8" s="152" t="s">
        <v>10</v>
      </c>
      <c r="E8" s="147" t="s">
        <v>12</v>
      </c>
      <c r="F8" s="147" t="s">
        <v>13</v>
      </c>
      <c r="G8" s="147" t="s">
        <v>19</v>
      </c>
      <c r="H8" s="147" t="s">
        <v>22</v>
      </c>
      <c r="I8" s="147" t="s">
        <v>25</v>
      </c>
      <c r="J8" s="147" t="s">
        <v>28</v>
      </c>
    </row>
    <row r="9" s="97" customFormat="1" ht="21.75" customHeight="1" spans="1:10">
      <c r="A9" s="233"/>
      <c r="B9" s="152" t="s">
        <v>11</v>
      </c>
      <c r="C9" s="152" t="s">
        <v>11</v>
      </c>
      <c r="D9" s="152" t="s">
        <v>99</v>
      </c>
      <c r="E9" s="150">
        <v>6278952.54</v>
      </c>
      <c r="F9" s="150">
        <v>1996108.22</v>
      </c>
      <c r="G9" s="150">
        <v>4282844.32</v>
      </c>
      <c r="H9" s="151"/>
      <c r="I9" s="151"/>
      <c r="J9" s="151"/>
    </row>
    <row r="10" s="97" customFormat="1" ht="21.75" customHeight="1" spans="1:10">
      <c r="A10" s="215" t="s">
        <v>100</v>
      </c>
      <c r="B10" s="215"/>
      <c r="C10" s="215"/>
      <c r="D10" s="215" t="s">
        <v>101</v>
      </c>
      <c r="E10" s="150">
        <v>5829493.62</v>
      </c>
      <c r="F10" s="150">
        <v>1546649.3</v>
      </c>
      <c r="G10" s="150">
        <v>4282844.32</v>
      </c>
      <c r="H10" s="150"/>
      <c r="I10" s="150"/>
      <c r="J10" s="150"/>
    </row>
    <row r="11" s="97" customFormat="1" ht="21.75" customHeight="1" spans="1:10">
      <c r="A11" s="215" t="s">
        <v>102</v>
      </c>
      <c r="B11" s="215"/>
      <c r="C11" s="215"/>
      <c r="D11" s="215" t="s">
        <v>103</v>
      </c>
      <c r="E11" s="150">
        <v>134495.7</v>
      </c>
      <c r="F11" s="150"/>
      <c r="G11" s="150">
        <v>134495.7</v>
      </c>
      <c r="H11" s="150"/>
      <c r="I11" s="150"/>
      <c r="J11" s="150"/>
    </row>
    <row r="12" s="97" customFormat="1" ht="21.75" customHeight="1" spans="1:10">
      <c r="A12" s="215" t="s">
        <v>104</v>
      </c>
      <c r="B12" s="215"/>
      <c r="C12" s="215"/>
      <c r="D12" s="215" t="s">
        <v>105</v>
      </c>
      <c r="E12" s="150">
        <v>134495.7</v>
      </c>
      <c r="F12" s="150"/>
      <c r="G12" s="150">
        <v>134495.7</v>
      </c>
      <c r="H12" s="150"/>
      <c r="I12" s="150"/>
      <c r="J12" s="150"/>
    </row>
    <row r="13" s="97" customFormat="1" ht="21.75" customHeight="1" spans="1:10">
      <c r="A13" s="215" t="s">
        <v>106</v>
      </c>
      <c r="B13" s="215"/>
      <c r="C13" s="215"/>
      <c r="D13" s="215" t="s">
        <v>107</v>
      </c>
      <c r="E13" s="150">
        <v>5694997.92</v>
      </c>
      <c r="F13" s="150">
        <v>1546649.3</v>
      </c>
      <c r="G13" s="150">
        <v>4148348.62</v>
      </c>
      <c r="H13" s="150"/>
      <c r="I13" s="150"/>
      <c r="J13" s="150"/>
    </row>
    <row r="14" s="97" customFormat="1" ht="21.75" customHeight="1" spans="1:10">
      <c r="A14" s="215" t="s">
        <v>108</v>
      </c>
      <c r="B14" s="215"/>
      <c r="C14" s="215"/>
      <c r="D14" s="215" t="s">
        <v>109</v>
      </c>
      <c r="E14" s="150">
        <v>4945028.74</v>
      </c>
      <c r="F14" s="150">
        <v>1546649.3</v>
      </c>
      <c r="G14" s="150">
        <v>3398379.44</v>
      </c>
      <c r="H14" s="150"/>
      <c r="I14" s="150"/>
      <c r="J14" s="150"/>
    </row>
    <row r="15" s="97" customFormat="1" ht="21.75" customHeight="1" spans="1:10">
      <c r="A15" s="215" t="s">
        <v>110</v>
      </c>
      <c r="B15" s="215"/>
      <c r="C15" s="215"/>
      <c r="D15" s="215" t="s">
        <v>111</v>
      </c>
      <c r="E15" s="150">
        <v>749969.18</v>
      </c>
      <c r="F15" s="150"/>
      <c r="G15" s="150">
        <v>749969.18</v>
      </c>
      <c r="H15" s="150"/>
      <c r="I15" s="150"/>
      <c r="J15" s="150"/>
    </row>
    <row r="16" s="97" customFormat="1" ht="21.75" customHeight="1" spans="1:10">
      <c r="A16" s="215" t="s">
        <v>112</v>
      </c>
      <c r="B16" s="215"/>
      <c r="C16" s="215"/>
      <c r="D16" s="215" t="s">
        <v>113</v>
      </c>
      <c r="E16" s="150">
        <v>191840.64</v>
      </c>
      <c r="F16" s="150">
        <v>191840.64</v>
      </c>
      <c r="G16" s="150"/>
      <c r="H16" s="150"/>
      <c r="I16" s="150"/>
      <c r="J16" s="150"/>
    </row>
    <row r="17" s="97" customFormat="1" ht="21.75" customHeight="1" spans="1:10">
      <c r="A17" s="215" t="s">
        <v>114</v>
      </c>
      <c r="B17" s="215"/>
      <c r="C17" s="215"/>
      <c r="D17" s="215" t="s">
        <v>115</v>
      </c>
      <c r="E17" s="150">
        <v>191840.64</v>
      </c>
      <c r="F17" s="150">
        <v>191840.64</v>
      </c>
      <c r="G17" s="150"/>
      <c r="H17" s="150"/>
      <c r="I17" s="150"/>
      <c r="J17" s="150"/>
    </row>
    <row r="18" s="97" customFormat="1" ht="21.75" customHeight="1" spans="1:10">
      <c r="A18" s="215" t="s">
        <v>116</v>
      </c>
      <c r="B18" s="215"/>
      <c r="C18" s="215"/>
      <c r="D18" s="215" t="s">
        <v>117</v>
      </c>
      <c r="E18" s="150">
        <v>45600</v>
      </c>
      <c r="F18" s="150">
        <v>45600</v>
      </c>
      <c r="G18" s="150"/>
      <c r="H18" s="150"/>
      <c r="I18" s="150"/>
      <c r="J18" s="150"/>
    </row>
    <row r="19" s="97" customFormat="1" ht="21.75" customHeight="1" spans="1:10">
      <c r="A19" s="215" t="s">
        <v>118</v>
      </c>
      <c r="B19" s="215"/>
      <c r="C19" s="215"/>
      <c r="D19" s="215" t="s">
        <v>119</v>
      </c>
      <c r="E19" s="150">
        <v>146240.64</v>
      </c>
      <c r="F19" s="150">
        <v>146240.64</v>
      </c>
      <c r="G19" s="150"/>
      <c r="H19" s="150"/>
      <c r="I19" s="150"/>
      <c r="J19" s="150"/>
    </row>
    <row r="20" s="97" customFormat="1" ht="21.75" customHeight="1" spans="1:10">
      <c r="A20" s="215" t="s">
        <v>120</v>
      </c>
      <c r="B20" s="215"/>
      <c r="C20" s="215"/>
      <c r="D20" s="215" t="s">
        <v>121</v>
      </c>
      <c r="E20" s="150">
        <v>120278.28</v>
      </c>
      <c r="F20" s="150">
        <v>120278.28</v>
      </c>
      <c r="G20" s="150"/>
      <c r="H20" s="150"/>
      <c r="I20" s="150"/>
      <c r="J20" s="150"/>
    </row>
    <row r="21" s="97" customFormat="1" ht="24" customHeight="1" spans="1:10">
      <c r="A21" s="215" t="s">
        <v>122</v>
      </c>
      <c r="B21" s="215"/>
      <c r="C21" s="215"/>
      <c r="D21" s="215" t="s">
        <v>123</v>
      </c>
      <c r="E21" s="150">
        <v>120278.28</v>
      </c>
      <c r="F21" s="150">
        <v>120278.28</v>
      </c>
      <c r="G21" s="150"/>
      <c r="H21" s="150"/>
      <c r="I21" s="150"/>
      <c r="J21" s="150"/>
    </row>
    <row r="22" s="97" customFormat="1" ht="24" customHeight="1" spans="1:10">
      <c r="A22" s="215" t="s">
        <v>124</v>
      </c>
      <c r="B22" s="215"/>
      <c r="C22" s="215"/>
      <c r="D22" s="215" t="s">
        <v>125</v>
      </c>
      <c r="E22" s="150">
        <v>64326.48</v>
      </c>
      <c r="F22" s="150">
        <v>64326.48</v>
      </c>
      <c r="G22" s="150"/>
      <c r="H22" s="150"/>
      <c r="I22" s="150"/>
      <c r="J22" s="150"/>
    </row>
    <row r="23" s="97" customFormat="1" ht="24" customHeight="1" spans="1:10">
      <c r="A23" s="215" t="s">
        <v>126</v>
      </c>
      <c r="B23" s="215"/>
      <c r="C23" s="215"/>
      <c r="D23" s="215" t="s">
        <v>127</v>
      </c>
      <c r="E23" s="150">
        <v>48771.72</v>
      </c>
      <c r="F23" s="150">
        <v>48771.72</v>
      </c>
      <c r="G23" s="150"/>
      <c r="H23" s="150"/>
      <c r="I23" s="150"/>
      <c r="J23" s="150"/>
    </row>
    <row r="24" s="97" customFormat="1" ht="24" customHeight="1" spans="1:10">
      <c r="A24" s="215" t="s">
        <v>128</v>
      </c>
      <c r="B24" s="215"/>
      <c r="C24" s="215"/>
      <c r="D24" s="215" t="s">
        <v>129</v>
      </c>
      <c r="E24" s="150">
        <v>7180.08</v>
      </c>
      <c r="F24" s="150">
        <v>7180.08</v>
      </c>
      <c r="G24" s="150"/>
      <c r="H24" s="150"/>
      <c r="I24" s="150"/>
      <c r="J24" s="150"/>
    </row>
    <row r="25" s="97" customFormat="1" ht="24" customHeight="1" spans="1:10">
      <c r="A25" s="215" t="s">
        <v>130</v>
      </c>
      <c r="B25" s="215"/>
      <c r="C25" s="215"/>
      <c r="D25" s="215" t="s">
        <v>131</v>
      </c>
      <c r="E25" s="150">
        <v>137340</v>
      </c>
      <c r="F25" s="150">
        <v>137340</v>
      </c>
      <c r="G25" s="150"/>
      <c r="H25" s="150"/>
      <c r="I25" s="150"/>
      <c r="J25" s="150"/>
    </row>
    <row r="26" s="97" customFormat="1" ht="24" customHeight="1" spans="1:10">
      <c r="A26" s="215" t="s">
        <v>132</v>
      </c>
      <c r="B26" s="215"/>
      <c r="C26" s="215"/>
      <c r="D26" s="215" t="s">
        <v>133</v>
      </c>
      <c r="E26" s="150">
        <v>137340</v>
      </c>
      <c r="F26" s="150">
        <v>137340</v>
      </c>
      <c r="G26" s="150"/>
      <c r="H26" s="150"/>
      <c r="I26" s="150"/>
      <c r="J26" s="150"/>
    </row>
    <row r="27" ht="24" customHeight="1" spans="1:10">
      <c r="A27" s="215" t="s">
        <v>134</v>
      </c>
      <c r="B27" s="215"/>
      <c r="C27" s="215"/>
      <c r="D27" s="215" t="s">
        <v>135</v>
      </c>
      <c r="E27" s="150">
        <v>137340</v>
      </c>
      <c r="F27" s="150">
        <v>137340</v>
      </c>
      <c r="G27" s="150"/>
      <c r="H27" s="150"/>
      <c r="I27" s="150"/>
      <c r="J27" s="150"/>
    </row>
    <row r="28" s="97" customFormat="1" ht="20.25" customHeight="1" spans="1:10">
      <c r="A28" s="234" t="s">
        <v>144</v>
      </c>
      <c r="B28" s="234"/>
      <c r="C28" s="234"/>
      <c r="D28" s="234"/>
      <c r="E28" s="234"/>
      <c r="F28" s="234"/>
      <c r="G28" s="234"/>
      <c r="H28" s="234"/>
      <c r="I28" s="234"/>
      <c r="J28" s="234"/>
    </row>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19.95" customHeight="1"/>
    <row r="172" ht="19.95" customHeight="1"/>
    <row r="173" ht="19.95" customHeight="1"/>
    <row r="174" ht="19.95" customHeight="1"/>
  </sheetData>
  <mergeCells count="32">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08333333333333" right="0.28" top="0.67" bottom="0.2" header="0.75" footer="0.2"/>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zoomScaleSheetLayoutView="60" workbookViewId="0">
      <selection activeCell="A1" sqref="$A1:$XFD3"/>
    </sheetView>
  </sheetViews>
  <sheetFormatPr defaultColWidth="9" defaultRowHeight="14.25"/>
  <cols>
    <col min="1" max="1" width="27.4" style="97" customWidth="1"/>
    <col min="2" max="2" width="5.4" style="97" customWidth="1"/>
    <col min="3" max="3" width="11.4" style="97" customWidth="1"/>
    <col min="4" max="4" width="45.2" style="97" customWidth="1"/>
    <col min="5" max="5" width="6" style="97" customWidth="1"/>
    <col min="6" max="9" width="12.2" style="97" customWidth="1"/>
    <col min="10" max="16384" width="9" style="97"/>
  </cols>
  <sheetData>
    <row r="1" ht="25.5" customHeight="1" spans="1:9">
      <c r="A1" s="138"/>
      <c r="B1" s="138"/>
      <c r="C1" s="138"/>
      <c r="D1" s="139" t="s">
        <v>145</v>
      </c>
      <c r="E1" s="138"/>
      <c r="F1" s="138"/>
      <c r="G1" s="138"/>
      <c r="H1" s="138"/>
      <c r="I1" s="138"/>
    </row>
    <row r="2" s="133" customFormat="1" ht="18" customHeight="1" spans="1:9">
      <c r="A2" s="138"/>
      <c r="B2" s="138"/>
      <c r="C2" s="138"/>
      <c r="D2" s="138"/>
      <c r="E2" s="138"/>
      <c r="F2" s="138"/>
      <c r="G2" s="138"/>
      <c r="H2" s="138"/>
      <c r="I2" s="140" t="s">
        <v>146</v>
      </c>
    </row>
    <row r="3" s="133" customFormat="1" ht="18" customHeight="1" spans="1:9">
      <c r="A3" s="141" t="s">
        <v>2</v>
      </c>
      <c r="B3" s="138"/>
      <c r="C3" s="138"/>
      <c r="D3" s="142"/>
      <c r="E3" s="138"/>
      <c r="F3" s="138"/>
      <c r="G3" s="138"/>
      <c r="H3" s="138"/>
      <c r="I3" s="140" t="s">
        <v>3</v>
      </c>
    </row>
    <row r="4" ht="18" customHeight="1" spans="1:9">
      <c r="A4" s="220" t="s">
        <v>147</v>
      </c>
      <c r="B4" s="221"/>
      <c r="C4" s="221"/>
      <c r="D4" s="221" t="s">
        <v>148</v>
      </c>
      <c r="E4" s="221"/>
      <c r="F4" s="221" t="s">
        <v>11</v>
      </c>
      <c r="G4" s="221" t="s">
        <v>11</v>
      </c>
      <c r="H4" s="221"/>
      <c r="I4" s="221" t="s">
        <v>11</v>
      </c>
    </row>
    <row r="5" ht="39.75" customHeight="1" spans="1:9">
      <c r="A5" s="222" t="s">
        <v>149</v>
      </c>
      <c r="B5" s="223" t="s">
        <v>7</v>
      </c>
      <c r="C5" s="223" t="s">
        <v>150</v>
      </c>
      <c r="D5" s="223" t="s">
        <v>151</v>
      </c>
      <c r="E5" s="223" t="s">
        <v>7</v>
      </c>
      <c r="F5" s="224" t="s">
        <v>99</v>
      </c>
      <c r="G5" s="223" t="s">
        <v>152</v>
      </c>
      <c r="H5" s="71" t="s">
        <v>153</v>
      </c>
      <c r="I5" s="71" t="s">
        <v>154</v>
      </c>
    </row>
    <row r="6" ht="18" customHeight="1" spans="1:9">
      <c r="A6" s="222"/>
      <c r="B6" s="223" t="s">
        <v>11</v>
      </c>
      <c r="C6" s="223" t="s">
        <v>11</v>
      </c>
      <c r="D6" s="223" t="s">
        <v>11</v>
      </c>
      <c r="E6" s="223" t="s">
        <v>11</v>
      </c>
      <c r="F6" s="224" t="s">
        <v>94</v>
      </c>
      <c r="G6" s="223" t="s">
        <v>152</v>
      </c>
      <c r="H6" s="71"/>
      <c r="I6" s="71"/>
    </row>
    <row r="7" ht="18" customHeight="1" spans="1:9">
      <c r="A7" s="225" t="s">
        <v>155</v>
      </c>
      <c r="B7" s="224" t="s">
        <v>11</v>
      </c>
      <c r="C7" s="224" t="s">
        <v>12</v>
      </c>
      <c r="D7" s="224" t="s">
        <v>155</v>
      </c>
      <c r="E7" s="224" t="s">
        <v>11</v>
      </c>
      <c r="F7" s="224" t="s">
        <v>13</v>
      </c>
      <c r="G7" s="224" t="s">
        <v>19</v>
      </c>
      <c r="H7" s="224" t="s">
        <v>22</v>
      </c>
      <c r="I7" s="224" t="s">
        <v>25</v>
      </c>
    </row>
    <row r="8" ht="18" customHeight="1" spans="1:9">
      <c r="A8" s="226" t="s">
        <v>156</v>
      </c>
      <c r="B8" s="224" t="s">
        <v>12</v>
      </c>
      <c r="C8" s="150">
        <v>2943896.97</v>
      </c>
      <c r="D8" s="149" t="s">
        <v>15</v>
      </c>
      <c r="E8" s="224">
        <v>33</v>
      </c>
      <c r="F8" s="150"/>
      <c r="G8" s="150"/>
      <c r="H8" s="150"/>
      <c r="I8" s="150"/>
    </row>
    <row r="9" ht="18" customHeight="1" spans="1:9">
      <c r="A9" s="226" t="s">
        <v>157</v>
      </c>
      <c r="B9" s="224" t="s">
        <v>13</v>
      </c>
      <c r="C9" s="150"/>
      <c r="D9" s="149" t="s">
        <v>17</v>
      </c>
      <c r="E9" s="224">
        <v>34</v>
      </c>
      <c r="F9" s="150"/>
      <c r="G9" s="150"/>
      <c r="H9" s="150"/>
      <c r="I9" s="150"/>
    </row>
    <row r="10" ht="18" customHeight="1" spans="1:9">
      <c r="A10" s="226" t="s">
        <v>158</v>
      </c>
      <c r="B10" s="224" t="s">
        <v>19</v>
      </c>
      <c r="C10" s="150"/>
      <c r="D10" s="149" t="s">
        <v>20</v>
      </c>
      <c r="E10" s="224">
        <v>35</v>
      </c>
      <c r="F10" s="150"/>
      <c r="G10" s="150"/>
      <c r="H10" s="150"/>
      <c r="I10" s="150"/>
    </row>
    <row r="11" ht="18" customHeight="1" spans="1:9">
      <c r="A11" s="226" t="s">
        <v>11</v>
      </c>
      <c r="B11" s="224" t="s">
        <v>22</v>
      </c>
      <c r="C11" s="154"/>
      <c r="D11" s="149" t="s">
        <v>23</v>
      </c>
      <c r="E11" s="224">
        <v>36</v>
      </c>
      <c r="F11" s="150"/>
      <c r="G11" s="150"/>
      <c r="H11" s="150"/>
      <c r="I11" s="150"/>
    </row>
    <row r="12" ht="18" customHeight="1" spans="1:9">
      <c r="A12" s="226" t="s">
        <v>11</v>
      </c>
      <c r="B12" s="224" t="s">
        <v>25</v>
      </c>
      <c r="C12" s="154"/>
      <c r="D12" s="149" t="s">
        <v>26</v>
      </c>
      <c r="E12" s="224">
        <v>37</v>
      </c>
      <c r="F12" s="150"/>
      <c r="G12" s="150"/>
      <c r="H12" s="150"/>
      <c r="I12" s="150"/>
    </row>
    <row r="13" ht="18" customHeight="1" spans="1:9">
      <c r="A13" s="226" t="s">
        <v>11</v>
      </c>
      <c r="B13" s="224" t="s">
        <v>28</v>
      </c>
      <c r="C13" s="154"/>
      <c r="D13" s="149" t="s">
        <v>29</v>
      </c>
      <c r="E13" s="224">
        <v>38</v>
      </c>
      <c r="F13" s="150"/>
      <c r="G13" s="150"/>
      <c r="H13" s="150"/>
      <c r="I13" s="150"/>
    </row>
    <row r="14" ht="18" customHeight="1" spans="1:9">
      <c r="A14" s="226" t="s">
        <v>11</v>
      </c>
      <c r="B14" s="224" t="s">
        <v>31</v>
      </c>
      <c r="C14" s="154"/>
      <c r="D14" s="149" t="s">
        <v>32</v>
      </c>
      <c r="E14" s="224">
        <v>39</v>
      </c>
      <c r="F14" s="150">
        <v>2495437.62</v>
      </c>
      <c r="G14" s="150">
        <v>2495437.62</v>
      </c>
      <c r="H14" s="150"/>
      <c r="I14" s="150"/>
    </row>
    <row r="15" ht="18" customHeight="1" spans="1:9">
      <c r="A15" s="226" t="s">
        <v>11</v>
      </c>
      <c r="B15" s="224" t="s">
        <v>34</v>
      </c>
      <c r="C15" s="154"/>
      <c r="D15" s="149" t="s">
        <v>35</v>
      </c>
      <c r="E15" s="224">
        <v>40</v>
      </c>
      <c r="F15" s="150">
        <v>191840.64</v>
      </c>
      <c r="G15" s="150">
        <v>191840.64</v>
      </c>
      <c r="H15" s="150"/>
      <c r="I15" s="150"/>
    </row>
    <row r="16" ht="18" customHeight="1" spans="1:9">
      <c r="A16" s="226" t="s">
        <v>11</v>
      </c>
      <c r="B16" s="224" t="s">
        <v>36</v>
      </c>
      <c r="C16" s="154"/>
      <c r="D16" s="149" t="s">
        <v>37</v>
      </c>
      <c r="E16" s="224">
        <v>41</v>
      </c>
      <c r="F16" s="150">
        <v>120278.28</v>
      </c>
      <c r="G16" s="150">
        <v>120278.28</v>
      </c>
      <c r="H16" s="150"/>
      <c r="I16" s="150"/>
    </row>
    <row r="17" ht="18" customHeight="1" spans="1:9">
      <c r="A17" s="226" t="s">
        <v>11</v>
      </c>
      <c r="B17" s="224" t="s">
        <v>38</v>
      </c>
      <c r="C17" s="154"/>
      <c r="D17" s="149" t="s">
        <v>39</v>
      </c>
      <c r="E17" s="224">
        <v>42</v>
      </c>
      <c r="F17" s="150"/>
      <c r="G17" s="150"/>
      <c r="H17" s="150"/>
      <c r="I17" s="150"/>
    </row>
    <row r="18" ht="18" customHeight="1" spans="1:9">
      <c r="A18" s="226" t="s">
        <v>11</v>
      </c>
      <c r="B18" s="224" t="s">
        <v>40</v>
      </c>
      <c r="C18" s="154"/>
      <c r="D18" s="149" t="s">
        <v>41</v>
      </c>
      <c r="E18" s="224">
        <v>43</v>
      </c>
      <c r="F18" s="150"/>
      <c r="G18" s="150"/>
      <c r="H18" s="150"/>
      <c r="I18" s="150"/>
    </row>
    <row r="19" ht="18" customHeight="1" spans="1:9">
      <c r="A19" s="226" t="s">
        <v>11</v>
      </c>
      <c r="B19" s="224" t="s">
        <v>42</v>
      </c>
      <c r="C19" s="154"/>
      <c r="D19" s="149" t="s">
        <v>43</v>
      </c>
      <c r="E19" s="224">
        <v>44</v>
      </c>
      <c r="F19" s="150"/>
      <c r="G19" s="150"/>
      <c r="H19" s="150"/>
      <c r="I19" s="150"/>
    </row>
    <row r="20" ht="18" customHeight="1" spans="1:9">
      <c r="A20" s="226" t="s">
        <v>11</v>
      </c>
      <c r="B20" s="224" t="s">
        <v>44</v>
      </c>
      <c r="C20" s="154"/>
      <c r="D20" s="149" t="s">
        <v>45</v>
      </c>
      <c r="E20" s="224">
        <v>45</v>
      </c>
      <c r="F20" s="150"/>
      <c r="G20" s="150"/>
      <c r="H20" s="150"/>
      <c r="I20" s="150"/>
    </row>
    <row r="21" ht="18" customHeight="1" spans="1:9">
      <c r="A21" s="226" t="s">
        <v>11</v>
      </c>
      <c r="B21" s="224" t="s">
        <v>46</v>
      </c>
      <c r="C21" s="154"/>
      <c r="D21" s="149" t="s">
        <v>47</v>
      </c>
      <c r="E21" s="224">
        <v>46</v>
      </c>
      <c r="F21" s="150"/>
      <c r="G21" s="150"/>
      <c r="H21" s="150"/>
      <c r="I21" s="150"/>
    </row>
    <row r="22" ht="18" customHeight="1" spans="1:9">
      <c r="A22" s="226" t="s">
        <v>11</v>
      </c>
      <c r="B22" s="224" t="s">
        <v>48</v>
      </c>
      <c r="C22" s="154"/>
      <c r="D22" s="149" t="s">
        <v>49</v>
      </c>
      <c r="E22" s="224">
        <v>47</v>
      </c>
      <c r="F22" s="150"/>
      <c r="G22" s="150"/>
      <c r="H22" s="150"/>
      <c r="I22" s="150"/>
    </row>
    <row r="23" ht="18" customHeight="1" spans="1:9">
      <c r="A23" s="226" t="s">
        <v>11</v>
      </c>
      <c r="B23" s="224" t="s">
        <v>50</v>
      </c>
      <c r="C23" s="154"/>
      <c r="D23" s="149" t="s">
        <v>51</v>
      </c>
      <c r="E23" s="224">
        <v>48</v>
      </c>
      <c r="F23" s="150"/>
      <c r="G23" s="150"/>
      <c r="H23" s="150"/>
      <c r="I23" s="150"/>
    </row>
    <row r="24" ht="18" customHeight="1" spans="1:9">
      <c r="A24" s="226" t="s">
        <v>11</v>
      </c>
      <c r="B24" s="224" t="s">
        <v>52</v>
      </c>
      <c r="C24" s="154"/>
      <c r="D24" s="149" t="s">
        <v>53</v>
      </c>
      <c r="E24" s="224">
        <v>49</v>
      </c>
      <c r="F24" s="150"/>
      <c r="G24" s="150"/>
      <c r="H24" s="150"/>
      <c r="I24" s="150"/>
    </row>
    <row r="25" ht="18" customHeight="1" spans="1:9">
      <c r="A25" s="226" t="s">
        <v>11</v>
      </c>
      <c r="B25" s="224" t="s">
        <v>54</v>
      </c>
      <c r="C25" s="154"/>
      <c r="D25" s="149" t="s">
        <v>55</v>
      </c>
      <c r="E25" s="224">
        <v>50</v>
      </c>
      <c r="F25" s="150"/>
      <c r="G25" s="150"/>
      <c r="H25" s="150"/>
      <c r="I25" s="150"/>
    </row>
    <row r="26" ht="18" customHeight="1" spans="1:9">
      <c r="A26" s="226" t="s">
        <v>11</v>
      </c>
      <c r="B26" s="224" t="s">
        <v>56</v>
      </c>
      <c r="C26" s="154"/>
      <c r="D26" s="149" t="s">
        <v>57</v>
      </c>
      <c r="E26" s="224">
        <v>51</v>
      </c>
      <c r="F26" s="150">
        <v>137340</v>
      </c>
      <c r="G26" s="150">
        <v>137340</v>
      </c>
      <c r="H26" s="150"/>
      <c r="I26" s="150"/>
    </row>
    <row r="27" ht="18" customHeight="1" spans="1:9">
      <c r="A27" s="226" t="s">
        <v>11</v>
      </c>
      <c r="B27" s="224" t="s">
        <v>58</v>
      </c>
      <c r="C27" s="154"/>
      <c r="D27" s="149" t="s">
        <v>59</v>
      </c>
      <c r="E27" s="224">
        <v>52</v>
      </c>
      <c r="F27" s="150"/>
      <c r="G27" s="150"/>
      <c r="H27" s="150"/>
      <c r="I27" s="150"/>
    </row>
    <row r="28" ht="18" customHeight="1" spans="1:9">
      <c r="A28" s="226" t="s">
        <v>11</v>
      </c>
      <c r="B28" s="224" t="s">
        <v>60</v>
      </c>
      <c r="C28" s="154"/>
      <c r="D28" s="149" t="s">
        <v>61</v>
      </c>
      <c r="E28" s="224">
        <v>53</v>
      </c>
      <c r="F28" s="150"/>
      <c r="G28" s="150"/>
      <c r="H28" s="150"/>
      <c r="I28" s="150"/>
    </row>
    <row r="29" ht="18" customHeight="1" spans="1:9">
      <c r="A29" s="226" t="s">
        <v>11</v>
      </c>
      <c r="B29" s="224" t="s">
        <v>62</v>
      </c>
      <c r="C29" s="154"/>
      <c r="D29" s="149" t="s">
        <v>63</v>
      </c>
      <c r="E29" s="224">
        <v>54</v>
      </c>
      <c r="F29" s="150"/>
      <c r="G29" s="150"/>
      <c r="H29" s="150"/>
      <c r="I29" s="150"/>
    </row>
    <row r="30" ht="18" customHeight="1" spans="1:9">
      <c r="A30" s="226" t="s">
        <v>11</v>
      </c>
      <c r="B30" s="224" t="s">
        <v>64</v>
      </c>
      <c r="C30" s="154"/>
      <c r="D30" s="149" t="s">
        <v>65</v>
      </c>
      <c r="E30" s="224">
        <v>55</v>
      </c>
      <c r="F30" s="150"/>
      <c r="G30" s="150"/>
      <c r="H30" s="150"/>
      <c r="I30" s="150"/>
    </row>
    <row r="31" ht="18" customHeight="1" spans="1:9">
      <c r="A31" s="226"/>
      <c r="B31" s="224" t="s">
        <v>66</v>
      </c>
      <c r="C31" s="154"/>
      <c r="D31" s="149" t="s">
        <v>67</v>
      </c>
      <c r="E31" s="224">
        <v>56</v>
      </c>
      <c r="F31" s="150"/>
      <c r="G31" s="150"/>
      <c r="H31" s="150"/>
      <c r="I31" s="150"/>
    </row>
    <row r="32" ht="18" customHeight="1" spans="1:9">
      <c r="A32" s="226"/>
      <c r="B32" s="224" t="s">
        <v>68</v>
      </c>
      <c r="C32" s="154"/>
      <c r="D32" s="227" t="s">
        <v>69</v>
      </c>
      <c r="E32" s="224">
        <v>57</v>
      </c>
      <c r="F32" s="150"/>
      <c r="G32" s="150"/>
      <c r="H32" s="150"/>
      <c r="I32" s="150"/>
    </row>
    <row r="33" ht="18" customHeight="1" spans="1:9">
      <c r="A33" s="226"/>
      <c r="B33" s="224" t="s">
        <v>70</v>
      </c>
      <c r="C33" s="154"/>
      <c r="D33" s="227" t="s">
        <v>71</v>
      </c>
      <c r="E33" s="224">
        <v>58</v>
      </c>
      <c r="F33" s="150"/>
      <c r="G33" s="150"/>
      <c r="H33" s="150"/>
      <c r="I33" s="150"/>
    </row>
    <row r="34" ht="18" customHeight="1" spans="1:9">
      <c r="A34" s="225" t="s">
        <v>72</v>
      </c>
      <c r="B34" s="224" t="s">
        <v>73</v>
      </c>
      <c r="C34" s="150">
        <v>2943896.97</v>
      </c>
      <c r="D34" s="224" t="s">
        <v>74</v>
      </c>
      <c r="E34" s="224">
        <v>59</v>
      </c>
      <c r="F34" s="150">
        <v>2944896.54</v>
      </c>
      <c r="G34" s="150">
        <v>2944896.54</v>
      </c>
      <c r="H34" s="150"/>
      <c r="I34" s="150"/>
    </row>
    <row r="35" ht="18" customHeight="1" spans="1:9">
      <c r="A35" s="226" t="s">
        <v>159</v>
      </c>
      <c r="B35" s="224" t="s">
        <v>76</v>
      </c>
      <c r="C35" s="150">
        <v>7706.16</v>
      </c>
      <c r="D35" s="227" t="s">
        <v>160</v>
      </c>
      <c r="E35" s="224">
        <v>60</v>
      </c>
      <c r="F35" s="150">
        <v>6706.59</v>
      </c>
      <c r="G35" s="150">
        <v>6706.59</v>
      </c>
      <c r="H35" s="150"/>
      <c r="I35" s="150"/>
    </row>
    <row r="36" ht="17.25" customHeight="1" spans="1:9">
      <c r="A36" s="226" t="s">
        <v>156</v>
      </c>
      <c r="B36" s="224" t="s">
        <v>79</v>
      </c>
      <c r="C36" s="150">
        <v>7706.16</v>
      </c>
      <c r="D36" s="227"/>
      <c r="E36" s="224">
        <v>61</v>
      </c>
      <c r="F36" s="154"/>
      <c r="G36" s="154"/>
      <c r="H36" s="154"/>
      <c r="I36" s="154"/>
    </row>
    <row r="37" ht="17.25" customHeight="1" spans="1:9">
      <c r="A37" s="226" t="s">
        <v>157</v>
      </c>
      <c r="B37" s="224" t="s">
        <v>82</v>
      </c>
      <c r="C37" s="150"/>
      <c r="D37" s="227" t="s">
        <v>11</v>
      </c>
      <c r="E37" s="224">
        <v>62</v>
      </c>
      <c r="F37" s="154"/>
      <c r="G37" s="154"/>
      <c r="H37" s="154"/>
      <c r="I37" s="154"/>
    </row>
    <row r="38" spans="1:9">
      <c r="A38" s="226" t="s">
        <v>158</v>
      </c>
      <c r="B38" s="224" t="s">
        <v>161</v>
      </c>
      <c r="C38" s="150"/>
      <c r="D38" s="227"/>
      <c r="E38" s="224">
        <v>63</v>
      </c>
      <c r="F38" s="154"/>
      <c r="G38" s="154"/>
      <c r="H38" s="154"/>
      <c r="I38" s="154"/>
    </row>
    <row r="39" ht="17.25" customHeight="1" spans="1:9">
      <c r="A39" s="225" t="s">
        <v>81</v>
      </c>
      <c r="B39" s="224" t="s">
        <v>162</v>
      </c>
      <c r="C39" s="150">
        <v>2951603.13</v>
      </c>
      <c r="D39" s="224" t="s">
        <v>81</v>
      </c>
      <c r="E39" s="224">
        <v>64</v>
      </c>
      <c r="F39" s="150">
        <v>2951603.13</v>
      </c>
      <c r="G39" s="150">
        <v>2951603.13</v>
      </c>
      <c r="H39" s="150"/>
      <c r="I39" s="150"/>
    </row>
    <row r="40" spans="1:9">
      <c r="A40" s="228" t="s">
        <v>163</v>
      </c>
      <c r="B40" s="229"/>
      <c r="C40" s="229"/>
      <c r="D40" s="229"/>
      <c r="E40" s="229"/>
      <c r="F40" s="229"/>
      <c r="G40" s="229"/>
      <c r="H40" s="229"/>
      <c r="I40" s="229"/>
    </row>
  </sheetData>
  <mergeCells count="11">
    <mergeCell ref="A4:C4"/>
    <mergeCell ref="D4:I4"/>
    <mergeCell ref="A5:A6"/>
    <mergeCell ref="B5:B6"/>
    <mergeCell ref="C5:C6"/>
    <mergeCell ref="D5:D6"/>
    <mergeCell ref="E5:E6"/>
    <mergeCell ref="F5:F6"/>
    <mergeCell ref="G5:G6"/>
    <mergeCell ref="H5:H6"/>
    <mergeCell ref="I5:I6"/>
  </mergeCells>
  <pageMargins left="0.71" right="0.71" top="0.75" bottom="0.75" header="0.31" footer="0.31"/>
  <pageSetup paperSize="9" scale="56"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28"/>
  <sheetViews>
    <sheetView zoomScaleSheetLayoutView="60" workbookViewId="0">
      <selection activeCell="A1" sqref="$A1:$XFD3"/>
    </sheetView>
  </sheetViews>
  <sheetFormatPr defaultColWidth="9" defaultRowHeight="14.25" customHeight="1"/>
  <cols>
    <col min="1" max="1" width="2.8" style="182" customWidth="1"/>
    <col min="2" max="2" width="2.6" style="182" customWidth="1"/>
    <col min="3" max="3" width="2.7" style="182" customWidth="1"/>
    <col min="4" max="4" width="30" style="182" customWidth="1"/>
    <col min="5" max="6" width="8.2" style="182" customWidth="1"/>
    <col min="7" max="7" width="9.4" style="182" customWidth="1"/>
    <col min="8" max="9" width="11.9" style="182" customWidth="1"/>
    <col min="10" max="10" width="10.4" style="182" customWidth="1"/>
    <col min="11" max="13" width="11.7" style="182" customWidth="1"/>
    <col min="14" max="15" width="10.4" style="182" customWidth="1"/>
    <col min="16" max="20" width="8.2" style="182" customWidth="1"/>
    <col min="21" max="16384" width="9" style="182"/>
  </cols>
  <sheetData>
    <row r="1" ht="36" customHeight="1" spans="1:20">
      <c r="A1" s="183" t="s">
        <v>164</v>
      </c>
      <c r="B1" s="183"/>
      <c r="C1" s="183"/>
      <c r="D1" s="183"/>
      <c r="E1" s="183"/>
      <c r="F1" s="183"/>
      <c r="G1" s="183"/>
      <c r="H1" s="183"/>
      <c r="I1" s="183"/>
      <c r="J1" s="183"/>
      <c r="K1" s="183"/>
      <c r="L1" s="183"/>
      <c r="M1" s="183"/>
      <c r="N1" s="183"/>
      <c r="O1" s="183"/>
      <c r="P1" s="183"/>
      <c r="Q1" s="183"/>
      <c r="R1" s="183"/>
      <c r="S1" s="183"/>
      <c r="T1" s="183"/>
    </row>
    <row r="2" ht="19.5" customHeight="1" spans="1:20">
      <c r="A2" s="184"/>
      <c r="B2" s="184"/>
      <c r="C2" s="184"/>
      <c r="D2" s="184"/>
      <c r="E2" s="184"/>
      <c r="F2" s="184"/>
      <c r="G2" s="184"/>
      <c r="H2" s="184"/>
      <c r="I2" s="184"/>
      <c r="J2" s="184"/>
      <c r="K2" s="184"/>
      <c r="L2" s="184"/>
      <c r="M2" s="184"/>
      <c r="N2" s="184"/>
      <c r="O2" s="184"/>
      <c r="P2" s="185"/>
      <c r="Q2" s="186"/>
      <c r="R2" s="186"/>
      <c r="S2" s="101" t="s">
        <v>165</v>
      </c>
      <c r="T2" s="101"/>
    </row>
    <row r="3" s="178" customFormat="1" ht="19.5" customHeight="1" spans="1:20">
      <c r="A3" s="187" t="s">
        <v>2</v>
      </c>
      <c r="B3" s="187"/>
      <c r="C3" s="187"/>
      <c r="D3" s="187"/>
      <c r="E3" s="187"/>
      <c r="F3" s="187"/>
      <c r="G3" s="187"/>
      <c r="H3" s="187"/>
      <c r="I3" s="188"/>
      <c r="J3" s="188"/>
      <c r="K3" s="189"/>
      <c r="L3" s="189"/>
      <c r="M3" s="189"/>
      <c r="N3" s="190"/>
      <c r="O3" s="190"/>
      <c r="P3" s="191"/>
      <c r="Q3" s="192"/>
      <c r="R3" s="192"/>
      <c r="S3" s="166" t="s">
        <v>166</v>
      </c>
      <c r="T3" s="166"/>
    </row>
    <row r="4" s="179" customFormat="1" ht="39.75" customHeight="1" spans="1:20">
      <c r="A4" s="193" t="s">
        <v>6</v>
      </c>
      <c r="B4" s="193"/>
      <c r="C4" s="193"/>
      <c r="D4" s="193"/>
      <c r="E4" s="193" t="s">
        <v>167</v>
      </c>
      <c r="F4" s="193"/>
      <c r="G4" s="193"/>
      <c r="H4" s="194" t="s">
        <v>168</v>
      </c>
      <c r="I4" s="195"/>
      <c r="J4" s="196"/>
      <c r="K4" s="193" t="s">
        <v>169</v>
      </c>
      <c r="L4" s="193"/>
      <c r="M4" s="193"/>
      <c r="N4" s="193"/>
      <c r="O4" s="193"/>
      <c r="P4" s="197" t="s">
        <v>80</v>
      </c>
      <c r="Q4" s="197"/>
      <c r="R4" s="197"/>
      <c r="S4" s="197"/>
      <c r="T4" s="197"/>
    </row>
    <row r="5" s="180" customFormat="1" ht="26.25" customHeight="1" spans="1:20">
      <c r="A5" s="198" t="s">
        <v>170</v>
      </c>
      <c r="B5" s="199"/>
      <c r="C5" s="200"/>
      <c r="D5" s="201" t="s">
        <v>93</v>
      </c>
      <c r="E5" s="201" t="s">
        <v>99</v>
      </c>
      <c r="F5" s="201" t="s">
        <v>171</v>
      </c>
      <c r="G5" s="201" t="s">
        <v>172</v>
      </c>
      <c r="H5" s="202" t="s">
        <v>99</v>
      </c>
      <c r="I5" s="202" t="s">
        <v>139</v>
      </c>
      <c r="J5" s="201" t="s">
        <v>140</v>
      </c>
      <c r="K5" s="203" t="s">
        <v>99</v>
      </c>
      <c r="L5" s="194" t="s">
        <v>139</v>
      </c>
      <c r="M5" s="195"/>
      <c r="N5" s="204"/>
      <c r="O5" s="193" t="s">
        <v>140</v>
      </c>
      <c r="P5" s="205" t="s">
        <v>99</v>
      </c>
      <c r="Q5" s="197" t="s">
        <v>171</v>
      </c>
      <c r="R5" s="206" t="s">
        <v>172</v>
      </c>
      <c r="S5" s="207"/>
      <c r="T5" s="208"/>
    </row>
    <row r="6" s="180" customFormat="1" ht="36" customHeight="1" spans="1:20">
      <c r="A6" s="209"/>
      <c r="B6" s="210"/>
      <c r="C6" s="211"/>
      <c r="D6" s="212"/>
      <c r="E6" s="212"/>
      <c r="F6" s="212"/>
      <c r="G6" s="212"/>
      <c r="H6" s="137"/>
      <c r="I6" s="137"/>
      <c r="J6" s="212"/>
      <c r="K6" s="203"/>
      <c r="L6" s="137" t="s">
        <v>94</v>
      </c>
      <c r="M6" s="137" t="s">
        <v>173</v>
      </c>
      <c r="N6" s="137" t="s">
        <v>174</v>
      </c>
      <c r="O6" s="193"/>
      <c r="P6" s="205"/>
      <c r="Q6" s="197"/>
      <c r="R6" s="137" t="s">
        <v>94</v>
      </c>
      <c r="S6" s="213" t="s">
        <v>175</v>
      </c>
      <c r="T6" s="214" t="s">
        <v>176</v>
      </c>
    </row>
    <row r="7" s="180" customFormat="1" ht="22.5" customHeight="1" spans="1:20">
      <c r="A7" s="193" t="s">
        <v>96</v>
      </c>
      <c r="B7" s="193" t="s">
        <v>97</v>
      </c>
      <c r="C7" s="193" t="s">
        <v>98</v>
      </c>
      <c r="D7" s="193" t="s">
        <v>10</v>
      </c>
      <c r="E7" s="193">
        <v>1</v>
      </c>
      <c r="F7" s="193">
        <v>2</v>
      </c>
      <c r="G7" s="193">
        <v>3</v>
      </c>
      <c r="H7" s="193">
        <v>4</v>
      </c>
      <c r="I7" s="193">
        <v>5</v>
      </c>
      <c r="J7" s="193">
        <v>6</v>
      </c>
      <c r="K7" s="193">
        <v>7</v>
      </c>
      <c r="L7" s="193">
        <v>8</v>
      </c>
      <c r="M7" s="193">
        <v>9</v>
      </c>
      <c r="N7" s="193">
        <v>10</v>
      </c>
      <c r="O7" s="193">
        <v>11</v>
      </c>
      <c r="P7" s="193">
        <v>12</v>
      </c>
      <c r="Q7" s="193">
        <v>13</v>
      </c>
      <c r="R7" s="193">
        <v>14</v>
      </c>
      <c r="S7" s="193">
        <v>15</v>
      </c>
      <c r="T7" s="193">
        <v>16</v>
      </c>
    </row>
    <row r="8" s="180" customFormat="1" ht="22.5" customHeight="1" spans="1:20">
      <c r="A8" s="193"/>
      <c r="B8" s="193"/>
      <c r="C8" s="193"/>
      <c r="D8" s="193" t="s">
        <v>99</v>
      </c>
      <c r="E8" s="150">
        <v>7706.16</v>
      </c>
      <c r="F8" s="150"/>
      <c r="G8" s="150">
        <v>7706.16</v>
      </c>
      <c r="H8" s="150">
        <v>2943896.97</v>
      </c>
      <c r="I8" s="150">
        <v>1996108.22</v>
      </c>
      <c r="J8" s="150">
        <v>947788.75</v>
      </c>
      <c r="K8" s="150">
        <v>2944896.54</v>
      </c>
      <c r="L8" s="150">
        <v>1996108.22</v>
      </c>
      <c r="M8" s="150">
        <v>1910381.22</v>
      </c>
      <c r="N8" s="150">
        <v>85727</v>
      </c>
      <c r="O8" s="150">
        <v>948788.32</v>
      </c>
      <c r="P8" s="150">
        <v>6706.59</v>
      </c>
      <c r="Q8" s="150"/>
      <c r="R8" s="150">
        <v>6706.59</v>
      </c>
      <c r="S8" s="150">
        <v>6706.59</v>
      </c>
      <c r="T8" s="150"/>
    </row>
    <row r="9" s="180" customFormat="1" ht="22.5" customHeight="1" spans="1:20">
      <c r="A9" s="215" t="s">
        <v>100</v>
      </c>
      <c r="B9" s="215"/>
      <c r="C9" s="215"/>
      <c r="D9" s="215" t="s">
        <v>101</v>
      </c>
      <c r="E9" s="150">
        <v>7706.16</v>
      </c>
      <c r="F9" s="150"/>
      <c r="G9" s="150">
        <v>7706.16</v>
      </c>
      <c r="H9" s="150">
        <v>2494438.05</v>
      </c>
      <c r="I9" s="150">
        <v>1546649.3</v>
      </c>
      <c r="J9" s="150">
        <v>947788.75</v>
      </c>
      <c r="K9" s="150">
        <v>2495437.62</v>
      </c>
      <c r="L9" s="150">
        <v>1546649.3</v>
      </c>
      <c r="M9" s="150">
        <v>1465722.3</v>
      </c>
      <c r="N9" s="150">
        <v>80927</v>
      </c>
      <c r="O9" s="150">
        <v>948788.32</v>
      </c>
      <c r="P9" s="150">
        <v>6706.59</v>
      </c>
      <c r="Q9" s="150"/>
      <c r="R9" s="150">
        <v>6706.59</v>
      </c>
      <c r="S9" s="150">
        <v>6706.59</v>
      </c>
      <c r="T9" s="150"/>
    </row>
    <row r="10" s="180" customFormat="1" ht="22.5" customHeight="1" spans="1:20">
      <c r="A10" s="215" t="s">
        <v>106</v>
      </c>
      <c r="B10" s="215"/>
      <c r="C10" s="215"/>
      <c r="D10" s="215" t="s">
        <v>107</v>
      </c>
      <c r="E10" s="150">
        <v>7706.16</v>
      </c>
      <c r="F10" s="150"/>
      <c r="G10" s="150">
        <v>7706.16</v>
      </c>
      <c r="H10" s="150">
        <v>2494438.05</v>
      </c>
      <c r="I10" s="150">
        <v>1546649.3</v>
      </c>
      <c r="J10" s="150">
        <v>947788.75</v>
      </c>
      <c r="K10" s="150">
        <v>2495437.62</v>
      </c>
      <c r="L10" s="150">
        <v>1546649.3</v>
      </c>
      <c r="M10" s="150">
        <v>1465722.3</v>
      </c>
      <c r="N10" s="150">
        <v>80927</v>
      </c>
      <c r="O10" s="150">
        <v>948788.32</v>
      </c>
      <c r="P10" s="150">
        <v>6706.59</v>
      </c>
      <c r="Q10" s="150"/>
      <c r="R10" s="150">
        <v>6706.59</v>
      </c>
      <c r="S10" s="150">
        <v>6706.59</v>
      </c>
      <c r="T10" s="150"/>
    </row>
    <row r="11" s="180" customFormat="1" ht="22.5" customHeight="1" spans="1:20">
      <c r="A11" s="215" t="s">
        <v>108</v>
      </c>
      <c r="B11" s="215"/>
      <c r="C11" s="215"/>
      <c r="D11" s="215" t="s">
        <v>109</v>
      </c>
      <c r="E11" s="150">
        <v>7706.16</v>
      </c>
      <c r="F11" s="150"/>
      <c r="G11" s="150">
        <v>7706.16</v>
      </c>
      <c r="H11" s="150">
        <v>1744649.3</v>
      </c>
      <c r="I11" s="150">
        <v>1546649.3</v>
      </c>
      <c r="J11" s="150">
        <v>198000</v>
      </c>
      <c r="K11" s="150">
        <v>1745648.87</v>
      </c>
      <c r="L11" s="150">
        <v>1546649.3</v>
      </c>
      <c r="M11" s="150">
        <v>1465722.3</v>
      </c>
      <c r="N11" s="150">
        <v>80927</v>
      </c>
      <c r="O11" s="150">
        <v>198999.57</v>
      </c>
      <c r="P11" s="150">
        <v>6706.59</v>
      </c>
      <c r="Q11" s="150"/>
      <c r="R11" s="150">
        <v>6706.59</v>
      </c>
      <c r="S11" s="150">
        <v>6706.59</v>
      </c>
      <c r="T11" s="150"/>
    </row>
    <row r="12" s="180" customFormat="1" ht="22.5" customHeight="1" spans="1:20">
      <c r="A12" s="215" t="s">
        <v>110</v>
      </c>
      <c r="B12" s="215"/>
      <c r="C12" s="215"/>
      <c r="D12" s="215" t="s">
        <v>111</v>
      </c>
      <c r="E12" s="150"/>
      <c r="F12" s="150"/>
      <c r="G12" s="150"/>
      <c r="H12" s="150">
        <v>749788.75</v>
      </c>
      <c r="I12" s="150"/>
      <c r="J12" s="150">
        <v>749788.75</v>
      </c>
      <c r="K12" s="150">
        <v>749788.75</v>
      </c>
      <c r="L12" s="150"/>
      <c r="M12" s="150"/>
      <c r="N12" s="150"/>
      <c r="O12" s="150">
        <v>749788.75</v>
      </c>
      <c r="P12" s="150"/>
      <c r="Q12" s="150"/>
      <c r="R12" s="150"/>
      <c r="S12" s="150"/>
      <c r="T12" s="150"/>
    </row>
    <row r="13" s="180" customFormat="1" ht="22.5" customHeight="1" spans="1:20">
      <c r="A13" s="215" t="s">
        <v>112</v>
      </c>
      <c r="B13" s="215"/>
      <c r="C13" s="215"/>
      <c r="D13" s="215" t="s">
        <v>113</v>
      </c>
      <c r="E13" s="150"/>
      <c r="F13" s="150"/>
      <c r="G13" s="150"/>
      <c r="H13" s="150">
        <v>191840.64</v>
      </c>
      <c r="I13" s="150">
        <v>191840.64</v>
      </c>
      <c r="J13" s="150"/>
      <c r="K13" s="150">
        <v>191840.64</v>
      </c>
      <c r="L13" s="150">
        <v>191840.64</v>
      </c>
      <c r="M13" s="150">
        <v>187040.64</v>
      </c>
      <c r="N13" s="150">
        <v>4800</v>
      </c>
      <c r="O13" s="150"/>
      <c r="P13" s="150"/>
      <c r="Q13" s="150"/>
      <c r="R13" s="150"/>
      <c r="S13" s="150"/>
      <c r="T13" s="150"/>
    </row>
    <row r="14" s="180" customFormat="1" ht="22.5" customHeight="1" spans="1:20">
      <c r="A14" s="215" t="s">
        <v>114</v>
      </c>
      <c r="B14" s="215"/>
      <c r="C14" s="215"/>
      <c r="D14" s="215" t="s">
        <v>115</v>
      </c>
      <c r="E14" s="150"/>
      <c r="F14" s="150"/>
      <c r="G14" s="150"/>
      <c r="H14" s="150">
        <v>191840.64</v>
      </c>
      <c r="I14" s="150">
        <v>191840.64</v>
      </c>
      <c r="J14" s="150"/>
      <c r="K14" s="150">
        <v>191840.64</v>
      </c>
      <c r="L14" s="150">
        <v>191840.64</v>
      </c>
      <c r="M14" s="150">
        <v>187040.64</v>
      </c>
      <c r="N14" s="150">
        <v>4800</v>
      </c>
      <c r="O14" s="150"/>
      <c r="P14" s="150"/>
      <c r="Q14" s="150"/>
      <c r="R14" s="150"/>
      <c r="S14" s="150"/>
      <c r="T14" s="150"/>
    </row>
    <row r="15" s="180" customFormat="1" ht="22.5" customHeight="1" spans="1:20">
      <c r="A15" s="215" t="s">
        <v>116</v>
      </c>
      <c r="B15" s="215"/>
      <c r="C15" s="215"/>
      <c r="D15" s="215" t="s">
        <v>117</v>
      </c>
      <c r="E15" s="150"/>
      <c r="F15" s="150"/>
      <c r="G15" s="150"/>
      <c r="H15" s="150">
        <v>45600</v>
      </c>
      <c r="I15" s="150">
        <v>45600</v>
      </c>
      <c r="J15" s="150"/>
      <c r="K15" s="150">
        <v>45600</v>
      </c>
      <c r="L15" s="150">
        <v>45600</v>
      </c>
      <c r="M15" s="150">
        <v>40800</v>
      </c>
      <c r="N15" s="150">
        <v>4800</v>
      </c>
      <c r="O15" s="150"/>
      <c r="P15" s="150"/>
      <c r="Q15" s="150"/>
      <c r="R15" s="150"/>
      <c r="S15" s="150"/>
      <c r="T15" s="150"/>
    </row>
    <row r="16" s="180" customFormat="1" ht="22.5" customHeight="1" spans="1:20">
      <c r="A16" s="215" t="s">
        <v>118</v>
      </c>
      <c r="B16" s="215"/>
      <c r="C16" s="215"/>
      <c r="D16" s="215" t="s">
        <v>119</v>
      </c>
      <c r="E16" s="150"/>
      <c r="F16" s="150"/>
      <c r="G16" s="150"/>
      <c r="H16" s="150">
        <v>146240.64</v>
      </c>
      <c r="I16" s="150">
        <v>146240.64</v>
      </c>
      <c r="J16" s="150"/>
      <c r="K16" s="150">
        <v>146240.64</v>
      </c>
      <c r="L16" s="150">
        <v>146240.64</v>
      </c>
      <c r="M16" s="150">
        <v>146240.64</v>
      </c>
      <c r="N16" s="150"/>
      <c r="O16" s="150"/>
      <c r="P16" s="150"/>
      <c r="Q16" s="150"/>
      <c r="R16" s="150"/>
      <c r="S16" s="150"/>
      <c r="T16" s="150"/>
    </row>
    <row r="17" s="180" customFormat="1" ht="22.5" customHeight="1" spans="1:20">
      <c r="A17" s="215" t="s">
        <v>120</v>
      </c>
      <c r="B17" s="215"/>
      <c r="C17" s="215"/>
      <c r="D17" s="215" t="s">
        <v>121</v>
      </c>
      <c r="E17" s="150"/>
      <c r="F17" s="150"/>
      <c r="G17" s="150"/>
      <c r="H17" s="150">
        <v>120278.28</v>
      </c>
      <c r="I17" s="150">
        <v>120278.28</v>
      </c>
      <c r="J17" s="150"/>
      <c r="K17" s="150">
        <v>120278.28</v>
      </c>
      <c r="L17" s="150">
        <v>120278.28</v>
      </c>
      <c r="M17" s="150">
        <v>120278.28</v>
      </c>
      <c r="N17" s="150"/>
      <c r="O17" s="150"/>
      <c r="P17" s="150"/>
      <c r="Q17" s="150"/>
      <c r="R17" s="150"/>
      <c r="S17" s="150"/>
      <c r="T17" s="150"/>
    </row>
    <row r="18" s="180" customFormat="1" ht="22.5" customHeight="1" spans="1:20">
      <c r="A18" s="215" t="s">
        <v>122</v>
      </c>
      <c r="B18" s="215"/>
      <c r="C18" s="215"/>
      <c r="D18" s="215" t="s">
        <v>123</v>
      </c>
      <c r="E18" s="150"/>
      <c r="F18" s="150"/>
      <c r="G18" s="150"/>
      <c r="H18" s="150">
        <v>120278.28</v>
      </c>
      <c r="I18" s="150">
        <v>120278.28</v>
      </c>
      <c r="J18" s="150"/>
      <c r="K18" s="150">
        <v>120278.28</v>
      </c>
      <c r="L18" s="150">
        <v>120278.28</v>
      </c>
      <c r="M18" s="150">
        <v>120278.28</v>
      </c>
      <c r="N18" s="150"/>
      <c r="O18" s="150"/>
      <c r="P18" s="150"/>
      <c r="Q18" s="150"/>
      <c r="R18" s="150"/>
      <c r="S18" s="150"/>
      <c r="T18" s="150"/>
    </row>
    <row r="19" s="180" customFormat="1" ht="22.5" customHeight="1" spans="1:20">
      <c r="A19" s="215" t="s">
        <v>124</v>
      </c>
      <c r="B19" s="215"/>
      <c r="C19" s="215"/>
      <c r="D19" s="215" t="s">
        <v>125</v>
      </c>
      <c r="E19" s="150"/>
      <c r="F19" s="150"/>
      <c r="G19" s="150"/>
      <c r="H19" s="150">
        <v>64326.48</v>
      </c>
      <c r="I19" s="150">
        <v>64326.48</v>
      </c>
      <c r="J19" s="150"/>
      <c r="K19" s="150">
        <v>64326.48</v>
      </c>
      <c r="L19" s="150">
        <v>64326.48</v>
      </c>
      <c r="M19" s="150">
        <v>64326.48</v>
      </c>
      <c r="N19" s="150"/>
      <c r="O19" s="150"/>
      <c r="P19" s="150"/>
      <c r="Q19" s="150"/>
      <c r="R19" s="150"/>
      <c r="S19" s="150"/>
      <c r="T19" s="150"/>
    </row>
    <row r="20" s="180" customFormat="1" ht="22.5" customHeight="1" spans="1:20">
      <c r="A20" s="215" t="s">
        <v>126</v>
      </c>
      <c r="B20" s="215"/>
      <c r="C20" s="215"/>
      <c r="D20" s="215" t="s">
        <v>127</v>
      </c>
      <c r="E20" s="150"/>
      <c r="F20" s="150"/>
      <c r="G20" s="150"/>
      <c r="H20" s="150">
        <v>48771.72</v>
      </c>
      <c r="I20" s="150">
        <v>48771.72</v>
      </c>
      <c r="J20" s="150"/>
      <c r="K20" s="150">
        <v>48771.72</v>
      </c>
      <c r="L20" s="150">
        <v>48771.72</v>
      </c>
      <c r="M20" s="150">
        <v>48771.72</v>
      </c>
      <c r="N20" s="150"/>
      <c r="O20" s="150"/>
      <c r="P20" s="150"/>
      <c r="Q20" s="150"/>
      <c r="R20" s="150"/>
      <c r="S20" s="150"/>
      <c r="T20" s="150"/>
    </row>
    <row r="21" s="180" customFormat="1" ht="22.5" customHeight="1" spans="1:20">
      <c r="A21" s="215" t="s">
        <v>128</v>
      </c>
      <c r="B21" s="215"/>
      <c r="C21" s="215"/>
      <c r="D21" s="215" t="s">
        <v>129</v>
      </c>
      <c r="E21" s="150"/>
      <c r="F21" s="150"/>
      <c r="G21" s="150"/>
      <c r="H21" s="150">
        <v>7180.08</v>
      </c>
      <c r="I21" s="150">
        <v>7180.08</v>
      </c>
      <c r="J21" s="150"/>
      <c r="K21" s="150">
        <v>7180.08</v>
      </c>
      <c r="L21" s="150">
        <v>7180.08</v>
      </c>
      <c r="M21" s="150">
        <v>7180.08</v>
      </c>
      <c r="N21" s="150"/>
      <c r="O21" s="150"/>
      <c r="P21" s="150"/>
      <c r="Q21" s="150"/>
      <c r="R21" s="150"/>
      <c r="S21" s="150"/>
      <c r="T21" s="150"/>
    </row>
    <row r="22" s="180" customFormat="1" ht="22.5" customHeight="1" spans="1:20">
      <c r="A22" s="215" t="s">
        <v>130</v>
      </c>
      <c r="B22" s="215"/>
      <c r="C22" s="215"/>
      <c r="D22" s="215" t="s">
        <v>131</v>
      </c>
      <c r="E22" s="150"/>
      <c r="F22" s="150"/>
      <c r="G22" s="150"/>
      <c r="H22" s="150">
        <v>137340</v>
      </c>
      <c r="I22" s="150">
        <v>137340</v>
      </c>
      <c r="J22" s="150"/>
      <c r="K22" s="150">
        <v>137340</v>
      </c>
      <c r="L22" s="150">
        <v>137340</v>
      </c>
      <c r="M22" s="150">
        <v>137340</v>
      </c>
      <c r="N22" s="150"/>
      <c r="O22" s="150"/>
      <c r="P22" s="150"/>
      <c r="Q22" s="150"/>
      <c r="R22" s="150"/>
      <c r="S22" s="150"/>
      <c r="T22" s="150"/>
    </row>
    <row r="23" s="180" customFormat="1" ht="22.5" customHeight="1" spans="1:20">
      <c r="A23" s="215" t="s">
        <v>132</v>
      </c>
      <c r="B23" s="215"/>
      <c r="C23" s="215"/>
      <c r="D23" s="215" t="s">
        <v>133</v>
      </c>
      <c r="E23" s="150"/>
      <c r="F23" s="150"/>
      <c r="G23" s="150"/>
      <c r="H23" s="150">
        <v>137340</v>
      </c>
      <c r="I23" s="150">
        <v>137340</v>
      </c>
      <c r="J23" s="150"/>
      <c r="K23" s="150">
        <v>137340</v>
      </c>
      <c r="L23" s="150">
        <v>137340</v>
      </c>
      <c r="M23" s="150">
        <v>137340</v>
      </c>
      <c r="N23" s="150"/>
      <c r="O23" s="150"/>
      <c r="P23" s="150"/>
      <c r="Q23" s="150"/>
      <c r="R23" s="150"/>
      <c r="S23" s="150"/>
      <c r="T23" s="150"/>
    </row>
    <row r="24" s="180" customFormat="1" ht="22.5" customHeight="1" spans="1:20">
      <c r="A24" s="215" t="s">
        <v>134</v>
      </c>
      <c r="B24" s="215"/>
      <c r="C24" s="215"/>
      <c r="D24" s="215" t="s">
        <v>135</v>
      </c>
      <c r="E24" s="150"/>
      <c r="F24" s="150"/>
      <c r="G24" s="150"/>
      <c r="H24" s="150">
        <v>137340</v>
      </c>
      <c r="I24" s="150">
        <v>137340</v>
      </c>
      <c r="J24" s="150"/>
      <c r="K24" s="150">
        <v>137340</v>
      </c>
      <c r="L24" s="150">
        <v>137340</v>
      </c>
      <c r="M24" s="150">
        <v>137340</v>
      </c>
      <c r="N24" s="150"/>
      <c r="O24" s="150"/>
      <c r="P24" s="150"/>
      <c r="Q24" s="150"/>
      <c r="R24" s="150"/>
      <c r="S24" s="150"/>
      <c r="T24" s="150"/>
    </row>
    <row r="25" s="181" customFormat="1" ht="24" customHeight="1" spans="1:20">
      <c r="A25" s="216" t="s">
        <v>177</v>
      </c>
      <c r="B25" s="217"/>
      <c r="C25" s="217"/>
      <c r="D25" s="217"/>
      <c r="E25" s="217"/>
      <c r="F25" s="217"/>
      <c r="G25" s="217"/>
      <c r="H25" s="217"/>
      <c r="I25" s="217"/>
      <c r="J25" s="217"/>
      <c r="K25" s="218"/>
      <c r="L25" s="218"/>
      <c r="M25" s="218"/>
      <c r="N25" s="218"/>
      <c r="O25" s="218"/>
      <c r="P25" s="218"/>
      <c r="Q25" s="218"/>
      <c r="R25" s="218"/>
      <c r="S25" s="218"/>
    </row>
    <row r="28" customHeight="1" spans="1:20">
      <c r="Q28" s="219"/>
      <c r="R28" s="219"/>
    </row>
  </sheetData>
  <mergeCells count="44">
    <mergeCell ref="A1:T1"/>
    <mergeCell ref="S2:T2"/>
    <mergeCell ref="A3:H3"/>
    <mergeCell ref="N3:O3"/>
    <mergeCell ref="S3:T3"/>
    <mergeCell ref="A4:D4"/>
    <mergeCell ref="E4:G4"/>
    <mergeCell ref="H4:J4"/>
    <mergeCell ref="K4:O4"/>
    <mergeCell ref="P4:T4"/>
    <mergeCell ref="L5:N5"/>
    <mergeCell ref="R5:T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S25"/>
    <mergeCell ref="A7:A8"/>
    <mergeCell ref="B7:B8"/>
    <mergeCell ref="C7:C8"/>
    <mergeCell ref="D5:D6"/>
    <mergeCell ref="E5:E6"/>
    <mergeCell ref="F5:F6"/>
    <mergeCell ref="G5:G6"/>
    <mergeCell ref="H5:H6"/>
    <mergeCell ref="I5:I6"/>
    <mergeCell ref="J5:J6"/>
    <mergeCell ref="K5:K6"/>
    <mergeCell ref="O5:O6"/>
    <mergeCell ref="P5:P6"/>
    <mergeCell ref="Q5:Q6"/>
    <mergeCell ref="A5:C6"/>
  </mergeCells>
  <pageMargins left="0.590277777777778" right="0.28" top="0.79" bottom="0.43" header="0.51" footer="0.2"/>
  <pageSetup paperSize="9" scale="84"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3"/>
  <sheetViews>
    <sheetView zoomScaleSheetLayoutView="60" topLeftCell="A15" workbookViewId="0">
      <selection activeCell="A1" sqref="$A1:$XFD3"/>
    </sheetView>
  </sheetViews>
  <sheetFormatPr defaultColWidth="9" defaultRowHeight="14.25"/>
  <cols>
    <col min="1" max="1" width="8.6" style="97" customWidth="1"/>
    <col min="2" max="2" width="31.9" style="97" customWidth="1"/>
    <col min="3" max="3" width="12" style="97" customWidth="1"/>
    <col min="4" max="4" width="8.6" style="97" customWidth="1"/>
    <col min="5" max="5" width="21.4" style="97" customWidth="1"/>
    <col min="6" max="6" width="11.2" style="97" customWidth="1"/>
    <col min="7" max="7" width="8.6" style="97" customWidth="1"/>
    <col min="8" max="8" width="40.1" style="97" customWidth="1"/>
    <col min="9" max="9" width="10.2" style="97" customWidth="1"/>
    <col min="10" max="16384" width="9" style="97"/>
  </cols>
  <sheetData>
    <row r="1" s="158" customFormat="1" ht="22.5" spans="1:9">
      <c r="A1" s="164" t="s">
        <v>178</v>
      </c>
      <c r="B1" s="164"/>
      <c r="C1" s="164"/>
      <c r="D1" s="164"/>
      <c r="E1" s="164"/>
      <c r="F1" s="164"/>
      <c r="G1" s="164"/>
      <c r="H1" s="164"/>
      <c r="I1" s="164"/>
    </row>
    <row r="2" s="159" customFormat="1" ht="14.1" customHeight="1" spans="1:9">
      <c r="A2" s="141"/>
      <c r="B2" s="141"/>
      <c r="C2" s="141"/>
      <c r="D2" s="141"/>
      <c r="E2" s="141"/>
      <c r="F2" s="141"/>
      <c r="G2" s="141"/>
      <c r="H2" s="101" t="s">
        <v>179</v>
      </c>
      <c r="I2" s="101"/>
    </row>
    <row r="3" s="160" customFormat="1" ht="14.1" customHeight="1" spans="1:9">
      <c r="A3" s="165" t="s">
        <v>2</v>
      </c>
      <c r="B3" s="141"/>
      <c r="D3" s="141"/>
      <c r="E3" s="141"/>
      <c r="F3" s="141"/>
      <c r="G3" s="141"/>
      <c r="H3" s="166" t="s">
        <v>166</v>
      </c>
      <c r="I3" s="166"/>
    </row>
    <row r="4" s="161" customFormat="1" ht="14.1" customHeight="1" spans="1:9">
      <c r="A4" s="167" t="s">
        <v>173</v>
      </c>
      <c r="B4" s="145"/>
      <c r="C4" s="145"/>
      <c r="D4" s="145" t="s">
        <v>174</v>
      </c>
      <c r="E4" s="145"/>
      <c r="F4" s="145" t="s">
        <v>11</v>
      </c>
      <c r="G4" s="145" t="s">
        <v>11</v>
      </c>
      <c r="H4" s="145" t="s">
        <v>11</v>
      </c>
      <c r="I4" s="145" t="s">
        <v>11</v>
      </c>
    </row>
    <row r="5" s="161" customFormat="1" ht="14.1" customHeight="1" spans="1:9">
      <c r="A5" s="146" t="s">
        <v>180</v>
      </c>
      <c r="B5" s="147" t="s">
        <v>93</v>
      </c>
      <c r="C5" s="147" t="s">
        <v>8</v>
      </c>
      <c r="D5" s="147" t="s">
        <v>180</v>
      </c>
      <c r="E5" s="147" t="s">
        <v>93</v>
      </c>
      <c r="F5" s="147" t="s">
        <v>8</v>
      </c>
      <c r="G5" s="147" t="s">
        <v>180</v>
      </c>
      <c r="H5" s="147" t="s">
        <v>93</v>
      </c>
      <c r="I5" s="147" t="s">
        <v>8</v>
      </c>
    </row>
    <row r="6" s="161" customFormat="1" ht="14.1" customHeight="1" spans="1:9">
      <c r="A6" s="146"/>
      <c r="B6" s="147" t="s">
        <v>11</v>
      </c>
      <c r="C6" s="147" t="s">
        <v>11</v>
      </c>
      <c r="D6" s="147" t="s">
        <v>11</v>
      </c>
      <c r="E6" s="147" t="s">
        <v>11</v>
      </c>
      <c r="F6" s="147" t="s">
        <v>11</v>
      </c>
      <c r="G6" s="147" t="s">
        <v>11</v>
      </c>
      <c r="H6" s="147" t="s">
        <v>11</v>
      </c>
      <c r="I6" s="147" t="s">
        <v>11</v>
      </c>
    </row>
    <row r="7" s="161" customFormat="1" ht="14.1" customHeight="1" spans="1:9">
      <c r="A7" s="148" t="s">
        <v>181</v>
      </c>
      <c r="B7" s="149" t="s">
        <v>182</v>
      </c>
      <c r="C7" s="150">
        <v>1869581.22</v>
      </c>
      <c r="D7" s="149" t="s">
        <v>183</v>
      </c>
      <c r="E7" s="149" t="s">
        <v>184</v>
      </c>
      <c r="F7" s="150">
        <v>85727</v>
      </c>
      <c r="G7" s="149" t="s">
        <v>185</v>
      </c>
      <c r="H7" s="149" t="s">
        <v>186</v>
      </c>
      <c r="I7" s="150"/>
    </row>
    <row r="8" s="161" customFormat="1" ht="14.1" customHeight="1" spans="1:9">
      <c r="A8" s="148" t="s">
        <v>187</v>
      </c>
      <c r="B8" s="149" t="s">
        <v>188</v>
      </c>
      <c r="C8" s="150">
        <v>389046</v>
      </c>
      <c r="D8" s="149" t="s">
        <v>189</v>
      </c>
      <c r="E8" s="149" t="s">
        <v>190</v>
      </c>
      <c r="F8" s="150">
        <v>4935</v>
      </c>
      <c r="G8" s="149" t="s">
        <v>191</v>
      </c>
      <c r="H8" s="149" t="s">
        <v>192</v>
      </c>
      <c r="I8" s="150"/>
    </row>
    <row r="9" s="162" customFormat="1" ht="14.1" customHeight="1" spans="1:9">
      <c r="A9" s="148" t="s">
        <v>193</v>
      </c>
      <c r="B9" s="149" t="s">
        <v>194</v>
      </c>
      <c r="C9" s="150">
        <v>181692</v>
      </c>
      <c r="D9" s="149" t="s">
        <v>195</v>
      </c>
      <c r="E9" s="149" t="s">
        <v>196</v>
      </c>
      <c r="F9" s="150"/>
      <c r="G9" s="149" t="s">
        <v>197</v>
      </c>
      <c r="H9" s="149" t="s">
        <v>198</v>
      </c>
      <c r="I9" s="150"/>
    </row>
    <row r="10" s="162" customFormat="1" ht="14.1" customHeight="1" spans="1:9">
      <c r="A10" s="148" t="s">
        <v>199</v>
      </c>
      <c r="B10" s="149" t="s">
        <v>200</v>
      </c>
      <c r="C10" s="150">
        <v>210222</v>
      </c>
      <c r="D10" s="149" t="s">
        <v>201</v>
      </c>
      <c r="E10" s="149" t="s">
        <v>202</v>
      </c>
      <c r="F10" s="150"/>
      <c r="G10" s="149" t="s">
        <v>203</v>
      </c>
      <c r="H10" s="149" t="s">
        <v>204</v>
      </c>
      <c r="I10" s="150"/>
    </row>
    <row r="11" s="162" customFormat="1" ht="14.1" customHeight="1" spans="1:9">
      <c r="A11" s="148" t="s">
        <v>205</v>
      </c>
      <c r="B11" s="149" t="s">
        <v>206</v>
      </c>
      <c r="C11" s="150"/>
      <c r="D11" s="149" t="s">
        <v>207</v>
      </c>
      <c r="E11" s="149" t="s">
        <v>208</v>
      </c>
      <c r="F11" s="150"/>
      <c r="G11" s="149" t="s">
        <v>209</v>
      </c>
      <c r="H11" s="149" t="s">
        <v>210</v>
      </c>
      <c r="I11" s="150"/>
    </row>
    <row r="12" s="162" customFormat="1" ht="14.1" customHeight="1" spans="1:9">
      <c r="A12" s="148" t="s">
        <v>211</v>
      </c>
      <c r="B12" s="149" t="s">
        <v>212</v>
      </c>
      <c r="C12" s="150">
        <v>416906</v>
      </c>
      <c r="D12" s="149" t="s">
        <v>213</v>
      </c>
      <c r="E12" s="149" t="s">
        <v>214</v>
      </c>
      <c r="F12" s="150">
        <v>4494</v>
      </c>
      <c r="G12" s="149" t="s">
        <v>215</v>
      </c>
      <c r="H12" s="149" t="s">
        <v>216</v>
      </c>
      <c r="I12" s="150"/>
    </row>
    <row r="13" s="162" customFormat="1" ht="14.1" customHeight="1" spans="1:9">
      <c r="A13" s="148" t="s">
        <v>217</v>
      </c>
      <c r="B13" s="149" t="s">
        <v>218</v>
      </c>
      <c r="C13" s="150">
        <v>146240.64</v>
      </c>
      <c r="D13" s="149" t="s">
        <v>219</v>
      </c>
      <c r="E13" s="149" t="s">
        <v>220</v>
      </c>
      <c r="F13" s="150"/>
      <c r="G13" s="149" t="s">
        <v>221</v>
      </c>
      <c r="H13" s="149" t="s">
        <v>222</v>
      </c>
      <c r="I13" s="150"/>
    </row>
    <row r="14" s="162" customFormat="1" ht="14.1" customHeight="1" spans="1:9">
      <c r="A14" s="148" t="s">
        <v>223</v>
      </c>
      <c r="B14" s="149" t="s">
        <v>224</v>
      </c>
      <c r="C14" s="150"/>
      <c r="D14" s="149" t="s">
        <v>225</v>
      </c>
      <c r="E14" s="149" t="s">
        <v>226</v>
      </c>
      <c r="F14" s="150"/>
      <c r="G14" s="149" t="s">
        <v>227</v>
      </c>
      <c r="H14" s="149" t="s">
        <v>228</v>
      </c>
      <c r="I14" s="150"/>
    </row>
    <row r="15" s="162" customFormat="1" ht="14.1" customHeight="1" spans="1:9">
      <c r="A15" s="148" t="s">
        <v>229</v>
      </c>
      <c r="B15" s="149" t="s">
        <v>230</v>
      </c>
      <c r="C15" s="150">
        <v>64326.48</v>
      </c>
      <c r="D15" s="149" t="s">
        <v>231</v>
      </c>
      <c r="E15" s="149" t="s">
        <v>232</v>
      </c>
      <c r="F15" s="150"/>
      <c r="G15" s="149" t="s">
        <v>233</v>
      </c>
      <c r="H15" s="149" t="s">
        <v>234</v>
      </c>
      <c r="I15" s="150"/>
    </row>
    <row r="16" s="162" customFormat="1" ht="14.1" customHeight="1" spans="1:9">
      <c r="A16" s="148" t="s">
        <v>235</v>
      </c>
      <c r="B16" s="149" t="s">
        <v>236</v>
      </c>
      <c r="C16" s="150">
        <v>48771.72</v>
      </c>
      <c r="D16" s="149" t="s">
        <v>237</v>
      </c>
      <c r="E16" s="149" t="s">
        <v>238</v>
      </c>
      <c r="F16" s="150"/>
      <c r="G16" s="149" t="s">
        <v>239</v>
      </c>
      <c r="H16" s="149" t="s">
        <v>240</v>
      </c>
      <c r="I16" s="150"/>
    </row>
    <row r="17" s="162" customFormat="1" ht="14.1" customHeight="1" spans="1:9">
      <c r="A17" s="148" t="s">
        <v>241</v>
      </c>
      <c r="B17" s="149" t="s">
        <v>242</v>
      </c>
      <c r="C17" s="150">
        <v>24405.88</v>
      </c>
      <c r="D17" s="149" t="s">
        <v>243</v>
      </c>
      <c r="E17" s="149" t="s">
        <v>244</v>
      </c>
      <c r="F17" s="150">
        <v>12311</v>
      </c>
      <c r="G17" s="149" t="s">
        <v>245</v>
      </c>
      <c r="H17" s="149" t="s">
        <v>246</v>
      </c>
      <c r="I17" s="150"/>
    </row>
    <row r="18" s="162" customFormat="1" ht="14.1" customHeight="1" spans="1:9">
      <c r="A18" s="148" t="s">
        <v>247</v>
      </c>
      <c r="B18" s="149" t="s">
        <v>248</v>
      </c>
      <c r="C18" s="150">
        <v>137340</v>
      </c>
      <c r="D18" s="149" t="s">
        <v>249</v>
      </c>
      <c r="E18" s="149" t="s">
        <v>250</v>
      </c>
      <c r="F18" s="150"/>
      <c r="G18" s="149" t="s">
        <v>251</v>
      </c>
      <c r="H18" s="149" t="s">
        <v>252</v>
      </c>
      <c r="I18" s="150"/>
    </row>
    <row r="19" s="162" customFormat="1" ht="14.1" customHeight="1" spans="1:9">
      <c r="A19" s="148" t="s">
        <v>253</v>
      </c>
      <c r="B19" s="149" t="s">
        <v>254</v>
      </c>
      <c r="C19" s="150"/>
      <c r="D19" s="149" t="s">
        <v>255</v>
      </c>
      <c r="E19" s="149" t="s">
        <v>256</v>
      </c>
      <c r="F19" s="150"/>
      <c r="G19" s="149" t="s">
        <v>257</v>
      </c>
      <c r="H19" s="149" t="s">
        <v>258</v>
      </c>
      <c r="I19" s="150"/>
    </row>
    <row r="20" s="162" customFormat="1" ht="14.1" customHeight="1" spans="1:9">
      <c r="A20" s="148" t="s">
        <v>259</v>
      </c>
      <c r="B20" s="149" t="s">
        <v>260</v>
      </c>
      <c r="C20" s="150">
        <v>250630.5</v>
      </c>
      <c r="D20" s="149" t="s">
        <v>261</v>
      </c>
      <c r="E20" s="149" t="s">
        <v>262</v>
      </c>
      <c r="F20" s="150"/>
      <c r="G20" s="149" t="s">
        <v>263</v>
      </c>
      <c r="H20" s="149" t="s">
        <v>264</v>
      </c>
      <c r="I20" s="150"/>
    </row>
    <row r="21" s="162" customFormat="1" ht="14.1" customHeight="1" spans="1:9">
      <c r="A21" s="148" t="s">
        <v>265</v>
      </c>
      <c r="B21" s="149" t="s">
        <v>266</v>
      </c>
      <c r="C21" s="150">
        <v>40800</v>
      </c>
      <c r="D21" s="149" t="s">
        <v>267</v>
      </c>
      <c r="E21" s="149" t="s">
        <v>268</v>
      </c>
      <c r="F21" s="150"/>
      <c r="G21" s="149" t="s">
        <v>269</v>
      </c>
      <c r="H21" s="149" t="s">
        <v>270</v>
      </c>
      <c r="I21" s="150"/>
    </row>
    <row r="22" s="162" customFormat="1" ht="14.1" customHeight="1" spans="1:9">
      <c r="A22" s="148" t="s">
        <v>271</v>
      </c>
      <c r="B22" s="149" t="s">
        <v>272</v>
      </c>
      <c r="C22" s="150"/>
      <c r="D22" s="149" t="s">
        <v>273</v>
      </c>
      <c r="E22" s="149" t="s">
        <v>274</v>
      </c>
      <c r="F22" s="150"/>
      <c r="G22" s="149" t="s">
        <v>275</v>
      </c>
      <c r="H22" s="149" t="s">
        <v>276</v>
      </c>
      <c r="I22" s="150"/>
    </row>
    <row r="23" s="162" customFormat="1" ht="14.1" customHeight="1" spans="1:9">
      <c r="A23" s="148" t="s">
        <v>277</v>
      </c>
      <c r="B23" s="149" t="s">
        <v>278</v>
      </c>
      <c r="C23" s="150"/>
      <c r="D23" s="149" t="s">
        <v>279</v>
      </c>
      <c r="E23" s="149" t="s">
        <v>280</v>
      </c>
      <c r="F23" s="150"/>
      <c r="G23" s="149" t="s">
        <v>281</v>
      </c>
      <c r="H23" s="149" t="s">
        <v>282</v>
      </c>
      <c r="I23" s="150"/>
    </row>
    <row r="24" s="162" customFormat="1" ht="14.1" customHeight="1" spans="1:9">
      <c r="A24" s="148" t="s">
        <v>283</v>
      </c>
      <c r="B24" s="149" t="s">
        <v>284</v>
      </c>
      <c r="C24" s="150"/>
      <c r="D24" s="149" t="s">
        <v>285</v>
      </c>
      <c r="E24" s="149" t="s">
        <v>286</v>
      </c>
      <c r="F24" s="150"/>
      <c r="G24" s="149" t="s">
        <v>287</v>
      </c>
      <c r="H24" s="149" t="s">
        <v>288</v>
      </c>
      <c r="I24" s="150"/>
    </row>
    <row r="25" s="162" customFormat="1" ht="14.1" customHeight="1" spans="1:9">
      <c r="A25" s="148" t="s">
        <v>289</v>
      </c>
      <c r="B25" s="149" t="s">
        <v>290</v>
      </c>
      <c r="C25" s="150"/>
      <c r="D25" s="149" t="s">
        <v>291</v>
      </c>
      <c r="E25" s="149" t="s">
        <v>292</v>
      </c>
      <c r="F25" s="150"/>
      <c r="G25" s="149" t="s">
        <v>293</v>
      </c>
      <c r="H25" s="149" t="s">
        <v>294</v>
      </c>
      <c r="I25" s="150"/>
    </row>
    <row r="26" s="162" customFormat="1" ht="14.1" customHeight="1" spans="1:9">
      <c r="A26" s="148" t="s">
        <v>295</v>
      </c>
      <c r="B26" s="149" t="s">
        <v>296</v>
      </c>
      <c r="C26" s="150">
        <v>40800</v>
      </c>
      <c r="D26" s="149" t="s">
        <v>297</v>
      </c>
      <c r="E26" s="149" t="s">
        <v>298</v>
      </c>
      <c r="F26" s="150"/>
      <c r="G26" s="149" t="s">
        <v>299</v>
      </c>
      <c r="H26" s="149" t="s">
        <v>300</v>
      </c>
      <c r="I26" s="150"/>
    </row>
    <row r="27" s="162" customFormat="1" ht="14.1" customHeight="1" spans="1:9">
      <c r="A27" s="148" t="s">
        <v>301</v>
      </c>
      <c r="B27" s="149" t="s">
        <v>302</v>
      </c>
      <c r="C27" s="150"/>
      <c r="D27" s="149" t="s">
        <v>303</v>
      </c>
      <c r="E27" s="149" t="s">
        <v>304</v>
      </c>
      <c r="F27" s="150"/>
      <c r="G27" s="149" t="s">
        <v>305</v>
      </c>
      <c r="H27" s="149" t="s">
        <v>306</v>
      </c>
      <c r="I27" s="150"/>
    </row>
    <row r="28" s="162" customFormat="1" ht="14.1" customHeight="1" spans="1:9">
      <c r="A28" s="148" t="s">
        <v>307</v>
      </c>
      <c r="B28" s="149" t="s">
        <v>308</v>
      </c>
      <c r="C28" s="150"/>
      <c r="D28" s="149" t="s">
        <v>309</v>
      </c>
      <c r="E28" s="149" t="s">
        <v>310</v>
      </c>
      <c r="F28" s="150">
        <v>30567</v>
      </c>
      <c r="G28" s="149" t="s">
        <v>311</v>
      </c>
      <c r="H28" s="149" t="s">
        <v>312</v>
      </c>
      <c r="I28" s="150"/>
    </row>
    <row r="29" s="162" customFormat="1" ht="14.1" customHeight="1" spans="1:9">
      <c r="A29" s="148" t="s">
        <v>313</v>
      </c>
      <c r="B29" s="149" t="s">
        <v>314</v>
      </c>
      <c r="C29" s="150"/>
      <c r="D29" s="149" t="s">
        <v>315</v>
      </c>
      <c r="E29" s="149" t="s">
        <v>316</v>
      </c>
      <c r="F29" s="150">
        <v>7020</v>
      </c>
      <c r="G29" s="149">
        <v>31206</v>
      </c>
      <c r="H29" s="149" t="s">
        <v>317</v>
      </c>
      <c r="I29" s="150"/>
    </row>
    <row r="30" s="162" customFormat="1" ht="14.1" customHeight="1" spans="1:9">
      <c r="A30" s="148" t="s">
        <v>318</v>
      </c>
      <c r="B30" s="149" t="s">
        <v>319</v>
      </c>
      <c r="C30" s="150"/>
      <c r="D30" s="149" t="s">
        <v>320</v>
      </c>
      <c r="E30" s="149" t="s">
        <v>321</v>
      </c>
      <c r="F30" s="150">
        <v>26400</v>
      </c>
      <c r="G30" s="149" t="s">
        <v>322</v>
      </c>
      <c r="H30" s="149" t="s">
        <v>323</v>
      </c>
      <c r="I30" s="150"/>
    </row>
    <row r="31" s="162" customFormat="1" ht="14.1" customHeight="1" spans="1:9">
      <c r="A31" s="148" t="s">
        <v>324</v>
      </c>
      <c r="B31" s="149" t="s">
        <v>325</v>
      </c>
      <c r="C31" s="150"/>
      <c r="D31" s="149" t="s">
        <v>326</v>
      </c>
      <c r="E31" s="149" t="s">
        <v>327</v>
      </c>
      <c r="F31" s="150"/>
      <c r="G31" s="149" t="s">
        <v>328</v>
      </c>
      <c r="H31" s="149" t="s">
        <v>329</v>
      </c>
      <c r="I31" s="150"/>
    </row>
    <row r="32" s="162" customFormat="1" ht="14.1" customHeight="1" spans="1:9">
      <c r="A32" s="148">
        <v>30311</v>
      </c>
      <c r="B32" s="149" t="s">
        <v>330</v>
      </c>
      <c r="C32" s="150"/>
      <c r="D32" s="149" t="s">
        <v>331</v>
      </c>
      <c r="E32" s="149" t="s">
        <v>332</v>
      </c>
      <c r="F32" s="150"/>
      <c r="G32" s="149" t="s">
        <v>333</v>
      </c>
      <c r="H32" s="149" t="s">
        <v>334</v>
      </c>
      <c r="I32" s="150"/>
    </row>
    <row r="33" s="162" customFormat="1" ht="14.1" customHeight="1" spans="1:9">
      <c r="A33" s="148" t="s">
        <v>335</v>
      </c>
      <c r="B33" s="149" t="s">
        <v>336</v>
      </c>
      <c r="C33" s="150"/>
      <c r="D33" s="149" t="s">
        <v>337</v>
      </c>
      <c r="E33" s="149" t="s">
        <v>338</v>
      </c>
      <c r="F33" s="150"/>
      <c r="G33" s="149" t="s">
        <v>339</v>
      </c>
      <c r="H33" s="149" t="s">
        <v>340</v>
      </c>
      <c r="I33" s="150"/>
    </row>
    <row r="34" s="162" customFormat="1" ht="14.1" customHeight="1" spans="1:9">
      <c r="A34" s="148" t="s">
        <v>11</v>
      </c>
      <c r="B34" s="149" t="s">
        <v>11</v>
      </c>
      <c r="C34" s="154"/>
      <c r="D34" s="149" t="s">
        <v>341</v>
      </c>
      <c r="E34" s="149" t="s">
        <v>342</v>
      </c>
      <c r="F34" s="150"/>
      <c r="G34" s="149" t="s">
        <v>343</v>
      </c>
      <c r="H34" s="149" t="s">
        <v>344</v>
      </c>
      <c r="I34" s="150"/>
    </row>
    <row r="35" s="162" customFormat="1" ht="14.1" customHeight="1" spans="1:9">
      <c r="A35" s="148" t="s">
        <v>11</v>
      </c>
      <c r="B35" s="149" t="s">
        <v>11</v>
      </c>
      <c r="C35" s="154"/>
      <c r="D35" s="149" t="s">
        <v>345</v>
      </c>
      <c r="E35" s="149" t="s">
        <v>346</v>
      </c>
      <c r="F35" s="150"/>
      <c r="G35" s="149" t="s">
        <v>347</v>
      </c>
      <c r="H35" s="149" t="s">
        <v>348</v>
      </c>
      <c r="I35" s="150"/>
    </row>
    <row r="36" s="163" customFormat="1" ht="14.1" customHeight="1" spans="1:9">
      <c r="A36" s="168" t="s">
        <v>11</v>
      </c>
      <c r="B36" s="169" t="s">
        <v>11</v>
      </c>
      <c r="C36" s="170"/>
      <c r="D36" s="169" t="s">
        <v>349</v>
      </c>
      <c r="E36" s="169" t="s">
        <v>350</v>
      </c>
      <c r="F36" s="150"/>
      <c r="G36" s="169" t="s">
        <v>11</v>
      </c>
      <c r="H36" s="169" t="s">
        <v>11</v>
      </c>
      <c r="I36" s="150"/>
    </row>
    <row r="37" s="163" customFormat="1" ht="14.1" customHeight="1" spans="1:9">
      <c r="A37" s="90" t="s">
        <v>11</v>
      </c>
      <c r="B37" s="90" t="s">
        <v>11</v>
      </c>
      <c r="C37" s="171"/>
      <c r="D37" s="90" t="s">
        <v>351</v>
      </c>
      <c r="E37" s="90" t="s">
        <v>352</v>
      </c>
      <c r="F37" s="150"/>
      <c r="G37" s="90"/>
      <c r="H37" s="90"/>
      <c r="I37" s="90"/>
    </row>
    <row r="38" spans="1:9">
      <c r="A38" s="90" t="s">
        <v>11</v>
      </c>
      <c r="B38" s="90" t="s">
        <v>11</v>
      </c>
      <c r="C38" s="171"/>
      <c r="D38" s="90" t="s">
        <v>353</v>
      </c>
      <c r="E38" s="90" t="s">
        <v>354</v>
      </c>
      <c r="F38" s="150"/>
      <c r="G38" s="90" t="s">
        <v>11</v>
      </c>
      <c r="H38" s="90" t="s">
        <v>11</v>
      </c>
      <c r="I38" s="90" t="s">
        <v>11</v>
      </c>
    </row>
    <row r="39" spans="1:9">
      <c r="A39" s="90" t="s">
        <v>11</v>
      </c>
      <c r="B39" s="90" t="s">
        <v>11</v>
      </c>
      <c r="C39" s="171"/>
      <c r="D39" s="90" t="s">
        <v>355</v>
      </c>
      <c r="E39" s="90" t="s">
        <v>356</v>
      </c>
      <c r="F39" s="150"/>
      <c r="G39" s="90" t="s">
        <v>11</v>
      </c>
      <c r="H39" s="90" t="s">
        <v>11</v>
      </c>
      <c r="I39" s="90" t="s">
        <v>11</v>
      </c>
    </row>
    <row r="40" spans="1:9">
      <c r="A40" s="69" t="s">
        <v>357</v>
      </c>
      <c r="B40" s="69"/>
      <c r="C40" s="150">
        <v>1910381.22</v>
      </c>
      <c r="D40" s="172" t="s">
        <v>358</v>
      </c>
      <c r="E40" s="173"/>
      <c r="F40" s="173"/>
      <c r="G40" s="173"/>
      <c r="H40" s="174"/>
      <c r="I40" s="150">
        <v>85727</v>
      </c>
    </row>
    <row r="41" spans="1:9">
      <c r="A41" s="175" t="s">
        <v>359</v>
      </c>
      <c r="B41" s="175"/>
      <c r="C41" s="175" t="s">
        <v>11</v>
      </c>
      <c r="D41" s="175" t="s">
        <v>11</v>
      </c>
      <c r="E41" s="176" t="s">
        <v>11</v>
      </c>
      <c r="F41" s="176" t="s">
        <v>11</v>
      </c>
      <c r="G41" s="176" t="s">
        <v>11</v>
      </c>
      <c r="H41" s="175" t="s">
        <v>11</v>
      </c>
      <c r="I41" s="175" t="s">
        <v>11</v>
      </c>
    </row>
    <row r="42" spans="1:9">
      <c r="A42" s="177"/>
      <c r="B42" s="177"/>
      <c r="C42" s="177"/>
      <c r="D42" s="177"/>
      <c r="E42" s="177"/>
      <c r="F42" s="177"/>
      <c r="G42" s="177"/>
      <c r="H42" s="177"/>
      <c r="I42" s="177"/>
    </row>
    <row r="43" spans="1:9">
      <c r="A43" s="177"/>
      <c r="B43" s="177"/>
      <c r="C43" s="177"/>
      <c r="D43" s="177"/>
      <c r="E43" s="177"/>
      <c r="F43" s="177"/>
      <c r="G43" s="177"/>
      <c r="H43" s="177"/>
      <c r="I43" s="177"/>
    </row>
  </sheetData>
  <mergeCells count="17">
    <mergeCell ref="A1:I1"/>
    <mergeCell ref="H2:I2"/>
    <mergeCell ref="H3:I3"/>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472222222222222" right="0.31" top="0.79" bottom="0.16" header="0" footer="0"/>
  <pageSetup paperSize="9" scale="85"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0"/>
  <sheetViews>
    <sheetView topLeftCell="A24" workbookViewId="0">
      <selection activeCell="A1" sqref="$A1:$XFD3"/>
    </sheetView>
  </sheetViews>
  <sheetFormatPr defaultColWidth="8" defaultRowHeight="12.75"/>
  <cols>
    <col min="1" max="1" width="6.9" style="138" customWidth="1"/>
    <col min="2" max="2" width="30.5" style="138" customWidth="1"/>
    <col min="3" max="3" width="13.8" style="138" customWidth="1"/>
    <col min="4" max="4" width="6.9" style="138" customWidth="1"/>
    <col min="5" max="6" width="19" style="138" customWidth="1"/>
    <col min="7" max="7" width="7.7" style="138" customWidth="1"/>
    <col min="8" max="9" width="19" style="138" customWidth="1"/>
    <col min="10" max="10" width="6.7" style="138" customWidth="1"/>
    <col min="11" max="11" width="32" style="138" customWidth="1"/>
    <col min="12" max="12" width="19.9" style="138" customWidth="1"/>
    <col min="13" max="16384" width="8" style="138"/>
  </cols>
  <sheetData>
    <row r="1" ht="27" spans="1:12">
      <c r="A1" s="139" t="s">
        <v>360</v>
      </c>
      <c r="B1" s="139"/>
      <c r="C1" s="139"/>
      <c r="D1" s="139"/>
      <c r="E1" s="139"/>
      <c r="F1" s="139"/>
      <c r="G1" s="139"/>
      <c r="H1" s="139"/>
      <c r="I1" s="139"/>
      <c r="J1" s="139"/>
      <c r="K1" s="139"/>
      <c r="L1" s="139"/>
    </row>
    <row r="2" spans="1:12">
      <c r="L2" s="140" t="s">
        <v>361</v>
      </c>
    </row>
    <row r="3" spans="1:12">
      <c r="A3" s="141" t="s">
        <v>2</v>
      </c>
      <c r="F3" s="142"/>
      <c r="G3" s="142"/>
      <c r="H3" s="142"/>
      <c r="I3" s="142"/>
      <c r="L3" s="140" t="s">
        <v>3</v>
      </c>
    </row>
    <row r="4" ht="15.45" customHeight="1" spans="1:12">
      <c r="A4" s="143" t="s">
        <v>362</v>
      </c>
      <c r="B4" s="144"/>
      <c r="C4" s="144"/>
      <c r="D4" s="144"/>
      <c r="E4" s="144"/>
      <c r="F4" s="144"/>
      <c r="G4" s="144"/>
      <c r="H4" s="144"/>
      <c r="I4" s="144"/>
      <c r="J4" s="144"/>
      <c r="K4" s="144"/>
      <c r="L4" s="145"/>
    </row>
    <row r="5" ht="15.45" customHeight="1" spans="1:12">
      <c r="A5" s="146" t="s">
        <v>180</v>
      </c>
      <c r="B5" s="147" t="s">
        <v>93</v>
      </c>
      <c r="C5" s="147" t="s">
        <v>8</v>
      </c>
      <c r="D5" s="147" t="s">
        <v>180</v>
      </c>
      <c r="E5" s="147" t="s">
        <v>93</v>
      </c>
      <c r="F5" s="147" t="s">
        <v>8</v>
      </c>
      <c r="G5" s="147" t="s">
        <v>180</v>
      </c>
      <c r="H5" s="147" t="s">
        <v>93</v>
      </c>
      <c r="I5" s="147" t="s">
        <v>8</v>
      </c>
      <c r="J5" s="147" t="s">
        <v>180</v>
      </c>
      <c r="K5" s="147" t="s">
        <v>93</v>
      </c>
      <c r="L5" s="147" t="s">
        <v>8</v>
      </c>
    </row>
    <row r="6" ht="15.45" customHeight="1" spans="1:12">
      <c r="A6" s="146"/>
      <c r="B6" s="147"/>
      <c r="C6" s="147"/>
      <c r="D6" s="147"/>
      <c r="E6" s="147"/>
      <c r="F6" s="147"/>
      <c r="G6" s="147"/>
      <c r="H6" s="147"/>
      <c r="I6" s="147"/>
      <c r="J6" s="147"/>
      <c r="K6" s="147"/>
      <c r="L6" s="147"/>
    </row>
    <row r="7" ht="15.45" customHeight="1" spans="1:12">
      <c r="A7" s="148" t="s">
        <v>181</v>
      </c>
      <c r="B7" s="149" t="s">
        <v>182</v>
      </c>
      <c r="C7" s="150"/>
      <c r="D7" s="149" t="s">
        <v>183</v>
      </c>
      <c r="E7" s="149" t="s">
        <v>184</v>
      </c>
      <c r="F7" s="150">
        <v>948788.32</v>
      </c>
      <c r="G7" s="149">
        <v>309</v>
      </c>
      <c r="H7" s="149" t="s">
        <v>363</v>
      </c>
      <c r="I7" s="151"/>
      <c r="J7" s="149">
        <v>311</v>
      </c>
      <c r="K7" s="149" t="s">
        <v>364</v>
      </c>
      <c r="L7" s="152"/>
    </row>
    <row r="8" ht="15.45" customHeight="1" spans="1:12">
      <c r="A8" s="148" t="s">
        <v>187</v>
      </c>
      <c r="B8" s="149" t="s">
        <v>188</v>
      </c>
      <c r="C8" s="150"/>
      <c r="D8" s="149" t="s">
        <v>189</v>
      </c>
      <c r="E8" s="149" t="s">
        <v>190</v>
      </c>
      <c r="F8" s="150">
        <v>8172</v>
      </c>
      <c r="G8" s="149">
        <v>30901</v>
      </c>
      <c r="H8" s="149" t="s">
        <v>192</v>
      </c>
      <c r="I8" s="151"/>
      <c r="J8" s="90">
        <v>31101</v>
      </c>
      <c r="K8" s="90" t="s">
        <v>365</v>
      </c>
      <c r="L8" s="152"/>
    </row>
    <row r="9" ht="15.45" customHeight="1" spans="1:12">
      <c r="A9" s="148" t="s">
        <v>193</v>
      </c>
      <c r="B9" s="149" t="s">
        <v>194</v>
      </c>
      <c r="C9" s="150"/>
      <c r="D9" s="149" t="s">
        <v>195</v>
      </c>
      <c r="E9" s="149" t="s">
        <v>196</v>
      </c>
      <c r="F9" s="150"/>
      <c r="G9" s="149">
        <v>30902</v>
      </c>
      <c r="H9" s="149" t="s">
        <v>198</v>
      </c>
      <c r="I9" s="151"/>
      <c r="J9" s="149">
        <v>31199</v>
      </c>
      <c r="K9" s="149" t="s">
        <v>323</v>
      </c>
      <c r="L9" s="152"/>
    </row>
    <row r="10" ht="15.45" customHeight="1" spans="1:12">
      <c r="A10" s="148" t="s">
        <v>199</v>
      </c>
      <c r="B10" s="149" t="s">
        <v>200</v>
      </c>
      <c r="C10" s="150"/>
      <c r="D10" s="149" t="s">
        <v>201</v>
      </c>
      <c r="E10" s="149" t="s">
        <v>202</v>
      </c>
      <c r="F10" s="150"/>
      <c r="G10" s="149">
        <v>30903</v>
      </c>
      <c r="H10" s="149" t="s">
        <v>204</v>
      </c>
      <c r="I10" s="151"/>
      <c r="J10" s="149" t="s">
        <v>287</v>
      </c>
      <c r="K10" s="149" t="s">
        <v>288</v>
      </c>
      <c r="L10" s="152"/>
    </row>
    <row r="11" ht="15.45" customHeight="1" spans="1:12">
      <c r="A11" s="148" t="s">
        <v>205</v>
      </c>
      <c r="B11" s="149" t="s">
        <v>206</v>
      </c>
      <c r="C11" s="150"/>
      <c r="D11" s="149" t="s">
        <v>207</v>
      </c>
      <c r="E11" s="149" t="s">
        <v>208</v>
      </c>
      <c r="F11" s="150"/>
      <c r="G11" s="149">
        <v>30905</v>
      </c>
      <c r="H11" s="149" t="s">
        <v>210</v>
      </c>
      <c r="I11" s="151"/>
      <c r="J11" s="149" t="s">
        <v>293</v>
      </c>
      <c r="K11" s="149" t="s">
        <v>294</v>
      </c>
      <c r="L11" s="152"/>
    </row>
    <row r="12" ht="15.45" customHeight="1" spans="1:12">
      <c r="A12" s="148" t="s">
        <v>211</v>
      </c>
      <c r="B12" s="149" t="s">
        <v>212</v>
      </c>
      <c r="C12" s="150"/>
      <c r="D12" s="149" t="s">
        <v>213</v>
      </c>
      <c r="E12" s="149" t="s">
        <v>214</v>
      </c>
      <c r="F12" s="150">
        <v>37548.25</v>
      </c>
      <c r="G12" s="149">
        <v>30906</v>
      </c>
      <c r="H12" s="149" t="s">
        <v>216</v>
      </c>
      <c r="I12" s="151"/>
      <c r="J12" s="149" t="s">
        <v>299</v>
      </c>
      <c r="K12" s="149" t="s">
        <v>300</v>
      </c>
      <c r="L12" s="152"/>
    </row>
    <row r="13" ht="15.45" customHeight="1" spans="1:12">
      <c r="A13" s="148" t="s">
        <v>217</v>
      </c>
      <c r="B13" s="149" t="s">
        <v>218</v>
      </c>
      <c r="C13" s="150"/>
      <c r="D13" s="149" t="s">
        <v>219</v>
      </c>
      <c r="E13" s="149" t="s">
        <v>220</v>
      </c>
      <c r="F13" s="150">
        <v>45188.5</v>
      </c>
      <c r="G13" s="149">
        <v>30907</v>
      </c>
      <c r="H13" s="149" t="s">
        <v>222</v>
      </c>
      <c r="I13" s="151"/>
      <c r="J13" s="149" t="s">
        <v>305</v>
      </c>
      <c r="K13" s="149" t="s">
        <v>306</v>
      </c>
      <c r="L13" s="152"/>
    </row>
    <row r="14" ht="15.45" customHeight="1" spans="1:12">
      <c r="A14" s="148" t="s">
        <v>223</v>
      </c>
      <c r="B14" s="149" t="s">
        <v>224</v>
      </c>
      <c r="C14" s="150"/>
      <c r="D14" s="149" t="s">
        <v>225</v>
      </c>
      <c r="E14" s="149" t="s">
        <v>226</v>
      </c>
      <c r="F14" s="150"/>
      <c r="G14" s="149">
        <v>30908</v>
      </c>
      <c r="H14" s="149" t="s">
        <v>228</v>
      </c>
      <c r="I14" s="151"/>
      <c r="J14" s="149" t="s">
        <v>311</v>
      </c>
      <c r="K14" s="149" t="s">
        <v>312</v>
      </c>
      <c r="L14" s="152"/>
    </row>
    <row r="15" ht="15.45" customHeight="1" spans="1:12">
      <c r="A15" s="148" t="s">
        <v>229</v>
      </c>
      <c r="B15" s="149" t="s">
        <v>230</v>
      </c>
      <c r="C15" s="150"/>
      <c r="D15" s="149" t="s">
        <v>231</v>
      </c>
      <c r="E15" s="149" t="s">
        <v>232</v>
      </c>
      <c r="F15" s="150"/>
      <c r="G15" s="149">
        <v>30913</v>
      </c>
      <c r="H15" s="149" t="s">
        <v>258</v>
      </c>
      <c r="I15" s="151"/>
      <c r="J15" s="149">
        <v>31206</v>
      </c>
      <c r="K15" s="149" t="s">
        <v>317</v>
      </c>
      <c r="L15" s="152"/>
    </row>
    <row r="16" ht="15.45" customHeight="1" spans="1:12">
      <c r="A16" s="148" t="s">
        <v>235</v>
      </c>
      <c r="B16" s="149" t="s">
        <v>236</v>
      </c>
      <c r="C16" s="150"/>
      <c r="D16" s="149" t="s">
        <v>237</v>
      </c>
      <c r="E16" s="149" t="s">
        <v>238</v>
      </c>
      <c r="F16" s="150">
        <v>570000</v>
      </c>
      <c r="G16" s="149">
        <v>30919</v>
      </c>
      <c r="H16" s="149" t="s">
        <v>264</v>
      </c>
      <c r="I16" s="151"/>
      <c r="J16" s="149" t="s">
        <v>322</v>
      </c>
      <c r="K16" s="149" t="s">
        <v>323</v>
      </c>
      <c r="L16" s="152"/>
    </row>
    <row r="17" ht="15.45" customHeight="1" spans="1:12">
      <c r="A17" s="148" t="s">
        <v>241</v>
      </c>
      <c r="B17" s="149" t="s">
        <v>242</v>
      </c>
      <c r="C17" s="150"/>
      <c r="D17" s="149" t="s">
        <v>243</v>
      </c>
      <c r="E17" s="149" t="s">
        <v>244</v>
      </c>
      <c r="F17" s="150"/>
      <c r="G17" s="149">
        <v>20921</v>
      </c>
      <c r="H17" s="149" t="s">
        <v>270</v>
      </c>
      <c r="I17" s="151"/>
      <c r="J17" s="153">
        <v>313</v>
      </c>
      <c r="K17" s="153" t="s">
        <v>366</v>
      </c>
      <c r="L17" s="152"/>
    </row>
    <row r="18" ht="15.45" customHeight="1" spans="1:12">
      <c r="A18" s="148" t="s">
        <v>247</v>
      </c>
      <c r="B18" s="149" t="s">
        <v>248</v>
      </c>
      <c r="C18" s="150"/>
      <c r="D18" s="149" t="s">
        <v>249</v>
      </c>
      <c r="E18" s="149" t="s">
        <v>250</v>
      </c>
      <c r="F18" s="150"/>
      <c r="G18" s="149">
        <v>30922</v>
      </c>
      <c r="H18" s="149" t="s">
        <v>276</v>
      </c>
      <c r="I18" s="151"/>
      <c r="J18" s="153">
        <v>31302</v>
      </c>
      <c r="K18" s="153" t="s">
        <v>367</v>
      </c>
      <c r="L18" s="152"/>
    </row>
    <row r="19" ht="15.45" customHeight="1" spans="1:12">
      <c r="A19" s="148" t="s">
        <v>253</v>
      </c>
      <c r="B19" s="149" t="s">
        <v>254</v>
      </c>
      <c r="C19" s="150"/>
      <c r="D19" s="149" t="s">
        <v>255</v>
      </c>
      <c r="E19" s="149" t="s">
        <v>256</v>
      </c>
      <c r="F19" s="150"/>
      <c r="G19" s="149">
        <v>30999</v>
      </c>
      <c r="H19" s="149" t="s">
        <v>368</v>
      </c>
      <c r="I19" s="151"/>
      <c r="J19" s="153">
        <v>31303</v>
      </c>
      <c r="K19" s="153" t="s">
        <v>369</v>
      </c>
      <c r="L19" s="152"/>
    </row>
    <row r="20" ht="15.45" customHeight="1" spans="1:12">
      <c r="A20" s="148" t="s">
        <v>259</v>
      </c>
      <c r="B20" s="149" t="s">
        <v>260</v>
      </c>
      <c r="C20" s="150"/>
      <c r="D20" s="149" t="s">
        <v>261</v>
      </c>
      <c r="E20" s="149" t="s">
        <v>262</v>
      </c>
      <c r="F20" s="150"/>
      <c r="G20" s="149" t="s">
        <v>185</v>
      </c>
      <c r="H20" s="149" t="s">
        <v>186</v>
      </c>
      <c r="I20" s="151"/>
      <c r="J20" s="153">
        <v>31304</v>
      </c>
      <c r="K20" s="153" t="s">
        <v>370</v>
      </c>
      <c r="L20" s="151"/>
    </row>
    <row r="21" ht="15.45" customHeight="1" spans="1:12">
      <c r="A21" s="148" t="s">
        <v>265</v>
      </c>
      <c r="B21" s="149" t="s">
        <v>266</v>
      </c>
      <c r="C21" s="150"/>
      <c r="D21" s="149" t="s">
        <v>267</v>
      </c>
      <c r="E21" s="149" t="s">
        <v>268</v>
      </c>
      <c r="F21" s="150"/>
      <c r="G21" s="149" t="s">
        <v>191</v>
      </c>
      <c r="H21" s="149" t="s">
        <v>192</v>
      </c>
      <c r="I21" s="151"/>
      <c r="J21" s="149" t="s">
        <v>328</v>
      </c>
      <c r="K21" s="149" t="s">
        <v>329</v>
      </c>
      <c r="L21" s="151"/>
    </row>
    <row r="22" ht="15.45" customHeight="1" spans="1:12">
      <c r="A22" s="148" t="s">
        <v>271</v>
      </c>
      <c r="B22" s="149" t="s">
        <v>272</v>
      </c>
      <c r="C22" s="150"/>
      <c r="D22" s="149" t="s">
        <v>273</v>
      </c>
      <c r="E22" s="149" t="s">
        <v>274</v>
      </c>
      <c r="F22" s="150"/>
      <c r="G22" s="149" t="s">
        <v>197</v>
      </c>
      <c r="H22" s="149" t="s">
        <v>198</v>
      </c>
      <c r="I22" s="151"/>
      <c r="J22" s="149" t="s">
        <v>339</v>
      </c>
      <c r="K22" s="149" t="s">
        <v>340</v>
      </c>
      <c r="L22" s="151"/>
    </row>
    <row r="23" ht="15.45" customHeight="1" spans="1:12">
      <c r="A23" s="148" t="s">
        <v>277</v>
      </c>
      <c r="B23" s="149" t="s">
        <v>278</v>
      </c>
      <c r="C23" s="150"/>
      <c r="D23" s="149" t="s">
        <v>279</v>
      </c>
      <c r="E23" s="149" t="s">
        <v>280</v>
      </c>
      <c r="F23" s="150"/>
      <c r="G23" s="149" t="s">
        <v>203</v>
      </c>
      <c r="H23" s="149" t="s">
        <v>204</v>
      </c>
      <c r="I23" s="151"/>
      <c r="J23" s="149" t="s">
        <v>343</v>
      </c>
      <c r="K23" s="149" t="s">
        <v>344</v>
      </c>
      <c r="L23" s="151"/>
    </row>
    <row r="24" ht="15.45" customHeight="1" spans="1:12">
      <c r="A24" s="148" t="s">
        <v>283</v>
      </c>
      <c r="B24" s="149" t="s">
        <v>284</v>
      </c>
      <c r="C24" s="150"/>
      <c r="D24" s="149" t="s">
        <v>285</v>
      </c>
      <c r="E24" s="149" t="s">
        <v>286</v>
      </c>
      <c r="F24" s="150"/>
      <c r="G24" s="149" t="s">
        <v>209</v>
      </c>
      <c r="H24" s="149" t="s">
        <v>210</v>
      </c>
      <c r="I24" s="151"/>
      <c r="J24" s="149">
        <v>39909</v>
      </c>
      <c r="K24" s="149" t="s">
        <v>371</v>
      </c>
      <c r="L24" s="151"/>
    </row>
    <row r="25" ht="15.45" customHeight="1" spans="1:12">
      <c r="A25" s="148" t="s">
        <v>289</v>
      </c>
      <c r="B25" s="149" t="s">
        <v>290</v>
      </c>
      <c r="C25" s="150"/>
      <c r="D25" s="149" t="s">
        <v>291</v>
      </c>
      <c r="E25" s="149" t="s">
        <v>292</v>
      </c>
      <c r="F25" s="150"/>
      <c r="G25" s="149" t="s">
        <v>215</v>
      </c>
      <c r="H25" s="149" t="s">
        <v>216</v>
      </c>
      <c r="I25" s="151"/>
      <c r="J25" s="149">
        <v>39910</v>
      </c>
      <c r="K25" s="149" t="s">
        <v>372</v>
      </c>
      <c r="L25" s="151"/>
    </row>
    <row r="26" ht="15.45" customHeight="1" spans="1:12">
      <c r="A26" s="148" t="s">
        <v>295</v>
      </c>
      <c r="B26" s="149" t="s">
        <v>296</v>
      </c>
      <c r="C26" s="150"/>
      <c r="D26" s="149" t="s">
        <v>297</v>
      </c>
      <c r="E26" s="149" t="s">
        <v>298</v>
      </c>
      <c r="F26" s="150"/>
      <c r="G26" s="149" t="s">
        <v>221</v>
      </c>
      <c r="H26" s="149" t="s">
        <v>222</v>
      </c>
      <c r="I26" s="151"/>
      <c r="J26" s="149">
        <v>39999</v>
      </c>
      <c r="K26" s="149" t="s">
        <v>348</v>
      </c>
      <c r="L26" s="151"/>
    </row>
    <row r="27" ht="15.45" customHeight="1" spans="1:12">
      <c r="A27" s="148" t="s">
        <v>301</v>
      </c>
      <c r="B27" s="149" t="s">
        <v>302</v>
      </c>
      <c r="C27" s="150"/>
      <c r="D27" s="149" t="s">
        <v>303</v>
      </c>
      <c r="E27" s="149" t="s">
        <v>304</v>
      </c>
      <c r="F27" s="150">
        <v>88880</v>
      </c>
      <c r="G27" s="149" t="s">
        <v>227</v>
      </c>
      <c r="H27" s="149" t="s">
        <v>228</v>
      </c>
      <c r="I27" s="151"/>
      <c r="J27" s="149"/>
      <c r="K27" s="149"/>
      <c r="L27" s="151"/>
    </row>
    <row r="28" ht="15.45" customHeight="1" spans="1:12">
      <c r="A28" s="148" t="s">
        <v>307</v>
      </c>
      <c r="B28" s="149" t="s">
        <v>308</v>
      </c>
      <c r="C28" s="150"/>
      <c r="D28" s="149" t="s">
        <v>309</v>
      </c>
      <c r="E28" s="149" t="s">
        <v>310</v>
      </c>
      <c r="F28" s="150">
        <v>198999.57</v>
      </c>
      <c r="G28" s="149" t="s">
        <v>233</v>
      </c>
      <c r="H28" s="149" t="s">
        <v>234</v>
      </c>
      <c r="I28" s="151"/>
      <c r="J28" s="149"/>
      <c r="K28" s="149"/>
      <c r="L28" s="151"/>
    </row>
    <row r="29" ht="15.45" customHeight="1" spans="1:12">
      <c r="A29" s="148" t="s">
        <v>313</v>
      </c>
      <c r="B29" s="149" t="s">
        <v>314</v>
      </c>
      <c r="C29" s="150"/>
      <c r="D29" s="149" t="s">
        <v>315</v>
      </c>
      <c r="E29" s="149" t="s">
        <v>316</v>
      </c>
      <c r="F29" s="150"/>
      <c r="G29" s="149" t="s">
        <v>239</v>
      </c>
      <c r="H29" s="149" t="s">
        <v>240</v>
      </c>
      <c r="I29" s="151"/>
      <c r="J29" s="149"/>
      <c r="K29" s="149"/>
      <c r="L29" s="151"/>
    </row>
    <row r="30" ht="15.45" customHeight="1" spans="1:12">
      <c r="A30" s="148" t="s">
        <v>318</v>
      </c>
      <c r="B30" s="149" t="s">
        <v>319</v>
      </c>
      <c r="C30" s="150"/>
      <c r="D30" s="149" t="s">
        <v>320</v>
      </c>
      <c r="E30" s="149" t="s">
        <v>321</v>
      </c>
      <c r="F30" s="150"/>
      <c r="G30" s="149" t="s">
        <v>245</v>
      </c>
      <c r="H30" s="149" t="s">
        <v>246</v>
      </c>
      <c r="I30" s="151"/>
      <c r="J30" s="149"/>
      <c r="K30" s="149"/>
      <c r="L30" s="151"/>
    </row>
    <row r="31" ht="15.45" customHeight="1" spans="1:12">
      <c r="A31" s="148" t="s">
        <v>324</v>
      </c>
      <c r="B31" s="149" t="s">
        <v>325</v>
      </c>
      <c r="C31" s="150"/>
      <c r="D31" s="149" t="s">
        <v>326</v>
      </c>
      <c r="E31" s="149" t="s">
        <v>327</v>
      </c>
      <c r="F31" s="150"/>
      <c r="G31" s="149" t="s">
        <v>251</v>
      </c>
      <c r="H31" s="149" t="s">
        <v>252</v>
      </c>
      <c r="I31" s="151"/>
      <c r="J31" s="149"/>
      <c r="K31" s="149"/>
      <c r="L31" s="151"/>
    </row>
    <row r="32" ht="15.45" customHeight="1" spans="1:12">
      <c r="A32" s="148">
        <v>30311</v>
      </c>
      <c r="B32" s="149" t="s">
        <v>330</v>
      </c>
      <c r="C32" s="150"/>
      <c r="D32" s="149" t="s">
        <v>331</v>
      </c>
      <c r="E32" s="149" t="s">
        <v>332</v>
      </c>
      <c r="F32" s="150"/>
      <c r="G32" s="149" t="s">
        <v>257</v>
      </c>
      <c r="H32" s="149" t="s">
        <v>258</v>
      </c>
      <c r="I32" s="151"/>
      <c r="J32" s="149"/>
      <c r="K32" s="149"/>
      <c r="L32" s="151"/>
    </row>
    <row r="33" ht="15.45" customHeight="1" spans="1:12">
      <c r="A33" s="148" t="s">
        <v>335</v>
      </c>
      <c r="B33" s="149" t="s">
        <v>373</v>
      </c>
      <c r="C33" s="150"/>
      <c r="D33" s="149" t="s">
        <v>337</v>
      </c>
      <c r="E33" s="149" t="s">
        <v>338</v>
      </c>
      <c r="F33" s="150"/>
      <c r="G33" s="149" t="s">
        <v>263</v>
      </c>
      <c r="H33" s="149" t="s">
        <v>264</v>
      </c>
      <c r="I33" s="151"/>
      <c r="J33" s="149"/>
      <c r="K33" s="149"/>
      <c r="L33" s="151"/>
    </row>
    <row r="34" ht="15.45" customHeight="1" spans="1:12">
      <c r="A34" s="148" t="s">
        <v>11</v>
      </c>
      <c r="B34" s="149" t="s">
        <v>11</v>
      </c>
      <c r="C34" s="154"/>
      <c r="D34" s="149" t="s">
        <v>341</v>
      </c>
      <c r="E34" s="149" t="s">
        <v>342</v>
      </c>
      <c r="F34" s="150"/>
      <c r="G34" s="149" t="s">
        <v>269</v>
      </c>
      <c r="H34" s="149" t="s">
        <v>270</v>
      </c>
      <c r="I34" s="151"/>
      <c r="J34" s="149"/>
      <c r="K34" s="149"/>
      <c r="L34" s="151"/>
    </row>
    <row r="35" ht="16.95" customHeight="1" spans="1:12">
      <c r="A35" s="148" t="s">
        <v>11</v>
      </c>
      <c r="B35" s="149" t="s">
        <v>11</v>
      </c>
      <c r="C35" s="154"/>
      <c r="D35" s="149" t="s">
        <v>345</v>
      </c>
      <c r="E35" s="149" t="s">
        <v>346</v>
      </c>
      <c r="F35" s="150"/>
      <c r="G35" s="149" t="s">
        <v>275</v>
      </c>
      <c r="H35" s="149" t="s">
        <v>276</v>
      </c>
      <c r="I35" s="151"/>
      <c r="J35" s="149"/>
      <c r="K35" s="149"/>
      <c r="L35" s="151"/>
    </row>
    <row r="36" ht="15.45" customHeight="1" spans="1:12">
      <c r="A36" s="148" t="s">
        <v>11</v>
      </c>
      <c r="B36" s="149" t="s">
        <v>11</v>
      </c>
      <c r="C36" s="154"/>
      <c r="D36" s="149" t="s">
        <v>349</v>
      </c>
      <c r="E36" s="149" t="s">
        <v>350</v>
      </c>
      <c r="F36" s="150"/>
      <c r="G36" s="149" t="s">
        <v>281</v>
      </c>
      <c r="H36" s="149" t="s">
        <v>282</v>
      </c>
      <c r="I36" s="151"/>
      <c r="J36" s="149"/>
      <c r="K36" s="149"/>
      <c r="L36" s="151"/>
    </row>
    <row r="37" ht="15.45" customHeight="1" spans="1:12">
      <c r="A37" s="148" t="s">
        <v>11</v>
      </c>
      <c r="B37" s="149" t="s">
        <v>11</v>
      </c>
      <c r="C37" s="154"/>
      <c r="D37" s="149" t="s">
        <v>351</v>
      </c>
      <c r="E37" s="149" t="s">
        <v>352</v>
      </c>
      <c r="F37" s="150"/>
      <c r="G37" s="149"/>
      <c r="H37" s="151"/>
      <c r="I37" s="151"/>
      <c r="J37" s="149"/>
      <c r="K37" s="149"/>
      <c r="L37" s="149"/>
    </row>
    <row r="38" ht="15.45" customHeight="1" spans="1:12">
      <c r="A38" s="148" t="s">
        <v>11</v>
      </c>
      <c r="B38" s="149" t="s">
        <v>11</v>
      </c>
      <c r="C38" s="154"/>
      <c r="D38" s="149" t="s">
        <v>353</v>
      </c>
      <c r="E38" s="149" t="s">
        <v>354</v>
      </c>
      <c r="F38" s="150"/>
      <c r="G38" s="149"/>
      <c r="H38" s="151"/>
      <c r="I38" s="151"/>
      <c r="J38" s="149" t="s">
        <v>11</v>
      </c>
      <c r="K38" s="149" t="s">
        <v>11</v>
      </c>
      <c r="L38" s="149" t="s">
        <v>11</v>
      </c>
    </row>
    <row r="39" ht="15.45" customHeight="1" spans="1:12">
      <c r="A39" s="148" t="s">
        <v>11</v>
      </c>
      <c r="B39" s="149" t="s">
        <v>11</v>
      </c>
      <c r="C39" s="154"/>
      <c r="D39" s="149" t="s">
        <v>355</v>
      </c>
      <c r="E39" s="149" t="s">
        <v>356</v>
      </c>
      <c r="F39" s="155"/>
      <c r="G39" s="149"/>
      <c r="H39" s="151"/>
      <c r="I39" s="151"/>
      <c r="J39" s="149" t="s">
        <v>11</v>
      </c>
      <c r="K39" s="149" t="s">
        <v>11</v>
      </c>
      <c r="L39" s="149" t="s">
        <v>11</v>
      </c>
    </row>
    <row r="40" ht="15.45" customHeight="1" spans="1:12">
      <c r="A40" s="156" t="s">
        <v>374</v>
      </c>
      <c r="B40" s="157"/>
      <c r="C40" s="157"/>
      <c r="D40" s="157"/>
      <c r="E40" s="157"/>
      <c r="F40" s="157"/>
      <c r="G40" s="157"/>
      <c r="H40" s="157"/>
      <c r="I40" s="157"/>
      <c r="J40" s="157"/>
      <c r="K40" s="157"/>
      <c r="L40" s="157"/>
    </row>
  </sheetData>
  <mergeCells count="15">
    <mergeCell ref="A1:L1"/>
    <mergeCell ref="A4:L4"/>
    <mergeCell ref="A40:L40"/>
    <mergeCell ref="A5:A6"/>
    <mergeCell ref="B5:B6"/>
    <mergeCell ref="C5:C6"/>
    <mergeCell ref="D5:D6"/>
    <mergeCell ref="E5:E6"/>
    <mergeCell ref="F5:F6"/>
    <mergeCell ref="G5:G6"/>
    <mergeCell ref="H5:H6"/>
    <mergeCell ref="I5:I6"/>
    <mergeCell ref="J5:J6"/>
    <mergeCell ref="K5:K6"/>
    <mergeCell ref="L5:L6"/>
  </mergeCells>
  <printOptions horizontalCentered="1"/>
  <pageMargins left="0.0784722222222222" right="0.236111111111111" top="0.156944444444444" bottom="1" header="0.5" footer="0.5"/>
  <pageSetup paperSize="8" scale="96"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8"/>
  <sheetViews>
    <sheetView zoomScaleSheetLayoutView="60" workbookViewId="0">
      <selection activeCell="A18" sqref="A18"/>
    </sheetView>
  </sheetViews>
  <sheetFormatPr defaultColWidth="9" defaultRowHeight="14.25"/>
  <cols>
    <col min="1" max="3" width="3.7" style="97" customWidth="1"/>
    <col min="4" max="8" width="7.9" style="97" customWidth="1"/>
    <col min="9" max="9" width="8.1" style="97" customWidth="1"/>
    <col min="10" max="10" width="9.2" style="97" customWidth="1"/>
    <col min="11" max="13" width="7.9" style="97" customWidth="1"/>
    <col min="14" max="15" width="9.5" style="97" customWidth="1"/>
    <col min="16" max="19" width="7.9" style="97" customWidth="1"/>
    <col min="20" max="20" width="10.5" style="97" customWidth="1"/>
    <col min="21" max="16384" width="9" style="97"/>
  </cols>
  <sheetData>
    <row r="1" ht="35.25" customHeight="1" spans="1:20">
      <c r="A1" s="99" t="s">
        <v>375</v>
      </c>
      <c r="B1" s="99"/>
      <c r="C1" s="99"/>
      <c r="D1" s="99"/>
      <c r="E1" s="99"/>
      <c r="F1" s="99"/>
      <c r="G1" s="99"/>
      <c r="H1" s="99"/>
      <c r="I1" s="99"/>
      <c r="J1" s="99"/>
      <c r="K1" s="99"/>
      <c r="L1" s="99"/>
      <c r="M1" s="99"/>
      <c r="N1" s="99"/>
      <c r="O1" s="99"/>
      <c r="P1" s="99"/>
      <c r="Q1" s="99"/>
      <c r="R1" s="99"/>
      <c r="S1" s="99"/>
      <c r="T1" s="99"/>
    </row>
    <row r="2" ht="18" customHeight="1" spans="1:20">
      <c r="A2" s="117"/>
      <c r="B2" s="117"/>
      <c r="C2" s="117"/>
      <c r="D2" s="117"/>
      <c r="E2" s="117"/>
      <c r="F2" s="117"/>
      <c r="G2" s="117"/>
      <c r="H2" s="117"/>
      <c r="I2" s="117"/>
      <c r="J2" s="117"/>
      <c r="K2" s="117"/>
      <c r="L2" s="117"/>
      <c r="M2" s="117"/>
      <c r="N2" s="117"/>
      <c r="P2" s="120"/>
      <c r="Q2" s="133"/>
      <c r="R2" s="133"/>
      <c r="S2" s="133"/>
      <c r="T2" s="118" t="s">
        <v>376</v>
      </c>
    </row>
    <row r="3" ht="18" customHeight="1" spans="1:20">
      <c r="A3" s="119" t="s">
        <v>2</v>
      </c>
      <c r="B3" s="119"/>
      <c r="C3" s="119"/>
      <c r="D3" s="119"/>
      <c r="E3" s="117"/>
      <c r="F3" s="117"/>
      <c r="G3" s="117"/>
      <c r="H3" s="117"/>
      <c r="I3" s="117"/>
      <c r="J3" s="117"/>
      <c r="K3" s="117"/>
      <c r="L3" s="117"/>
      <c r="M3" s="117"/>
      <c r="N3" s="117"/>
      <c r="P3" s="119"/>
      <c r="Q3" s="133"/>
      <c r="R3" s="133"/>
      <c r="S3" s="133"/>
      <c r="T3" s="122" t="s">
        <v>166</v>
      </c>
    </row>
    <row r="4" s="115" customFormat="1" ht="39.75" customHeight="1" spans="1:20">
      <c r="A4" s="76" t="s">
        <v>6</v>
      </c>
      <c r="B4" s="76"/>
      <c r="C4" s="76" t="s">
        <v>11</v>
      </c>
      <c r="D4" s="76" t="s">
        <v>11</v>
      </c>
      <c r="E4" s="76" t="s">
        <v>167</v>
      </c>
      <c r="F4" s="76"/>
      <c r="G4" s="76"/>
      <c r="H4" s="76" t="s">
        <v>168</v>
      </c>
      <c r="I4" s="76"/>
      <c r="J4" s="76"/>
      <c r="K4" s="76" t="s">
        <v>169</v>
      </c>
      <c r="L4" s="76"/>
      <c r="M4" s="76"/>
      <c r="N4" s="76"/>
      <c r="O4" s="76"/>
      <c r="P4" s="76" t="s">
        <v>80</v>
      </c>
      <c r="Q4" s="76"/>
      <c r="R4" s="76"/>
      <c r="S4" s="76" t="s">
        <v>11</v>
      </c>
      <c r="T4" s="76" t="s">
        <v>11</v>
      </c>
    </row>
    <row r="5" s="116" customFormat="1" ht="26.25" customHeight="1" spans="1:20">
      <c r="A5" s="76" t="s">
        <v>170</v>
      </c>
      <c r="B5" s="76"/>
      <c r="C5" s="76"/>
      <c r="D5" s="76" t="s">
        <v>93</v>
      </c>
      <c r="E5" s="76" t="s">
        <v>99</v>
      </c>
      <c r="F5" s="76" t="s">
        <v>171</v>
      </c>
      <c r="G5" s="76" t="s">
        <v>172</v>
      </c>
      <c r="H5" s="76" t="s">
        <v>99</v>
      </c>
      <c r="I5" s="76" t="s">
        <v>139</v>
      </c>
      <c r="J5" s="76" t="s">
        <v>140</v>
      </c>
      <c r="K5" s="76" t="s">
        <v>99</v>
      </c>
      <c r="L5" s="123" t="s">
        <v>139</v>
      </c>
      <c r="M5" s="124"/>
      <c r="N5" s="125"/>
      <c r="O5" s="76" t="s">
        <v>140</v>
      </c>
      <c r="P5" s="76" t="s">
        <v>99</v>
      </c>
      <c r="Q5" s="76" t="s">
        <v>171</v>
      </c>
      <c r="R5" s="134" t="s">
        <v>172</v>
      </c>
      <c r="S5" s="135"/>
      <c r="T5" s="136"/>
    </row>
    <row r="6" s="116" customFormat="1" ht="28.95" customHeight="1" spans="1:20">
      <c r="A6" s="76"/>
      <c r="B6" s="76" t="s">
        <v>11</v>
      </c>
      <c r="C6" s="76" t="s">
        <v>11</v>
      </c>
      <c r="D6" s="76" t="s">
        <v>11</v>
      </c>
      <c r="E6" s="76" t="s">
        <v>11</v>
      </c>
      <c r="F6" s="76" t="s">
        <v>11</v>
      </c>
      <c r="G6" s="76" t="s">
        <v>94</v>
      </c>
      <c r="H6" s="76" t="s">
        <v>11</v>
      </c>
      <c r="I6" s="76"/>
      <c r="J6" s="76" t="s">
        <v>94</v>
      </c>
      <c r="K6" s="76" t="s">
        <v>11</v>
      </c>
      <c r="L6" s="126"/>
      <c r="M6" s="127"/>
      <c r="N6" s="128"/>
      <c r="O6" s="76" t="s">
        <v>94</v>
      </c>
      <c r="P6" s="76" t="s">
        <v>11</v>
      </c>
      <c r="Q6" s="76" t="s">
        <v>11</v>
      </c>
      <c r="R6" s="129" t="s">
        <v>94</v>
      </c>
      <c r="S6" s="76" t="s">
        <v>175</v>
      </c>
      <c r="T6" s="76" t="s">
        <v>377</v>
      </c>
    </row>
    <row r="7" ht="19.5" customHeight="1" spans="1:20">
      <c r="A7" s="76"/>
      <c r="B7" s="76" t="s">
        <v>11</v>
      </c>
      <c r="C7" s="76" t="s">
        <v>11</v>
      </c>
      <c r="D7" s="76" t="s">
        <v>11</v>
      </c>
      <c r="E7" s="76" t="s">
        <v>11</v>
      </c>
      <c r="F7" s="76" t="s">
        <v>11</v>
      </c>
      <c r="G7" s="76" t="s">
        <v>11</v>
      </c>
      <c r="H7" s="76" t="s">
        <v>11</v>
      </c>
      <c r="I7" s="76"/>
      <c r="J7" s="76" t="s">
        <v>11</v>
      </c>
      <c r="K7" s="76" t="s">
        <v>11</v>
      </c>
      <c r="L7" s="137" t="s">
        <v>94</v>
      </c>
      <c r="M7" s="137" t="s">
        <v>173</v>
      </c>
      <c r="N7" s="137" t="s">
        <v>174</v>
      </c>
      <c r="O7" s="76" t="s">
        <v>11</v>
      </c>
      <c r="P7" s="76" t="s">
        <v>11</v>
      </c>
      <c r="Q7" s="76" t="s">
        <v>11</v>
      </c>
      <c r="R7" s="130"/>
      <c r="S7" s="76" t="s">
        <v>11</v>
      </c>
      <c r="T7" s="76" t="s">
        <v>11</v>
      </c>
    </row>
    <row r="8" ht="19.5" customHeight="1" spans="1:20">
      <c r="A8" s="76" t="s">
        <v>96</v>
      </c>
      <c r="B8" s="76" t="s">
        <v>97</v>
      </c>
      <c r="C8" s="76" t="s">
        <v>98</v>
      </c>
      <c r="D8" s="76" t="s">
        <v>10</v>
      </c>
      <c r="E8" s="69" t="s">
        <v>12</v>
      </c>
      <c r="F8" s="69" t="s">
        <v>13</v>
      </c>
      <c r="G8" s="69" t="s">
        <v>19</v>
      </c>
      <c r="H8" s="69" t="s">
        <v>22</v>
      </c>
      <c r="I8" s="69" t="s">
        <v>25</v>
      </c>
      <c r="J8" s="69" t="s">
        <v>28</v>
      </c>
      <c r="K8" s="69" t="s">
        <v>31</v>
      </c>
      <c r="L8" s="69" t="s">
        <v>34</v>
      </c>
      <c r="M8" s="69" t="s">
        <v>36</v>
      </c>
      <c r="N8" s="69" t="s">
        <v>38</v>
      </c>
      <c r="O8" s="69" t="s">
        <v>40</v>
      </c>
      <c r="P8" s="69" t="s">
        <v>42</v>
      </c>
      <c r="Q8" s="69" t="s">
        <v>44</v>
      </c>
      <c r="R8" s="69" t="s">
        <v>46</v>
      </c>
      <c r="S8" s="69" t="s">
        <v>48</v>
      </c>
      <c r="T8" s="69" t="s">
        <v>50</v>
      </c>
    </row>
    <row r="9" ht="20.25" customHeight="1" spans="1:20">
      <c r="A9" s="76"/>
      <c r="B9" s="76" t="s">
        <v>11</v>
      </c>
      <c r="C9" s="76" t="s">
        <v>11</v>
      </c>
      <c r="D9" s="76" t="s">
        <v>99</v>
      </c>
      <c r="E9" s="131"/>
      <c r="F9" s="131"/>
      <c r="G9" s="131"/>
      <c r="H9" s="131"/>
      <c r="I9" s="131"/>
      <c r="J9" s="131"/>
      <c r="K9" s="131"/>
      <c r="L9" s="131"/>
      <c r="M9" s="131"/>
      <c r="N9" s="131"/>
      <c r="O9" s="131"/>
      <c r="P9" s="131"/>
      <c r="Q9" s="131"/>
      <c r="R9" s="131"/>
      <c r="S9" s="131"/>
      <c r="T9" s="131"/>
    </row>
    <row r="10" ht="20.25" customHeight="1" spans="1:20">
      <c r="A10" s="90"/>
      <c r="B10" s="90"/>
      <c r="C10" s="90"/>
      <c r="D10" s="90"/>
      <c r="E10" s="131"/>
      <c r="F10" s="131"/>
      <c r="G10" s="131"/>
      <c r="H10" s="131"/>
      <c r="I10" s="131"/>
      <c r="J10" s="131"/>
      <c r="K10" s="131"/>
      <c r="L10" s="131"/>
      <c r="M10" s="131"/>
      <c r="N10" s="131"/>
      <c r="O10" s="131"/>
      <c r="P10" s="131"/>
      <c r="Q10" s="131"/>
      <c r="R10" s="131"/>
      <c r="S10" s="131"/>
      <c r="T10" s="131"/>
    </row>
    <row r="11" ht="20.25" customHeight="1" spans="1:20">
      <c r="A11" s="90"/>
      <c r="B11" s="90"/>
      <c r="C11" s="90"/>
      <c r="D11" s="90"/>
      <c r="E11" s="131"/>
      <c r="F11" s="131"/>
      <c r="G11" s="131"/>
      <c r="H11" s="131"/>
      <c r="I11" s="131"/>
      <c r="J11" s="131"/>
      <c r="K11" s="131"/>
      <c r="L11" s="131"/>
      <c r="M11" s="131"/>
      <c r="N11" s="131"/>
      <c r="O11" s="131"/>
      <c r="P11" s="131"/>
      <c r="Q11" s="131"/>
      <c r="R11" s="131"/>
      <c r="S11" s="131"/>
      <c r="T11" s="131"/>
    </row>
    <row r="12" ht="20.25" customHeight="1" spans="1:20">
      <c r="A12" s="90"/>
      <c r="B12" s="90"/>
      <c r="C12" s="90"/>
      <c r="D12" s="90"/>
      <c r="E12" s="131"/>
      <c r="F12" s="131"/>
      <c r="G12" s="131"/>
      <c r="H12" s="131"/>
      <c r="I12" s="131"/>
      <c r="J12" s="131"/>
      <c r="K12" s="131"/>
      <c r="L12" s="131"/>
      <c r="M12" s="131"/>
      <c r="N12" s="131"/>
      <c r="O12" s="131"/>
      <c r="P12" s="131"/>
      <c r="Q12" s="131"/>
      <c r="R12" s="131"/>
      <c r="S12" s="131"/>
      <c r="T12" s="131"/>
    </row>
    <row r="13" ht="20.25" customHeight="1" spans="1:20">
      <c r="A13" s="90"/>
      <c r="B13" s="90"/>
      <c r="C13" s="90"/>
      <c r="D13" s="90"/>
      <c r="E13" s="131"/>
      <c r="F13" s="131"/>
      <c r="G13" s="131"/>
      <c r="H13" s="131"/>
      <c r="I13" s="131"/>
      <c r="J13" s="131"/>
      <c r="K13" s="131"/>
      <c r="L13" s="131"/>
      <c r="M13" s="131"/>
      <c r="N13" s="131"/>
      <c r="O13" s="131"/>
      <c r="P13" s="131"/>
      <c r="Q13" s="131"/>
      <c r="R13" s="131"/>
      <c r="S13" s="131"/>
      <c r="T13" s="131"/>
    </row>
    <row r="14" ht="20.25" customHeight="1" spans="1:20">
      <c r="A14" s="90"/>
      <c r="B14" s="90"/>
      <c r="C14" s="90"/>
      <c r="D14" s="90"/>
      <c r="E14" s="131"/>
      <c r="F14" s="131"/>
      <c r="G14" s="131"/>
      <c r="H14" s="131"/>
      <c r="I14" s="131"/>
      <c r="J14" s="131"/>
      <c r="K14" s="131"/>
      <c r="L14" s="131"/>
      <c r="M14" s="131"/>
      <c r="N14" s="131"/>
      <c r="O14" s="131"/>
      <c r="P14" s="131"/>
      <c r="Q14" s="131"/>
      <c r="R14" s="131"/>
      <c r="S14" s="131"/>
      <c r="T14" s="131"/>
    </row>
    <row r="15" ht="20.25" customHeight="1" spans="1:20">
      <c r="A15" s="90"/>
      <c r="B15" s="90"/>
      <c r="C15" s="90"/>
      <c r="D15" s="90"/>
      <c r="E15" s="131"/>
      <c r="F15" s="131"/>
      <c r="G15" s="131"/>
      <c r="H15" s="131"/>
      <c r="I15" s="131"/>
      <c r="J15" s="131"/>
      <c r="K15" s="131"/>
      <c r="L15" s="131"/>
      <c r="M15" s="131"/>
      <c r="N15" s="131"/>
      <c r="O15" s="131"/>
      <c r="P15" s="131"/>
      <c r="Q15" s="131"/>
      <c r="R15" s="131"/>
      <c r="S15" s="131"/>
      <c r="T15" s="131"/>
    </row>
    <row r="16" ht="20.25" customHeight="1" spans="1:20">
      <c r="A16" s="90"/>
      <c r="B16" s="90"/>
      <c r="C16" s="90"/>
      <c r="D16" s="90"/>
      <c r="E16" s="131"/>
      <c r="F16" s="131"/>
      <c r="G16" s="131"/>
      <c r="H16" s="131"/>
      <c r="I16" s="131"/>
      <c r="J16" s="131"/>
      <c r="K16" s="131"/>
      <c r="L16" s="131"/>
      <c r="M16" s="131"/>
      <c r="N16" s="131"/>
      <c r="O16" s="131"/>
      <c r="P16" s="131"/>
      <c r="Q16" s="131"/>
      <c r="R16" s="131"/>
      <c r="S16" s="131"/>
      <c r="T16" s="131"/>
    </row>
    <row r="17" ht="24" customHeight="1" spans="1:20">
      <c r="A17" s="132" t="s">
        <v>378</v>
      </c>
      <c r="B17" s="132"/>
      <c r="C17" s="132"/>
      <c r="D17" s="132"/>
      <c r="E17" s="132"/>
      <c r="F17" s="132"/>
      <c r="G17" s="132"/>
      <c r="H17" s="132"/>
      <c r="I17" s="132"/>
      <c r="J17" s="132"/>
      <c r="K17" s="132"/>
      <c r="L17" s="132"/>
      <c r="M17" s="132"/>
      <c r="N17" s="132"/>
      <c r="O17" s="132"/>
      <c r="P17" s="132"/>
      <c r="Q17" s="133"/>
      <c r="R17" s="133"/>
      <c r="S17" s="133"/>
      <c r="T17" s="133"/>
    </row>
    <row r="18" spans="1:20">
      <c r="A18" s="97" t="s">
        <v>379</v>
      </c>
    </row>
  </sheetData>
  <mergeCells count="34">
    <mergeCell ref="A1:T1"/>
    <mergeCell ref="A4:D4"/>
    <mergeCell ref="E4:G4"/>
    <mergeCell ref="H4:J4"/>
    <mergeCell ref="K4:O4"/>
    <mergeCell ref="P4:T4"/>
    <mergeCell ref="R5:T5"/>
    <mergeCell ref="A10:C10"/>
    <mergeCell ref="A11:C11"/>
    <mergeCell ref="A12:C12"/>
    <mergeCell ref="A13:C13"/>
    <mergeCell ref="A14:C14"/>
    <mergeCell ref="A15:C15"/>
    <mergeCell ref="A16:C16"/>
    <mergeCell ref="A17:P17"/>
    <mergeCell ref="A8:A9"/>
    <mergeCell ref="B8:B9"/>
    <mergeCell ref="C8:C9"/>
    <mergeCell ref="D5:D7"/>
    <mergeCell ref="E5:E7"/>
    <mergeCell ref="F5:F7"/>
    <mergeCell ref="G5:G7"/>
    <mergeCell ref="H5:H7"/>
    <mergeCell ref="I5:I7"/>
    <mergeCell ref="J5:J7"/>
    <mergeCell ref="K5:K7"/>
    <mergeCell ref="O5:O7"/>
    <mergeCell ref="P5:P7"/>
    <mergeCell ref="Q5:Q7"/>
    <mergeCell ref="R6:R7"/>
    <mergeCell ref="S6:S7"/>
    <mergeCell ref="T6:T7"/>
    <mergeCell ref="A5:C7"/>
    <mergeCell ref="L5:N6"/>
  </mergeCells>
  <pageMargins left="0.71" right="0.71" top="0.75" bottom="0.75" header="0.31" footer="0.31"/>
  <pageSetup paperSize="9" scale="80"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8"/>
  <sheetViews>
    <sheetView workbookViewId="0">
      <selection activeCell="A18" sqref="A18"/>
    </sheetView>
  </sheetViews>
  <sheetFormatPr defaultColWidth="9" defaultRowHeight="14.25"/>
  <cols>
    <col min="1" max="3" width="3.7" style="97" customWidth="1"/>
    <col min="4" max="7" width="7.9" style="97" customWidth="1"/>
    <col min="8" max="9" width="8.7" style="97" customWidth="1"/>
    <col min="10" max="10" width="7.9" style="97" customWidth="1"/>
    <col min="11" max="247" width="9" style="97"/>
  </cols>
  <sheetData>
    <row r="1" s="97" customFormat="1" ht="35.25" customHeight="1" spans="1:12">
      <c r="A1" s="99" t="s">
        <v>380</v>
      </c>
      <c r="B1" s="99"/>
      <c r="C1" s="99"/>
      <c r="D1" s="99"/>
      <c r="E1" s="99"/>
      <c r="F1" s="99"/>
      <c r="G1" s="99"/>
      <c r="H1" s="99"/>
      <c r="I1" s="99"/>
      <c r="J1" s="99"/>
    </row>
    <row r="2" s="97" customFormat="1" ht="18" customHeight="1" spans="1:12">
      <c r="A2" s="117"/>
      <c r="B2" s="117"/>
      <c r="C2" s="117"/>
      <c r="D2" s="117"/>
      <c r="E2" s="117"/>
      <c r="F2" s="117"/>
      <c r="G2" s="117"/>
      <c r="H2" s="117"/>
      <c r="I2" s="117"/>
      <c r="L2" s="118" t="s">
        <v>381</v>
      </c>
    </row>
    <row r="3" s="97" customFormat="1" ht="18" customHeight="1" spans="1:12">
      <c r="A3" s="119" t="s">
        <v>2</v>
      </c>
      <c r="B3" s="119"/>
      <c r="C3" s="119"/>
      <c r="D3" s="119"/>
      <c r="E3" s="120"/>
      <c r="F3" s="121"/>
      <c r="G3" s="117"/>
      <c r="H3" s="117"/>
      <c r="I3" s="117"/>
      <c r="L3" s="122" t="s">
        <v>166</v>
      </c>
    </row>
    <row r="4" s="115" customFormat="1" ht="39.75" customHeight="1" spans="1:12">
      <c r="A4" s="76" t="s">
        <v>6</v>
      </c>
      <c r="B4" s="76"/>
      <c r="C4" s="76"/>
      <c r="D4" s="76"/>
      <c r="E4" s="123" t="s">
        <v>167</v>
      </c>
      <c r="F4" s="124"/>
      <c r="G4" s="125"/>
      <c r="H4" s="76" t="s">
        <v>168</v>
      </c>
      <c r="I4" s="76" t="s">
        <v>169</v>
      </c>
      <c r="J4" s="76" t="s">
        <v>80</v>
      </c>
      <c r="K4" s="76"/>
      <c r="L4" s="76"/>
    </row>
    <row r="5" s="116" customFormat="1" ht="26.25" customHeight="1" spans="1:12">
      <c r="A5" s="76" t="s">
        <v>170</v>
      </c>
      <c r="B5" s="76"/>
      <c r="C5" s="76"/>
      <c r="D5" s="76" t="s">
        <v>93</v>
      </c>
      <c r="E5" s="126"/>
      <c r="F5" s="127"/>
      <c r="G5" s="128"/>
      <c r="H5" s="76"/>
      <c r="I5" s="76"/>
      <c r="J5" s="76" t="s">
        <v>99</v>
      </c>
      <c r="K5" s="76" t="s">
        <v>382</v>
      </c>
      <c r="L5" s="76" t="s">
        <v>383</v>
      </c>
    </row>
    <row r="6" s="116" customFormat="1" ht="36" customHeight="1" spans="1:12">
      <c r="A6" s="76"/>
      <c r="B6" s="76"/>
      <c r="C6" s="76"/>
      <c r="D6" s="76"/>
      <c r="E6" s="129" t="s">
        <v>99</v>
      </c>
      <c r="F6" s="129" t="s">
        <v>382</v>
      </c>
      <c r="G6" s="129" t="s">
        <v>383</v>
      </c>
      <c r="H6" s="76"/>
      <c r="I6" s="76"/>
      <c r="J6" s="76"/>
      <c r="K6" s="76"/>
      <c r="L6" s="76" t="s">
        <v>176</v>
      </c>
    </row>
    <row r="7" s="97" customFormat="1" ht="19.5" customHeight="1" spans="1:12">
      <c r="A7" s="76"/>
      <c r="B7" s="76"/>
      <c r="C7" s="76"/>
      <c r="D7" s="76"/>
      <c r="E7" s="130"/>
      <c r="F7" s="130"/>
      <c r="G7" s="130"/>
      <c r="H7" s="76"/>
      <c r="I7" s="76"/>
      <c r="J7" s="76"/>
      <c r="K7" s="76"/>
      <c r="L7" s="76"/>
    </row>
    <row r="8" s="97" customFormat="1" ht="19.5" customHeight="1" spans="1:12">
      <c r="A8" s="76" t="s">
        <v>96</v>
      </c>
      <c r="B8" s="76" t="s">
        <v>97</v>
      </c>
      <c r="C8" s="76" t="s">
        <v>98</v>
      </c>
      <c r="D8" s="76" t="s">
        <v>10</v>
      </c>
      <c r="E8" s="76">
        <v>1</v>
      </c>
      <c r="F8" s="76">
        <v>2</v>
      </c>
      <c r="G8" s="76">
        <v>3</v>
      </c>
      <c r="H8" s="76">
        <v>4</v>
      </c>
      <c r="I8" s="76">
        <v>5</v>
      </c>
      <c r="J8" s="76">
        <v>6</v>
      </c>
      <c r="K8" s="76">
        <v>7</v>
      </c>
      <c r="L8" s="76">
        <v>8</v>
      </c>
    </row>
    <row r="9" s="97" customFormat="1" ht="20.25" customHeight="1" spans="1:12">
      <c r="A9" s="76"/>
      <c r="B9" s="76"/>
      <c r="C9" s="76"/>
      <c r="D9" s="76" t="s">
        <v>99</v>
      </c>
      <c r="E9" s="76"/>
      <c r="F9" s="76"/>
      <c r="G9" s="69"/>
      <c r="H9" s="69"/>
      <c r="I9" s="69"/>
      <c r="J9" s="69"/>
      <c r="K9" s="69"/>
      <c r="L9" s="131"/>
    </row>
    <row r="10" s="97" customFormat="1" ht="20.25" customHeight="1" spans="1:12">
      <c r="A10" s="90"/>
      <c r="B10" s="90"/>
      <c r="C10" s="90"/>
      <c r="D10" s="90"/>
      <c r="E10" s="90"/>
      <c r="F10" s="90"/>
      <c r="G10" s="131"/>
      <c r="H10" s="131"/>
      <c r="I10" s="131"/>
      <c r="J10" s="131"/>
      <c r="K10" s="131"/>
      <c r="L10" s="131"/>
    </row>
    <row r="11" s="97" customFormat="1" ht="20.25" customHeight="1" spans="1:12">
      <c r="A11" s="90"/>
      <c r="B11" s="90"/>
      <c r="C11" s="90"/>
      <c r="D11" s="90"/>
      <c r="E11" s="90"/>
      <c r="F11" s="90"/>
      <c r="G11" s="131"/>
      <c r="H11" s="131"/>
      <c r="I11" s="131"/>
      <c r="J11" s="131"/>
      <c r="K11" s="131"/>
      <c r="L11" s="131"/>
    </row>
    <row r="12" s="97" customFormat="1" ht="20.25" customHeight="1" spans="1:12">
      <c r="A12" s="90"/>
      <c r="B12" s="90"/>
      <c r="C12" s="90"/>
      <c r="D12" s="90"/>
      <c r="E12" s="90"/>
      <c r="F12" s="90"/>
      <c r="G12" s="131"/>
      <c r="H12" s="131"/>
      <c r="I12" s="131"/>
      <c r="J12" s="131"/>
      <c r="K12" s="131"/>
      <c r="L12" s="131"/>
    </row>
    <row r="13" s="97" customFormat="1" ht="20.25" customHeight="1" spans="1:12">
      <c r="A13" s="90"/>
      <c r="B13" s="90"/>
      <c r="C13" s="90"/>
      <c r="D13" s="90"/>
      <c r="E13" s="90"/>
      <c r="F13" s="90"/>
      <c r="G13" s="131"/>
      <c r="H13" s="131"/>
      <c r="I13" s="131"/>
      <c r="J13" s="131"/>
      <c r="K13" s="131"/>
      <c r="L13" s="131"/>
    </row>
    <row r="14" s="97" customFormat="1" ht="20.25" customHeight="1" spans="1:12">
      <c r="A14" s="90"/>
      <c r="B14" s="90"/>
      <c r="C14" s="90"/>
      <c r="D14" s="90"/>
      <c r="E14" s="90"/>
      <c r="F14" s="90"/>
      <c r="G14" s="131"/>
      <c r="H14" s="131"/>
      <c r="I14" s="131"/>
      <c r="J14" s="131"/>
      <c r="K14" s="131"/>
      <c r="L14" s="131"/>
    </row>
    <row r="15" s="97" customFormat="1" ht="20.25" customHeight="1" spans="1:12">
      <c r="A15" s="90"/>
      <c r="B15" s="90"/>
      <c r="C15" s="90"/>
      <c r="D15" s="90"/>
      <c r="E15" s="90"/>
      <c r="F15" s="90"/>
      <c r="G15" s="131"/>
      <c r="H15" s="131"/>
      <c r="I15" s="131"/>
      <c r="J15" s="131"/>
      <c r="K15" s="131"/>
      <c r="L15" s="131"/>
    </row>
    <row r="16" s="97" customFormat="1" ht="20.25" customHeight="1" spans="1:12">
      <c r="A16" s="90"/>
      <c r="B16" s="90"/>
      <c r="C16" s="90"/>
      <c r="D16" s="90"/>
      <c r="E16" s="90"/>
      <c r="F16" s="90"/>
      <c r="G16" s="131"/>
      <c r="H16" s="131"/>
      <c r="I16" s="131"/>
      <c r="J16" s="131"/>
      <c r="K16" s="131"/>
      <c r="L16" s="131"/>
    </row>
    <row r="17" s="97" customFormat="1" ht="24" customHeight="1" spans="1:10">
      <c r="A17" s="132" t="s">
        <v>384</v>
      </c>
      <c r="B17" s="132"/>
      <c r="C17" s="132"/>
      <c r="D17" s="132"/>
      <c r="E17" s="132"/>
      <c r="F17" s="132"/>
      <c r="G17" s="132"/>
      <c r="H17" s="132"/>
      <c r="I17" s="132"/>
      <c r="J17" s="133"/>
    </row>
    <row r="18" spans="1:10">
      <c r="A18" s="97" t="s">
        <v>385</v>
      </c>
    </row>
  </sheetData>
  <mergeCells count="25">
    <mergeCell ref="A1:J1"/>
    <mergeCell ref="A4:D4"/>
    <mergeCell ref="J4:L4"/>
    <mergeCell ref="A10:C10"/>
    <mergeCell ref="A11:C11"/>
    <mergeCell ref="A12:C12"/>
    <mergeCell ref="A13:C13"/>
    <mergeCell ref="A14:C14"/>
    <mergeCell ref="A15:C15"/>
    <mergeCell ref="A16:C16"/>
    <mergeCell ref="A17:I17"/>
    <mergeCell ref="A8:A9"/>
    <mergeCell ref="B8:B9"/>
    <mergeCell ref="C8:C9"/>
    <mergeCell ref="D5:D7"/>
    <mergeCell ref="E6:E7"/>
    <mergeCell ref="F6:F7"/>
    <mergeCell ref="G6:G7"/>
    <mergeCell ref="H4:H7"/>
    <mergeCell ref="I4:I7"/>
    <mergeCell ref="J5:J7"/>
    <mergeCell ref="K5:K7"/>
    <mergeCell ref="L5:L7"/>
    <mergeCell ref="A5:C7"/>
    <mergeCell ref="E4:G5"/>
  </mergeCells>
  <printOptions horizontalCentered="1"/>
  <pageMargins left="0.511805555555556" right="0.196527777777778" top="1" bottom="1" header="0.5" footer="0.5"/>
  <pageSetup paperSize="9"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2"/>
  <sheetViews>
    <sheetView zoomScaleSheetLayoutView="60" workbookViewId="0">
      <selection activeCell="A32" sqref="A32"/>
    </sheetView>
  </sheetViews>
  <sheetFormatPr defaultColWidth="9" defaultRowHeight="14.25" customHeight="1" outlineLevelCol="7"/>
  <cols>
    <col min="1" max="1" width="33.9" style="97" customWidth="1"/>
    <col min="2" max="2" width="10.6" style="97" customWidth="1"/>
    <col min="3" max="5" width="19.5" style="97" customWidth="1"/>
    <col min="6" max="7" width="9" style="98"/>
    <col min="8" max="8" width="18.9" style="98" customWidth="1"/>
    <col min="9" max="16384" width="9" style="98"/>
  </cols>
  <sheetData>
    <row r="1" ht="26.25" customHeight="1" spans="1:5">
      <c r="A1" s="99" t="s">
        <v>386</v>
      </c>
      <c r="B1" s="99"/>
      <c r="C1" s="99"/>
      <c r="D1" s="99"/>
      <c r="E1" s="99"/>
    </row>
    <row r="2" ht="18.9" customHeight="1" spans="1:5">
      <c r="A2" s="100"/>
      <c r="B2" s="100"/>
      <c r="C2" s="100"/>
      <c r="D2" s="100"/>
      <c r="E2" s="101" t="s">
        <v>387</v>
      </c>
    </row>
    <row r="3" s="95" customFormat="1" ht="18.9" customHeight="1" spans="1:5">
      <c r="A3" s="100" t="s">
        <v>2</v>
      </c>
      <c r="B3" s="100"/>
      <c r="C3" s="100"/>
      <c r="D3" s="100"/>
      <c r="E3" s="101" t="s">
        <v>166</v>
      </c>
    </row>
    <row r="4" s="95" customFormat="1" ht="18.9" customHeight="1" spans="1:5">
      <c r="A4" s="102" t="s">
        <v>388</v>
      </c>
      <c r="B4" s="102" t="s">
        <v>7</v>
      </c>
      <c r="C4" s="102" t="s">
        <v>389</v>
      </c>
      <c r="D4" s="102" t="s">
        <v>390</v>
      </c>
      <c r="E4" s="102" t="s">
        <v>391</v>
      </c>
    </row>
    <row r="5" s="96" customFormat="1" ht="18.9" customHeight="1" spans="1:5">
      <c r="A5" s="102" t="s">
        <v>392</v>
      </c>
      <c r="B5" s="102" t="s">
        <v>11</v>
      </c>
      <c r="C5" s="102" t="s">
        <v>12</v>
      </c>
      <c r="D5" s="102">
        <v>2</v>
      </c>
      <c r="E5" s="102">
        <v>3</v>
      </c>
    </row>
    <row r="6" s="96" customFormat="1" ht="18.9" customHeight="1" spans="1:5">
      <c r="A6" s="103" t="s">
        <v>393</v>
      </c>
      <c r="B6" s="102">
        <v>1</v>
      </c>
      <c r="C6" s="102" t="s">
        <v>394</v>
      </c>
      <c r="D6" s="102" t="s">
        <v>394</v>
      </c>
      <c r="E6" s="102" t="s">
        <v>394</v>
      </c>
    </row>
    <row r="7" s="96" customFormat="1" ht="26.25" customHeight="1" spans="1:5">
      <c r="A7" s="104" t="s">
        <v>395</v>
      </c>
      <c r="B7" s="102">
        <v>2</v>
      </c>
      <c r="C7" s="105"/>
      <c r="D7" s="105"/>
      <c r="E7" s="102"/>
    </row>
    <row r="8" s="96" customFormat="1" ht="26.25" customHeight="1" spans="1:5">
      <c r="A8" s="104" t="s">
        <v>396</v>
      </c>
      <c r="B8" s="102">
        <v>3</v>
      </c>
      <c r="C8" s="105"/>
      <c r="D8" s="105"/>
      <c r="E8" s="102"/>
    </row>
    <row r="9" s="96" customFormat="1" ht="26.25" customHeight="1" spans="1:5">
      <c r="A9" s="104" t="s">
        <v>397</v>
      </c>
      <c r="B9" s="102">
        <v>4</v>
      </c>
      <c r="C9" s="105"/>
      <c r="D9" s="105"/>
      <c r="E9" s="102"/>
    </row>
    <row r="10" s="96" customFormat="1" ht="26.25" customHeight="1" spans="1:5">
      <c r="A10" s="104" t="s">
        <v>398</v>
      </c>
      <c r="B10" s="102">
        <v>5</v>
      </c>
      <c r="C10" s="105"/>
      <c r="D10" s="105"/>
      <c r="E10" s="102"/>
    </row>
    <row r="11" s="96" customFormat="1" ht="26.25" customHeight="1" spans="1:5">
      <c r="A11" s="104" t="s">
        <v>399</v>
      </c>
      <c r="B11" s="102">
        <v>6</v>
      </c>
      <c r="C11" s="105"/>
      <c r="D11" s="105"/>
      <c r="E11" s="102"/>
    </row>
    <row r="12" s="96" customFormat="1" ht="26.25" customHeight="1" spans="1:5">
      <c r="A12" s="104" t="s">
        <v>400</v>
      </c>
      <c r="B12" s="102">
        <v>7</v>
      </c>
      <c r="C12" s="105"/>
      <c r="D12" s="105"/>
      <c r="E12" s="102"/>
    </row>
    <row r="13" s="96" customFormat="1" ht="15" spans="1:5">
      <c r="A13" s="104" t="s">
        <v>401</v>
      </c>
      <c r="B13" s="102">
        <v>8</v>
      </c>
      <c r="C13" s="102" t="s">
        <v>394</v>
      </c>
      <c r="D13" s="102" t="s">
        <v>394</v>
      </c>
      <c r="E13" s="105"/>
    </row>
    <row r="14" s="96" customFormat="1" ht="15" spans="1:5">
      <c r="A14" s="104" t="s">
        <v>402</v>
      </c>
      <c r="B14" s="102">
        <v>9</v>
      </c>
      <c r="C14" s="102" t="s">
        <v>394</v>
      </c>
      <c r="D14" s="102" t="s">
        <v>394</v>
      </c>
      <c r="E14" s="105"/>
    </row>
    <row r="15" s="96" customFormat="1" ht="15" spans="1:5">
      <c r="A15" s="104" t="s">
        <v>403</v>
      </c>
      <c r="B15" s="102">
        <v>10</v>
      </c>
      <c r="C15" s="102" t="s">
        <v>394</v>
      </c>
      <c r="D15" s="102" t="s">
        <v>394</v>
      </c>
      <c r="E15" s="105"/>
    </row>
    <row r="16" s="96" customFormat="1" ht="15" spans="1:5">
      <c r="A16" s="104" t="s">
        <v>404</v>
      </c>
      <c r="B16" s="102">
        <v>11</v>
      </c>
      <c r="C16" s="102" t="s">
        <v>394</v>
      </c>
      <c r="D16" s="102" t="s">
        <v>394</v>
      </c>
      <c r="E16" s="102"/>
    </row>
    <row r="17" s="96" customFormat="1" ht="15" spans="1:8">
      <c r="A17" s="104" t="s">
        <v>405</v>
      </c>
      <c r="B17" s="102">
        <v>12</v>
      </c>
      <c r="C17" s="102" t="s">
        <v>394</v>
      </c>
      <c r="D17" s="102" t="s">
        <v>394</v>
      </c>
      <c r="E17" s="105"/>
    </row>
    <row r="18" s="96" customFormat="1" ht="15" spans="1:8">
      <c r="A18" s="104" t="s">
        <v>406</v>
      </c>
      <c r="B18" s="102">
        <v>13</v>
      </c>
      <c r="C18" s="102" t="s">
        <v>394</v>
      </c>
      <c r="D18" s="102" t="s">
        <v>394</v>
      </c>
      <c r="E18" s="105"/>
    </row>
    <row r="19" s="96" customFormat="1" ht="15" spans="1:8">
      <c r="A19" s="104" t="s">
        <v>407</v>
      </c>
      <c r="B19" s="102">
        <v>14</v>
      </c>
      <c r="C19" s="102" t="s">
        <v>394</v>
      </c>
      <c r="D19" s="102" t="s">
        <v>394</v>
      </c>
      <c r="E19" s="105"/>
    </row>
    <row r="20" s="96" customFormat="1" ht="15" spans="1:8">
      <c r="A20" s="104" t="s">
        <v>408</v>
      </c>
      <c r="B20" s="102">
        <v>15</v>
      </c>
      <c r="C20" s="102" t="s">
        <v>394</v>
      </c>
      <c r="D20" s="102" t="s">
        <v>394</v>
      </c>
      <c r="E20" s="105"/>
    </row>
    <row r="21" s="96" customFormat="1" ht="15" spans="1:8">
      <c r="A21" s="104" t="s">
        <v>409</v>
      </c>
      <c r="B21" s="102">
        <v>16</v>
      </c>
      <c r="C21" s="102" t="s">
        <v>394</v>
      </c>
      <c r="D21" s="102" t="s">
        <v>394</v>
      </c>
      <c r="E21" s="105"/>
    </row>
    <row r="22" s="96" customFormat="1" ht="15" spans="1:8">
      <c r="A22" s="104" t="s">
        <v>410</v>
      </c>
      <c r="B22" s="102">
        <v>17</v>
      </c>
      <c r="C22" s="102" t="s">
        <v>394</v>
      </c>
      <c r="D22" s="102" t="s">
        <v>394</v>
      </c>
      <c r="E22" s="105"/>
    </row>
    <row r="23" s="96" customFormat="1" ht="15" spans="1:8">
      <c r="A23" s="104" t="s">
        <v>411</v>
      </c>
      <c r="B23" s="102">
        <v>18</v>
      </c>
      <c r="C23" s="102" t="s">
        <v>394</v>
      </c>
      <c r="D23" s="102" t="s">
        <v>394</v>
      </c>
      <c r="E23" s="105"/>
      <c r="H23" s="111"/>
    </row>
    <row r="24" s="96" customFormat="1" ht="15" spans="1:8">
      <c r="A24" s="104" t="s">
        <v>412</v>
      </c>
      <c r="B24" s="102">
        <v>19</v>
      </c>
      <c r="C24" s="102" t="s">
        <v>394</v>
      </c>
      <c r="D24" s="102" t="s">
        <v>394</v>
      </c>
      <c r="E24" s="105"/>
    </row>
    <row r="25" s="96" customFormat="1" ht="15" spans="1:8">
      <c r="A25" s="104" t="s">
        <v>413</v>
      </c>
      <c r="B25" s="102">
        <v>20</v>
      </c>
      <c r="C25" s="102" t="s">
        <v>394</v>
      </c>
      <c r="D25" s="102" t="s">
        <v>394</v>
      </c>
      <c r="E25" s="105"/>
    </row>
    <row r="26" s="96" customFormat="1" ht="15" spans="1:8">
      <c r="A26" s="104" t="s">
        <v>414</v>
      </c>
      <c r="B26" s="102">
        <v>21</v>
      </c>
      <c r="C26" s="102" t="s">
        <v>394</v>
      </c>
      <c r="D26" s="102" t="s">
        <v>394</v>
      </c>
      <c r="E26" s="105"/>
    </row>
    <row r="27" ht="18.9" customHeight="1" spans="1:8">
      <c r="A27" s="103" t="s">
        <v>415</v>
      </c>
      <c r="B27" s="102">
        <v>22</v>
      </c>
      <c r="C27" s="102" t="s">
        <v>394</v>
      </c>
      <c r="D27" s="102" t="s">
        <v>394</v>
      </c>
      <c r="E27" s="112"/>
    </row>
    <row r="28" ht="18.9" customHeight="1" spans="1:8">
      <c r="A28" s="104" t="s">
        <v>416</v>
      </c>
      <c r="B28" s="102">
        <v>23</v>
      </c>
      <c r="C28" s="102" t="s">
        <v>394</v>
      </c>
      <c r="D28" s="102" t="s">
        <v>394</v>
      </c>
      <c r="E28" s="112"/>
    </row>
    <row r="29" ht="18.9" customHeight="1" spans="1:8">
      <c r="A29" s="104" t="s">
        <v>417</v>
      </c>
      <c r="B29" s="102">
        <v>24</v>
      </c>
      <c r="C29" s="102" t="s">
        <v>394</v>
      </c>
      <c r="D29" s="102" t="s">
        <v>394</v>
      </c>
      <c r="E29" s="112"/>
    </row>
    <row r="30" ht="41.25" customHeight="1" spans="1:8">
      <c r="A30" s="113" t="s">
        <v>418</v>
      </c>
      <c r="B30" s="113" t="s">
        <v>11</v>
      </c>
      <c r="C30" s="113" t="s">
        <v>11</v>
      </c>
      <c r="D30" s="113"/>
      <c r="E30" s="113"/>
    </row>
    <row r="31" ht="27.75" customHeight="1" spans="1:8">
      <c r="A31" s="114" t="s">
        <v>419</v>
      </c>
      <c r="B31" s="114" t="s">
        <v>11</v>
      </c>
      <c r="C31" s="114" t="s">
        <v>11</v>
      </c>
      <c r="D31" s="114"/>
      <c r="E31" s="114"/>
    </row>
    <row r="32" customHeight="1" spans="1:8">
      <c r="A32" s="110" t="s">
        <v>420</v>
      </c>
      <c r="B32" s="110"/>
      <c r="C32" s="110"/>
      <c r="D32" s="110"/>
      <c r="E32" s="110"/>
    </row>
  </sheetData>
  <mergeCells count="4">
    <mergeCell ref="A1:E1"/>
    <mergeCell ref="A30:E30"/>
    <mergeCell ref="A31:E31"/>
    <mergeCell ref="B4:B5"/>
  </mergeCells>
  <pageMargins left="0.747916666666667" right="0.39" top="0.98" bottom="0.75" header="0.51" footer="0.51"/>
  <pageSetup paperSize="9" scale="82" orientation="portrait" horizontalDpi="600" verticalDpi="600"/>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topLeftCell="A10" workbookViewId="0">
      <selection activeCell="C25" sqref="C25"/>
    </sheetView>
  </sheetViews>
  <sheetFormatPr defaultColWidth="9" defaultRowHeight="14.25" customHeight="1" outlineLevelCol="4"/>
  <cols>
    <col min="1" max="1" width="33.9" style="97" customWidth="1"/>
    <col min="2" max="2" width="10.6" style="97" customWidth="1"/>
    <col min="3" max="5" width="19.5" style="97" customWidth="1"/>
    <col min="6" max="7" width="9" style="98"/>
    <col min="8" max="8" width="18.9" style="98" customWidth="1"/>
    <col min="9" max="16384" width="9" style="98"/>
  </cols>
  <sheetData>
    <row r="1" ht="26.25" customHeight="1" spans="1:5">
      <c r="A1" s="99" t="s">
        <v>421</v>
      </c>
      <c r="B1" s="99"/>
      <c r="C1" s="99"/>
      <c r="D1" s="99"/>
      <c r="E1" s="99"/>
    </row>
    <row r="2" ht="18.9" customHeight="1" spans="1:5">
      <c r="A2" s="100"/>
      <c r="B2" s="100"/>
      <c r="C2" s="100"/>
      <c r="D2" s="100"/>
      <c r="E2" s="101" t="s">
        <v>422</v>
      </c>
    </row>
    <row r="3" s="95" customFormat="1" ht="18.9" customHeight="1" spans="1:5">
      <c r="A3" s="100" t="s">
        <v>2</v>
      </c>
      <c r="B3" s="100"/>
      <c r="C3" s="100"/>
      <c r="D3" s="100"/>
      <c r="E3" s="101" t="s">
        <v>166</v>
      </c>
    </row>
    <row r="4" s="95" customFormat="1" ht="18.9" customHeight="1" spans="1:5">
      <c r="A4" s="102" t="s">
        <v>388</v>
      </c>
      <c r="B4" s="102" t="s">
        <v>7</v>
      </c>
      <c r="C4" s="102" t="s">
        <v>389</v>
      </c>
      <c r="D4" s="102" t="s">
        <v>390</v>
      </c>
      <c r="E4" s="102" t="s">
        <v>391</v>
      </c>
    </row>
    <row r="5" s="96" customFormat="1" ht="18.9" customHeight="1" spans="1:5">
      <c r="A5" s="102" t="s">
        <v>392</v>
      </c>
      <c r="B5" s="102"/>
      <c r="C5" s="102" t="s">
        <v>12</v>
      </c>
      <c r="D5" s="102">
        <v>2</v>
      </c>
      <c r="E5" s="102">
        <v>3</v>
      </c>
    </row>
    <row r="6" s="96" customFormat="1" ht="18.9" customHeight="1" spans="1:5">
      <c r="A6" s="103" t="s">
        <v>423</v>
      </c>
      <c r="B6" s="102">
        <v>1</v>
      </c>
      <c r="C6" s="102" t="s">
        <v>394</v>
      </c>
      <c r="D6" s="102" t="s">
        <v>394</v>
      </c>
      <c r="E6" s="102" t="s">
        <v>394</v>
      </c>
    </row>
    <row r="7" s="96" customFormat="1" ht="26.25" customHeight="1" spans="1:5">
      <c r="A7" s="104" t="s">
        <v>395</v>
      </c>
      <c r="B7" s="102">
        <v>2</v>
      </c>
      <c r="C7" s="105"/>
      <c r="D7" s="105"/>
      <c r="E7" s="102"/>
    </row>
    <row r="8" s="96" customFormat="1" ht="26.25" customHeight="1" spans="1:5">
      <c r="A8" s="104" t="s">
        <v>396</v>
      </c>
      <c r="B8" s="102">
        <v>3</v>
      </c>
      <c r="C8" s="105"/>
      <c r="D8" s="105"/>
      <c r="E8" s="102"/>
    </row>
    <row r="9" s="96" customFormat="1" ht="26.25" customHeight="1" spans="1:5">
      <c r="A9" s="104" t="s">
        <v>397</v>
      </c>
      <c r="B9" s="102">
        <v>4</v>
      </c>
      <c r="C9" s="105"/>
      <c r="D9" s="105"/>
      <c r="E9" s="102"/>
    </row>
    <row r="10" s="96" customFormat="1" ht="26.25" customHeight="1" spans="1:5">
      <c r="A10" s="104" t="s">
        <v>398</v>
      </c>
      <c r="B10" s="102">
        <v>5</v>
      </c>
      <c r="C10" s="105"/>
      <c r="D10" s="105"/>
      <c r="E10" s="102"/>
    </row>
    <row r="11" s="96" customFormat="1" ht="26.25" customHeight="1" spans="1:5">
      <c r="A11" s="104" t="s">
        <v>399</v>
      </c>
      <c r="B11" s="102">
        <v>6</v>
      </c>
      <c r="C11" s="105"/>
      <c r="D11" s="105"/>
      <c r="E11" s="102"/>
    </row>
    <row r="12" s="96" customFormat="1" ht="26.25" customHeight="1" spans="1:5">
      <c r="A12" s="104" t="s">
        <v>400</v>
      </c>
      <c r="B12" s="102">
        <v>7</v>
      </c>
      <c r="C12" s="105"/>
      <c r="D12" s="105"/>
      <c r="E12" s="102"/>
    </row>
    <row r="13" s="96" customFormat="1" ht="15" spans="1:5">
      <c r="A13" s="104" t="s">
        <v>401</v>
      </c>
      <c r="B13" s="102">
        <v>8</v>
      </c>
      <c r="C13" s="102" t="s">
        <v>394</v>
      </c>
      <c r="D13" s="102" t="s">
        <v>394</v>
      </c>
      <c r="E13" s="105"/>
    </row>
    <row r="14" s="96" customFormat="1" ht="15" spans="1:5">
      <c r="A14" s="104" t="s">
        <v>402</v>
      </c>
      <c r="B14" s="102">
        <v>9</v>
      </c>
      <c r="C14" s="102" t="s">
        <v>394</v>
      </c>
      <c r="D14" s="102" t="s">
        <v>394</v>
      </c>
      <c r="E14" s="105"/>
    </row>
    <row r="15" s="96" customFormat="1" ht="22.05" customHeight="1" spans="1:5">
      <c r="A15" s="104" t="s">
        <v>403</v>
      </c>
      <c r="B15" s="102">
        <v>10</v>
      </c>
      <c r="C15" s="102" t="s">
        <v>394</v>
      </c>
      <c r="D15" s="102" t="s">
        <v>394</v>
      </c>
      <c r="E15" s="105"/>
    </row>
    <row r="16" s="96" customFormat="1" ht="22.05" customHeight="1" spans="1:5">
      <c r="A16" s="104" t="s">
        <v>404</v>
      </c>
      <c r="B16" s="102">
        <v>11</v>
      </c>
      <c r="C16" s="102" t="s">
        <v>394</v>
      </c>
      <c r="D16" s="102" t="s">
        <v>394</v>
      </c>
      <c r="E16" s="105"/>
    </row>
    <row r="17" s="96" customFormat="1" ht="22.05" customHeight="1" spans="1:5">
      <c r="A17" s="104" t="s">
        <v>405</v>
      </c>
      <c r="B17" s="102">
        <v>12</v>
      </c>
      <c r="C17" s="102" t="s">
        <v>394</v>
      </c>
      <c r="D17" s="102" t="s">
        <v>394</v>
      </c>
      <c r="E17" s="105"/>
    </row>
    <row r="18" s="96" customFormat="1" ht="22.05" customHeight="1" spans="1:5">
      <c r="A18" s="104" t="s">
        <v>406</v>
      </c>
      <c r="B18" s="102">
        <v>13</v>
      </c>
      <c r="C18" s="102" t="s">
        <v>394</v>
      </c>
      <c r="D18" s="102" t="s">
        <v>394</v>
      </c>
      <c r="E18" s="105"/>
    </row>
    <row r="19" s="96" customFormat="1" ht="22.05" customHeight="1" spans="1:5">
      <c r="A19" s="104" t="s">
        <v>407</v>
      </c>
      <c r="B19" s="102">
        <v>14</v>
      </c>
      <c r="C19" s="102" t="s">
        <v>394</v>
      </c>
      <c r="D19" s="102" t="s">
        <v>394</v>
      </c>
      <c r="E19" s="105"/>
    </row>
    <row r="20" s="96" customFormat="1" ht="22.05" customHeight="1" spans="1:5">
      <c r="A20" s="104" t="s">
        <v>408</v>
      </c>
      <c r="B20" s="102">
        <v>15</v>
      </c>
      <c r="C20" s="102" t="s">
        <v>394</v>
      </c>
      <c r="D20" s="102" t="s">
        <v>394</v>
      </c>
      <c r="E20" s="105"/>
    </row>
    <row r="21" s="96" customFormat="1" ht="22.05" customHeight="1" spans="1:5">
      <c r="A21" s="104" t="s">
        <v>409</v>
      </c>
      <c r="B21" s="102">
        <v>16</v>
      </c>
      <c r="C21" s="102" t="s">
        <v>394</v>
      </c>
      <c r="D21" s="102" t="s">
        <v>394</v>
      </c>
      <c r="E21" s="105"/>
    </row>
    <row r="22" s="96" customFormat="1" ht="22.05" customHeight="1" spans="1:5">
      <c r="A22" s="104" t="s">
        <v>410</v>
      </c>
      <c r="B22" s="102">
        <v>17</v>
      </c>
      <c r="C22" s="102" t="s">
        <v>394</v>
      </c>
      <c r="D22" s="102" t="s">
        <v>394</v>
      </c>
      <c r="E22" s="105"/>
    </row>
    <row r="23" s="96" customFormat="1" ht="22.05" customHeight="1" spans="1:5">
      <c r="A23" s="104" t="s">
        <v>411</v>
      </c>
      <c r="B23" s="102">
        <v>18</v>
      </c>
      <c r="C23" s="102" t="s">
        <v>394</v>
      </c>
      <c r="D23" s="102" t="s">
        <v>394</v>
      </c>
      <c r="E23" s="105"/>
    </row>
    <row r="24" s="96" customFormat="1" ht="22.05" customHeight="1" spans="1:5">
      <c r="A24" s="104" t="s">
        <v>412</v>
      </c>
      <c r="B24" s="102">
        <v>19</v>
      </c>
      <c r="C24" s="102" t="s">
        <v>394</v>
      </c>
      <c r="D24" s="102" t="s">
        <v>394</v>
      </c>
      <c r="E24" s="105"/>
    </row>
    <row r="25" s="96" customFormat="1" ht="22.05" customHeight="1" spans="1:5">
      <c r="A25" s="104" t="s">
        <v>413</v>
      </c>
      <c r="B25" s="102">
        <v>20</v>
      </c>
      <c r="C25" s="102" t="s">
        <v>394</v>
      </c>
      <c r="D25" s="102" t="s">
        <v>394</v>
      </c>
      <c r="E25" s="105"/>
    </row>
    <row r="26" s="96" customFormat="1" ht="22.05" customHeight="1" spans="1:5">
      <c r="A26" s="104" t="s">
        <v>414</v>
      </c>
      <c r="B26" s="102">
        <v>21</v>
      </c>
      <c r="C26" s="102" t="s">
        <v>394</v>
      </c>
      <c r="D26" s="102" t="s">
        <v>394</v>
      </c>
      <c r="E26" s="105"/>
    </row>
    <row r="27" s="96" customFormat="1" ht="15" spans="1:5">
      <c r="A27" s="106"/>
      <c r="B27" s="107"/>
      <c r="C27" s="107"/>
      <c r="D27" s="107"/>
      <c r="E27" s="108"/>
    </row>
    <row r="28" ht="41.25" customHeight="1" spans="1:5">
      <c r="A28" s="109" t="s">
        <v>424</v>
      </c>
      <c r="B28" s="109"/>
      <c r="C28" s="109"/>
      <c r="D28" s="109"/>
      <c r="E28" s="109"/>
    </row>
    <row r="29" customHeight="1" spans="1:5">
      <c r="A29" s="110"/>
      <c r="B29" s="110"/>
      <c r="C29" s="110"/>
      <c r="D29" s="110"/>
      <c r="E29" s="110"/>
    </row>
    <row r="30" customHeight="1" spans="1:5">
      <c r="A30" s="97" t="s">
        <v>425</v>
      </c>
    </row>
  </sheetData>
  <mergeCells count="3">
    <mergeCell ref="A1:E1"/>
    <mergeCell ref="A28:E28"/>
    <mergeCell ref="B4:B5"/>
  </mergeCells>
  <pageMargins left="0.75" right="0.75" top="1" bottom="1" header="0.5" footer="0.5"/>
  <pageSetup paperSize="9" scale="78"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E8" sqref="E8"/>
    </sheetView>
  </sheetViews>
  <sheetFormatPr defaultColWidth="8.2" defaultRowHeight="14.25"/>
  <cols>
    <col min="1" max="1" width="5.7" style="60" customWidth="1"/>
    <col min="2" max="2" width="4.7" style="60" customWidth="1"/>
    <col min="3" max="3" width="16.4" style="60" customWidth="1"/>
    <col min="4" max="7" width="12.9" style="60" customWidth="1"/>
    <col min="8" max="11" width="6.2" style="60" customWidth="1"/>
    <col min="12" max="12" width="7.7" style="60" customWidth="1"/>
    <col min="13" max="13" width="7.2" style="60" customWidth="1"/>
    <col min="14" max="14" width="11.9" style="61" customWidth="1"/>
    <col min="15" max="15" width="13.3" style="60" customWidth="1"/>
    <col min="16" max="16" width="8.3" style="60" customWidth="1"/>
    <col min="17" max="17" width="8.2" style="60"/>
    <col min="18" max="18" width="11.1666666666667" style="60" customWidth="1"/>
    <col min="19" max="19" width="7.7" style="60" customWidth="1"/>
    <col min="20" max="20" width="6.7" style="60" customWidth="1"/>
    <col min="21" max="21" width="6.2" style="60" customWidth="1"/>
    <col min="22" max="16384" width="8.2" style="60"/>
  </cols>
  <sheetData>
    <row r="1" s="58" customFormat="1" ht="36" customHeight="1" spans="1:21">
      <c r="A1" s="62" t="s">
        <v>426</v>
      </c>
      <c r="B1" s="62"/>
      <c r="C1" s="62"/>
      <c r="D1" s="62"/>
      <c r="E1" s="62"/>
      <c r="F1" s="62"/>
      <c r="G1" s="62"/>
      <c r="H1" s="62"/>
      <c r="I1" s="62"/>
      <c r="J1" s="62"/>
      <c r="K1" s="62"/>
      <c r="L1" s="62"/>
      <c r="M1" s="62"/>
      <c r="N1" s="63"/>
      <c r="O1" s="62"/>
      <c r="P1" s="62"/>
      <c r="Q1" s="62"/>
      <c r="R1" s="62"/>
      <c r="S1" s="62"/>
      <c r="T1" s="62"/>
      <c r="U1" s="62"/>
    </row>
    <row r="2" s="58" customFormat="1" ht="18" customHeight="1" spans="1:21">
      <c r="A2" s="64"/>
      <c r="B2" s="64"/>
      <c r="C2" s="64"/>
      <c r="D2" s="64"/>
      <c r="E2" s="64"/>
      <c r="F2" s="64"/>
      <c r="G2" s="64"/>
      <c r="H2" s="64"/>
      <c r="I2" s="64"/>
      <c r="J2" s="64"/>
      <c r="K2" s="64"/>
      <c r="L2" s="64"/>
      <c r="M2" s="64"/>
      <c r="N2" s="65"/>
      <c r="U2" s="66" t="s">
        <v>427</v>
      </c>
    </row>
    <row r="3" s="58" customFormat="1" ht="18" customHeight="1" spans="1:21">
      <c r="A3" s="67" t="s">
        <v>2</v>
      </c>
      <c r="B3" s="64"/>
      <c r="C3" s="64"/>
      <c r="D3" s="64"/>
      <c r="E3" s="68"/>
      <c r="F3" s="68"/>
      <c r="G3" s="64"/>
      <c r="H3" s="64"/>
      <c r="I3" s="64"/>
      <c r="J3" s="64"/>
      <c r="K3" s="64"/>
      <c r="L3" s="64"/>
      <c r="M3" s="64"/>
      <c r="N3" s="65"/>
      <c r="U3" s="66" t="s">
        <v>3</v>
      </c>
    </row>
    <row r="4" s="58" customFormat="1" ht="24" customHeight="1" spans="1:21">
      <c r="A4" s="69" t="s">
        <v>6</v>
      </c>
      <c r="B4" s="69" t="s">
        <v>7</v>
      </c>
      <c r="C4" s="70" t="s">
        <v>428</v>
      </c>
      <c r="D4" s="71" t="s">
        <v>429</v>
      </c>
      <c r="E4" s="69" t="s">
        <v>430</v>
      </c>
      <c r="F4" s="72" t="s">
        <v>431</v>
      </c>
      <c r="G4" s="73"/>
      <c r="H4" s="73"/>
      <c r="I4" s="73"/>
      <c r="J4" s="73"/>
      <c r="K4" s="73"/>
      <c r="L4" s="73"/>
      <c r="M4" s="73"/>
      <c r="N4" s="74"/>
      <c r="O4" s="75"/>
      <c r="P4" s="76" t="s">
        <v>432</v>
      </c>
      <c r="Q4" s="69" t="s">
        <v>433</v>
      </c>
      <c r="R4" s="70" t="s">
        <v>434</v>
      </c>
      <c r="S4" s="77"/>
      <c r="T4" s="78" t="s">
        <v>435</v>
      </c>
      <c r="U4" s="77"/>
    </row>
    <row r="5" s="58" customFormat="1" ht="36" customHeight="1" spans="1:21">
      <c r="A5" s="69"/>
      <c r="B5" s="69"/>
      <c r="C5" s="79"/>
      <c r="D5" s="71"/>
      <c r="E5" s="69"/>
      <c r="F5" s="80" t="s">
        <v>94</v>
      </c>
      <c r="G5" s="80"/>
      <c r="H5" s="80" t="s">
        <v>436</v>
      </c>
      <c r="I5" s="80"/>
      <c r="J5" s="81" t="s">
        <v>437</v>
      </c>
      <c r="K5" s="82"/>
      <c r="L5" s="83" t="s">
        <v>438</v>
      </c>
      <c r="M5" s="83"/>
      <c r="N5" s="84" t="s">
        <v>439</v>
      </c>
      <c r="O5" s="84"/>
      <c r="P5" s="76"/>
      <c r="Q5" s="69"/>
      <c r="R5" s="85"/>
      <c r="S5" s="86"/>
      <c r="T5" s="87"/>
      <c r="U5" s="86"/>
    </row>
    <row r="6" s="58" customFormat="1" ht="24" customHeight="1" spans="1:21">
      <c r="A6" s="69"/>
      <c r="B6" s="69"/>
      <c r="C6" s="85"/>
      <c r="D6" s="71"/>
      <c r="E6" s="69"/>
      <c r="F6" s="80" t="s">
        <v>440</v>
      </c>
      <c r="G6" s="88" t="s">
        <v>441</v>
      </c>
      <c r="H6" s="80" t="s">
        <v>440</v>
      </c>
      <c r="I6" s="88" t="s">
        <v>441</v>
      </c>
      <c r="J6" s="80" t="s">
        <v>440</v>
      </c>
      <c r="K6" s="88" t="s">
        <v>441</v>
      </c>
      <c r="L6" s="80" t="s">
        <v>440</v>
      </c>
      <c r="M6" s="88" t="s">
        <v>441</v>
      </c>
      <c r="N6" s="80" t="s">
        <v>440</v>
      </c>
      <c r="O6" s="88" t="s">
        <v>441</v>
      </c>
      <c r="P6" s="76"/>
      <c r="Q6" s="69"/>
      <c r="R6" s="80" t="s">
        <v>440</v>
      </c>
      <c r="S6" s="89" t="s">
        <v>441</v>
      </c>
      <c r="T6" s="80" t="s">
        <v>440</v>
      </c>
      <c r="U6" s="88" t="s">
        <v>441</v>
      </c>
    </row>
    <row r="7" s="59" customFormat="1" ht="24" customHeight="1" spans="1:21">
      <c r="A7" s="69" t="s">
        <v>10</v>
      </c>
      <c r="B7" s="69"/>
      <c r="C7" s="69">
        <v>1</v>
      </c>
      <c r="D7" s="88" t="s">
        <v>13</v>
      </c>
      <c r="E7" s="69">
        <v>3</v>
      </c>
      <c r="F7" s="69">
        <v>4</v>
      </c>
      <c r="G7" s="88" t="s">
        <v>25</v>
      </c>
      <c r="H7" s="69">
        <v>6</v>
      </c>
      <c r="I7" s="69">
        <v>7</v>
      </c>
      <c r="J7" s="88" t="s">
        <v>34</v>
      </c>
      <c r="K7" s="69">
        <v>9</v>
      </c>
      <c r="L7" s="69">
        <v>10</v>
      </c>
      <c r="M7" s="88" t="s">
        <v>40</v>
      </c>
      <c r="N7" s="69">
        <v>12</v>
      </c>
      <c r="O7" s="69">
        <v>13</v>
      </c>
      <c r="P7" s="88" t="s">
        <v>46</v>
      </c>
      <c r="Q7" s="69">
        <v>15</v>
      </c>
      <c r="R7" s="69">
        <v>16</v>
      </c>
      <c r="S7" s="88" t="s">
        <v>52</v>
      </c>
      <c r="T7" s="69">
        <v>18</v>
      </c>
      <c r="U7" s="69">
        <v>19</v>
      </c>
    </row>
    <row r="8" s="58" customFormat="1" ht="24" customHeight="1" spans="1:21">
      <c r="A8" s="90" t="s">
        <v>99</v>
      </c>
      <c r="B8" s="69">
        <v>1</v>
      </c>
      <c r="C8" s="91">
        <f>E8+G8+S8</f>
        <v>5216359.72</v>
      </c>
      <c r="D8" s="91">
        <f>F8+R8+E8</f>
        <v>6073452.81</v>
      </c>
      <c r="E8" s="91">
        <v>4821942.61</v>
      </c>
      <c r="F8" s="92">
        <v>1245000.2</v>
      </c>
      <c r="G8" s="93">
        <v>394417.11</v>
      </c>
      <c r="H8" s="91"/>
      <c r="I8" s="91"/>
      <c r="J8" s="91"/>
      <c r="K8" s="91"/>
      <c r="L8" s="91"/>
      <c r="M8" s="91"/>
      <c r="N8" s="92">
        <v>1245000.2</v>
      </c>
      <c r="O8" s="93">
        <v>394417.11</v>
      </c>
      <c r="P8" s="93"/>
      <c r="Q8" s="93"/>
      <c r="R8" s="93">
        <v>6510</v>
      </c>
      <c r="S8" s="93">
        <v>0</v>
      </c>
      <c r="T8" s="93"/>
      <c r="U8" s="93"/>
    </row>
    <row r="9" s="58" customFormat="1" ht="49.05" customHeight="1" spans="1:21">
      <c r="A9" s="94" t="s">
        <v>442</v>
      </c>
      <c r="B9" s="94"/>
      <c r="C9" s="94"/>
      <c r="D9" s="94"/>
      <c r="E9" s="94"/>
      <c r="F9" s="94"/>
      <c r="G9" s="94"/>
      <c r="H9" s="94"/>
      <c r="I9" s="94"/>
      <c r="J9" s="94"/>
      <c r="K9" s="94"/>
      <c r="L9" s="94"/>
      <c r="M9" s="94"/>
      <c r="N9" s="94"/>
      <c r="O9" s="94"/>
      <c r="P9" s="94"/>
      <c r="Q9" s="94"/>
      <c r="R9" s="94"/>
      <c r="S9" s="94"/>
      <c r="T9" s="94"/>
      <c r="U9" s="94"/>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5" customHeight="1"/>
    <row r="153" ht="19.95" customHeight="1"/>
    <row r="154" ht="19.95" customHeight="1"/>
    <row r="155" ht="19.9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abSelected="1" topLeftCell="A3" workbookViewId="0">
      <selection activeCell="C3" sqref="C3"/>
    </sheetView>
  </sheetViews>
  <sheetFormatPr defaultColWidth="8.2" defaultRowHeight="14.25" outlineLevelCol="2"/>
  <cols>
    <col min="1" max="1" width="30.6" style="1" customWidth="1"/>
    <col min="2" max="2" width="30.7" style="1" customWidth="1"/>
    <col min="3" max="3" width="111.3" style="1" customWidth="1"/>
    <col min="4" max="246" width="8.2" style="1"/>
  </cols>
  <sheetData>
    <row r="1" s="1" customFormat="1" ht="24" spans="1:3">
      <c r="A1" s="2" t="s">
        <v>443</v>
      </c>
      <c r="B1" s="2"/>
      <c r="C1" s="2"/>
    </row>
    <row r="2" s="1" customFormat="1" ht="24.75" spans="1:3">
      <c r="A2" s="2"/>
      <c r="B2" s="2"/>
      <c r="C2" s="2"/>
    </row>
    <row r="3" s="1" customFormat="1" ht="304.95" customHeight="1" spans="1:3">
      <c r="A3" s="48" t="s">
        <v>444</v>
      </c>
      <c r="B3" s="49" t="s">
        <v>445</v>
      </c>
      <c r="C3" s="50" t="s">
        <v>446</v>
      </c>
    </row>
    <row r="4" s="1" customFormat="1" ht="214.95" customHeight="1" spans="1:3">
      <c r="A4" s="48"/>
      <c r="B4" s="51" t="s">
        <v>447</v>
      </c>
      <c r="C4" s="52" t="s">
        <v>448</v>
      </c>
    </row>
    <row r="5" s="1" customFormat="1" ht="67.05" customHeight="1" spans="1:3">
      <c r="A5" s="48"/>
      <c r="B5" s="51" t="s">
        <v>449</v>
      </c>
      <c r="C5" s="52" t="s">
        <v>450</v>
      </c>
    </row>
    <row r="6" s="1" customFormat="1" ht="60" customHeight="1" spans="1:3">
      <c r="A6" s="48"/>
      <c r="B6" s="51" t="s">
        <v>451</v>
      </c>
      <c r="C6" s="52" t="s">
        <v>452</v>
      </c>
    </row>
    <row r="7" s="1" customFormat="1" ht="37.95" customHeight="1" spans="1:3">
      <c r="A7" s="48"/>
      <c r="B7" s="53" t="s">
        <v>453</v>
      </c>
      <c r="C7" s="50" t="s">
        <v>454</v>
      </c>
    </row>
    <row r="8" s="1" customFormat="1" ht="52.05" customHeight="1" spans="1:3">
      <c r="A8" s="54" t="s">
        <v>455</v>
      </c>
      <c r="B8" s="51" t="s">
        <v>456</v>
      </c>
      <c r="C8" s="52" t="s">
        <v>457</v>
      </c>
    </row>
    <row r="9" s="1" customFormat="1" ht="39" customHeight="1" spans="1:3">
      <c r="A9" s="54"/>
      <c r="B9" s="55" t="s">
        <v>458</v>
      </c>
      <c r="C9" s="52" t="s">
        <v>459</v>
      </c>
    </row>
    <row r="10" s="1" customFormat="1" ht="43.05" customHeight="1" spans="1:3">
      <c r="A10" s="56" t="s">
        <v>460</v>
      </c>
      <c r="B10" s="57"/>
      <c r="C10" s="52" t="s">
        <v>461</v>
      </c>
    </row>
    <row r="11" s="1" customFormat="1" ht="72" customHeight="1" spans="1:3">
      <c r="A11" s="56" t="s">
        <v>462</v>
      </c>
      <c r="B11" s="57"/>
      <c r="C11" s="52" t="s">
        <v>463</v>
      </c>
    </row>
    <row r="12" s="1" customFormat="1" ht="34.05" customHeight="1" spans="1:3">
      <c r="A12" s="56" t="s">
        <v>464</v>
      </c>
      <c r="B12" s="57"/>
      <c r="C12" s="52" t="s">
        <v>465</v>
      </c>
    </row>
    <row r="13" s="1" customFormat="1" ht="94.95" customHeight="1" spans="1:3">
      <c r="A13" s="56" t="s">
        <v>466</v>
      </c>
      <c r="B13" s="57"/>
      <c r="C13" s="52" t="s">
        <v>467</v>
      </c>
    </row>
    <row r="14" s="1" customFormat="1" ht="34.95" customHeight="1" spans="1:3">
      <c r="A14" s="56" t="s">
        <v>468</v>
      </c>
      <c r="B14" s="57"/>
      <c r="C14" s="52" t="s">
        <v>469</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workbookViewId="0">
      <selection activeCell="G12" sqref="G12:G13"/>
    </sheetView>
  </sheetViews>
  <sheetFormatPr defaultColWidth="8.2" defaultRowHeight="13.5"/>
  <cols>
    <col min="1" max="1" width="8.1" style="1" customWidth="1"/>
    <col min="2" max="2" width="24.9" style="1" customWidth="1"/>
    <col min="3" max="3" width="25.4" style="1" customWidth="1"/>
    <col min="4" max="4" width="13" style="1" customWidth="1"/>
    <col min="5" max="6" width="14.3" style="1" customWidth="1"/>
    <col min="7" max="7" width="16" style="1" customWidth="1"/>
    <col min="8" max="8" width="12.5" style="1" customWidth="1"/>
    <col min="9" max="9" width="15.6" style="1" customWidth="1"/>
    <col min="10" max="10" width="14.8" style="1" customWidth="1"/>
    <col min="11" max="16384" width="8.2" style="1"/>
  </cols>
  <sheetData>
    <row r="1" ht="26.25" customHeight="1" spans="1:10">
      <c r="A1" s="2" t="s">
        <v>470</v>
      </c>
      <c r="B1" s="2"/>
      <c r="C1" s="2"/>
      <c r="D1" s="2"/>
      <c r="E1" s="2"/>
      <c r="F1" s="2"/>
      <c r="G1" s="2"/>
      <c r="H1" s="2"/>
      <c r="I1" s="2"/>
      <c r="J1" s="2"/>
    </row>
    <row r="2" ht="26.25" customHeight="1" spans="1:10">
      <c r="A2" s="2"/>
      <c r="B2" s="2"/>
      <c r="C2" s="2"/>
      <c r="D2" s="2"/>
      <c r="E2" s="2"/>
      <c r="F2" s="2"/>
      <c r="G2" s="2"/>
      <c r="H2" s="2"/>
      <c r="I2" s="2"/>
      <c r="J2" s="2"/>
    </row>
    <row r="3" ht="15.75" customHeight="1" spans="1:10">
      <c r="A3" s="30" t="s">
        <v>471</v>
      </c>
      <c r="B3" s="30"/>
      <c r="C3" s="30"/>
      <c r="D3" s="30"/>
      <c r="E3" s="30"/>
      <c r="F3" s="30"/>
      <c r="G3" s="30"/>
      <c r="H3" s="30"/>
      <c r="I3" s="30"/>
      <c r="J3" s="30"/>
    </row>
    <row r="4" ht="15.75" customHeight="1" spans="1:10">
      <c r="A4" s="31" t="s">
        <v>472</v>
      </c>
      <c r="B4" s="3" t="s">
        <v>473</v>
      </c>
      <c r="C4" s="3"/>
      <c r="D4" s="3"/>
      <c r="E4" s="3"/>
      <c r="F4" s="3"/>
      <c r="G4" s="3"/>
      <c r="H4" s="3"/>
      <c r="I4" s="3"/>
      <c r="J4" s="3"/>
    </row>
    <row r="5" spans="1:10">
      <c r="A5" s="32"/>
      <c r="B5" s="3"/>
      <c r="C5" s="3"/>
      <c r="D5" s="3"/>
      <c r="E5" s="3"/>
      <c r="F5" s="3"/>
      <c r="G5" s="3"/>
      <c r="H5" s="3"/>
      <c r="I5" s="3"/>
      <c r="J5" s="3"/>
    </row>
    <row r="6" ht="15" customHeight="1" spans="1:10">
      <c r="A6" s="12" t="s">
        <v>474</v>
      </c>
      <c r="B6" s="33" t="s">
        <v>475</v>
      </c>
      <c r="C6" s="33"/>
      <c r="D6" s="3" t="s">
        <v>476</v>
      </c>
      <c r="E6" s="3" t="s">
        <v>477</v>
      </c>
      <c r="F6" s="3" t="s">
        <v>478</v>
      </c>
      <c r="G6" s="3" t="s">
        <v>479</v>
      </c>
      <c r="H6" s="3" t="s">
        <v>480</v>
      </c>
      <c r="I6" s="3" t="s">
        <v>481</v>
      </c>
      <c r="J6" s="33" t="s">
        <v>482</v>
      </c>
    </row>
    <row r="7" ht="15" customHeight="1" spans="1:10">
      <c r="A7" s="15"/>
      <c r="B7" s="33" t="s">
        <v>483</v>
      </c>
      <c r="C7" s="33"/>
      <c r="D7" s="27">
        <f>D8+D9</f>
        <v>5937877.4</v>
      </c>
      <c r="E7" s="27">
        <f>E8+E9</f>
        <v>341075.14</v>
      </c>
      <c r="F7" s="27">
        <f>F8+F9</f>
        <v>6278952.54</v>
      </c>
      <c r="G7" s="27">
        <f>G8+G9</f>
        <v>6278952.54</v>
      </c>
      <c r="H7" s="34">
        <v>1.0574</v>
      </c>
      <c r="I7" s="33"/>
      <c r="J7" s="35" t="s">
        <v>484</v>
      </c>
    </row>
    <row r="8" spans="1:10">
      <c r="A8" s="15"/>
      <c r="B8" s="3" t="s">
        <v>139</v>
      </c>
      <c r="C8" s="33" t="s">
        <v>483</v>
      </c>
      <c r="D8" s="36">
        <v>2157877.4</v>
      </c>
      <c r="E8" s="36">
        <f>F8-D8</f>
        <v>-161769.18</v>
      </c>
      <c r="F8" s="36">
        <v>1996108.22</v>
      </c>
      <c r="G8" s="37">
        <v>1996108.22</v>
      </c>
      <c r="H8" s="34">
        <v>0.925</v>
      </c>
      <c r="I8" s="38"/>
      <c r="J8" s="35"/>
    </row>
    <row r="9" ht="15.75" customHeight="1" spans="1:10">
      <c r="A9" s="15"/>
      <c r="B9" s="3" t="s">
        <v>140</v>
      </c>
      <c r="C9" s="33" t="s">
        <v>483</v>
      </c>
      <c r="D9" s="36">
        <f>D10+D12+D14</f>
        <v>3780000</v>
      </c>
      <c r="E9" s="36">
        <f>F9-D9</f>
        <v>502844.32</v>
      </c>
      <c r="F9" s="36">
        <f>F10+F12+F14</f>
        <v>4282844.32</v>
      </c>
      <c r="G9" s="36">
        <f>G10+G12+G14</f>
        <v>4282844.32</v>
      </c>
      <c r="H9" s="34">
        <v>1.133</v>
      </c>
      <c r="I9" s="38"/>
      <c r="J9" s="35"/>
    </row>
    <row r="10" ht="15" customHeight="1" spans="1:10">
      <c r="A10" s="15"/>
      <c r="B10" s="3"/>
      <c r="C10" s="39" t="s">
        <v>485</v>
      </c>
      <c r="D10" s="36">
        <v>3780000</v>
      </c>
      <c r="E10" s="36">
        <f>F10-D10</f>
        <v>-2832211.25</v>
      </c>
      <c r="F10" s="36">
        <v>947788.75</v>
      </c>
      <c r="G10" s="36">
        <v>947788.75</v>
      </c>
      <c r="H10" s="34">
        <v>0.2507</v>
      </c>
      <c r="I10" s="9" t="s">
        <v>486</v>
      </c>
      <c r="J10" s="35"/>
    </row>
    <row r="11" ht="15" customHeight="1" spans="1:10">
      <c r="A11" s="15"/>
      <c r="B11" s="3"/>
      <c r="C11" s="40" t="s">
        <v>487</v>
      </c>
      <c r="D11" s="36"/>
      <c r="E11" s="36"/>
      <c r="F11" s="36"/>
      <c r="G11" s="36"/>
      <c r="H11" s="34"/>
      <c r="I11" s="9"/>
      <c r="J11" s="35"/>
    </row>
    <row r="12" ht="15" customHeight="1" spans="1:10">
      <c r="A12" s="15"/>
      <c r="B12" s="3"/>
      <c r="C12" s="40"/>
      <c r="D12" s="36"/>
      <c r="E12" s="36">
        <v>7706.16</v>
      </c>
      <c r="F12" s="36">
        <v>999.57</v>
      </c>
      <c r="G12" s="37">
        <v>999.57</v>
      </c>
      <c r="H12" s="34">
        <v>0.1297</v>
      </c>
      <c r="I12" s="9" t="s">
        <v>486</v>
      </c>
      <c r="J12" s="35"/>
    </row>
    <row r="13" ht="15" customHeight="1" spans="1:10">
      <c r="A13" s="15"/>
      <c r="B13" s="3"/>
      <c r="C13" s="40" t="s">
        <v>488</v>
      </c>
      <c r="D13" s="36"/>
      <c r="E13" s="36"/>
      <c r="F13" s="36"/>
      <c r="G13" s="37"/>
      <c r="H13" s="34"/>
      <c r="I13" s="9"/>
      <c r="J13" s="35"/>
    </row>
    <row r="14" ht="15" customHeight="1" spans="1:10">
      <c r="A14" s="15"/>
      <c r="B14" s="3"/>
      <c r="C14" s="40"/>
      <c r="D14" s="36"/>
      <c r="E14" s="36">
        <v>7692229.14</v>
      </c>
      <c r="F14" s="36">
        <v>3334056</v>
      </c>
      <c r="G14" s="37">
        <v>3334056</v>
      </c>
      <c r="H14" s="34">
        <v>0.4334</v>
      </c>
      <c r="I14" s="9" t="s">
        <v>486</v>
      </c>
      <c r="J14" s="35"/>
    </row>
    <row r="15" ht="15" customHeight="1" spans="1:10">
      <c r="A15" s="13"/>
      <c r="B15" s="3"/>
      <c r="C15" s="40" t="s">
        <v>489</v>
      </c>
      <c r="D15" s="36"/>
      <c r="E15" s="36"/>
      <c r="F15" s="36"/>
      <c r="G15" s="37"/>
      <c r="H15" s="34"/>
      <c r="I15" s="9"/>
      <c r="J15" s="35"/>
    </row>
    <row r="16" ht="202.95" customHeight="1" spans="1:10">
      <c r="A16" s="41" t="s">
        <v>490</v>
      </c>
      <c r="B16" s="42" t="s">
        <v>491</v>
      </c>
      <c r="C16" s="43"/>
      <c r="D16" s="43"/>
      <c r="E16" s="43"/>
      <c r="F16" s="43"/>
      <c r="G16" s="43"/>
      <c r="H16" s="43"/>
      <c r="I16" s="43"/>
      <c r="J16" s="44"/>
    </row>
    <row r="17" customHeight="1"/>
    <row r="19" spans="1:8">
      <c r="A19" s="30" t="s">
        <v>492</v>
      </c>
      <c r="B19" s="30"/>
      <c r="C19" s="30"/>
      <c r="D19" s="30"/>
      <c r="E19" s="30"/>
      <c r="F19" s="30"/>
      <c r="G19" s="30"/>
      <c r="H19" s="30"/>
    </row>
    <row r="20" ht="21" customHeight="1" spans="1:8">
      <c r="A20" s="33" t="s">
        <v>493</v>
      </c>
      <c r="B20" s="33"/>
      <c r="C20" s="33"/>
      <c r="D20" s="31" t="s">
        <v>494</v>
      </c>
      <c r="E20" s="3" t="s">
        <v>495</v>
      </c>
      <c r="F20" s="12" t="s">
        <v>496</v>
      </c>
      <c r="G20" s="12" t="s">
        <v>497</v>
      </c>
      <c r="H20" s="12" t="s">
        <v>498</v>
      </c>
    </row>
    <row r="21" ht="21" customHeight="1" spans="1:8">
      <c r="A21" s="3" t="s">
        <v>499</v>
      </c>
      <c r="B21" s="33" t="s">
        <v>500</v>
      </c>
      <c r="C21" s="33" t="s">
        <v>501</v>
      </c>
      <c r="D21" s="32"/>
      <c r="E21" s="3"/>
      <c r="F21" s="13"/>
      <c r="G21" s="13"/>
      <c r="H21" s="13"/>
    </row>
    <row r="22" ht="19.05" customHeight="1" spans="1:8">
      <c r="A22" s="3" t="s">
        <v>502</v>
      </c>
      <c r="B22" s="31" t="s">
        <v>503</v>
      </c>
      <c r="C22" s="33" t="s">
        <v>504</v>
      </c>
      <c r="D22" s="3" t="s">
        <v>505</v>
      </c>
      <c r="E22" s="33">
        <v>100</v>
      </c>
      <c r="F22" s="45" t="s">
        <v>506</v>
      </c>
      <c r="G22" s="33">
        <v>100</v>
      </c>
      <c r="H22" s="3"/>
    </row>
    <row r="23" ht="19.05" customHeight="1" spans="1:8">
      <c r="A23" s="3"/>
      <c r="B23" s="46"/>
      <c r="C23" s="33" t="s">
        <v>507</v>
      </c>
      <c r="D23" s="3" t="s">
        <v>505</v>
      </c>
      <c r="E23" s="33">
        <v>100</v>
      </c>
      <c r="F23" s="45" t="s">
        <v>506</v>
      </c>
      <c r="G23" s="33">
        <v>100</v>
      </c>
      <c r="H23" s="3"/>
    </row>
    <row r="24" ht="19.05" customHeight="1" spans="1:8">
      <c r="A24" s="3"/>
      <c r="B24" s="46"/>
      <c r="C24" s="33" t="s">
        <v>508</v>
      </c>
      <c r="D24" s="3" t="s">
        <v>509</v>
      </c>
      <c r="E24" s="33">
        <v>95</v>
      </c>
      <c r="F24" s="45" t="s">
        <v>506</v>
      </c>
      <c r="G24" s="33">
        <v>95</v>
      </c>
      <c r="H24" s="3"/>
    </row>
    <row r="25" ht="19.05" customHeight="1" spans="1:8">
      <c r="A25" s="3"/>
      <c r="B25" s="46"/>
      <c r="C25" s="33" t="s">
        <v>510</v>
      </c>
      <c r="D25" s="3" t="s">
        <v>509</v>
      </c>
      <c r="E25" s="33">
        <v>95</v>
      </c>
      <c r="F25" s="45" t="s">
        <v>506</v>
      </c>
      <c r="G25" s="33">
        <v>95</v>
      </c>
      <c r="H25" s="3"/>
    </row>
    <row r="26" ht="19.05" customHeight="1" spans="1:8">
      <c r="A26" s="3"/>
      <c r="B26" s="46"/>
      <c r="C26" s="33" t="s">
        <v>511</v>
      </c>
      <c r="D26" s="3" t="s">
        <v>505</v>
      </c>
      <c r="E26" s="33">
        <v>6</v>
      </c>
      <c r="F26" s="45" t="s">
        <v>512</v>
      </c>
      <c r="G26" s="33">
        <v>6</v>
      </c>
      <c r="H26" s="3"/>
    </row>
    <row r="27" ht="19.05" customHeight="1" spans="1:8">
      <c r="A27" s="3"/>
      <c r="B27" s="46"/>
      <c r="C27" s="33" t="s">
        <v>513</v>
      </c>
      <c r="D27" s="3" t="s">
        <v>505</v>
      </c>
      <c r="E27" s="33">
        <v>5</v>
      </c>
      <c r="F27" s="45" t="s">
        <v>514</v>
      </c>
      <c r="G27" s="33">
        <v>5</v>
      </c>
      <c r="H27" s="3"/>
    </row>
    <row r="28" ht="19.05" customHeight="1" spans="1:8">
      <c r="A28" s="3"/>
      <c r="B28" s="32"/>
      <c r="C28" s="33" t="s">
        <v>515</v>
      </c>
      <c r="D28" s="3" t="s">
        <v>509</v>
      </c>
      <c r="E28" s="33">
        <v>300</v>
      </c>
      <c r="F28" s="45" t="s">
        <v>516</v>
      </c>
      <c r="G28" s="33">
        <v>300</v>
      </c>
      <c r="H28" s="3"/>
    </row>
    <row r="29" ht="19.05" customHeight="1" spans="1:8">
      <c r="A29" s="3"/>
      <c r="B29" s="31" t="s">
        <v>517</v>
      </c>
      <c r="C29" s="33" t="s">
        <v>518</v>
      </c>
      <c r="D29" s="3" t="s">
        <v>509</v>
      </c>
      <c r="E29" s="33">
        <v>95</v>
      </c>
      <c r="F29" s="45" t="s">
        <v>506</v>
      </c>
      <c r="G29" s="33">
        <v>95</v>
      </c>
      <c r="H29" s="3"/>
    </row>
    <row r="30" ht="19.05" customHeight="1" spans="1:8">
      <c r="A30" s="3"/>
      <c r="B30" s="46"/>
      <c r="C30" s="33" t="s">
        <v>519</v>
      </c>
      <c r="D30" s="3" t="s">
        <v>520</v>
      </c>
      <c r="E30" s="33">
        <v>0</v>
      </c>
      <c r="F30" s="45" t="s">
        <v>506</v>
      </c>
      <c r="G30" s="33">
        <v>0</v>
      </c>
      <c r="H30" s="3"/>
    </row>
    <row r="31" ht="19.05" customHeight="1" spans="1:8">
      <c r="A31" s="3"/>
      <c r="B31" s="32"/>
      <c r="C31" s="33" t="s">
        <v>521</v>
      </c>
      <c r="D31" s="3" t="s">
        <v>520</v>
      </c>
      <c r="E31" s="33">
        <v>0</v>
      </c>
      <c r="F31" s="45" t="s">
        <v>506</v>
      </c>
      <c r="G31" s="33">
        <v>0</v>
      </c>
      <c r="H31" s="3"/>
    </row>
    <row r="32" ht="19.05" customHeight="1" spans="1:8">
      <c r="A32" s="3"/>
      <c r="B32" s="33" t="s">
        <v>522</v>
      </c>
      <c r="C32" s="33" t="s">
        <v>523</v>
      </c>
      <c r="D32" s="3" t="s">
        <v>520</v>
      </c>
      <c r="E32" s="33" t="s">
        <v>524</v>
      </c>
      <c r="F32" s="45" t="s">
        <v>525</v>
      </c>
      <c r="G32" s="33" t="s">
        <v>524</v>
      </c>
      <c r="H32" s="3"/>
    </row>
    <row r="33" ht="19.05" customHeight="1" spans="1:8">
      <c r="A33" s="3"/>
      <c r="B33" s="33" t="s">
        <v>526</v>
      </c>
      <c r="C33" s="33" t="s">
        <v>527</v>
      </c>
      <c r="D33" s="3" t="s">
        <v>509</v>
      </c>
      <c r="E33" s="33" t="s">
        <v>528</v>
      </c>
      <c r="F33" s="45" t="s">
        <v>529</v>
      </c>
      <c r="G33" s="33">
        <v>2943896.97</v>
      </c>
      <c r="H33" s="3"/>
    </row>
    <row r="34" ht="19.05" customHeight="1" spans="1:8">
      <c r="A34" s="12" t="s">
        <v>530</v>
      </c>
      <c r="B34" s="12" t="s">
        <v>531</v>
      </c>
      <c r="C34" s="33" t="s">
        <v>532</v>
      </c>
      <c r="D34" s="3" t="s">
        <v>505</v>
      </c>
      <c r="E34" s="33" t="s">
        <v>533</v>
      </c>
      <c r="F34" s="45" t="s">
        <v>525</v>
      </c>
      <c r="G34" s="33" t="s">
        <v>533</v>
      </c>
      <c r="H34" s="3"/>
    </row>
    <row r="35" ht="28.05" customHeight="1" spans="1:8">
      <c r="A35" s="15"/>
      <c r="B35" s="15"/>
      <c r="C35" s="33" t="s">
        <v>534</v>
      </c>
      <c r="D35" s="3" t="s">
        <v>505</v>
      </c>
      <c r="E35" s="33" t="s">
        <v>535</v>
      </c>
      <c r="F35" s="45" t="s">
        <v>525</v>
      </c>
      <c r="G35" s="33" t="s">
        <v>535</v>
      </c>
      <c r="H35" s="3"/>
    </row>
    <row r="36" ht="19.05" customHeight="1" spans="1:8">
      <c r="A36" s="15"/>
      <c r="B36" s="13"/>
      <c r="C36" s="33" t="s">
        <v>536</v>
      </c>
      <c r="D36" s="3" t="s">
        <v>505</v>
      </c>
      <c r="E36" s="33" t="s">
        <v>537</v>
      </c>
      <c r="F36" s="45" t="s">
        <v>525</v>
      </c>
      <c r="G36" s="33" t="s">
        <v>537</v>
      </c>
      <c r="H36" s="3"/>
    </row>
    <row r="37" ht="19.05" customHeight="1" spans="1:8">
      <c r="A37" s="15"/>
      <c r="B37" s="12" t="s">
        <v>538</v>
      </c>
      <c r="C37" s="33" t="s">
        <v>539</v>
      </c>
      <c r="D37" s="3" t="s">
        <v>505</v>
      </c>
      <c r="E37" s="33" t="s">
        <v>540</v>
      </c>
      <c r="F37" s="45" t="s">
        <v>525</v>
      </c>
      <c r="G37" s="33" t="s">
        <v>540</v>
      </c>
      <c r="H37" s="3"/>
    </row>
    <row r="38" ht="19.05" customHeight="1" spans="1:8">
      <c r="A38" s="13"/>
      <c r="B38" s="13"/>
      <c r="C38" s="33" t="s">
        <v>541</v>
      </c>
      <c r="D38" s="3" t="s">
        <v>505</v>
      </c>
      <c r="E38" s="33" t="s">
        <v>542</v>
      </c>
      <c r="F38" s="45" t="s">
        <v>525</v>
      </c>
      <c r="G38" s="33" t="s">
        <v>542</v>
      </c>
      <c r="H38" s="3"/>
    </row>
    <row r="39" ht="25.05" customHeight="1" spans="1:8">
      <c r="A39" s="3" t="s">
        <v>543</v>
      </c>
      <c r="B39" s="3" t="s">
        <v>544</v>
      </c>
      <c r="C39" s="33" t="s">
        <v>545</v>
      </c>
      <c r="D39" s="3" t="s">
        <v>509</v>
      </c>
      <c r="E39" s="33">
        <v>90</v>
      </c>
      <c r="F39" s="45" t="s">
        <v>506</v>
      </c>
      <c r="G39" s="33">
        <v>90</v>
      </c>
      <c r="H39" s="3"/>
    </row>
    <row r="40" ht="79.05" customHeight="1" spans="1:8">
      <c r="A40" s="3" t="s">
        <v>546</v>
      </c>
      <c r="B40" s="3"/>
      <c r="C40" s="3"/>
      <c r="D40" s="3"/>
      <c r="E40" s="3"/>
      <c r="F40" s="3"/>
      <c r="G40" s="3"/>
      <c r="H40" s="3"/>
    </row>
    <row r="41" s="29" customFormat="1" spans="1:8">
      <c r="A41" s="47" t="s">
        <v>547</v>
      </c>
      <c r="B41" s="47"/>
      <c r="C41" s="47"/>
      <c r="D41" s="47"/>
      <c r="E41" s="47"/>
      <c r="F41" s="47"/>
      <c r="G41" s="47"/>
      <c r="H41" s="47"/>
    </row>
    <row r="42" s="29" customFormat="1" spans="1:8">
      <c r="A42" s="47" t="s">
        <v>548</v>
      </c>
      <c r="B42" s="47"/>
      <c r="C42" s="47"/>
      <c r="D42" s="47"/>
      <c r="E42" s="47"/>
      <c r="F42" s="47"/>
      <c r="G42" s="47"/>
      <c r="H42" s="47"/>
    </row>
  </sheetData>
  <mergeCells count="44">
    <mergeCell ref="A1:J1"/>
    <mergeCell ref="A3:J3"/>
    <mergeCell ref="B6:C6"/>
    <mergeCell ref="B7:C7"/>
    <mergeCell ref="B16:J16"/>
    <mergeCell ref="A19:H19"/>
    <mergeCell ref="A20:C20"/>
    <mergeCell ref="B40:H40"/>
    <mergeCell ref="A41:H41"/>
    <mergeCell ref="A42:H42"/>
    <mergeCell ref="A4:A5"/>
    <mergeCell ref="A6:A15"/>
    <mergeCell ref="A22:A33"/>
    <mergeCell ref="A34:A38"/>
    <mergeCell ref="B9:B15"/>
    <mergeCell ref="B22:B28"/>
    <mergeCell ref="B29:B31"/>
    <mergeCell ref="B34:B36"/>
    <mergeCell ref="B37:B38"/>
    <mergeCell ref="D10:D11"/>
    <mergeCell ref="D12:D13"/>
    <mergeCell ref="D14:D15"/>
    <mergeCell ref="D20:D21"/>
    <mergeCell ref="E10:E11"/>
    <mergeCell ref="E12:E13"/>
    <mergeCell ref="E14:E15"/>
    <mergeCell ref="E20:E21"/>
    <mergeCell ref="F10:F11"/>
    <mergeCell ref="F12:F13"/>
    <mergeCell ref="F14:F15"/>
    <mergeCell ref="F20:F21"/>
    <mergeCell ref="G10:G11"/>
    <mergeCell ref="G12:G13"/>
    <mergeCell ref="G14:G15"/>
    <mergeCell ref="G20:G21"/>
    <mergeCell ref="H10:H11"/>
    <mergeCell ref="H12:H13"/>
    <mergeCell ref="H14:H15"/>
    <mergeCell ref="H20:H21"/>
    <mergeCell ref="I10:I11"/>
    <mergeCell ref="I12:I13"/>
    <mergeCell ref="I14:I15"/>
    <mergeCell ref="J7:J15"/>
    <mergeCell ref="B4:J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65"/>
  <sheetViews>
    <sheetView topLeftCell="A353" workbookViewId="0">
      <selection activeCell="A353" sqref="$A353:$XFD353"/>
    </sheetView>
  </sheetViews>
  <sheetFormatPr defaultColWidth="8.2" defaultRowHeight="13.5"/>
  <cols>
    <col min="1" max="1" width="10.4" style="1" customWidth="1"/>
    <col min="2" max="2" width="18.8" style="1" customWidth="1"/>
    <col min="3" max="3" width="19.2" style="1" customWidth="1"/>
    <col min="4" max="4" width="13.7" style="1"/>
    <col min="5" max="5" width="13.3" style="1" customWidth="1"/>
    <col min="6" max="6" width="10.3" style="1" customWidth="1"/>
    <col min="7" max="7" width="14.1" style="1" customWidth="1"/>
    <col min="8" max="9" width="8.2" style="1"/>
    <col min="10" max="10" width="19.4" style="1" customWidth="1"/>
    <col min="11" max="16384" width="8.2" style="1"/>
  </cols>
  <sheetData>
    <row r="1" ht="24" spans="1:10">
      <c r="A1" s="2" t="s">
        <v>549</v>
      </c>
      <c r="B1" s="2"/>
      <c r="C1" s="2"/>
      <c r="D1" s="2"/>
      <c r="E1" s="2"/>
      <c r="F1" s="2"/>
      <c r="G1" s="2"/>
      <c r="H1" s="2"/>
      <c r="I1" s="2"/>
      <c r="J1" s="2"/>
    </row>
    <row r="2" ht="24" spans="1:10">
      <c r="A2" s="2"/>
      <c r="B2" s="2"/>
      <c r="C2" s="2"/>
      <c r="D2" s="2"/>
      <c r="E2" s="2"/>
      <c r="F2" s="2"/>
      <c r="G2" s="2"/>
      <c r="H2" s="2"/>
      <c r="I2" s="2"/>
      <c r="J2" s="2"/>
    </row>
    <row r="3" ht="24" customHeight="1" spans="1:10">
      <c r="A3" s="3" t="s">
        <v>550</v>
      </c>
      <c r="B3" s="3" t="s">
        <v>551</v>
      </c>
      <c r="C3" s="3"/>
      <c r="D3" s="3"/>
      <c r="E3" s="3"/>
      <c r="F3" s="3"/>
      <c r="G3" s="3"/>
      <c r="H3" s="3"/>
      <c r="I3" s="3"/>
      <c r="J3" s="3"/>
    </row>
    <row r="4" ht="25.05" customHeight="1" spans="1:10">
      <c r="A4" s="3" t="s">
        <v>552</v>
      </c>
      <c r="B4" s="4" t="s">
        <v>553</v>
      </c>
      <c r="C4" s="4"/>
      <c r="D4" s="4"/>
      <c r="E4" s="3" t="s">
        <v>554</v>
      </c>
      <c r="F4" s="3" t="s">
        <v>473</v>
      </c>
      <c r="G4" s="3"/>
      <c r="H4" s="3"/>
      <c r="I4" s="3"/>
      <c r="J4" s="3"/>
    </row>
    <row r="5" ht="15" customHeight="1" spans="1:10">
      <c r="A5" s="3" t="s">
        <v>555</v>
      </c>
      <c r="B5" s="3"/>
      <c r="C5" s="3" t="s">
        <v>476</v>
      </c>
      <c r="D5" s="3" t="s">
        <v>390</v>
      </c>
      <c r="E5" s="3" t="s">
        <v>556</v>
      </c>
      <c r="F5" s="3" t="s">
        <v>557</v>
      </c>
      <c r="G5" s="3"/>
      <c r="H5" s="3" t="s">
        <v>558</v>
      </c>
      <c r="I5" s="3" t="s">
        <v>559</v>
      </c>
      <c r="J5" s="3"/>
    </row>
    <row r="6" ht="27" customHeight="1" spans="1:10">
      <c r="A6" s="3"/>
      <c r="B6" s="3" t="s">
        <v>483</v>
      </c>
      <c r="C6" s="3"/>
      <c r="D6" s="5">
        <v>29572.95</v>
      </c>
      <c r="E6" s="5">
        <v>0</v>
      </c>
      <c r="F6" s="3">
        <v>10</v>
      </c>
      <c r="G6" s="3"/>
      <c r="H6" s="6">
        <v>0</v>
      </c>
      <c r="I6" s="3">
        <v>0</v>
      </c>
      <c r="J6" s="3"/>
    </row>
    <row r="7" ht="15" customHeight="1" spans="1:10">
      <c r="A7" s="3"/>
      <c r="B7" s="7" t="s">
        <v>560</v>
      </c>
      <c r="C7" s="8"/>
      <c r="D7" s="5">
        <v>29572.95</v>
      </c>
      <c r="E7" s="5">
        <v>0</v>
      </c>
      <c r="F7" s="3" t="s">
        <v>394</v>
      </c>
      <c r="G7" s="3"/>
      <c r="H7" s="3" t="s">
        <v>394</v>
      </c>
      <c r="I7" s="3" t="s">
        <v>394</v>
      </c>
      <c r="J7" s="3"/>
    </row>
    <row r="8" ht="27" customHeight="1" spans="1:10">
      <c r="A8" s="3"/>
      <c r="B8" s="8" t="s">
        <v>488</v>
      </c>
      <c r="C8" s="8"/>
      <c r="D8" s="8"/>
      <c r="E8" s="8"/>
      <c r="F8" s="3" t="s">
        <v>394</v>
      </c>
      <c r="G8" s="3"/>
      <c r="H8" s="3" t="s">
        <v>394</v>
      </c>
      <c r="I8" s="3" t="s">
        <v>394</v>
      </c>
      <c r="J8" s="3"/>
    </row>
    <row r="9" ht="27" customHeight="1" spans="1:10">
      <c r="A9" s="3"/>
      <c r="B9" s="8" t="s">
        <v>561</v>
      </c>
      <c r="C9" s="3"/>
      <c r="D9" s="3"/>
      <c r="E9" s="7"/>
      <c r="F9" s="3" t="s">
        <v>394</v>
      </c>
      <c r="G9" s="3"/>
      <c r="H9" s="3" t="s">
        <v>394</v>
      </c>
      <c r="I9" s="3" t="s">
        <v>394</v>
      </c>
      <c r="J9" s="3"/>
    </row>
    <row r="10" ht="15" customHeight="1" spans="1:10">
      <c r="A10" s="9" t="s">
        <v>562</v>
      </c>
      <c r="B10" s="9"/>
      <c r="C10" s="9"/>
      <c r="D10" s="9"/>
      <c r="E10" s="9"/>
      <c r="F10" s="9"/>
      <c r="G10" s="9" t="s">
        <v>563</v>
      </c>
      <c r="H10" s="9"/>
      <c r="I10" s="9"/>
      <c r="J10" s="9"/>
    </row>
    <row r="11" ht="76.05" customHeight="1" spans="1:10">
      <c r="A11" s="9" t="s">
        <v>564</v>
      </c>
      <c r="B11" s="9" t="s">
        <v>565</v>
      </c>
      <c r="C11" s="9"/>
      <c r="D11" s="9"/>
      <c r="E11" s="9"/>
      <c r="F11" s="9"/>
      <c r="G11" s="9" t="s">
        <v>566</v>
      </c>
      <c r="H11" s="9"/>
      <c r="I11" s="9"/>
      <c r="J11" s="9"/>
    </row>
    <row r="12" ht="15" customHeight="1" spans="1:10">
      <c r="A12" s="9" t="s">
        <v>493</v>
      </c>
      <c r="B12" s="9"/>
      <c r="C12" s="9"/>
      <c r="D12" s="9" t="s">
        <v>567</v>
      </c>
      <c r="E12" s="9"/>
      <c r="F12" s="9"/>
      <c r="G12" s="9" t="s">
        <v>568</v>
      </c>
      <c r="H12" s="9"/>
      <c r="I12" s="9"/>
      <c r="J12" s="9"/>
    </row>
    <row r="13" ht="34.05" customHeight="1" spans="1:10">
      <c r="A13" s="3" t="s">
        <v>499</v>
      </c>
      <c r="B13" s="3" t="s">
        <v>500</v>
      </c>
      <c r="C13" s="3" t="s">
        <v>501</v>
      </c>
      <c r="D13" s="3" t="s">
        <v>494</v>
      </c>
      <c r="E13" s="9" t="s">
        <v>495</v>
      </c>
      <c r="F13" s="9" t="s">
        <v>496</v>
      </c>
      <c r="G13" s="9" t="s">
        <v>497</v>
      </c>
      <c r="H13" s="9" t="s">
        <v>557</v>
      </c>
      <c r="I13" s="9" t="s">
        <v>559</v>
      </c>
      <c r="J13" s="9" t="s">
        <v>498</v>
      </c>
    </row>
    <row r="14" ht="22.05" customHeight="1" spans="1:10">
      <c r="A14" s="3" t="s">
        <v>502</v>
      </c>
      <c r="B14" s="3" t="s">
        <v>503</v>
      </c>
      <c r="C14" s="4" t="s">
        <v>569</v>
      </c>
      <c r="D14" s="3" t="s">
        <v>570</v>
      </c>
      <c r="E14" s="9">
        <v>4</v>
      </c>
      <c r="F14" s="9" t="s">
        <v>571</v>
      </c>
      <c r="G14" s="9">
        <v>4</v>
      </c>
      <c r="H14" s="9">
        <v>15</v>
      </c>
      <c r="I14" s="9">
        <v>15</v>
      </c>
      <c r="J14" s="9"/>
    </row>
    <row r="15" ht="22.05" customHeight="1" spans="1:10">
      <c r="A15" s="3"/>
      <c r="B15" s="3" t="s">
        <v>517</v>
      </c>
      <c r="C15" s="4" t="s">
        <v>572</v>
      </c>
      <c r="D15" s="3" t="s">
        <v>509</v>
      </c>
      <c r="E15" s="9">
        <v>98</v>
      </c>
      <c r="F15" s="9" t="s">
        <v>506</v>
      </c>
      <c r="G15" s="9">
        <v>98</v>
      </c>
      <c r="H15" s="9">
        <v>15</v>
      </c>
      <c r="I15" s="9">
        <v>15</v>
      </c>
      <c r="J15" s="9"/>
    </row>
    <row r="16" spans="1:10">
      <c r="A16" s="3"/>
      <c r="B16" s="3" t="s">
        <v>522</v>
      </c>
      <c r="C16" s="4" t="s">
        <v>523</v>
      </c>
      <c r="D16" s="3" t="s">
        <v>570</v>
      </c>
      <c r="E16" s="9" t="s">
        <v>524</v>
      </c>
      <c r="F16" s="9" t="s">
        <v>525</v>
      </c>
      <c r="G16" s="9" t="s">
        <v>524</v>
      </c>
      <c r="H16" s="9">
        <v>14</v>
      </c>
      <c r="I16" s="9">
        <v>14</v>
      </c>
      <c r="J16" s="9"/>
    </row>
    <row r="17" ht="31.95" customHeight="1" spans="1:10">
      <c r="A17" s="3"/>
      <c r="B17" s="3" t="s">
        <v>526</v>
      </c>
      <c r="C17" s="4" t="s">
        <v>527</v>
      </c>
      <c r="D17" s="3" t="s">
        <v>573</v>
      </c>
      <c r="E17" s="10">
        <v>29572.95</v>
      </c>
      <c r="F17" s="9" t="s">
        <v>529</v>
      </c>
      <c r="G17" s="9" t="s">
        <v>574</v>
      </c>
      <c r="H17" s="9">
        <v>6</v>
      </c>
      <c r="I17" s="9">
        <v>0</v>
      </c>
      <c r="J17" s="9" t="s">
        <v>575</v>
      </c>
    </row>
    <row r="18" ht="25.05" customHeight="1" spans="1:10">
      <c r="A18" s="3" t="s">
        <v>530</v>
      </c>
      <c r="B18" s="3" t="s">
        <v>531</v>
      </c>
      <c r="C18" s="4" t="s">
        <v>576</v>
      </c>
      <c r="D18" s="3" t="s">
        <v>570</v>
      </c>
      <c r="E18" s="3" t="s">
        <v>577</v>
      </c>
      <c r="F18" s="9" t="s">
        <v>525</v>
      </c>
      <c r="G18" s="9" t="s">
        <v>577</v>
      </c>
      <c r="H18" s="9">
        <v>30</v>
      </c>
      <c r="I18" s="9">
        <v>30</v>
      </c>
      <c r="J18" s="9"/>
    </row>
    <row r="19" ht="33" customHeight="1" spans="1:10">
      <c r="A19" s="3" t="s">
        <v>543</v>
      </c>
      <c r="B19" s="3" t="s">
        <v>544</v>
      </c>
      <c r="C19" s="4" t="s">
        <v>578</v>
      </c>
      <c r="D19" s="3" t="s">
        <v>509</v>
      </c>
      <c r="E19" s="3">
        <v>90</v>
      </c>
      <c r="F19" s="3" t="s">
        <v>506</v>
      </c>
      <c r="G19" s="3">
        <v>90</v>
      </c>
      <c r="H19" s="3">
        <v>10</v>
      </c>
      <c r="I19" s="3">
        <v>10</v>
      </c>
      <c r="J19" s="3"/>
    </row>
    <row r="20" ht="48" customHeight="1" spans="1:10">
      <c r="A20" s="3" t="s">
        <v>579</v>
      </c>
      <c r="B20" s="3"/>
      <c r="C20" s="4"/>
      <c r="D20" s="4"/>
      <c r="E20" s="4"/>
      <c r="F20" s="4"/>
      <c r="G20" s="4"/>
      <c r="H20" s="4"/>
      <c r="I20" s="4"/>
      <c r="J20" s="4"/>
    </row>
    <row r="21" ht="30" customHeight="1" spans="1:10">
      <c r="A21" s="3" t="s">
        <v>580</v>
      </c>
      <c r="B21" s="3">
        <v>100</v>
      </c>
      <c r="C21" s="3"/>
      <c r="D21" s="3"/>
      <c r="E21" s="3"/>
      <c r="F21" s="3"/>
      <c r="G21" s="3"/>
      <c r="H21" s="3"/>
      <c r="I21" s="3">
        <v>84</v>
      </c>
      <c r="J21" s="11" t="s">
        <v>581</v>
      </c>
    </row>
    <row r="24" ht="24" spans="1:10">
      <c r="A24" s="2" t="s">
        <v>549</v>
      </c>
      <c r="B24" s="2"/>
      <c r="C24" s="2"/>
      <c r="D24" s="2"/>
      <c r="E24" s="2"/>
      <c r="F24" s="2"/>
      <c r="G24" s="2"/>
      <c r="H24" s="2"/>
      <c r="I24" s="2"/>
      <c r="J24" s="2"/>
    </row>
    <row r="25" ht="24" spans="1:10">
      <c r="A25" s="2"/>
      <c r="B25" s="2"/>
      <c r="C25" s="2"/>
      <c r="D25" s="2"/>
      <c r="E25" s="2"/>
      <c r="F25" s="2"/>
      <c r="G25" s="2"/>
      <c r="H25" s="2"/>
      <c r="I25" s="2"/>
      <c r="J25" s="2"/>
    </row>
    <row r="26" ht="25.05" customHeight="1" spans="1:10">
      <c r="A26" s="3" t="s">
        <v>550</v>
      </c>
      <c r="B26" s="3" t="s">
        <v>582</v>
      </c>
      <c r="C26" s="3"/>
      <c r="D26" s="3"/>
      <c r="E26" s="3"/>
      <c r="F26" s="3"/>
      <c r="G26" s="3"/>
      <c r="H26" s="3"/>
      <c r="I26" s="3"/>
      <c r="J26" s="3"/>
    </row>
    <row r="27" ht="25.05" customHeight="1" spans="1:10">
      <c r="A27" s="3" t="s">
        <v>552</v>
      </c>
      <c r="B27" s="4" t="s">
        <v>553</v>
      </c>
      <c r="C27" s="4"/>
      <c r="D27" s="4"/>
      <c r="E27" s="3" t="s">
        <v>554</v>
      </c>
      <c r="F27" s="3" t="s">
        <v>473</v>
      </c>
      <c r="G27" s="3"/>
      <c r="H27" s="3"/>
      <c r="I27" s="3"/>
      <c r="J27" s="3"/>
    </row>
    <row r="28" ht="19.05" customHeight="1" spans="1:10">
      <c r="A28" s="3" t="s">
        <v>555</v>
      </c>
      <c r="B28" s="3"/>
      <c r="C28" s="3" t="s">
        <v>476</v>
      </c>
      <c r="D28" s="3" t="s">
        <v>390</v>
      </c>
      <c r="E28" s="3" t="s">
        <v>556</v>
      </c>
      <c r="F28" s="3" t="s">
        <v>557</v>
      </c>
      <c r="G28" s="3"/>
      <c r="H28" s="3" t="s">
        <v>558</v>
      </c>
      <c r="I28" s="3" t="s">
        <v>559</v>
      </c>
      <c r="J28" s="3"/>
    </row>
    <row r="29" ht="19.05" customHeight="1" spans="1:10">
      <c r="A29" s="3"/>
      <c r="B29" s="3" t="s">
        <v>483</v>
      </c>
      <c r="C29" s="3"/>
      <c r="D29" s="5">
        <v>400000</v>
      </c>
      <c r="E29" s="5">
        <v>130295.7</v>
      </c>
      <c r="F29" s="3">
        <v>10</v>
      </c>
      <c r="G29" s="3"/>
      <c r="H29" s="6">
        <v>0.33</v>
      </c>
      <c r="I29" s="3">
        <v>3.26</v>
      </c>
      <c r="J29" s="3"/>
    </row>
    <row r="30" ht="19.05" customHeight="1" spans="1:10">
      <c r="A30" s="3"/>
      <c r="B30" s="7" t="s">
        <v>560</v>
      </c>
      <c r="C30" s="8"/>
      <c r="D30" s="5"/>
      <c r="E30" s="5"/>
      <c r="F30" s="3" t="s">
        <v>394</v>
      </c>
      <c r="G30" s="3"/>
      <c r="H30" s="3" t="s">
        <v>394</v>
      </c>
      <c r="I30" s="3" t="s">
        <v>394</v>
      </c>
      <c r="J30" s="3"/>
    </row>
    <row r="31" ht="19.05" customHeight="1" spans="1:10">
      <c r="A31" s="3"/>
      <c r="B31" s="8" t="s">
        <v>488</v>
      </c>
      <c r="C31" s="8"/>
      <c r="D31" s="8"/>
      <c r="E31" s="8"/>
      <c r="F31" s="3" t="s">
        <v>394</v>
      </c>
      <c r="G31" s="3"/>
      <c r="H31" s="3" t="s">
        <v>394</v>
      </c>
      <c r="I31" s="3" t="s">
        <v>394</v>
      </c>
      <c r="J31" s="3"/>
    </row>
    <row r="32" ht="19.05" customHeight="1" spans="1:10">
      <c r="A32" s="3"/>
      <c r="B32" s="8" t="s">
        <v>561</v>
      </c>
      <c r="C32" s="3"/>
      <c r="D32" s="5">
        <v>400000</v>
      </c>
      <c r="E32" s="5">
        <v>130295.7</v>
      </c>
      <c r="F32" s="3" t="s">
        <v>394</v>
      </c>
      <c r="G32" s="3"/>
      <c r="H32" s="3" t="s">
        <v>394</v>
      </c>
      <c r="I32" s="3" t="s">
        <v>394</v>
      </c>
      <c r="J32" s="3"/>
    </row>
    <row r="33" ht="19.05" customHeight="1" spans="1:10">
      <c r="A33" s="9" t="s">
        <v>562</v>
      </c>
      <c r="B33" s="9"/>
      <c r="C33" s="9"/>
      <c r="D33" s="9"/>
      <c r="E33" s="9"/>
      <c r="F33" s="9"/>
      <c r="G33" s="9" t="s">
        <v>563</v>
      </c>
      <c r="H33" s="9"/>
      <c r="I33" s="9"/>
      <c r="J33" s="9"/>
    </row>
    <row r="34" ht="67.95" customHeight="1" spans="1:10">
      <c r="A34" s="9" t="s">
        <v>564</v>
      </c>
      <c r="B34" s="9" t="s">
        <v>583</v>
      </c>
      <c r="C34" s="9"/>
      <c r="D34" s="9"/>
      <c r="E34" s="9"/>
      <c r="F34" s="9"/>
      <c r="G34" s="9" t="s">
        <v>584</v>
      </c>
      <c r="H34" s="9"/>
      <c r="I34" s="9"/>
      <c r="J34" s="9"/>
    </row>
    <row r="35" spans="1:10">
      <c r="A35" s="9" t="s">
        <v>493</v>
      </c>
      <c r="B35" s="9"/>
      <c r="C35" s="9"/>
      <c r="D35" s="9" t="s">
        <v>567</v>
      </c>
      <c r="E35" s="9"/>
      <c r="F35" s="9"/>
      <c r="G35" s="9" t="s">
        <v>568</v>
      </c>
      <c r="H35" s="9"/>
      <c r="I35" s="9"/>
      <c r="J35" s="9"/>
    </row>
    <row r="36" ht="25.5" spans="1:10">
      <c r="A36" s="3" t="s">
        <v>499</v>
      </c>
      <c r="B36" s="3" t="s">
        <v>500</v>
      </c>
      <c r="C36" s="3" t="s">
        <v>501</v>
      </c>
      <c r="D36" s="3" t="s">
        <v>494</v>
      </c>
      <c r="E36" s="9" t="s">
        <v>495</v>
      </c>
      <c r="F36" s="9" t="s">
        <v>496</v>
      </c>
      <c r="G36" s="9" t="s">
        <v>497</v>
      </c>
      <c r="H36" s="9" t="s">
        <v>557</v>
      </c>
      <c r="I36" s="9" t="s">
        <v>559</v>
      </c>
      <c r="J36" s="9" t="s">
        <v>498</v>
      </c>
    </row>
    <row r="37" ht="31.05" customHeight="1" spans="1:10">
      <c r="A37" s="3" t="s">
        <v>502</v>
      </c>
      <c r="B37" s="3" t="s">
        <v>503</v>
      </c>
      <c r="C37" s="4" t="s">
        <v>585</v>
      </c>
      <c r="D37" s="3" t="s">
        <v>570</v>
      </c>
      <c r="E37" s="9">
        <v>1</v>
      </c>
      <c r="F37" s="9" t="s">
        <v>98</v>
      </c>
      <c r="G37" s="9">
        <v>1</v>
      </c>
      <c r="H37" s="9">
        <v>15</v>
      </c>
      <c r="I37" s="9">
        <v>15</v>
      </c>
      <c r="J37" s="9"/>
    </row>
    <row r="38" ht="31.05" customHeight="1" spans="1:10">
      <c r="A38" s="3"/>
      <c r="B38" s="3" t="s">
        <v>522</v>
      </c>
      <c r="C38" s="4" t="s">
        <v>523</v>
      </c>
      <c r="D38" s="3" t="s">
        <v>570</v>
      </c>
      <c r="E38" s="9">
        <v>2024</v>
      </c>
      <c r="F38" s="9" t="s">
        <v>525</v>
      </c>
      <c r="G38" s="9">
        <v>2024</v>
      </c>
      <c r="H38" s="9">
        <v>15</v>
      </c>
      <c r="I38" s="9">
        <v>15</v>
      </c>
      <c r="J38" s="9"/>
    </row>
    <row r="39" ht="38.25" spans="1:10">
      <c r="A39" s="3"/>
      <c r="B39" s="3" t="s">
        <v>526</v>
      </c>
      <c r="C39" s="4" t="s">
        <v>527</v>
      </c>
      <c r="D39" s="3" t="s">
        <v>573</v>
      </c>
      <c r="E39" s="10">
        <v>400000</v>
      </c>
      <c r="F39" s="9" t="s">
        <v>529</v>
      </c>
      <c r="G39" s="10">
        <v>130295.7</v>
      </c>
      <c r="H39" s="9">
        <v>20</v>
      </c>
      <c r="I39" s="9">
        <v>15</v>
      </c>
      <c r="J39" s="9" t="s">
        <v>586</v>
      </c>
    </row>
    <row r="40" ht="25.5" spans="1:10">
      <c r="A40" s="3" t="s">
        <v>530</v>
      </c>
      <c r="B40" s="3" t="s">
        <v>531</v>
      </c>
      <c r="C40" s="4" t="s">
        <v>587</v>
      </c>
      <c r="D40" s="3" t="s">
        <v>570</v>
      </c>
      <c r="E40" s="3" t="s">
        <v>588</v>
      </c>
      <c r="F40" s="9" t="s">
        <v>525</v>
      </c>
      <c r="G40" s="9" t="s">
        <v>588</v>
      </c>
      <c r="H40" s="9">
        <v>30</v>
      </c>
      <c r="I40" s="9">
        <v>30</v>
      </c>
      <c r="J40" s="9"/>
    </row>
    <row r="41" ht="25.95" customHeight="1" spans="1:10">
      <c r="A41" s="3" t="s">
        <v>543</v>
      </c>
      <c r="B41" s="3" t="s">
        <v>544</v>
      </c>
      <c r="C41" s="4" t="s">
        <v>589</v>
      </c>
      <c r="D41" s="3" t="s">
        <v>509</v>
      </c>
      <c r="E41" s="3">
        <v>90</v>
      </c>
      <c r="F41" s="3" t="s">
        <v>506</v>
      </c>
      <c r="G41" s="3">
        <v>90</v>
      </c>
      <c r="H41" s="3">
        <v>10</v>
      </c>
      <c r="I41" s="3">
        <v>10</v>
      </c>
      <c r="J41" s="3"/>
    </row>
    <row r="42" ht="79.05" customHeight="1" spans="1:10">
      <c r="A42" s="3" t="s">
        <v>579</v>
      </c>
      <c r="B42" s="3"/>
      <c r="C42" s="4"/>
      <c r="D42" s="4"/>
      <c r="E42" s="4"/>
      <c r="F42" s="4"/>
      <c r="G42" s="4"/>
      <c r="H42" s="4"/>
      <c r="I42" s="4"/>
      <c r="J42" s="4"/>
    </row>
    <row r="43" ht="34.95" customHeight="1" spans="1:10">
      <c r="A43" s="3" t="s">
        <v>580</v>
      </c>
      <c r="B43" s="3">
        <v>100</v>
      </c>
      <c r="C43" s="3"/>
      <c r="D43" s="3"/>
      <c r="E43" s="3"/>
      <c r="F43" s="3"/>
      <c r="G43" s="3"/>
      <c r="H43" s="3"/>
      <c r="I43" s="3">
        <v>88.26</v>
      </c>
      <c r="J43" s="11" t="s">
        <v>581</v>
      </c>
    </row>
    <row r="46" ht="19.05" customHeight="1" spans="1:10">
      <c r="A46" s="3" t="s">
        <v>550</v>
      </c>
      <c r="B46" s="3" t="s">
        <v>590</v>
      </c>
      <c r="C46" s="3"/>
      <c r="D46" s="3"/>
      <c r="E46" s="3"/>
      <c r="F46" s="3"/>
      <c r="G46" s="3"/>
      <c r="H46" s="3"/>
      <c r="I46" s="3"/>
      <c r="J46" s="3"/>
    </row>
    <row r="47" ht="19.05" customHeight="1" spans="1:10">
      <c r="A47" s="3" t="s">
        <v>552</v>
      </c>
      <c r="B47" s="4" t="s">
        <v>553</v>
      </c>
      <c r="C47" s="4"/>
      <c r="D47" s="4"/>
      <c r="E47" s="3" t="s">
        <v>554</v>
      </c>
      <c r="F47" s="3" t="s">
        <v>473</v>
      </c>
      <c r="G47" s="3"/>
      <c r="H47" s="3"/>
      <c r="I47" s="3"/>
      <c r="J47" s="3"/>
    </row>
    <row r="48" ht="19.05" customHeight="1" spans="1:10">
      <c r="A48" s="3" t="s">
        <v>555</v>
      </c>
      <c r="B48" s="3"/>
      <c r="C48" s="3" t="s">
        <v>476</v>
      </c>
      <c r="D48" s="3" t="s">
        <v>390</v>
      </c>
      <c r="E48" s="3" t="s">
        <v>556</v>
      </c>
      <c r="F48" s="3" t="s">
        <v>557</v>
      </c>
      <c r="G48" s="3"/>
      <c r="H48" s="3" t="s">
        <v>558</v>
      </c>
      <c r="I48" s="3" t="s">
        <v>559</v>
      </c>
      <c r="J48" s="3"/>
    </row>
    <row r="49" ht="19.05" customHeight="1" spans="1:10">
      <c r="A49" s="3"/>
      <c r="B49" s="3" t="s">
        <v>483</v>
      </c>
      <c r="C49" s="3"/>
      <c r="D49" s="5">
        <v>5200</v>
      </c>
      <c r="E49" s="5">
        <v>4200</v>
      </c>
      <c r="F49" s="3">
        <v>10</v>
      </c>
      <c r="G49" s="3"/>
      <c r="H49" s="6">
        <v>0.81</v>
      </c>
      <c r="I49" s="3">
        <v>8.1</v>
      </c>
      <c r="J49" s="3"/>
    </row>
    <row r="50" ht="19.05" customHeight="1" spans="1:10">
      <c r="A50" s="3"/>
      <c r="B50" s="7" t="s">
        <v>560</v>
      </c>
      <c r="C50" s="8"/>
      <c r="D50" s="5"/>
      <c r="E50" s="5"/>
      <c r="F50" s="3" t="s">
        <v>394</v>
      </c>
      <c r="G50" s="3"/>
      <c r="H50" s="3" t="s">
        <v>394</v>
      </c>
      <c r="I50" s="3" t="s">
        <v>394</v>
      </c>
      <c r="J50" s="3"/>
    </row>
    <row r="51" ht="19.05" customHeight="1" spans="1:10">
      <c r="A51" s="3"/>
      <c r="B51" s="8" t="s">
        <v>488</v>
      </c>
      <c r="C51" s="8"/>
      <c r="D51" s="5"/>
      <c r="E51" s="5"/>
      <c r="F51" s="3" t="s">
        <v>394</v>
      </c>
      <c r="G51" s="3"/>
      <c r="H51" s="3" t="s">
        <v>394</v>
      </c>
      <c r="I51" s="3" t="s">
        <v>394</v>
      </c>
      <c r="J51" s="3"/>
    </row>
    <row r="52" ht="19.05" customHeight="1" spans="1:10">
      <c r="A52" s="3"/>
      <c r="B52" s="8" t="s">
        <v>561</v>
      </c>
      <c r="C52" s="3"/>
      <c r="D52" s="5">
        <v>5200</v>
      </c>
      <c r="E52" s="5">
        <v>4200</v>
      </c>
      <c r="F52" s="3" t="s">
        <v>394</v>
      </c>
      <c r="G52" s="3"/>
      <c r="H52" s="3" t="s">
        <v>394</v>
      </c>
      <c r="I52" s="3" t="s">
        <v>394</v>
      </c>
      <c r="J52" s="3"/>
    </row>
    <row r="53" ht="19.05" customHeight="1" spans="1:10">
      <c r="A53" s="9" t="s">
        <v>562</v>
      </c>
      <c r="B53" s="9"/>
      <c r="C53" s="9"/>
      <c r="D53" s="9"/>
      <c r="E53" s="9"/>
      <c r="F53" s="9"/>
      <c r="G53" s="9" t="s">
        <v>563</v>
      </c>
      <c r="H53" s="9"/>
      <c r="I53" s="9"/>
      <c r="J53" s="9"/>
    </row>
    <row r="54" ht="46.05" customHeight="1" spans="1:10">
      <c r="A54" s="9" t="s">
        <v>564</v>
      </c>
      <c r="B54" s="9" t="s">
        <v>590</v>
      </c>
      <c r="C54" s="9"/>
      <c r="D54" s="9"/>
      <c r="E54" s="9"/>
      <c r="F54" s="9"/>
      <c r="G54" s="9" t="s">
        <v>591</v>
      </c>
      <c r="H54" s="9"/>
      <c r="I54" s="9"/>
      <c r="J54" s="9"/>
    </row>
    <row r="55" ht="31.95" customHeight="1" spans="1:10">
      <c r="A55" s="9" t="s">
        <v>493</v>
      </c>
      <c r="B55" s="9"/>
      <c r="C55" s="9"/>
      <c r="D55" s="9" t="s">
        <v>567</v>
      </c>
      <c r="E55" s="9"/>
      <c r="F55" s="9"/>
      <c r="G55" s="9" t="s">
        <v>568</v>
      </c>
      <c r="H55" s="9"/>
      <c r="I55" s="9"/>
      <c r="J55" s="9"/>
    </row>
    <row r="56" ht="31.95" customHeight="1" spans="1:10">
      <c r="A56" s="3" t="s">
        <v>499</v>
      </c>
      <c r="B56" s="3" t="s">
        <v>500</v>
      </c>
      <c r="C56" s="3" t="s">
        <v>501</v>
      </c>
      <c r="D56" s="3" t="s">
        <v>494</v>
      </c>
      <c r="E56" s="9" t="s">
        <v>495</v>
      </c>
      <c r="F56" s="9" t="s">
        <v>496</v>
      </c>
      <c r="G56" s="9" t="s">
        <v>497</v>
      </c>
      <c r="H56" s="9" t="s">
        <v>557</v>
      </c>
      <c r="I56" s="9" t="s">
        <v>559</v>
      </c>
      <c r="J56" s="9" t="s">
        <v>498</v>
      </c>
    </row>
    <row r="57" ht="31.95" customHeight="1" spans="1:10">
      <c r="A57" s="3" t="s">
        <v>502</v>
      </c>
      <c r="B57" s="12" t="s">
        <v>503</v>
      </c>
      <c r="C57" s="4" t="s">
        <v>592</v>
      </c>
      <c r="D57" s="3" t="s">
        <v>570</v>
      </c>
      <c r="E57" s="9">
        <v>1</v>
      </c>
      <c r="F57" s="9" t="s">
        <v>571</v>
      </c>
      <c r="G57" s="9">
        <v>1</v>
      </c>
      <c r="H57" s="9">
        <v>11</v>
      </c>
      <c r="I57" s="9">
        <v>11</v>
      </c>
      <c r="J57" s="9"/>
    </row>
    <row r="58" ht="31.95" customHeight="1" spans="1:10">
      <c r="A58" s="3"/>
      <c r="B58" s="13"/>
      <c r="C58" s="4" t="s">
        <v>593</v>
      </c>
      <c r="D58" s="3" t="s">
        <v>570</v>
      </c>
      <c r="E58" s="9">
        <v>1</v>
      </c>
      <c r="F58" s="9" t="s">
        <v>98</v>
      </c>
      <c r="G58" s="9">
        <v>1</v>
      </c>
      <c r="H58" s="9">
        <v>11</v>
      </c>
      <c r="I58" s="9">
        <v>11</v>
      </c>
      <c r="J58" s="9"/>
    </row>
    <row r="59" ht="31.95" customHeight="1" spans="1:10">
      <c r="A59" s="3"/>
      <c r="B59" s="3" t="s">
        <v>517</v>
      </c>
      <c r="C59" s="4" t="s">
        <v>594</v>
      </c>
      <c r="D59" s="3" t="s">
        <v>509</v>
      </c>
      <c r="E59" s="9">
        <v>95</v>
      </c>
      <c r="F59" s="9" t="s">
        <v>506</v>
      </c>
      <c r="G59" s="9">
        <v>95</v>
      </c>
      <c r="H59" s="9">
        <v>11</v>
      </c>
      <c r="I59" s="9">
        <v>11</v>
      </c>
      <c r="J59" s="9"/>
    </row>
    <row r="60" ht="31.95" customHeight="1" spans="1:10">
      <c r="A60" s="3"/>
      <c r="B60" s="3" t="s">
        <v>522</v>
      </c>
      <c r="C60" s="4" t="s">
        <v>523</v>
      </c>
      <c r="D60" s="3" t="s">
        <v>570</v>
      </c>
      <c r="E60" s="9" t="s">
        <v>524</v>
      </c>
      <c r="F60" s="9" t="s">
        <v>525</v>
      </c>
      <c r="G60" s="9" t="s">
        <v>524</v>
      </c>
      <c r="H60" s="9">
        <v>11</v>
      </c>
      <c r="I60" s="9">
        <v>11</v>
      </c>
      <c r="J60" s="9"/>
    </row>
    <row r="61" ht="31.95" customHeight="1" spans="1:10">
      <c r="A61" s="3"/>
      <c r="B61" s="3" t="s">
        <v>526</v>
      </c>
      <c r="C61" s="4" t="s">
        <v>527</v>
      </c>
      <c r="D61" s="3" t="s">
        <v>573</v>
      </c>
      <c r="E61" s="9">
        <v>95</v>
      </c>
      <c r="F61" s="9" t="s">
        <v>506</v>
      </c>
      <c r="G61" s="9">
        <v>81</v>
      </c>
      <c r="H61" s="9">
        <v>6</v>
      </c>
      <c r="I61" s="9">
        <v>4.86</v>
      </c>
      <c r="J61" s="9" t="s">
        <v>595</v>
      </c>
    </row>
    <row r="62" ht="31.95" customHeight="1" spans="1:10">
      <c r="A62" s="3" t="s">
        <v>530</v>
      </c>
      <c r="B62" s="3" t="s">
        <v>531</v>
      </c>
      <c r="C62" s="4" t="s">
        <v>596</v>
      </c>
      <c r="D62" s="3" t="s">
        <v>570</v>
      </c>
      <c r="E62" s="3" t="s">
        <v>597</v>
      </c>
      <c r="F62" s="9" t="s">
        <v>525</v>
      </c>
      <c r="G62" s="9" t="s">
        <v>597</v>
      </c>
      <c r="H62" s="9">
        <v>30</v>
      </c>
      <c r="I62" s="9">
        <v>30</v>
      </c>
      <c r="J62" s="9"/>
    </row>
    <row r="63" ht="31.95" customHeight="1" spans="1:10">
      <c r="A63" s="3" t="s">
        <v>543</v>
      </c>
      <c r="B63" s="3" t="s">
        <v>544</v>
      </c>
      <c r="C63" s="4" t="s">
        <v>598</v>
      </c>
      <c r="D63" s="3" t="s">
        <v>509</v>
      </c>
      <c r="E63" s="3">
        <v>90</v>
      </c>
      <c r="F63" s="3" t="s">
        <v>506</v>
      </c>
      <c r="G63" s="3">
        <v>90</v>
      </c>
      <c r="H63" s="3">
        <v>10</v>
      </c>
      <c r="I63" s="3">
        <v>10</v>
      </c>
      <c r="J63" s="3"/>
    </row>
    <row r="64" ht="31.95" customHeight="1" spans="1:10">
      <c r="A64" s="3" t="s">
        <v>579</v>
      </c>
      <c r="B64" s="3"/>
      <c r="C64" s="4"/>
      <c r="D64" s="4"/>
      <c r="E64" s="4"/>
      <c r="F64" s="4"/>
      <c r="G64" s="4"/>
      <c r="H64" s="4"/>
      <c r="I64" s="4"/>
      <c r="J64" s="4"/>
    </row>
    <row r="65" ht="31.95" customHeight="1" spans="1:10">
      <c r="A65" s="3" t="s">
        <v>580</v>
      </c>
      <c r="B65" s="3">
        <v>100</v>
      </c>
      <c r="C65" s="3"/>
      <c r="D65" s="3"/>
      <c r="E65" s="3"/>
      <c r="F65" s="3"/>
      <c r="G65" s="3"/>
      <c r="H65" s="3"/>
      <c r="I65" s="3">
        <v>96.96</v>
      </c>
      <c r="J65" s="11" t="s">
        <v>599</v>
      </c>
    </row>
    <row r="68" ht="27" customHeight="1" spans="1:10">
      <c r="A68" s="3" t="s">
        <v>550</v>
      </c>
      <c r="B68" s="3" t="s">
        <v>600</v>
      </c>
      <c r="C68" s="3"/>
      <c r="D68" s="3"/>
      <c r="E68" s="3"/>
      <c r="F68" s="3"/>
      <c r="G68" s="3"/>
      <c r="H68" s="3"/>
      <c r="I68" s="3"/>
      <c r="J68" s="3"/>
    </row>
    <row r="69" ht="27" customHeight="1" spans="1:10">
      <c r="A69" s="3" t="s">
        <v>552</v>
      </c>
      <c r="B69" s="4" t="s">
        <v>553</v>
      </c>
      <c r="C69" s="4"/>
      <c r="D69" s="4"/>
      <c r="E69" s="3" t="s">
        <v>554</v>
      </c>
      <c r="F69" s="3" t="s">
        <v>473</v>
      </c>
      <c r="G69" s="3"/>
      <c r="H69" s="3"/>
      <c r="I69" s="3"/>
      <c r="J69" s="3"/>
    </row>
    <row r="70" ht="27" customHeight="1" spans="1:10">
      <c r="A70" s="3" t="s">
        <v>555</v>
      </c>
      <c r="B70" s="3"/>
      <c r="C70" s="3" t="s">
        <v>476</v>
      </c>
      <c r="D70" s="3" t="s">
        <v>390</v>
      </c>
      <c r="E70" s="3" t="s">
        <v>556</v>
      </c>
      <c r="F70" s="3" t="s">
        <v>557</v>
      </c>
      <c r="G70" s="3"/>
      <c r="H70" s="3" t="s">
        <v>558</v>
      </c>
      <c r="I70" s="3" t="s">
        <v>559</v>
      </c>
      <c r="J70" s="3"/>
    </row>
    <row r="71" ht="27" customHeight="1" spans="1:10">
      <c r="A71" s="3"/>
      <c r="B71" s="3" t="s">
        <v>483</v>
      </c>
      <c r="C71" s="5">
        <v>1652090.35</v>
      </c>
      <c r="D71" s="5">
        <v>179788.75</v>
      </c>
      <c r="E71" s="5">
        <v>179788.75</v>
      </c>
      <c r="F71" s="3">
        <v>10</v>
      </c>
      <c r="G71" s="3"/>
      <c r="H71" s="6">
        <v>0.11</v>
      </c>
      <c r="I71" s="3">
        <v>1.11</v>
      </c>
      <c r="J71" s="3"/>
    </row>
    <row r="72" ht="27" customHeight="1" spans="1:10">
      <c r="A72" s="3"/>
      <c r="B72" s="7" t="s">
        <v>560</v>
      </c>
      <c r="C72" s="5">
        <v>1652090.35</v>
      </c>
      <c r="D72" s="5">
        <v>179788.75</v>
      </c>
      <c r="E72" s="5">
        <v>179788.75</v>
      </c>
      <c r="F72" s="3" t="s">
        <v>394</v>
      </c>
      <c r="G72" s="3"/>
      <c r="H72" s="3" t="s">
        <v>394</v>
      </c>
      <c r="I72" s="3" t="s">
        <v>394</v>
      </c>
      <c r="J72" s="3"/>
    </row>
    <row r="73" ht="27" customHeight="1" spans="1:10">
      <c r="A73" s="3"/>
      <c r="B73" s="8" t="s">
        <v>488</v>
      </c>
      <c r="C73" s="8"/>
      <c r="D73" s="5"/>
      <c r="E73" s="5"/>
      <c r="F73" s="3" t="s">
        <v>394</v>
      </c>
      <c r="G73" s="3"/>
      <c r="H73" s="3" t="s">
        <v>394</v>
      </c>
      <c r="I73" s="3" t="s">
        <v>394</v>
      </c>
      <c r="J73" s="3"/>
    </row>
    <row r="74" ht="27" customHeight="1" spans="1:10">
      <c r="A74" s="3"/>
      <c r="B74" s="8" t="s">
        <v>561</v>
      </c>
      <c r="C74" s="3"/>
      <c r="D74" s="5"/>
      <c r="E74" s="5"/>
      <c r="F74" s="3" t="s">
        <v>394</v>
      </c>
      <c r="G74" s="3"/>
      <c r="H74" s="3" t="s">
        <v>394</v>
      </c>
      <c r="I74" s="3" t="s">
        <v>394</v>
      </c>
      <c r="J74" s="3"/>
    </row>
    <row r="75" ht="27" customHeight="1" spans="1:10">
      <c r="A75" s="9" t="s">
        <v>562</v>
      </c>
      <c r="B75" s="9"/>
      <c r="C75" s="9"/>
      <c r="D75" s="9"/>
      <c r="E75" s="9"/>
      <c r="F75" s="9"/>
      <c r="G75" s="9" t="s">
        <v>563</v>
      </c>
      <c r="H75" s="9"/>
      <c r="I75" s="9"/>
      <c r="J75" s="9"/>
    </row>
    <row r="76" ht="99" customHeight="1" spans="1:10">
      <c r="A76" s="9" t="s">
        <v>564</v>
      </c>
      <c r="B76" s="14" t="s">
        <v>601</v>
      </c>
      <c r="C76" s="14"/>
      <c r="D76" s="14"/>
      <c r="E76" s="14"/>
      <c r="F76" s="14"/>
      <c r="G76" s="9" t="s">
        <v>602</v>
      </c>
      <c r="H76" s="9"/>
      <c r="I76" s="9"/>
      <c r="J76" s="9"/>
    </row>
    <row r="77" ht="28.05" customHeight="1" spans="1:10">
      <c r="A77" s="9" t="s">
        <v>493</v>
      </c>
      <c r="B77" s="9"/>
      <c r="C77" s="9"/>
      <c r="D77" s="9" t="s">
        <v>567</v>
      </c>
      <c r="E77" s="9"/>
      <c r="F77" s="9"/>
      <c r="G77" s="9" t="s">
        <v>568</v>
      </c>
      <c r="H77" s="9"/>
      <c r="I77" s="9"/>
      <c r="J77" s="9"/>
    </row>
    <row r="78" ht="28.05" customHeight="1" spans="1:10">
      <c r="A78" s="3" t="s">
        <v>499</v>
      </c>
      <c r="B78" s="3" t="s">
        <v>500</v>
      </c>
      <c r="C78" s="3" t="s">
        <v>501</v>
      </c>
      <c r="D78" s="3" t="s">
        <v>494</v>
      </c>
      <c r="E78" s="9" t="s">
        <v>495</v>
      </c>
      <c r="F78" s="9" t="s">
        <v>496</v>
      </c>
      <c r="G78" s="9" t="s">
        <v>497</v>
      </c>
      <c r="H78" s="9" t="s">
        <v>557</v>
      </c>
      <c r="I78" s="9" t="s">
        <v>559</v>
      </c>
      <c r="J78" s="9" t="s">
        <v>498</v>
      </c>
    </row>
    <row r="79" ht="28.05" customHeight="1" spans="1:10">
      <c r="A79" s="3" t="s">
        <v>502</v>
      </c>
      <c r="B79" s="12" t="s">
        <v>503</v>
      </c>
      <c r="C79" s="4" t="s">
        <v>603</v>
      </c>
      <c r="D79" s="3" t="s">
        <v>570</v>
      </c>
      <c r="E79" s="3" t="s">
        <v>604</v>
      </c>
      <c r="F79" s="9" t="s">
        <v>571</v>
      </c>
      <c r="G79" s="9" t="s">
        <v>604</v>
      </c>
      <c r="H79" s="9">
        <v>6</v>
      </c>
      <c r="I79" s="9">
        <v>6</v>
      </c>
      <c r="J79" s="9"/>
    </row>
    <row r="80" ht="28.05" customHeight="1" spans="1:10">
      <c r="A80" s="3"/>
      <c r="B80" s="15"/>
      <c r="C80" s="4" t="s">
        <v>605</v>
      </c>
      <c r="D80" s="3" t="s">
        <v>570</v>
      </c>
      <c r="E80" s="3" t="s">
        <v>13</v>
      </c>
      <c r="F80" s="9" t="s">
        <v>571</v>
      </c>
      <c r="G80" s="9" t="s">
        <v>13</v>
      </c>
      <c r="H80" s="9">
        <v>6</v>
      </c>
      <c r="I80" s="9">
        <v>6</v>
      </c>
      <c r="J80" s="9"/>
    </row>
    <row r="81" ht="28.05" customHeight="1" spans="1:10">
      <c r="A81" s="3"/>
      <c r="B81" s="15"/>
      <c r="C81" s="4" t="s">
        <v>606</v>
      </c>
      <c r="D81" s="3" t="s">
        <v>570</v>
      </c>
      <c r="E81" s="3" t="s">
        <v>25</v>
      </c>
      <c r="F81" s="9" t="s">
        <v>514</v>
      </c>
      <c r="G81" s="9" t="s">
        <v>25</v>
      </c>
      <c r="H81" s="9">
        <v>6</v>
      </c>
      <c r="I81" s="9">
        <v>6</v>
      </c>
      <c r="J81" s="9"/>
    </row>
    <row r="82" ht="28.05" customHeight="1" spans="1:10">
      <c r="A82" s="3"/>
      <c r="B82" s="13"/>
      <c r="C82" s="4" t="s">
        <v>607</v>
      </c>
      <c r="D82" s="3" t="s">
        <v>570</v>
      </c>
      <c r="E82" s="3" t="s">
        <v>28</v>
      </c>
      <c r="F82" s="9" t="s">
        <v>514</v>
      </c>
      <c r="G82" s="9" t="s">
        <v>28</v>
      </c>
      <c r="H82" s="9">
        <v>6</v>
      </c>
      <c r="I82" s="9">
        <v>6</v>
      </c>
      <c r="J82" s="9"/>
    </row>
    <row r="83" ht="28.05" customHeight="1" spans="1:10">
      <c r="A83" s="3"/>
      <c r="B83" s="12" t="s">
        <v>517</v>
      </c>
      <c r="C83" s="4" t="s">
        <v>608</v>
      </c>
      <c r="D83" s="3" t="s">
        <v>509</v>
      </c>
      <c r="E83" s="3" t="s">
        <v>609</v>
      </c>
      <c r="F83" s="9" t="s">
        <v>506</v>
      </c>
      <c r="G83" s="9" t="s">
        <v>609</v>
      </c>
      <c r="H83" s="9">
        <v>6</v>
      </c>
      <c r="I83" s="9">
        <v>6</v>
      </c>
      <c r="J83" s="9"/>
    </row>
    <row r="84" ht="28.05" customHeight="1" spans="1:10">
      <c r="A84" s="3"/>
      <c r="B84" s="13"/>
      <c r="C84" s="4" t="s">
        <v>610</v>
      </c>
      <c r="D84" s="3" t="s">
        <v>509</v>
      </c>
      <c r="E84" s="3" t="s">
        <v>609</v>
      </c>
      <c r="F84" s="9" t="s">
        <v>506</v>
      </c>
      <c r="G84" s="9" t="s">
        <v>609</v>
      </c>
      <c r="H84" s="9">
        <v>5</v>
      </c>
      <c r="I84" s="9">
        <v>5</v>
      </c>
      <c r="J84" s="9"/>
    </row>
    <row r="85" ht="28.05" customHeight="1" spans="1:10">
      <c r="A85" s="3"/>
      <c r="B85" s="15" t="s">
        <v>522</v>
      </c>
      <c r="C85" s="4" t="s">
        <v>523</v>
      </c>
      <c r="D85" s="3" t="s">
        <v>570</v>
      </c>
      <c r="E85" s="3" t="s">
        <v>12</v>
      </c>
      <c r="F85" s="9" t="s">
        <v>611</v>
      </c>
      <c r="G85" s="9" t="s">
        <v>12</v>
      </c>
      <c r="H85" s="9">
        <v>5</v>
      </c>
      <c r="I85" s="9">
        <v>5</v>
      </c>
      <c r="J85" s="9"/>
    </row>
    <row r="86" ht="28.05" customHeight="1" spans="1:10">
      <c r="A86" s="3"/>
      <c r="B86" s="13"/>
      <c r="C86" s="4" t="s">
        <v>612</v>
      </c>
      <c r="D86" s="3" t="s">
        <v>570</v>
      </c>
      <c r="E86" s="3" t="s">
        <v>609</v>
      </c>
      <c r="F86" s="9" t="s">
        <v>506</v>
      </c>
      <c r="G86" s="9" t="s">
        <v>40</v>
      </c>
      <c r="H86" s="9">
        <v>5</v>
      </c>
      <c r="I86" s="9">
        <v>0.55</v>
      </c>
      <c r="J86" s="9" t="s">
        <v>613</v>
      </c>
    </row>
    <row r="87" ht="28.05" customHeight="1" spans="1:10">
      <c r="A87" s="3"/>
      <c r="B87" s="3" t="s">
        <v>526</v>
      </c>
      <c r="C87" s="4" t="s">
        <v>527</v>
      </c>
      <c r="D87" s="3" t="s">
        <v>573</v>
      </c>
      <c r="E87" s="16">
        <v>1652090.35</v>
      </c>
      <c r="F87" s="9" t="s">
        <v>529</v>
      </c>
      <c r="G87" s="9" t="s">
        <v>614</v>
      </c>
      <c r="H87" s="9">
        <v>5</v>
      </c>
      <c r="I87" s="9">
        <v>0.55</v>
      </c>
      <c r="J87" s="9" t="s">
        <v>613</v>
      </c>
    </row>
    <row r="88" ht="28.05" customHeight="1" spans="1:10">
      <c r="A88" s="12" t="s">
        <v>530</v>
      </c>
      <c r="B88" s="3" t="s">
        <v>531</v>
      </c>
      <c r="C88" s="4" t="s">
        <v>587</v>
      </c>
      <c r="D88" s="3" t="s">
        <v>570</v>
      </c>
      <c r="E88" s="3" t="s">
        <v>542</v>
      </c>
      <c r="F88" s="9" t="s">
        <v>525</v>
      </c>
      <c r="G88" s="9" t="s">
        <v>542</v>
      </c>
      <c r="H88" s="9">
        <v>15</v>
      </c>
      <c r="I88" s="9">
        <v>15</v>
      </c>
      <c r="J88" s="9"/>
    </row>
    <row r="89" ht="28.05" customHeight="1" spans="1:10">
      <c r="A89" s="13"/>
      <c r="B89" s="3" t="s">
        <v>615</v>
      </c>
      <c r="C89" s="4" t="s">
        <v>616</v>
      </c>
      <c r="D89" s="3" t="s">
        <v>570</v>
      </c>
      <c r="E89" s="3" t="s">
        <v>542</v>
      </c>
      <c r="F89" s="9" t="s">
        <v>525</v>
      </c>
      <c r="G89" s="9" t="s">
        <v>542</v>
      </c>
      <c r="H89" s="9">
        <v>15</v>
      </c>
      <c r="I89" s="9">
        <v>15</v>
      </c>
      <c r="J89" s="9"/>
    </row>
    <row r="90" ht="28.05" customHeight="1" spans="1:10">
      <c r="A90" s="3" t="s">
        <v>543</v>
      </c>
      <c r="B90" s="3" t="s">
        <v>544</v>
      </c>
      <c r="C90" s="4" t="s">
        <v>617</v>
      </c>
      <c r="D90" s="3" t="s">
        <v>509</v>
      </c>
      <c r="E90" s="3">
        <v>90</v>
      </c>
      <c r="F90" s="9" t="s">
        <v>506</v>
      </c>
      <c r="G90" s="9">
        <v>90</v>
      </c>
      <c r="H90" s="9">
        <v>10</v>
      </c>
      <c r="I90" s="9">
        <v>10</v>
      </c>
      <c r="J90" s="3"/>
    </row>
    <row r="91" ht="28.05" customHeight="1" spans="1:10">
      <c r="A91" s="3" t="s">
        <v>579</v>
      </c>
      <c r="B91" s="3"/>
      <c r="C91" s="4"/>
      <c r="D91" s="4"/>
      <c r="E91" s="4"/>
      <c r="F91" s="4"/>
      <c r="G91" s="4"/>
      <c r="H91" s="4"/>
      <c r="I91" s="4"/>
      <c r="J91" s="4"/>
    </row>
    <row r="92" ht="28.05" customHeight="1" spans="1:10">
      <c r="A92" s="3" t="s">
        <v>580</v>
      </c>
      <c r="B92" s="3">
        <v>100</v>
      </c>
      <c r="C92" s="3"/>
      <c r="D92" s="3"/>
      <c r="E92" s="3"/>
      <c r="F92" s="3"/>
      <c r="G92" s="3"/>
      <c r="H92" s="3"/>
      <c r="I92" s="3">
        <v>82.21</v>
      </c>
      <c r="J92" s="11" t="s">
        <v>581</v>
      </c>
    </row>
    <row r="95" ht="24" customHeight="1" spans="1:10">
      <c r="A95" s="3" t="s">
        <v>550</v>
      </c>
      <c r="B95" s="3" t="s">
        <v>618</v>
      </c>
      <c r="C95" s="3"/>
      <c r="D95" s="3"/>
      <c r="E95" s="3"/>
      <c r="F95" s="3"/>
      <c r="G95" s="3"/>
      <c r="H95" s="3"/>
      <c r="I95" s="3"/>
      <c r="J95" s="3"/>
    </row>
    <row r="96" ht="24" customHeight="1" spans="1:10">
      <c r="A96" s="3" t="s">
        <v>552</v>
      </c>
      <c r="B96" s="4" t="s">
        <v>553</v>
      </c>
      <c r="C96" s="4"/>
      <c r="D96" s="4"/>
      <c r="E96" s="3" t="s">
        <v>554</v>
      </c>
      <c r="F96" s="3" t="s">
        <v>473</v>
      </c>
      <c r="G96" s="3"/>
      <c r="H96" s="3"/>
      <c r="I96" s="3"/>
      <c r="J96" s="3"/>
    </row>
    <row r="97" ht="24" customHeight="1" spans="1:10">
      <c r="A97" s="3" t="s">
        <v>555</v>
      </c>
      <c r="B97" s="3"/>
      <c r="C97" s="3" t="s">
        <v>476</v>
      </c>
      <c r="D97" s="3" t="s">
        <v>390</v>
      </c>
      <c r="E97" s="3" t="s">
        <v>556</v>
      </c>
      <c r="F97" s="3" t="s">
        <v>557</v>
      </c>
      <c r="G97" s="3"/>
      <c r="H97" s="3" t="s">
        <v>558</v>
      </c>
      <c r="I97" s="3" t="s">
        <v>559</v>
      </c>
      <c r="J97" s="3"/>
    </row>
    <row r="98" ht="24" customHeight="1" spans="1:10">
      <c r="A98" s="3"/>
      <c r="B98" s="3" t="s">
        <v>483</v>
      </c>
      <c r="C98" s="3"/>
      <c r="D98" s="5">
        <v>290000</v>
      </c>
      <c r="E98" s="5">
        <v>0</v>
      </c>
      <c r="F98" s="3">
        <v>10</v>
      </c>
      <c r="G98" s="3"/>
      <c r="H98" s="6">
        <v>0</v>
      </c>
      <c r="I98" s="3">
        <v>0</v>
      </c>
      <c r="J98" s="3"/>
    </row>
    <row r="99" ht="24" customHeight="1" spans="1:10">
      <c r="A99" s="3"/>
      <c r="B99" s="7" t="s">
        <v>560</v>
      </c>
      <c r="C99" s="8"/>
      <c r="D99" s="5">
        <v>290000</v>
      </c>
      <c r="E99" s="5">
        <v>0</v>
      </c>
      <c r="F99" s="3" t="s">
        <v>394</v>
      </c>
      <c r="G99" s="3"/>
      <c r="H99" s="3" t="s">
        <v>394</v>
      </c>
      <c r="I99" s="3" t="s">
        <v>394</v>
      </c>
      <c r="J99" s="3"/>
    </row>
    <row r="100" ht="24" customHeight="1" spans="1:10">
      <c r="A100" s="3"/>
      <c r="B100" s="8" t="s">
        <v>488</v>
      </c>
      <c r="C100" s="8"/>
      <c r="D100" s="5"/>
      <c r="E100" s="5"/>
      <c r="F100" s="3" t="s">
        <v>394</v>
      </c>
      <c r="G100" s="3"/>
      <c r="H100" s="3" t="s">
        <v>394</v>
      </c>
      <c r="I100" s="3" t="s">
        <v>394</v>
      </c>
      <c r="J100" s="3"/>
    </row>
    <row r="101" ht="24" customHeight="1" spans="1:10">
      <c r="A101" s="3"/>
      <c r="B101" s="8" t="s">
        <v>561</v>
      </c>
      <c r="C101" s="3"/>
      <c r="D101" s="5"/>
      <c r="E101" s="5"/>
      <c r="F101" s="3" t="s">
        <v>394</v>
      </c>
      <c r="G101" s="3"/>
      <c r="H101" s="3" t="s">
        <v>394</v>
      </c>
      <c r="I101" s="3" t="s">
        <v>394</v>
      </c>
      <c r="J101" s="3"/>
    </row>
    <row r="102" ht="24" customHeight="1" spans="1:10">
      <c r="A102" s="9" t="s">
        <v>562</v>
      </c>
      <c r="B102" s="9"/>
      <c r="C102" s="9"/>
      <c r="D102" s="9"/>
      <c r="E102" s="9"/>
      <c r="F102" s="9"/>
      <c r="G102" s="9" t="s">
        <v>563</v>
      </c>
      <c r="H102" s="9"/>
      <c r="I102" s="9"/>
      <c r="J102" s="9"/>
    </row>
    <row r="103" ht="46.05" customHeight="1" spans="1:10">
      <c r="A103" s="9" t="s">
        <v>564</v>
      </c>
      <c r="B103" s="9" t="s">
        <v>619</v>
      </c>
      <c r="C103" s="9"/>
      <c r="D103" s="9"/>
      <c r="E103" s="9"/>
      <c r="F103" s="9"/>
      <c r="G103" s="9" t="s">
        <v>620</v>
      </c>
      <c r="H103" s="9"/>
      <c r="I103" s="9"/>
      <c r="J103" s="9"/>
    </row>
    <row r="104" ht="27" customHeight="1" spans="1:10">
      <c r="A104" s="9" t="s">
        <v>493</v>
      </c>
      <c r="B104" s="9"/>
      <c r="C104" s="9"/>
      <c r="D104" s="9" t="s">
        <v>567</v>
      </c>
      <c r="E104" s="9"/>
      <c r="F104" s="9"/>
      <c r="G104" s="9" t="s">
        <v>568</v>
      </c>
      <c r="H104" s="9"/>
      <c r="I104" s="9"/>
      <c r="J104" s="9"/>
    </row>
    <row r="105" ht="25.5" spans="1:10">
      <c r="A105" s="3" t="s">
        <v>499</v>
      </c>
      <c r="B105" s="3" t="s">
        <v>500</v>
      </c>
      <c r="C105" s="3" t="s">
        <v>501</v>
      </c>
      <c r="D105" s="3" t="s">
        <v>494</v>
      </c>
      <c r="E105" s="9" t="s">
        <v>495</v>
      </c>
      <c r="F105" s="9" t="s">
        <v>496</v>
      </c>
      <c r="G105" s="9" t="s">
        <v>497</v>
      </c>
      <c r="H105" s="9" t="s">
        <v>557</v>
      </c>
      <c r="I105" s="9" t="s">
        <v>559</v>
      </c>
      <c r="J105" s="9" t="s">
        <v>498</v>
      </c>
    </row>
    <row r="106" ht="33" customHeight="1" spans="1:10">
      <c r="A106" s="3" t="s">
        <v>502</v>
      </c>
      <c r="B106" s="3" t="s">
        <v>517</v>
      </c>
      <c r="C106" s="4" t="s">
        <v>621</v>
      </c>
      <c r="D106" s="3" t="s">
        <v>570</v>
      </c>
      <c r="E106" s="9" t="s">
        <v>622</v>
      </c>
      <c r="F106" s="9" t="s">
        <v>525</v>
      </c>
      <c r="G106" s="9" t="s">
        <v>622</v>
      </c>
      <c r="H106" s="9">
        <v>20</v>
      </c>
      <c r="I106" s="9">
        <v>20</v>
      </c>
      <c r="J106" s="9"/>
    </row>
    <row r="107" ht="33" customHeight="1" spans="1:10">
      <c r="A107" s="3"/>
      <c r="B107" s="3" t="s">
        <v>522</v>
      </c>
      <c r="C107" s="4" t="s">
        <v>523</v>
      </c>
      <c r="D107" s="3" t="s">
        <v>570</v>
      </c>
      <c r="E107" s="17">
        <v>45657</v>
      </c>
      <c r="F107" s="9" t="s">
        <v>525</v>
      </c>
      <c r="G107" s="17">
        <v>45657</v>
      </c>
      <c r="H107" s="9">
        <v>20</v>
      </c>
      <c r="I107" s="9">
        <v>20</v>
      </c>
      <c r="J107" s="9"/>
    </row>
    <row r="108" ht="33" customHeight="1" spans="1:10">
      <c r="A108" s="3"/>
      <c r="B108" s="3" t="s">
        <v>526</v>
      </c>
      <c r="C108" s="4" t="s">
        <v>527</v>
      </c>
      <c r="D108" s="3" t="s">
        <v>573</v>
      </c>
      <c r="E108" s="10">
        <v>290000</v>
      </c>
      <c r="F108" s="9" t="s">
        <v>529</v>
      </c>
      <c r="G108" s="9">
        <v>0</v>
      </c>
      <c r="H108" s="9">
        <v>10</v>
      </c>
      <c r="I108" s="9">
        <v>0</v>
      </c>
      <c r="J108" s="9" t="s">
        <v>575</v>
      </c>
    </row>
    <row r="109" ht="61.95" customHeight="1" spans="1:10">
      <c r="A109" s="3" t="s">
        <v>530</v>
      </c>
      <c r="B109" s="3" t="s">
        <v>531</v>
      </c>
      <c r="C109" s="4" t="s">
        <v>623</v>
      </c>
      <c r="D109" s="3" t="s">
        <v>570</v>
      </c>
      <c r="E109" s="3" t="s">
        <v>542</v>
      </c>
      <c r="F109" s="9" t="s">
        <v>525</v>
      </c>
      <c r="G109" s="9" t="s">
        <v>542</v>
      </c>
      <c r="H109" s="9">
        <v>30</v>
      </c>
      <c r="I109" s="9">
        <v>30</v>
      </c>
      <c r="J109" s="9"/>
    </row>
    <row r="110" ht="33" customHeight="1" spans="1:10">
      <c r="A110" s="3" t="s">
        <v>543</v>
      </c>
      <c r="B110" s="3" t="s">
        <v>544</v>
      </c>
      <c r="C110" s="4" t="s">
        <v>598</v>
      </c>
      <c r="D110" s="3" t="s">
        <v>509</v>
      </c>
      <c r="E110" s="3">
        <v>90</v>
      </c>
      <c r="F110" s="3" t="s">
        <v>506</v>
      </c>
      <c r="G110" s="3">
        <v>90</v>
      </c>
      <c r="H110" s="3">
        <v>10</v>
      </c>
      <c r="I110" s="3">
        <v>10</v>
      </c>
      <c r="J110" s="3"/>
    </row>
    <row r="111" ht="72" customHeight="1" spans="1:10">
      <c r="A111" s="3" t="s">
        <v>579</v>
      </c>
      <c r="B111" s="3"/>
      <c r="C111" s="4"/>
      <c r="D111" s="4"/>
      <c r="E111" s="4"/>
      <c r="F111" s="4"/>
      <c r="G111" s="4"/>
      <c r="H111" s="4"/>
      <c r="I111" s="4"/>
      <c r="J111" s="4"/>
    </row>
    <row r="112" ht="33" customHeight="1" spans="1:10">
      <c r="A112" s="3" t="s">
        <v>580</v>
      </c>
      <c r="B112" s="3">
        <v>100</v>
      </c>
      <c r="C112" s="3"/>
      <c r="D112" s="3"/>
      <c r="E112" s="3"/>
      <c r="F112" s="3"/>
      <c r="G112" s="3"/>
      <c r="H112" s="3"/>
      <c r="I112" s="3">
        <v>80</v>
      </c>
      <c r="J112" s="11" t="s">
        <v>581</v>
      </c>
    </row>
    <row r="115" ht="25.8" customHeight="1" spans="1:10">
      <c r="A115" s="3" t="s">
        <v>550</v>
      </c>
      <c r="B115" s="3" t="s">
        <v>624</v>
      </c>
      <c r="C115" s="3"/>
      <c r="D115" s="3"/>
      <c r="E115" s="3"/>
      <c r="F115" s="3"/>
      <c r="G115" s="3"/>
      <c r="H115" s="3"/>
      <c r="I115" s="3"/>
      <c r="J115" s="3"/>
    </row>
    <row r="116" ht="25.8" customHeight="1" spans="1:10">
      <c r="A116" s="3" t="s">
        <v>552</v>
      </c>
      <c r="B116" s="4" t="s">
        <v>553</v>
      </c>
      <c r="C116" s="4"/>
      <c r="D116" s="4"/>
      <c r="E116" s="3" t="s">
        <v>554</v>
      </c>
      <c r="F116" s="3" t="s">
        <v>473</v>
      </c>
      <c r="G116" s="3"/>
      <c r="H116" s="3"/>
      <c r="I116" s="3"/>
      <c r="J116" s="3"/>
    </row>
    <row r="117" ht="25.8" customHeight="1" spans="1:10">
      <c r="A117" s="3" t="s">
        <v>555</v>
      </c>
      <c r="B117" s="3"/>
      <c r="C117" s="3" t="s">
        <v>476</v>
      </c>
      <c r="D117" s="3" t="s">
        <v>390</v>
      </c>
      <c r="E117" s="3" t="s">
        <v>556</v>
      </c>
      <c r="F117" s="3" t="s">
        <v>557</v>
      </c>
      <c r="G117" s="3"/>
      <c r="H117" s="3" t="s">
        <v>558</v>
      </c>
      <c r="I117" s="3" t="s">
        <v>559</v>
      </c>
      <c r="J117" s="3"/>
    </row>
    <row r="118" ht="25.8" customHeight="1" spans="1:10">
      <c r="A118" s="3"/>
      <c r="B118" s="3" t="s">
        <v>483</v>
      </c>
      <c r="C118" s="3"/>
      <c r="D118" s="5">
        <v>1095000</v>
      </c>
      <c r="E118" s="5">
        <v>0</v>
      </c>
      <c r="F118" s="3">
        <v>10</v>
      </c>
      <c r="G118" s="3"/>
      <c r="H118" s="6">
        <v>0</v>
      </c>
      <c r="I118" s="3">
        <v>0</v>
      </c>
      <c r="J118" s="3"/>
    </row>
    <row r="119" ht="25.8" customHeight="1" spans="1:10">
      <c r="A119" s="3"/>
      <c r="B119" s="7" t="s">
        <v>560</v>
      </c>
      <c r="C119" s="8"/>
      <c r="D119" s="5">
        <v>1095000</v>
      </c>
      <c r="E119" s="5">
        <v>0</v>
      </c>
      <c r="F119" s="3" t="s">
        <v>394</v>
      </c>
      <c r="G119" s="3"/>
      <c r="H119" s="3" t="s">
        <v>394</v>
      </c>
      <c r="I119" s="3" t="s">
        <v>394</v>
      </c>
      <c r="J119" s="3"/>
    </row>
    <row r="120" ht="25.8" customHeight="1" spans="1:10">
      <c r="A120" s="3"/>
      <c r="B120" s="8" t="s">
        <v>488</v>
      </c>
      <c r="C120" s="8"/>
      <c r="D120" s="5"/>
      <c r="E120" s="5"/>
      <c r="F120" s="3" t="s">
        <v>394</v>
      </c>
      <c r="G120" s="3"/>
      <c r="H120" s="3" t="s">
        <v>394</v>
      </c>
      <c r="I120" s="3" t="s">
        <v>394</v>
      </c>
      <c r="J120" s="3"/>
    </row>
    <row r="121" ht="25.8" customHeight="1" spans="1:10">
      <c r="A121" s="3"/>
      <c r="B121" s="8" t="s">
        <v>561</v>
      </c>
      <c r="C121" s="3"/>
      <c r="D121" s="5"/>
      <c r="E121" s="5"/>
      <c r="F121" s="3" t="s">
        <v>394</v>
      </c>
      <c r="G121" s="3"/>
      <c r="H121" s="3" t="s">
        <v>394</v>
      </c>
      <c r="I121" s="3" t="s">
        <v>394</v>
      </c>
      <c r="J121" s="3"/>
    </row>
    <row r="122" ht="25.8" customHeight="1" spans="1:10">
      <c r="A122" s="9" t="s">
        <v>562</v>
      </c>
      <c r="B122" s="9"/>
      <c r="C122" s="9"/>
      <c r="D122" s="9"/>
      <c r="E122" s="9"/>
      <c r="F122" s="9"/>
      <c r="G122" s="9" t="s">
        <v>563</v>
      </c>
      <c r="H122" s="9"/>
      <c r="I122" s="9"/>
      <c r="J122" s="9"/>
    </row>
    <row r="123" ht="72.6" customHeight="1" spans="1:10">
      <c r="A123" s="9" t="s">
        <v>564</v>
      </c>
      <c r="B123" s="9" t="s">
        <v>625</v>
      </c>
      <c r="C123" s="9"/>
      <c r="D123" s="9"/>
      <c r="E123" s="9"/>
      <c r="F123" s="9"/>
      <c r="G123" s="9" t="s">
        <v>626</v>
      </c>
      <c r="H123" s="9"/>
      <c r="I123" s="9"/>
      <c r="J123" s="9"/>
    </row>
    <row r="124" ht="29.4" customHeight="1" spans="1:10">
      <c r="A124" s="9" t="s">
        <v>493</v>
      </c>
      <c r="B124" s="9"/>
      <c r="C124" s="9"/>
      <c r="D124" s="9" t="s">
        <v>567</v>
      </c>
      <c r="E124" s="9"/>
      <c r="F124" s="9"/>
      <c r="G124" s="9" t="s">
        <v>568</v>
      </c>
      <c r="H124" s="9"/>
      <c r="I124" s="9"/>
      <c r="J124" s="9"/>
    </row>
    <row r="125" ht="29.4" customHeight="1" spans="1:10">
      <c r="A125" s="3" t="s">
        <v>499</v>
      </c>
      <c r="B125" s="3" t="s">
        <v>500</v>
      </c>
      <c r="C125" s="3" t="s">
        <v>501</v>
      </c>
      <c r="D125" s="3" t="s">
        <v>494</v>
      </c>
      <c r="E125" s="9" t="s">
        <v>495</v>
      </c>
      <c r="F125" s="9" t="s">
        <v>496</v>
      </c>
      <c r="G125" s="9" t="s">
        <v>497</v>
      </c>
      <c r="H125" s="9" t="s">
        <v>557</v>
      </c>
      <c r="I125" s="9" t="s">
        <v>559</v>
      </c>
      <c r="J125" s="9" t="s">
        <v>498</v>
      </c>
    </row>
    <row r="126" ht="29.4" customHeight="1" spans="1:10">
      <c r="A126" s="3" t="s">
        <v>502</v>
      </c>
      <c r="B126" s="12" t="s">
        <v>503</v>
      </c>
      <c r="C126" s="4" t="s">
        <v>627</v>
      </c>
      <c r="D126" s="3" t="s">
        <v>570</v>
      </c>
      <c r="E126" s="9">
        <v>1</v>
      </c>
      <c r="F126" s="9" t="s">
        <v>98</v>
      </c>
      <c r="G126" s="9">
        <v>1</v>
      </c>
      <c r="H126" s="9">
        <v>13</v>
      </c>
      <c r="I126" s="9">
        <v>13</v>
      </c>
      <c r="J126" s="9"/>
    </row>
    <row r="127" ht="29.4" customHeight="1" spans="1:10">
      <c r="A127" s="3"/>
      <c r="B127" s="12" t="s">
        <v>517</v>
      </c>
      <c r="C127" s="4" t="s">
        <v>628</v>
      </c>
      <c r="D127" s="3" t="s">
        <v>573</v>
      </c>
      <c r="E127" s="9" t="s">
        <v>629</v>
      </c>
      <c r="F127" s="9" t="s">
        <v>506</v>
      </c>
      <c r="G127" s="9" t="s">
        <v>629</v>
      </c>
      <c r="H127" s="9">
        <v>13</v>
      </c>
      <c r="I127" s="9">
        <v>13</v>
      </c>
      <c r="J127" s="9"/>
    </row>
    <row r="128" ht="29.4" customHeight="1" spans="1:10">
      <c r="A128" s="3"/>
      <c r="B128" s="13"/>
      <c r="C128" s="4" t="s">
        <v>630</v>
      </c>
      <c r="D128" s="3" t="s">
        <v>573</v>
      </c>
      <c r="E128" s="9" t="s">
        <v>629</v>
      </c>
      <c r="F128" s="9" t="s">
        <v>506</v>
      </c>
      <c r="G128" s="9" t="s">
        <v>629</v>
      </c>
      <c r="H128" s="9">
        <v>12</v>
      </c>
      <c r="I128" s="9">
        <v>12</v>
      </c>
      <c r="J128" s="9"/>
    </row>
    <row r="129" ht="29.4" customHeight="1" spans="1:10">
      <c r="A129" s="3"/>
      <c r="B129" s="3" t="s">
        <v>522</v>
      </c>
      <c r="C129" s="4" t="s">
        <v>523</v>
      </c>
      <c r="D129" s="3" t="s">
        <v>570</v>
      </c>
      <c r="E129" s="9" t="s">
        <v>524</v>
      </c>
      <c r="F129" s="9" t="s">
        <v>525</v>
      </c>
      <c r="G129" s="9" t="s">
        <v>524</v>
      </c>
      <c r="H129" s="9">
        <v>12</v>
      </c>
      <c r="I129" s="9">
        <v>12</v>
      </c>
      <c r="J129" s="9"/>
    </row>
    <row r="130" ht="29.4" customHeight="1" spans="1:10">
      <c r="A130" s="12" t="s">
        <v>530</v>
      </c>
      <c r="B130" s="3" t="s">
        <v>531</v>
      </c>
      <c r="C130" s="18" t="s">
        <v>631</v>
      </c>
      <c r="D130" s="3" t="s">
        <v>570</v>
      </c>
      <c r="E130" s="9" t="s">
        <v>597</v>
      </c>
      <c r="F130" s="9" t="s">
        <v>525</v>
      </c>
      <c r="G130" s="9" t="s">
        <v>597</v>
      </c>
      <c r="H130" s="9">
        <v>15</v>
      </c>
      <c r="I130" s="9">
        <v>15</v>
      </c>
      <c r="J130" s="9"/>
    </row>
    <row r="131" ht="29.4" customHeight="1" spans="1:10">
      <c r="A131" s="13"/>
      <c r="B131" s="3" t="s">
        <v>615</v>
      </c>
      <c r="C131" s="4" t="s">
        <v>632</v>
      </c>
      <c r="D131" s="3" t="s">
        <v>570</v>
      </c>
      <c r="E131" s="9" t="s">
        <v>633</v>
      </c>
      <c r="F131" s="9" t="s">
        <v>525</v>
      </c>
      <c r="G131" s="9" t="s">
        <v>633</v>
      </c>
      <c r="H131" s="9">
        <v>15</v>
      </c>
      <c r="I131" s="9">
        <v>15</v>
      </c>
      <c r="J131" s="9"/>
    </row>
    <row r="132" ht="29.4" customHeight="1" spans="1:10">
      <c r="A132" s="3" t="s">
        <v>543</v>
      </c>
      <c r="B132" s="3" t="s">
        <v>544</v>
      </c>
      <c r="C132" s="4" t="s">
        <v>634</v>
      </c>
      <c r="D132" s="3" t="s">
        <v>509</v>
      </c>
      <c r="E132" s="9">
        <v>90</v>
      </c>
      <c r="F132" s="9" t="s">
        <v>506</v>
      </c>
      <c r="G132" s="9">
        <v>90</v>
      </c>
      <c r="H132" s="9">
        <v>10</v>
      </c>
      <c r="I132" s="9">
        <v>10</v>
      </c>
      <c r="J132" s="3"/>
    </row>
    <row r="133" ht="83.4" customHeight="1" spans="1:10">
      <c r="A133" s="3" t="s">
        <v>579</v>
      </c>
      <c r="B133" s="3"/>
      <c r="C133" s="4"/>
      <c r="D133" s="4"/>
      <c r="E133" s="4"/>
      <c r="F133" s="4"/>
      <c r="G133" s="4"/>
      <c r="H133" s="4"/>
      <c r="I133" s="4"/>
      <c r="J133" s="4"/>
    </row>
    <row r="134" ht="29.4" customHeight="1" spans="1:10">
      <c r="A134" s="3" t="s">
        <v>580</v>
      </c>
      <c r="B134" s="3">
        <v>100</v>
      </c>
      <c r="C134" s="3"/>
      <c r="D134" s="3"/>
      <c r="E134" s="3"/>
      <c r="F134" s="3"/>
      <c r="G134" s="3"/>
      <c r="H134" s="3"/>
      <c r="I134" s="3">
        <v>90</v>
      </c>
      <c r="J134" s="11" t="s">
        <v>599</v>
      </c>
    </row>
    <row r="137" ht="22.8" customHeight="1" spans="1:10">
      <c r="A137" s="3" t="s">
        <v>550</v>
      </c>
      <c r="B137" s="3" t="s">
        <v>635</v>
      </c>
      <c r="C137" s="3"/>
      <c r="D137" s="3"/>
      <c r="E137" s="3"/>
      <c r="F137" s="3"/>
      <c r="G137" s="3"/>
      <c r="H137" s="3"/>
      <c r="I137" s="3"/>
      <c r="J137" s="3"/>
    </row>
    <row r="138" ht="22.8" customHeight="1" spans="1:10">
      <c r="A138" s="3" t="s">
        <v>552</v>
      </c>
      <c r="B138" s="4" t="s">
        <v>553</v>
      </c>
      <c r="C138" s="4"/>
      <c r="D138" s="4"/>
      <c r="E138" s="3" t="s">
        <v>554</v>
      </c>
      <c r="F138" s="3" t="s">
        <v>473</v>
      </c>
      <c r="G138" s="3"/>
      <c r="H138" s="3"/>
      <c r="I138" s="3"/>
      <c r="J138" s="3"/>
    </row>
    <row r="139" ht="22.8" customHeight="1" spans="1:10">
      <c r="A139" s="3" t="s">
        <v>555</v>
      </c>
      <c r="B139" s="3"/>
      <c r="C139" s="3" t="s">
        <v>476</v>
      </c>
      <c r="D139" s="3" t="s">
        <v>390</v>
      </c>
      <c r="E139" s="3" t="s">
        <v>556</v>
      </c>
      <c r="F139" s="3" t="s">
        <v>557</v>
      </c>
      <c r="G139" s="3"/>
      <c r="H139" s="3" t="s">
        <v>558</v>
      </c>
      <c r="I139" s="3" t="s">
        <v>559</v>
      </c>
      <c r="J139" s="3"/>
    </row>
    <row r="140" ht="22.8" customHeight="1" spans="1:10">
      <c r="A140" s="3"/>
      <c r="B140" s="3" t="s">
        <v>483</v>
      </c>
      <c r="C140" s="3"/>
      <c r="D140" s="5">
        <v>608890.57</v>
      </c>
      <c r="E140" s="5">
        <v>358000</v>
      </c>
      <c r="F140" s="3">
        <v>10</v>
      </c>
      <c r="G140" s="3"/>
      <c r="H140" s="6">
        <v>0.59</v>
      </c>
      <c r="I140" s="3">
        <v>5.88</v>
      </c>
      <c r="J140" s="3"/>
    </row>
    <row r="141" ht="22.8" customHeight="1" spans="1:10">
      <c r="A141" s="3"/>
      <c r="B141" s="7" t="s">
        <v>560</v>
      </c>
      <c r="C141" s="8"/>
      <c r="D141" s="5"/>
      <c r="E141" s="5"/>
      <c r="F141" s="3" t="s">
        <v>394</v>
      </c>
      <c r="G141" s="3"/>
      <c r="H141" s="3" t="s">
        <v>394</v>
      </c>
      <c r="I141" s="3" t="s">
        <v>394</v>
      </c>
      <c r="J141" s="3"/>
    </row>
    <row r="142" ht="22.8" customHeight="1" spans="1:10">
      <c r="A142" s="3"/>
      <c r="B142" s="8" t="s">
        <v>488</v>
      </c>
      <c r="C142" s="8"/>
      <c r="D142" s="5"/>
      <c r="E142" s="5"/>
      <c r="F142" s="3" t="s">
        <v>394</v>
      </c>
      <c r="G142" s="3"/>
      <c r="H142" s="3" t="s">
        <v>394</v>
      </c>
      <c r="I142" s="3" t="s">
        <v>394</v>
      </c>
      <c r="J142" s="3"/>
    </row>
    <row r="143" ht="22.8" customHeight="1" spans="1:10">
      <c r="A143" s="3"/>
      <c r="B143" s="8" t="s">
        <v>561</v>
      </c>
      <c r="C143" s="3"/>
      <c r="D143" s="5">
        <v>608890.57</v>
      </c>
      <c r="E143" s="5">
        <v>358000</v>
      </c>
      <c r="F143" s="3" t="s">
        <v>394</v>
      </c>
      <c r="G143" s="3"/>
      <c r="H143" s="3" t="s">
        <v>394</v>
      </c>
      <c r="I143" s="3" t="s">
        <v>394</v>
      </c>
      <c r="J143" s="3"/>
    </row>
    <row r="144" ht="22.8" customHeight="1" spans="1:10">
      <c r="A144" s="9" t="s">
        <v>562</v>
      </c>
      <c r="B144" s="9"/>
      <c r="C144" s="9"/>
      <c r="D144" s="9"/>
      <c r="E144" s="9"/>
      <c r="F144" s="9"/>
      <c r="G144" s="9" t="s">
        <v>563</v>
      </c>
      <c r="H144" s="9"/>
      <c r="I144" s="9"/>
      <c r="J144" s="9"/>
    </row>
    <row r="145" ht="45" customHeight="1" spans="1:10">
      <c r="A145" s="9" t="s">
        <v>564</v>
      </c>
      <c r="B145" s="9" t="s">
        <v>636</v>
      </c>
      <c r="C145" s="9"/>
      <c r="D145" s="9"/>
      <c r="E145" s="9"/>
      <c r="F145" s="9"/>
      <c r="G145" s="9" t="s">
        <v>584</v>
      </c>
      <c r="H145" s="9"/>
      <c r="I145" s="9"/>
      <c r="J145" s="9"/>
    </row>
    <row r="146" ht="29.4" customHeight="1" spans="1:10">
      <c r="A146" s="9" t="s">
        <v>493</v>
      </c>
      <c r="B146" s="9"/>
      <c r="C146" s="9"/>
      <c r="D146" s="9" t="s">
        <v>567</v>
      </c>
      <c r="E146" s="9"/>
      <c r="F146" s="9"/>
      <c r="G146" s="9" t="s">
        <v>568</v>
      </c>
      <c r="H146" s="9"/>
      <c r="I146" s="9"/>
      <c r="J146" s="9"/>
    </row>
    <row r="147" ht="25.5" spans="1:10">
      <c r="A147" s="3" t="s">
        <v>499</v>
      </c>
      <c r="B147" s="3" t="s">
        <v>500</v>
      </c>
      <c r="C147" s="3" t="s">
        <v>501</v>
      </c>
      <c r="D147" s="3" t="s">
        <v>494</v>
      </c>
      <c r="E147" s="9" t="s">
        <v>495</v>
      </c>
      <c r="F147" s="9" t="s">
        <v>496</v>
      </c>
      <c r="G147" s="9" t="s">
        <v>497</v>
      </c>
      <c r="H147" s="9" t="s">
        <v>557</v>
      </c>
      <c r="I147" s="9" t="s">
        <v>559</v>
      </c>
      <c r="J147" s="9" t="s">
        <v>498</v>
      </c>
    </row>
    <row r="148" ht="25.5" spans="1:10">
      <c r="A148" s="12" t="s">
        <v>502</v>
      </c>
      <c r="B148" s="12" t="s">
        <v>503</v>
      </c>
      <c r="C148" s="4" t="s">
        <v>637</v>
      </c>
      <c r="D148" s="3" t="s">
        <v>570</v>
      </c>
      <c r="E148" s="9">
        <v>1</v>
      </c>
      <c r="F148" s="9" t="s">
        <v>98</v>
      </c>
      <c r="G148" s="9">
        <v>1</v>
      </c>
      <c r="H148" s="9">
        <v>15</v>
      </c>
      <c r="I148" s="9">
        <v>15</v>
      </c>
      <c r="J148" s="9"/>
    </row>
    <row r="149" spans="1:10">
      <c r="A149" s="15"/>
      <c r="B149" s="3" t="s">
        <v>522</v>
      </c>
      <c r="C149" s="4" t="s">
        <v>523</v>
      </c>
      <c r="D149" s="3" t="s">
        <v>570</v>
      </c>
      <c r="E149" s="9">
        <v>2024</v>
      </c>
      <c r="F149" s="9" t="s">
        <v>525</v>
      </c>
      <c r="G149" s="9">
        <v>2024</v>
      </c>
      <c r="H149" s="9">
        <v>15</v>
      </c>
      <c r="I149" s="9">
        <v>15</v>
      </c>
      <c r="J149" s="9"/>
    </row>
    <row r="150" spans="1:10">
      <c r="A150" s="13"/>
      <c r="B150" s="3" t="s">
        <v>526</v>
      </c>
      <c r="C150" s="4" t="s">
        <v>527</v>
      </c>
      <c r="D150" s="3"/>
      <c r="E150" s="10">
        <v>608890.57</v>
      </c>
      <c r="F150" s="10" t="s">
        <v>529</v>
      </c>
      <c r="G150" s="10">
        <v>358000</v>
      </c>
      <c r="H150" s="9">
        <v>20</v>
      </c>
      <c r="I150" s="9">
        <v>12</v>
      </c>
      <c r="J150" s="9"/>
    </row>
    <row r="151" ht="25.5" spans="1:10">
      <c r="A151" s="12" t="s">
        <v>530</v>
      </c>
      <c r="B151" s="3" t="s">
        <v>531</v>
      </c>
      <c r="C151" s="18" t="s">
        <v>587</v>
      </c>
      <c r="D151" s="3" t="s">
        <v>570</v>
      </c>
      <c r="E151" s="9" t="s">
        <v>588</v>
      </c>
      <c r="F151" s="9" t="s">
        <v>525</v>
      </c>
      <c r="G151" s="9" t="s">
        <v>588</v>
      </c>
      <c r="H151" s="9">
        <v>30</v>
      </c>
      <c r="I151" s="9">
        <v>30</v>
      </c>
      <c r="J151" s="9"/>
    </row>
    <row r="152" spans="1:10">
      <c r="A152" s="3" t="s">
        <v>543</v>
      </c>
      <c r="B152" s="3" t="s">
        <v>544</v>
      </c>
      <c r="C152" s="4" t="s">
        <v>589</v>
      </c>
      <c r="D152" s="3" t="s">
        <v>509</v>
      </c>
      <c r="E152" s="9">
        <v>90</v>
      </c>
      <c r="F152" s="9" t="s">
        <v>506</v>
      </c>
      <c r="G152" s="9">
        <v>90</v>
      </c>
      <c r="H152" s="9">
        <v>10</v>
      </c>
      <c r="I152" s="9">
        <v>10</v>
      </c>
      <c r="J152" s="3"/>
    </row>
    <row r="153" ht="30.6" customHeight="1" spans="1:10">
      <c r="A153" s="3" t="s">
        <v>579</v>
      </c>
      <c r="B153" s="3"/>
      <c r="C153" s="4"/>
      <c r="D153" s="4"/>
      <c r="E153" s="4"/>
      <c r="F153" s="4"/>
      <c r="G153" s="4"/>
      <c r="H153" s="4"/>
      <c r="I153" s="4"/>
      <c r="J153" s="4"/>
    </row>
    <row r="154" ht="26.4" customHeight="1" spans="1:10">
      <c r="A154" s="3" t="s">
        <v>580</v>
      </c>
      <c r="B154" s="3">
        <v>100</v>
      </c>
      <c r="C154" s="3"/>
      <c r="D154" s="3"/>
      <c r="E154" s="3"/>
      <c r="F154" s="3"/>
      <c r="G154" s="3"/>
      <c r="H154" s="3"/>
      <c r="I154" s="3">
        <v>87.88</v>
      </c>
      <c r="J154" s="11" t="s">
        <v>581</v>
      </c>
    </row>
    <row r="157" ht="21.6" customHeight="1" spans="1:10">
      <c r="A157" s="3" t="s">
        <v>550</v>
      </c>
      <c r="B157" s="3" t="s">
        <v>638</v>
      </c>
      <c r="C157" s="3"/>
      <c r="D157" s="3"/>
      <c r="E157" s="3"/>
      <c r="F157" s="3"/>
      <c r="G157" s="3"/>
      <c r="H157" s="3"/>
      <c r="I157" s="3"/>
      <c r="J157" s="3"/>
    </row>
    <row r="158" ht="21.6" customHeight="1" spans="1:10">
      <c r="A158" s="3" t="s">
        <v>552</v>
      </c>
      <c r="B158" s="4" t="s">
        <v>553</v>
      </c>
      <c r="C158" s="4"/>
      <c r="D158" s="4"/>
      <c r="E158" s="3" t="s">
        <v>554</v>
      </c>
      <c r="F158" s="3" t="s">
        <v>473</v>
      </c>
      <c r="G158" s="3"/>
      <c r="H158" s="3"/>
      <c r="I158" s="3"/>
      <c r="J158" s="3"/>
    </row>
    <row r="159" ht="21.6" customHeight="1" spans="1:10">
      <c r="A159" s="3" t="s">
        <v>555</v>
      </c>
      <c r="B159" s="3"/>
      <c r="C159" s="3" t="s">
        <v>476</v>
      </c>
      <c r="D159" s="3" t="s">
        <v>390</v>
      </c>
      <c r="E159" s="3" t="s">
        <v>556</v>
      </c>
      <c r="F159" s="3" t="s">
        <v>557</v>
      </c>
      <c r="G159" s="3"/>
      <c r="H159" s="3" t="s">
        <v>558</v>
      </c>
      <c r="I159" s="3" t="s">
        <v>559</v>
      </c>
      <c r="J159" s="3"/>
    </row>
    <row r="160" ht="21.6" customHeight="1" spans="1:10">
      <c r="A160" s="3"/>
      <c r="B160" s="3" t="s">
        <v>483</v>
      </c>
      <c r="C160" s="3"/>
      <c r="D160" s="5">
        <v>198000</v>
      </c>
      <c r="E160" s="5">
        <v>198000</v>
      </c>
      <c r="F160" s="3">
        <v>10</v>
      </c>
      <c r="G160" s="3"/>
      <c r="H160" s="6">
        <v>1</v>
      </c>
      <c r="I160" s="3">
        <v>10</v>
      </c>
      <c r="J160" s="3"/>
    </row>
    <row r="161" ht="21.6" customHeight="1" spans="1:10">
      <c r="A161" s="3"/>
      <c r="B161" s="7" t="s">
        <v>560</v>
      </c>
      <c r="C161" s="8"/>
      <c r="D161" s="5">
        <v>198000</v>
      </c>
      <c r="E161" s="5">
        <v>198000</v>
      </c>
      <c r="F161" s="3" t="s">
        <v>394</v>
      </c>
      <c r="G161" s="3"/>
      <c r="H161" s="3" t="s">
        <v>394</v>
      </c>
      <c r="I161" s="3" t="s">
        <v>394</v>
      </c>
      <c r="J161" s="3"/>
    </row>
    <row r="162" ht="21.6" customHeight="1" spans="1:10">
      <c r="A162" s="3"/>
      <c r="B162" s="8" t="s">
        <v>488</v>
      </c>
      <c r="C162" s="8"/>
      <c r="D162" s="5"/>
      <c r="E162" s="5"/>
      <c r="F162" s="3" t="s">
        <v>394</v>
      </c>
      <c r="G162" s="3"/>
      <c r="H162" s="3" t="s">
        <v>394</v>
      </c>
      <c r="I162" s="3" t="s">
        <v>394</v>
      </c>
      <c r="J162" s="3"/>
    </row>
    <row r="163" ht="21.6" customHeight="1" spans="1:10">
      <c r="A163" s="3"/>
      <c r="B163" s="8" t="s">
        <v>561</v>
      </c>
      <c r="C163" s="3"/>
      <c r="D163" s="5"/>
      <c r="E163" s="5"/>
      <c r="F163" s="3" t="s">
        <v>394</v>
      </c>
      <c r="G163" s="3"/>
      <c r="H163" s="3" t="s">
        <v>394</v>
      </c>
      <c r="I163" s="3" t="s">
        <v>394</v>
      </c>
      <c r="J163" s="3"/>
    </row>
    <row r="164" ht="21.6" customHeight="1" spans="1:10">
      <c r="A164" s="9" t="s">
        <v>562</v>
      </c>
      <c r="B164" s="9"/>
      <c r="C164" s="9"/>
      <c r="D164" s="9"/>
      <c r="E164" s="9"/>
      <c r="F164" s="9"/>
      <c r="G164" s="9" t="s">
        <v>563</v>
      </c>
      <c r="H164" s="9"/>
      <c r="I164" s="9"/>
      <c r="J164" s="9"/>
    </row>
    <row r="165" ht="69.6" customHeight="1" spans="1:10">
      <c r="A165" s="9" t="s">
        <v>564</v>
      </c>
      <c r="B165" s="9" t="s">
        <v>639</v>
      </c>
      <c r="C165" s="9"/>
      <c r="D165" s="9"/>
      <c r="E165" s="9"/>
      <c r="F165" s="9"/>
      <c r="G165" s="9" t="s">
        <v>640</v>
      </c>
      <c r="H165" s="9"/>
      <c r="I165" s="9"/>
      <c r="J165" s="9"/>
    </row>
    <row r="166" ht="28.8" customHeight="1" spans="1:10">
      <c r="A166" s="9" t="s">
        <v>493</v>
      </c>
      <c r="B166" s="9"/>
      <c r="C166" s="9"/>
      <c r="D166" s="9" t="s">
        <v>567</v>
      </c>
      <c r="E166" s="9"/>
      <c r="F166" s="9"/>
      <c r="G166" s="9" t="s">
        <v>568</v>
      </c>
      <c r="H166" s="9"/>
      <c r="I166" s="9"/>
      <c r="J166" s="9"/>
    </row>
    <row r="167" ht="25.5" spans="1:10">
      <c r="A167" s="3" t="s">
        <v>499</v>
      </c>
      <c r="B167" s="3" t="s">
        <v>500</v>
      </c>
      <c r="C167" s="3" t="s">
        <v>501</v>
      </c>
      <c r="D167" s="3" t="s">
        <v>494</v>
      </c>
      <c r="E167" s="9" t="s">
        <v>495</v>
      </c>
      <c r="F167" s="9" t="s">
        <v>496</v>
      </c>
      <c r="G167" s="9" t="s">
        <v>497</v>
      </c>
      <c r="H167" s="9" t="s">
        <v>557</v>
      </c>
      <c r="I167" s="9" t="s">
        <v>559</v>
      </c>
      <c r="J167" s="9" t="s">
        <v>498</v>
      </c>
    </row>
    <row r="168" ht="42.6" customHeight="1" spans="1:10">
      <c r="A168" s="3" t="s">
        <v>502</v>
      </c>
      <c r="B168" s="12" t="s">
        <v>503</v>
      </c>
      <c r="C168" s="4" t="s">
        <v>641</v>
      </c>
      <c r="D168" s="3" t="s">
        <v>570</v>
      </c>
      <c r="E168" s="9">
        <v>1</v>
      </c>
      <c r="F168" s="9" t="s">
        <v>98</v>
      </c>
      <c r="G168" s="9">
        <v>1</v>
      </c>
      <c r="H168" s="9">
        <v>17</v>
      </c>
      <c r="I168" s="9">
        <v>17</v>
      </c>
      <c r="J168" s="9"/>
    </row>
    <row r="169" ht="34.8" customHeight="1" spans="1:10">
      <c r="A169" s="3"/>
      <c r="B169" s="3" t="s">
        <v>517</v>
      </c>
      <c r="C169" s="4" t="s">
        <v>642</v>
      </c>
      <c r="D169" s="3" t="s">
        <v>509</v>
      </c>
      <c r="E169" s="9" t="s">
        <v>643</v>
      </c>
      <c r="F169" s="9" t="s">
        <v>506</v>
      </c>
      <c r="G169" s="9" t="s">
        <v>643</v>
      </c>
      <c r="H169" s="9">
        <v>17</v>
      </c>
      <c r="I169" s="9">
        <v>17</v>
      </c>
      <c r="J169" s="9"/>
    </row>
    <row r="170" ht="34.8" customHeight="1" spans="1:10">
      <c r="A170" s="3"/>
      <c r="B170" s="3" t="s">
        <v>522</v>
      </c>
      <c r="C170" s="4" t="s">
        <v>523</v>
      </c>
      <c r="D170" s="3" t="s">
        <v>570</v>
      </c>
      <c r="E170" s="9" t="s">
        <v>524</v>
      </c>
      <c r="F170" s="9" t="s">
        <v>525</v>
      </c>
      <c r="G170" s="9" t="s">
        <v>524</v>
      </c>
      <c r="H170" s="9">
        <v>16</v>
      </c>
      <c r="I170" s="9">
        <v>16</v>
      </c>
      <c r="J170" s="9"/>
    </row>
    <row r="171" ht="34.8" customHeight="1" spans="1:10">
      <c r="A171" s="3" t="s">
        <v>530</v>
      </c>
      <c r="B171" s="3" t="s">
        <v>531</v>
      </c>
      <c r="C171" s="4" t="s">
        <v>644</v>
      </c>
      <c r="D171" s="3" t="s">
        <v>570</v>
      </c>
      <c r="E171" s="3" t="s">
        <v>645</v>
      </c>
      <c r="F171" s="9" t="s">
        <v>525</v>
      </c>
      <c r="G171" s="9" t="s">
        <v>645</v>
      </c>
      <c r="H171" s="9">
        <v>30</v>
      </c>
      <c r="I171" s="9">
        <v>30</v>
      </c>
      <c r="J171" s="9"/>
    </row>
    <row r="172" ht="34.8" customHeight="1" spans="1:10">
      <c r="A172" s="3" t="s">
        <v>543</v>
      </c>
      <c r="B172" s="3" t="s">
        <v>544</v>
      </c>
      <c r="C172" s="4" t="s">
        <v>646</v>
      </c>
      <c r="D172" s="3" t="s">
        <v>509</v>
      </c>
      <c r="E172" s="3">
        <v>90</v>
      </c>
      <c r="F172" s="3" t="s">
        <v>506</v>
      </c>
      <c r="G172" s="3">
        <v>90</v>
      </c>
      <c r="H172" s="3">
        <v>10</v>
      </c>
      <c r="I172" s="3">
        <v>10</v>
      </c>
      <c r="J172" s="3"/>
    </row>
    <row r="173" ht="34.8" customHeight="1" spans="1:10">
      <c r="A173" s="3" t="s">
        <v>579</v>
      </c>
      <c r="B173" s="3"/>
      <c r="C173" s="4"/>
      <c r="D173" s="4"/>
      <c r="E173" s="4"/>
      <c r="F173" s="4"/>
      <c r="G173" s="4"/>
      <c r="H173" s="4"/>
      <c r="I173" s="4"/>
      <c r="J173" s="4"/>
    </row>
    <row r="174" ht="34.8" customHeight="1" spans="1:10">
      <c r="A174" s="3" t="s">
        <v>580</v>
      </c>
      <c r="B174" s="3">
        <v>100</v>
      </c>
      <c r="C174" s="3"/>
      <c r="D174" s="3"/>
      <c r="E174" s="3"/>
      <c r="F174" s="3"/>
      <c r="G174" s="3"/>
      <c r="H174" s="3"/>
      <c r="I174" s="3">
        <v>100</v>
      </c>
      <c r="J174" s="11" t="s">
        <v>599</v>
      </c>
    </row>
    <row r="177" ht="24" customHeight="1" spans="1:10">
      <c r="A177" s="3" t="s">
        <v>550</v>
      </c>
      <c r="B177" s="3" t="s">
        <v>647</v>
      </c>
      <c r="C177" s="3"/>
      <c r="D177" s="3"/>
      <c r="E177" s="3"/>
      <c r="F177" s="3"/>
      <c r="G177" s="3"/>
      <c r="H177" s="3"/>
      <c r="I177" s="3"/>
      <c r="J177" s="3"/>
    </row>
    <row r="178" ht="24" customHeight="1" spans="1:10">
      <c r="A178" s="3" t="s">
        <v>552</v>
      </c>
      <c r="B178" s="4" t="s">
        <v>553</v>
      </c>
      <c r="C178" s="4"/>
      <c r="D178" s="4"/>
      <c r="E178" s="3" t="s">
        <v>554</v>
      </c>
      <c r="F178" s="3" t="s">
        <v>473</v>
      </c>
      <c r="G178" s="3"/>
      <c r="H178" s="3"/>
      <c r="I178" s="3"/>
      <c r="J178" s="3"/>
    </row>
    <row r="179" ht="24" customHeight="1" spans="1:10">
      <c r="A179" s="3" t="s">
        <v>555</v>
      </c>
      <c r="B179" s="3"/>
      <c r="C179" s="3" t="s">
        <v>476</v>
      </c>
      <c r="D179" s="3" t="s">
        <v>390</v>
      </c>
      <c r="E179" s="3" t="s">
        <v>556</v>
      </c>
      <c r="F179" s="3" t="s">
        <v>557</v>
      </c>
      <c r="G179" s="3"/>
      <c r="H179" s="3" t="s">
        <v>558</v>
      </c>
      <c r="I179" s="3" t="s">
        <v>559</v>
      </c>
      <c r="J179" s="3"/>
    </row>
    <row r="180" ht="24" customHeight="1" spans="1:10">
      <c r="A180" s="3"/>
      <c r="B180" s="3" t="s">
        <v>483</v>
      </c>
      <c r="C180" s="3"/>
      <c r="D180" s="5">
        <v>143845</v>
      </c>
      <c r="E180" s="5">
        <v>0</v>
      </c>
      <c r="F180" s="3">
        <v>10</v>
      </c>
      <c r="G180" s="3"/>
      <c r="H180" s="6">
        <v>0</v>
      </c>
      <c r="I180" s="3">
        <v>0</v>
      </c>
      <c r="J180" s="3"/>
    </row>
    <row r="181" ht="24" customHeight="1" spans="1:10">
      <c r="A181" s="3"/>
      <c r="B181" s="7" t="s">
        <v>560</v>
      </c>
      <c r="C181" s="8"/>
      <c r="D181" s="5">
        <v>143845</v>
      </c>
      <c r="E181" s="5">
        <v>0</v>
      </c>
      <c r="F181" s="3" t="s">
        <v>394</v>
      </c>
      <c r="G181" s="3"/>
      <c r="H181" s="3" t="s">
        <v>394</v>
      </c>
      <c r="I181" s="3" t="s">
        <v>394</v>
      </c>
      <c r="J181" s="3"/>
    </row>
    <row r="182" ht="24" customHeight="1" spans="1:10">
      <c r="A182" s="3"/>
      <c r="B182" s="8" t="s">
        <v>488</v>
      </c>
      <c r="C182" s="8"/>
      <c r="D182" s="5"/>
      <c r="E182" s="5"/>
      <c r="F182" s="3" t="s">
        <v>394</v>
      </c>
      <c r="G182" s="3"/>
      <c r="H182" s="3" t="s">
        <v>394</v>
      </c>
      <c r="I182" s="3" t="s">
        <v>394</v>
      </c>
      <c r="J182" s="3"/>
    </row>
    <row r="183" ht="24" customHeight="1" spans="1:10">
      <c r="A183" s="3"/>
      <c r="B183" s="8" t="s">
        <v>561</v>
      </c>
      <c r="C183" s="3"/>
      <c r="D183" s="5"/>
      <c r="E183" s="5"/>
      <c r="F183" s="3" t="s">
        <v>394</v>
      </c>
      <c r="G183" s="3"/>
      <c r="H183" s="3" t="s">
        <v>394</v>
      </c>
      <c r="I183" s="3" t="s">
        <v>394</v>
      </c>
      <c r="J183" s="3"/>
    </row>
    <row r="184" ht="24" customHeight="1" spans="1:10">
      <c r="A184" s="9" t="s">
        <v>562</v>
      </c>
      <c r="B184" s="9"/>
      <c r="C184" s="9"/>
      <c r="D184" s="9"/>
      <c r="E184" s="9"/>
      <c r="F184" s="9"/>
      <c r="G184" s="9" t="s">
        <v>563</v>
      </c>
      <c r="H184" s="9"/>
      <c r="I184" s="9"/>
      <c r="J184" s="9"/>
    </row>
    <row r="185" ht="25.5" spans="1:10">
      <c r="A185" s="9" t="s">
        <v>564</v>
      </c>
      <c r="B185" s="9" t="s">
        <v>648</v>
      </c>
      <c r="C185" s="9"/>
      <c r="D185" s="9"/>
      <c r="E185" s="9"/>
      <c r="F185" s="9"/>
      <c r="G185" s="9" t="s">
        <v>649</v>
      </c>
      <c r="H185" s="9"/>
      <c r="I185" s="9"/>
      <c r="J185" s="9"/>
    </row>
    <row r="186" spans="1:10">
      <c r="A186" s="9" t="s">
        <v>493</v>
      </c>
      <c r="B186" s="9"/>
      <c r="C186" s="9"/>
      <c r="D186" s="9" t="s">
        <v>567</v>
      </c>
      <c r="E186" s="9"/>
      <c r="F186" s="9"/>
      <c r="G186" s="9" t="s">
        <v>568</v>
      </c>
      <c r="H186" s="9"/>
      <c r="I186" s="9"/>
      <c r="J186" s="9"/>
    </row>
    <row r="187" ht="25.5" spans="1:10">
      <c r="A187" s="3" t="s">
        <v>499</v>
      </c>
      <c r="B187" s="3" t="s">
        <v>500</v>
      </c>
      <c r="C187" s="3" t="s">
        <v>501</v>
      </c>
      <c r="D187" s="3" t="s">
        <v>494</v>
      </c>
      <c r="E187" s="9" t="s">
        <v>495</v>
      </c>
      <c r="F187" s="9" t="s">
        <v>496</v>
      </c>
      <c r="G187" s="9" t="s">
        <v>497</v>
      </c>
      <c r="H187" s="9" t="s">
        <v>557</v>
      </c>
      <c r="I187" s="9" t="s">
        <v>559</v>
      </c>
      <c r="J187" s="9" t="s">
        <v>498</v>
      </c>
    </row>
    <row r="188" ht="25.5" spans="1:10">
      <c r="A188" s="3" t="s">
        <v>502</v>
      </c>
      <c r="B188" s="12" t="s">
        <v>503</v>
      </c>
      <c r="C188" s="4" t="s">
        <v>650</v>
      </c>
      <c r="D188" s="3" t="s">
        <v>570</v>
      </c>
      <c r="E188" s="9">
        <v>1</v>
      </c>
      <c r="F188" s="9" t="s">
        <v>98</v>
      </c>
      <c r="G188" s="9">
        <v>1</v>
      </c>
      <c r="H188" s="9">
        <v>22</v>
      </c>
      <c r="I188" s="9">
        <v>22</v>
      </c>
      <c r="J188" s="9"/>
    </row>
    <row r="189" spans="1:10">
      <c r="A189" s="3"/>
      <c r="B189" s="3" t="s">
        <v>517</v>
      </c>
      <c r="C189" s="4" t="s">
        <v>612</v>
      </c>
      <c r="D189" s="3" t="s">
        <v>509</v>
      </c>
      <c r="E189" s="9">
        <v>90</v>
      </c>
      <c r="F189" s="9" t="s">
        <v>506</v>
      </c>
      <c r="G189" s="9">
        <v>0</v>
      </c>
      <c r="H189" s="9">
        <v>6</v>
      </c>
      <c r="I189" s="9">
        <v>0</v>
      </c>
      <c r="J189" s="9"/>
    </row>
    <row r="190" spans="1:10">
      <c r="A190" s="3"/>
      <c r="B190" s="3" t="s">
        <v>522</v>
      </c>
      <c r="C190" s="4" t="s">
        <v>523</v>
      </c>
      <c r="D190" s="3" t="s">
        <v>570</v>
      </c>
      <c r="E190" s="9" t="s">
        <v>524</v>
      </c>
      <c r="F190" s="9" t="s">
        <v>525</v>
      </c>
      <c r="G190" s="9" t="s">
        <v>524</v>
      </c>
      <c r="H190" s="9">
        <v>22</v>
      </c>
      <c r="I190" s="9">
        <v>22</v>
      </c>
      <c r="J190" s="9"/>
    </row>
    <row r="191" spans="1:10">
      <c r="A191" s="12" t="s">
        <v>530</v>
      </c>
      <c r="B191" s="3" t="s">
        <v>531</v>
      </c>
      <c r="C191" s="4" t="s">
        <v>651</v>
      </c>
      <c r="D191" s="3" t="s">
        <v>570</v>
      </c>
      <c r="E191" s="3" t="s">
        <v>652</v>
      </c>
      <c r="F191" s="9" t="s">
        <v>525</v>
      </c>
      <c r="G191" s="9" t="s">
        <v>652</v>
      </c>
      <c r="H191" s="9">
        <v>15</v>
      </c>
      <c r="I191" s="9">
        <v>15</v>
      </c>
      <c r="J191" s="9"/>
    </row>
    <row r="192" ht="25.5" spans="1:10">
      <c r="A192" s="13"/>
      <c r="B192" s="3" t="s">
        <v>615</v>
      </c>
      <c r="C192" s="4" t="s">
        <v>632</v>
      </c>
      <c r="D192" s="3" t="s">
        <v>505</v>
      </c>
      <c r="E192" s="3" t="s">
        <v>633</v>
      </c>
      <c r="F192" s="9" t="s">
        <v>525</v>
      </c>
      <c r="G192" s="9" t="s">
        <v>633</v>
      </c>
      <c r="H192" s="9">
        <v>15</v>
      </c>
      <c r="I192" s="9">
        <v>15</v>
      </c>
      <c r="J192" s="9"/>
    </row>
    <row r="193" spans="1:10">
      <c r="A193" s="3" t="s">
        <v>543</v>
      </c>
      <c r="B193" s="3" t="s">
        <v>544</v>
      </c>
      <c r="C193" s="4" t="s">
        <v>646</v>
      </c>
      <c r="D193" s="3" t="s">
        <v>509</v>
      </c>
      <c r="E193" s="3">
        <v>90</v>
      </c>
      <c r="F193" s="3" t="s">
        <v>506</v>
      </c>
      <c r="G193" s="3">
        <v>90</v>
      </c>
      <c r="H193" s="3">
        <v>10</v>
      </c>
      <c r="I193" s="3">
        <v>10</v>
      </c>
      <c r="J193" s="3"/>
    </row>
    <row r="194" spans="1:10">
      <c r="A194" s="3" t="s">
        <v>579</v>
      </c>
      <c r="B194" s="3"/>
      <c r="C194" s="4"/>
      <c r="D194" s="4"/>
      <c r="E194" s="4"/>
      <c r="F194" s="4"/>
      <c r="G194" s="4"/>
      <c r="H194" s="4"/>
      <c r="I194" s="4"/>
      <c r="J194" s="4"/>
    </row>
    <row r="195" spans="1:10">
      <c r="A195" s="3" t="s">
        <v>580</v>
      </c>
      <c r="B195" s="3">
        <v>100</v>
      </c>
      <c r="C195" s="3"/>
      <c r="D195" s="3"/>
      <c r="E195" s="3"/>
      <c r="F195" s="3"/>
      <c r="G195" s="3"/>
      <c r="H195" s="3"/>
      <c r="I195" s="3">
        <v>84</v>
      </c>
      <c r="J195" s="11" t="s">
        <v>581</v>
      </c>
    </row>
    <row r="198" ht="19.8" customHeight="1" spans="1:10">
      <c r="A198" s="3" t="s">
        <v>550</v>
      </c>
      <c r="B198" s="3" t="s">
        <v>653</v>
      </c>
      <c r="C198" s="3"/>
      <c r="D198" s="3"/>
      <c r="E198" s="3"/>
      <c r="F198" s="3"/>
      <c r="G198" s="3"/>
      <c r="H198" s="3"/>
      <c r="I198" s="3"/>
      <c r="J198" s="3"/>
    </row>
    <row r="199" ht="19.8" customHeight="1" spans="1:10">
      <c r="A199" s="3" t="s">
        <v>552</v>
      </c>
      <c r="B199" s="4" t="s">
        <v>553</v>
      </c>
      <c r="C199" s="4"/>
      <c r="D199" s="4"/>
      <c r="E199" s="3" t="s">
        <v>554</v>
      </c>
      <c r="F199" s="3" t="s">
        <v>473</v>
      </c>
      <c r="G199" s="3"/>
      <c r="H199" s="3"/>
      <c r="I199" s="3"/>
      <c r="J199" s="3"/>
    </row>
    <row r="200" ht="19.8" customHeight="1" spans="1:10">
      <c r="A200" s="3" t="s">
        <v>555</v>
      </c>
      <c r="B200" s="3"/>
      <c r="C200" s="3" t="s">
        <v>476</v>
      </c>
      <c r="D200" s="3" t="s">
        <v>390</v>
      </c>
      <c r="E200" s="3" t="s">
        <v>556</v>
      </c>
      <c r="F200" s="3" t="s">
        <v>557</v>
      </c>
      <c r="G200" s="3"/>
      <c r="H200" s="3" t="s">
        <v>558</v>
      </c>
      <c r="I200" s="3" t="s">
        <v>559</v>
      </c>
      <c r="J200" s="3"/>
    </row>
    <row r="201" ht="19.8" customHeight="1" spans="1:10">
      <c r="A201" s="3"/>
      <c r="B201" s="3" t="s">
        <v>483</v>
      </c>
      <c r="C201" s="3"/>
      <c r="D201" s="5">
        <v>180.43</v>
      </c>
      <c r="E201" s="5">
        <v>180.43</v>
      </c>
      <c r="F201" s="3">
        <v>10</v>
      </c>
      <c r="G201" s="3"/>
      <c r="H201" s="6">
        <v>1</v>
      </c>
      <c r="I201" s="3">
        <v>10</v>
      </c>
      <c r="J201" s="3"/>
    </row>
    <row r="202" ht="19.8" customHeight="1" spans="1:10">
      <c r="A202" s="3"/>
      <c r="B202" s="7" t="s">
        <v>560</v>
      </c>
      <c r="C202" s="8"/>
      <c r="D202" s="5"/>
      <c r="E202" s="5"/>
      <c r="F202" s="3" t="s">
        <v>394</v>
      </c>
      <c r="G202" s="3"/>
      <c r="H202" s="3" t="s">
        <v>394</v>
      </c>
      <c r="I202" s="3" t="s">
        <v>394</v>
      </c>
      <c r="J202" s="3"/>
    </row>
    <row r="203" ht="19.8" customHeight="1" spans="1:10">
      <c r="A203" s="3"/>
      <c r="B203" s="8" t="s">
        <v>488</v>
      </c>
      <c r="C203" s="8"/>
      <c r="D203" s="5"/>
      <c r="E203" s="5"/>
      <c r="F203" s="3" t="s">
        <v>394</v>
      </c>
      <c r="G203" s="3"/>
      <c r="H203" s="3" t="s">
        <v>394</v>
      </c>
      <c r="I203" s="3" t="s">
        <v>394</v>
      </c>
      <c r="J203" s="3"/>
    </row>
    <row r="204" ht="19.8" customHeight="1" spans="1:10">
      <c r="A204" s="3"/>
      <c r="B204" s="8" t="s">
        <v>561</v>
      </c>
      <c r="C204" s="3"/>
      <c r="D204" s="5">
        <v>180.43</v>
      </c>
      <c r="E204" s="5">
        <v>180.43</v>
      </c>
      <c r="F204" s="3" t="s">
        <v>394</v>
      </c>
      <c r="G204" s="3"/>
      <c r="H204" s="3" t="s">
        <v>394</v>
      </c>
      <c r="I204" s="3" t="s">
        <v>394</v>
      </c>
      <c r="J204" s="3"/>
    </row>
    <row r="205" ht="19.8" customHeight="1" spans="1:10">
      <c r="A205" s="9" t="s">
        <v>562</v>
      </c>
      <c r="B205" s="9"/>
      <c r="C205" s="9"/>
      <c r="D205" s="9"/>
      <c r="E205" s="9"/>
      <c r="F205" s="9"/>
      <c r="G205" s="9" t="s">
        <v>563</v>
      </c>
      <c r="H205" s="9"/>
      <c r="I205" s="9"/>
      <c r="J205" s="9"/>
    </row>
    <row r="206" ht="64.8" customHeight="1" spans="1:10">
      <c r="A206" s="9" t="s">
        <v>564</v>
      </c>
      <c r="B206" s="9" t="s">
        <v>654</v>
      </c>
      <c r="C206" s="9"/>
      <c r="D206" s="9"/>
      <c r="E206" s="9"/>
      <c r="F206" s="9"/>
      <c r="G206" s="9" t="s">
        <v>655</v>
      </c>
      <c r="H206" s="9"/>
      <c r="I206" s="9"/>
      <c r="J206" s="9"/>
    </row>
    <row r="207" ht="21.6" customHeight="1" spans="1:10">
      <c r="A207" s="9" t="s">
        <v>493</v>
      </c>
      <c r="B207" s="9"/>
      <c r="C207" s="9"/>
      <c r="D207" s="9" t="s">
        <v>567</v>
      </c>
      <c r="E207" s="9"/>
      <c r="F207" s="9"/>
      <c r="G207" s="9" t="s">
        <v>568</v>
      </c>
      <c r="H207" s="9"/>
      <c r="I207" s="9"/>
      <c r="J207" s="9"/>
    </row>
    <row r="208" ht="25.5" spans="1:10">
      <c r="A208" s="3" t="s">
        <v>499</v>
      </c>
      <c r="B208" s="3" t="s">
        <v>500</v>
      </c>
      <c r="C208" s="3" t="s">
        <v>501</v>
      </c>
      <c r="D208" s="3" t="s">
        <v>494</v>
      </c>
      <c r="E208" s="9" t="s">
        <v>495</v>
      </c>
      <c r="F208" s="9" t="s">
        <v>496</v>
      </c>
      <c r="G208" s="9" t="s">
        <v>497</v>
      </c>
      <c r="H208" s="9" t="s">
        <v>557</v>
      </c>
      <c r="I208" s="9" t="s">
        <v>559</v>
      </c>
      <c r="J208" s="9" t="s">
        <v>498</v>
      </c>
    </row>
    <row r="209" ht="25.5" spans="1:10">
      <c r="A209" s="12" t="s">
        <v>502</v>
      </c>
      <c r="B209" s="12" t="s">
        <v>503</v>
      </c>
      <c r="C209" s="4" t="s">
        <v>656</v>
      </c>
      <c r="D209" s="3" t="s">
        <v>570</v>
      </c>
      <c r="E209" s="9" t="s">
        <v>588</v>
      </c>
      <c r="F209" s="9" t="s">
        <v>525</v>
      </c>
      <c r="G209" s="9" t="s">
        <v>588</v>
      </c>
      <c r="H209" s="9">
        <v>14</v>
      </c>
      <c r="I209" s="9">
        <v>14</v>
      </c>
      <c r="J209" s="9"/>
    </row>
    <row r="210" ht="25.5" spans="1:10">
      <c r="A210" s="15"/>
      <c r="B210" s="3" t="s">
        <v>517</v>
      </c>
      <c r="C210" s="4" t="s">
        <v>656</v>
      </c>
      <c r="D210" s="3" t="s">
        <v>570</v>
      </c>
      <c r="E210" s="9" t="s">
        <v>657</v>
      </c>
      <c r="F210" s="9" t="s">
        <v>525</v>
      </c>
      <c r="G210" s="9" t="s">
        <v>657</v>
      </c>
      <c r="H210" s="9">
        <v>12</v>
      </c>
      <c r="I210" s="9">
        <v>12</v>
      </c>
      <c r="J210" s="9"/>
    </row>
    <row r="211" spans="1:10">
      <c r="A211" s="15"/>
      <c r="B211" s="3" t="s">
        <v>522</v>
      </c>
      <c r="C211" s="4" t="s">
        <v>523</v>
      </c>
      <c r="D211" s="3" t="s">
        <v>570</v>
      </c>
      <c r="E211" s="9" t="s">
        <v>524</v>
      </c>
      <c r="F211" s="9" t="s">
        <v>525</v>
      </c>
      <c r="G211" s="9" t="s">
        <v>524</v>
      </c>
      <c r="H211" s="9">
        <v>12</v>
      </c>
      <c r="I211" s="9">
        <v>12</v>
      </c>
      <c r="J211" s="9"/>
    </row>
    <row r="212" spans="1:10">
      <c r="A212" s="13"/>
      <c r="B212" s="3" t="s">
        <v>526</v>
      </c>
      <c r="C212" s="4" t="s">
        <v>527</v>
      </c>
      <c r="D212" s="3" t="s">
        <v>570</v>
      </c>
      <c r="E212" s="9">
        <v>180.43</v>
      </c>
      <c r="F212" s="9" t="s">
        <v>529</v>
      </c>
      <c r="G212" s="9">
        <v>180.43</v>
      </c>
      <c r="H212" s="9">
        <v>12</v>
      </c>
      <c r="I212" s="9">
        <v>12</v>
      </c>
      <c r="J212" s="9"/>
    </row>
    <row r="213" ht="25.5" spans="1:10">
      <c r="A213" s="12" t="s">
        <v>530</v>
      </c>
      <c r="B213" s="3" t="s">
        <v>531</v>
      </c>
      <c r="C213" s="4" t="s">
        <v>587</v>
      </c>
      <c r="D213" s="3" t="s">
        <v>570</v>
      </c>
      <c r="E213" s="3" t="s">
        <v>588</v>
      </c>
      <c r="F213" s="9" t="s">
        <v>525</v>
      </c>
      <c r="G213" s="9" t="s">
        <v>588</v>
      </c>
      <c r="H213" s="9">
        <v>30</v>
      </c>
      <c r="I213" s="9">
        <v>30</v>
      </c>
      <c r="J213" s="9"/>
    </row>
    <row r="214" ht="25.5" spans="1:10">
      <c r="A214" s="3" t="s">
        <v>543</v>
      </c>
      <c r="B214" s="3" t="s">
        <v>544</v>
      </c>
      <c r="C214" s="4" t="s">
        <v>658</v>
      </c>
      <c r="D214" s="3" t="s">
        <v>509</v>
      </c>
      <c r="E214" s="3">
        <v>90</v>
      </c>
      <c r="F214" s="3" t="s">
        <v>506</v>
      </c>
      <c r="G214" s="3">
        <v>90</v>
      </c>
      <c r="H214" s="3">
        <v>10</v>
      </c>
      <c r="I214" s="3">
        <v>10</v>
      </c>
      <c r="J214" s="3"/>
    </row>
    <row r="215" spans="1:10">
      <c r="A215" s="3" t="s">
        <v>579</v>
      </c>
      <c r="B215" s="3"/>
      <c r="C215" s="4"/>
      <c r="D215" s="4"/>
      <c r="E215" s="4"/>
      <c r="F215" s="4"/>
      <c r="G215" s="4"/>
      <c r="H215" s="4"/>
      <c r="I215" s="4"/>
      <c r="J215" s="4"/>
    </row>
    <row r="216" spans="1:10">
      <c r="A216" s="3" t="s">
        <v>580</v>
      </c>
      <c r="B216" s="3">
        <v>100</v>
      </c>
      <c r="C216" s="3"/>
      <c r="D216" s="3"/>
      <c r="E216" s="3"/>
      <c r="F216" s="3"/>
      <c r="G216" s="3"/>
      <c r="H216" s="3"/>
      <c r="I216" s="3">
        <v>100</v>
      </c>
      <c r="J216" s="11" t="s">
        <v>599</v>
      </c>
    </row>
    <row r="219" ht="24.6" customHeight="1" spans="1:10">
      <c r="A219" s="3" t="s">
        <v>550</v>
      </c>
      <c r="B219" s="3" t="s">
        <v>659</v>
      </c>
      <c r="C219" s="3"/>
      <c r="D219" s="3"/>
      <c r="E219" s="3"/>
      <c r="F219" s="3"/>
      <c r="G219" s="3"/>
      <c r="H219" s="3"/>
      <c r="I219" s="3"/>
      <c r="J219" s="3"/>
    </row>
    <row r="220" ht="24.6" customHeight="1" spans="1:10">
      <c r="A220" s="3" t="s">
        <v>552</v>
      </c>
      <c r="B220" s="4" t="s">
        <v>553</v>
      </c>
      <c r="C220" s="4"/>
      <c r="D220" s="4"/>
      <c r="E220" s="3" t="s">
        <v>554</v>
      </c>
      <c r="F220" s="3" t="s">
        <v>473</v>
      </c>
      <c r="G220" s="3"/>
      <c r="H220" s="3"/>
      <c r="I220" s="3"/>
      <c r="J220" s="3"/>
    </row>
    <row r="221" ht="24.6" customHeight="1" spans="1:10">
      <c r="A221" s="3" t="s">
        <v>555</v>
      </c>
      <c r="B221" s="3"/>
      <c r="C221" s="3" t="s">
        <v>476</v>
      </c>
      <c r="D221" s="3" t="s">
        <v>390</v>
      </c>
      <c r="E221" s="3" t="s">
        <v>556</v>
      </c>
      <c r="F221" s="3" t="s">
        <v>557</v>
      </c>
      <c r="G221" s="3"/>
      <c r="H221" s="3" t="s">
        <v>558</v>
      </c>
      <c r="I221" s="3" t="s">
        <v>559</v>
      </c>
      <c r="J221" s="3"/>
    </row>
    <row r="222" ht="24.6" customHeight="1" spans="1:10">
      <c r="A222" s="3"/>
      <c r="B222" s="3" t="s">
        <v>483</v>
      </c>
      <c r="C222" s="3"/>
      <c r="D222" s="5">
        <v>6647958.14</v>
      </c>
      <c r="E222" s="5">
        <v>2841379.87</v>
      </c>
      <c r="F222" s="3">
        <v>10</v>
      </c>
      <c r="G222" s="3"/>
      <c r="H222" s="6">
        <v>0.43</v>
      </c>
      <c r="I222" s="3">
        <v>4.27</v>
      </c>
      <c r="J222" s="3"/>
    </row>
    <row r="223" ht="24.6" customHeight="1" spans="1:10">
      <c r="A223" s="3"/>
      <c r="B223" s="7" t="s">
        <v>560</v>
      </c>
      <c r="C223" s="8"/>
      <c r="D223" s="5"/>
      <c r="E223" s="5"/>
      <c r="F223" s="3" t="s">
        <v>394</v>
      </c>
      <c r="G223" s="3"/>
      <c r="H223" s="3" t="s">
        <v>394</v>
      </c>
      <c r="I223" s="3" t="s">
        <v>394</v>
      </c>
      <c r="J223" s="3"/>
    </row>
    <row r="224" ht="24.6" customHeight="1" spans="1:10">
      <c r="A224" s="3"/>
      <c r="B224" s="8" t="s">
        <v>488</v>
      </c>
      <c r="C224" s="8"/>
      <c r="D224" s="5"/>
      <c r="E224" s="5"/>
      <c r="F224" s="3" t="s">
        <v>394</v>
      </c>
      <c r="G224" s="3"/>
      <c r="H224" s="3" t="s">
        <v>394</v>
      </c>
      <c r="I224" s="3" t="s">
        <v>394</v>
      </c>
      <c r="J224" s="3"/>
    </row>
    <row r="225" ht="24.6" customHeight="1" spans="1:10">
      <c r="A225" s="3"/>
      <c r="B225" s="8" t="s">
        <v>561</v>
      </c>
      <c r="C225" s="3"/>
      <c r="D225" s="5">
        <v>6647958.14</v>
      </c>
      <c r="E225" s="5">
        <v>2841379.87</v>
      </c>
      <c r="F225" s="3" t="s">
        <v>394</v>
      </c>
      <c r="G225" s="3"/>
      <c r="H225" s="3" t="s">
        <v>394</v>
      </c>
      <c r="I225" s="3" t="s">
        <v>394</v>
      </c>
      <c r="J225" s="3"/>
    </row>
    <row r="226" ht="24.6" customHeight="1" spans="1:10">
      <c r="A226" s="9" t="s">
        <v>562</v>
      </c>
      <c r="B226" s="9"/>
      <c r="C226" s="9"/>
      <c r="D226" s="9"/>
      <c r="E226" s="9"/>
      <c r="F226" s="9"/>
      <c r="G226" s="9" t="s">
        <v>563</v>
      </c>
      <c r="H226" s="9"/>
      <c r="I226" s="9"/>
      <c r="J226" s="9"/>
    </row>
    <row r="227" ht="82" customHeight="1" spans="1:10">
      <c r="A227" s="9" t="s">
        <v>564</v>
      </c>
      <c r="B227" s="9" t="s">
        <v>660</v>
      </c>
      <c r="C227" s="9"/>
      <c r="D227" s="9"/>
      <c r="E227" s="9"/>
      <c r="F227" s="9"/>
      <c r="G227" s="9" t="s">
        <v>661</v>
      </c>
      <c r="H227" s="9"/>
      <c r="I227" s="9"/>
      <c r="J227" s="9"/>
    </row>
    <row r="228" spans="1:10">
      <c r="A228" s="9" t="s">
        <v>493</v>
      </c>
      <c r="B228" s="9"/>
      <c r="C228" s="9"/>
      <c r="D228" s="9" t="s">
        <v>567</v>
      </c>
      <c r="E228" s="9"/>
      <c r="F228" s="9"/>
      <c r="G228" s="9" t="s">
        <v>568</v>
      </c>
      <c r="H228" s="9"/>
      <c r="I228" s="9"/>
      <c r="J228" s="9"/>
    </row>
    <row r="229" ht="25.5" spans="1:10">
      <c r="A229" s="3" t="s">
        <v>499</v>
      </c>
      <c r="B229" s="3" t="s">
        <v>500</v>
      </c>
      <c r="C229" s="3" t="s">
        <v>501</v>
      </c>
      <c r="D229" s="3" t="s">
        <v>494</v>
      </c>
      <c r="E229" s="9" t="s">
        <v>495</v>
      </c>
      <c r="F229" s="9" t="s">
        <v>496</v>
      </c>
      <c r="G229" s="9" t="s">
        <v>497</v>
      </c>
      <c r="H229" s="9" t="s">
        <v>557</v>
      </c>
      <c r="I229" s="9" t="s">
        <v>559</v>
      </c>
      <c r="J229" s="9" t="s">
        <v>498</v>
      </c>
    </row>
    <row r="230" spans="1:10">
      <c r="A230" s="12" t="s">
        <v>502</v>
      </c>
      <c r="B230" s="12" t="s">
        <v>503</v>
      </c>
      <c r="C230" s="4" t="s">
        <v>662</v>
      </c>
      <c r="D230" s="3" t="s">
        <v>570</v>
      </c>
      <c r="E230" s="9">
        <v>1</v>
      </c>
      <c r="F230" s="9" t="s">
        <v>98</v>
      </c>
      <c r="G230" s="9">
        <v>1</v>
      </c>
      <c r="H230" s="9">
        <v>13</v>
      </c>
      <c r="I230" s="9">
        <v>13</v>
      </c>
      <c r="J230" s="9"/>
    </row>
    <row r="231" spans="1:10">
      <c r="A231" s="15"/>
      <c r="B231" s="3" t="s">
        <v>517</v>
      </c>
      <c r="C231" s="4" t="s">
        <v>663</v>
      </c>
      <c r="D231" s="3" t="s">
        <v>509</v>
      </c>
      <c r="E231" s="9">
        <v>98</v>
      </c>
      <c r="F231" s="9" t="s">
        <v>506</v>
      </c>
      <c r="G231" s="9">
        <v>98</v>
      </c>
      <c r="H231" s="9">
        <v>13</v>
      </c>
      <c r="I231" s="9">
        <v>13</v>
      </c>
      <c r="J231" s="9"/>
    </row>
    <row r="232" spans="1:10">
      <c r="A232" s="15"/>
      <c r="B232" s="3" t="s">
        <v>522</v>
      </c>
      <c r="C232" s="4" t="s">
        <v>523</v>
      </c>
      <c r="D232" s="3" t="s">
        <v>570</v>
      </c>
      <c r="E232" s="9">
        <v>6</v>
      </c>
      <c r="F232" s="9" t="s">
        <v>664</v>
      </c>
      <c r="G232" s="9">
        <v>6</v>
      </c>
      <c r="H232" s="9">
        <v>12</v>
      </c>
      <c r="I232" s="9">
        <v>12</v>
      </c>
      <c r="J232" s="9"/>
    </row>
    <row r="233" ht="25.5" spans="1:10">
      <c r="A233" s="13"/>
      <c r="B233" s="3" t="s">
        <v>526</v>
      </c>
      <c r="C233" s="4" t="s">
        <v>527</v>
      </c>
      <c r="D233" s="3" t="s">
        <v>570</v>
      </c>
      <c r="E233" s="10">
        <v>6647958.14</v>
      </c>
      <c r="F233" s="9" t="s">
        <v>529</v>
      </c>
      <c r="G233" s="19">
        <v>2841379.87</v>
      </c>
      <c r="H233" s="9">
        <v>12</v>
      </c>
      <c r="I233" s="9">
        <v>5.16</v>
      </c>
      <c r="J233" s="9" t="s">
        <v>665</v>
      </c>
    </row>
    <row r="234" spans="1:10">
      <c r="A234" s="20" t="s">
        <v>530</v>
      </c>
      <c r="B234" s="3" t="s">
        <v>531</v>
      </c>
      <c r="C234" s="4" t="s">
        <v>666</v>
      </c>
      <c r="D234" s="3" t="s">
        <v>570</v>
      </c>
      <c r="E234" s="3" t="s">
        <v>667</v>
      </c>
      <c r="F234" s="9" t="s">
        <v>525</v>
      </c>
      <c r="G234" s="9" t="s">
        <v>667</v>
      </c>
      <c r="H234" s="9">
        <v>15</v>
      </c>
      <c r="I234" s="9">
        <v>15</v>
      </c>
      <c r="J234" s="9"/>
    </row>
    <row r="235" spans="1:10">
      <c r="A235" s="21"/>
      <c r="B235" s="3" t="s">
        <v>615</v>
      </c>
      <c r="C235" s="4" t="s">
        <v>616</v>
      </c>
      <c r="D235" s="3" t="s">
        <v>570</v>
      </c>
      <c r="E235" s="3" t="s">
        <v>668</v>
      </c>
      <c r="F235" s="9" t="s">
        <v>525</v>
      </c>
      <c r="G235" s="9" t="s">
        <v>668</v>
      </c>
      <c r="H235" s="9">
        <v>15</v>
      </c>
      <c r="I235" s="9">
        <v>15</v>
      </c>
      <c r="J235" s="9"/>
    </row>
    <row r="236" spans="1:10">
      <c r="A236" s="3" t="s">
        <v>543</v>
      </c>
      <c r="B236" s="3" t="s">
        <v>544</v>
      </c>
      <c r="C236" s="4" t="s">
        <v>598</v>
      </c>
      <c r="D236" s="3" t="s">
        <v>509</v>
      </c>
      <c r="E236" s="3">
        <v>80</v>
      </c>
      <c r="F236" s="3" t="s">
        <v>506</v>
      </c>
      <c r="G236" s="3">
        <v>80</v>
      </c>
      <c r="H236" s="3">
        <v>10</v>
      </c>
      <c r="I236" s="3">
        <v>10</v>
      </c>
      <c r="J236" s="3"/>
    </row>
    <row r="237" spans="1:10">
      <c r="A237" s="3" t="s">
        <v>579</v>
      </c>
      <c r="B237" s="3"/>
      <c r="C237" s="4"/>
      <c r="D237" s="4"/>
      <c r="E237" s="4"/>
      <c r="F237" s="4"/>
      <c r="G237" s="4"/>
      <c r="H237" s="4"/>
      <c r="I237" s="4"/>
      <c r="J237" s="4"/>
    </row>
    <row r="238" spans="1:10">
      <c r="A238" s="3" t="s">
        <v>580</v>
      </c>
      <c r="B238" s="3">
        <v>100</v>
      </c>
      <c r="C238" s="3"/>
      <c r="D238" s="3"/>
      <c r="E238" s="3"/>
      <c r="F238" s="3"/>
      <c r="G238" s="3"/>
      <c r="H238" s="3"/>
      <c r="I238" s="3">
        <v>87.43</v>
      </c>
      <c r="J238" s="11" t="s">
        <v>581</v>
      </c>
    </row>
    <row r="241" spans="1:10">
      <c r="A241" s="3" t="s">
        <v>550</v>
      </c>
      <c r="B241" s="3" t="s">
        <v>669</v>
      </c>
      <c r="C241" s="3"/>
      <c r="D241" s="3"/>
      <c r="E241" s="3"/>
      <c r="F241" s="3"/>
      <c r="G241" s="3"/>
      <c r="H241" s="3"/>
      <c r="I241" s="3"/>
      <c r="J241" s="3"/>
    </row>
    <row r="242" spans="1:10">
      <c r="A242" s="3" t="s">
        <v>552</v>
      </c>
      <c r="B242" s="4" t="s">
        <v>553</v>
      </c>
      <c r="C242" s="4"/>
      <c r="D242" s="4"/>
      <c r="E242" s="3" t="s">
        <v>554</v>
      </c>
      <c r="F242" s="3" t="s">
        <v>473</v>
      </c>
      <c r="G242" s="3"/>
      <c r="H242" s="3"/>
      <c r="I242" s="3"/>
      <c r="J242" s="3"/>
    </row>
    <row r="243" spans="1:10">
      <c r="A243" s="3" t="s">
        <v>555</v>
      </c>
      <c r="B243" s="3"/>
      <c r="C243" s="3" t="s">
        <v>476</v>
      </c>
      <c r="D243" s="3" t="s">
        <v>390</v>
      </c>
      <c r="E243" s="3" t="s">
        <v>556</v>
      </c>
      <c r="F243" s="3" t="s">
        <v>557</v>
      </c>
      <c r="G243" s="3"/>
      <c r="H243" s="3" t="s">
        <v>558</v>
      </c>
      <c r="I243" s="3" t="s">
        <v>559</v>
      </c>
      <c r="J243" s="3"/>
    </row>
    <row r="244" spans="1:10">
      <c r="A244" s="3"/>
      <c r="B244" s="3" t="s">
        <v>483</v>
      </c>
      <c r="C244" s="3"/>
      <c r="D244" s="5">
        <v>7706.16</v>
      </c>
      <c r="E244" s="5">
        <v>999.57</v>
      </c>
      <c r="F244" s="3">
        <v>10</v>
      </c>
      <c r="G244" s="3"/>
      <c r="H244" s="6">
        <v>0.13</v>
      </c>
      <c r="I244" s="3">
        <v>1.3</v>
      </c>
      <c r="J244" s="3"/>
    </row>
    <row r="245" spans="1:10">
      <c r="A245" s="3"/>
      <c r="B245" s="7" t="s">
        <v>560</v>
      </c>
      <c r="C245" s="8"/>
      <c r="D245" s="5"/>
      <c r="E245" s="5"/>
      <c r="F245" s="3" t="s">
        <v>394</v>
      </c>
      <c r="G245" s="3"/>
      <c r="H245" s="3" t="s">
        <v>394</v>
      </c>
      <c r="I245" s="3" t="s">
        <v>394</v>
      </c>
      <c r="J245" s="3"/>
    </row>
    <row r="246" spans="1:10">
      <c r="A246" s="3"/>
      <c r="B246" s="8" t="s">
        <v>488</v>
      </c>
      <c r="C246" s="8"/>
      <c r="D246" s="5">
        <v>7706.16</v>
      </c>
      <c r="E246" s="5">
        <v>999.57</v>
      </c>
      <c r="F246" s="3" t="s">
        <v>394</v>
      </c>
      <c r="G246" s="3"/>
      <c r="H246" s="3" t="s">
        <v>394</v>
      </c>
      <c r="I246" s="3" t="s">
        <v>394</v>
      </c>
      <c r="J246" s="3"/>
    </row>
    <row r="247" spans="1:10">
      <c r="A247" s="3"/>
      <c r="B247" s="8" t="s">
        <v>561</v>
      </c>
      <c r="C247" s="3"/>
      <c r="D247" s="5"/>
      <c r="E247" s="5"/>
      <c r="F247" s="3" t="s">
        <v>394</v>
      </c>
      <c r="G247" s="3"/>
      <c r="H247" s="3" t="s">
        <v>394</v>
      </c>
      <c r="I247" s="3" t="s">
        <v>394</v>
      </c>
      <c r="J247" s="3"/>
    </row>
    <row r="248" spans="1:10">
      <c r="A248" s="9" t="s">
        <v>562</v>
      </c>
      <c r="B248" s="9"/>
      <c r="C248" s="9"/>
      <c r="D248" s="9"/>
      <c r="E248" s="9"/>
      <c r="F248" s="9"/>
      <c r="G248" s="9" t="s">
        <v>563</v>
      </c>
      <c r="H248" s="9"/>
      <c r="I248" s="9"/>
      <c r="J248" s="9"/>
    </row>
    <row r="249" ht="25.5" spans="1:10">
      <c r="A249" s="9" t="s">
        <v>564</v>
      </c>
      <c r="B249" s="9" t="s">
        <v>670</v>
      </c>
      <c r="C249" s="9"/>
      <c r="D249" s="9"/>
      <c r="E249" s="9"/>
      <c r="F249" s="9"/>
      <c r="G249" s="9" t="s">
        <v>671</v>
      </c>
      <c r="H249" s="9"/>
      <c r="I249" s="9"/>
      <c r="J249" s="9"/>
    </row>
    <row r="250" spans="1:10">
      <c r="A250" s="9" t="s">
        <v>493</v>
      </c>
      <c r="B250" s="9"/>
      <c r="C250" s="9"/>
      <c r="D250" s="9" t="s">
        <v>567</v>
      </c>
      <c r="E250" s="9"/>
      <c r="F250" s="9"/>
      <c r="G250" s="9" t="s">
        <v>568</v>
      </c>
      <c r="H250" s="9"/>
      <c r="I250" s="9"/>
      <c r="J250" s="9"/>
    </row>
    <row r="251" ht="25.5" spans="1:10">
      <c r="A251" s="3" t="s">
        <v>499</v>
      </c>
      <c r="B251" s="3" t="s">
        <v>500</v>
      </c>
      <c r="C251" s="3" t="s">
        <v>501</v>
      </c>
      <c r="D251" s="3" t="s">
        <v>494</v>
      </c>
      <c r="E251" s="9" t="s">
        <v>495</v>
      </c>
      <c r="F251" s="9" t="s">
        <v>496</v>
      </c>
      <c r="G251" s="9" t="s">
        <v>497</v>
      </c>
      <c r="H251" s="9" t="s">
        <v>557</v>
      </c>
      <c r="I251" s="9" t="s">
        <v>559</v>
      </c>
      <c r="J251" s="9" t="s">
        <v>498</v>
      </c>
    </row>
    <row r="252" spans="1:10">
      <c r="A252" s="12" t="s">
        <v>502</v>
      </c>
      <c r="B252" s="12" t="s">
        <v>503</v>
      </c>
      <c r="C252" s="4" t="s">
        <v>672</v>
      </c>
      <c r="D252" s="3" t="s">
        <v>570</v>
      </c>
      <c r="E252" s="9">
        <v>1</v>
      </c>
      <c r="F252" s="9" t="s">
        <v>98</v>
      </c>
      <c r="G252" s="9">
        <v>1</v>
      </c>
      <c r="H252" s="9">
        <v>10</v>
      </c>
      <c r="I252" s="9">
        <v>10</v>
      </c>
      <c r="J252" s="9"/>
    </row>
    <row r="253" ht="25.5" spans="1:10">
      <c r="A253" s="15"/>
      <c r="B253" s="3" t="s">
        <v>517</v>
      </c>
      <c r="C253" s="4" t="s">
        <v>673</v>
      </c>
      <c r="D253" s="3" t="s">
        <v>509</v>
      </c>
      <c r="E253" s="9">
        <v>90</v>
      </c>
      <c r="F253" s="9" t="s">
        <v>506</v>
      </c>
      <c r="G253" s="9">
        <v>90</v>
      </c>
      <c r="H253" s="9">
        <v>10</v>
      </c>
      <c r="I253" s="9">
        <v>10</v>
      </c>
      <c r="J253" s="9"/>
    </row>
    <row r="254" spans="1:10">
      <c r="A254" s="15"/>
      <c r="B254" s="3" t="s">
        <v>522</v>
      </c>
      <c r="C254" s="4" t="s">
        <v>523</v>
      </c>
      <c r="D254" s="3" t="s">
        <v>570</v>
      </c>
      <c r="E254" s="9" t="s">
        <v>524</v>
      </c>
      <c r="F254" s="9" t="s">
        <v>525</v>
      </c>
      <c r="G254" s="9" t="s">
        <v>524</v>
      </c>
      <c r="H254" s="9">
        <v>15</v>
      </c>
      <c r="I254" s="9">
        <v>15</v>
      </c>
      <c r="J254" s="9"/>
    </row>
    <row r="255" ht="25.5" spans="1:10">
      <c r="A255" s="13"/>
      <c r="B255" s="3" t="s">
        <v>526</v>
      </c>
      <c r="C255" s="4" t="s">
        <v>527</v>
      </c>
      <c r="D255" s="3" t="s">
        <v>570</v>
      </c>
      <c r="E255" s="9">
        <v>7706.16</v>
      </c>
      <c r="F255" s="9" t="s">
        <v>529</v>
      </c>
      <c r="G255" s="19">
        <v>999.57</v>
      </c>
      <c r="H255" s="9">
        <v>15</v>
      </c>
      <c r="I255" s="9">
        <v>8</v>
      </c>
      <c r="J255" s="9" t="s">
        <v>595</v>
      </c>
    </row>
    <row r="256" ht="38.25" spans="1:10">
      <c r="A256" s="21" t="s">
        <v>530</v>
      </c>
      <c r="B256" s="3" t="s">
        <v>615</v>
      </c>
      <c r="C256" s="4" t="s">
        <v>674</v>
      </c>
      <c r="D256" s="3" t="s">
        <v>509</v>
      </c>
      <c r="E256" s="3">
        <v>98</v>
      </c>
      <c r="F256" s="9" t="s">
        <v>506</v>
      </c>
      <c r="G256" s="9">
        <v>98</v>
      </c>
      <c r="H256" s="9">
        <v>30</v>
      </c>
      <c r="I256" s="9">
        <v>30</v>
      </c>
      <c r="J256" s="9"/>
    </row>
    <row r="257" spans="1:10">
      <c r="A257" s="3" t="s">
        <v>543</v>
      </c>
      <c r="B257" s="3" t="s">
        <v>544</v>
      </c>
      <c r="C257" s="4" t="s">
        <v>675</v>
      </c>
      <c r="D257" s="3" t="s">
        <v>509</v>
      </c>
      <c r="E257" s="3">
        <v>80</v>
      </c>
      <c r="F257" s="3" t="s">
        <v>506</v>
      </c>
      <c r="G257" s="3">
        <v>80</v>
      </c>
      <c r="H257" s="3">
        <v>10</v>
      </c>
      <c r="I257" s="3">
        <v>10</v>
      </c>
      <c r="J257" s="3"/>
    </row>
    <row r="258" spans="1:10">
      <c r="A258" s="3" t="s">
        <v>579</v>
      </c>
      <c r="B258" s="3"/>
      <c r="C258" s="4"/>
      <c r="D258" s="4"/>
      <c r="E258" s="4"/>
      <c r="F258" s="4"/>
      <c r="G258" s="4"/>
      <c r="H258" s="4"/>
      <c r="I258" s="4"/>
      <c r="J258" s="4"/>
    </row>
    <row r="259" spans="1:10">
      <c r="A259" s="3" t="s">
        <v>580</v>
      </c>
      <c r="B259" s="3">
        <v>100</v>
      </c>
      <c r="C259" s="3"/>
      <c r="D259" s="3"/>
      <c r="E259" s="3"/>
      <c r="F259" s="3"/>
      <c r="G259" s="3"/>
      <c r="H259" s="3"/>
      <c r="I259" s="3">
        <v>84.3</v>
      </c>
      <c r="J259" s="11" t="s">
        <v>581</v>
      </c>
    </row>
    <row r="262" spans="1:10">
      <c r="A262" s="3" t="s">
        <v>550</v>
      </c>
      <c r="B262" s="3" t="s">
        <v>676</v>
      </c>
      <c r="C262" s="3"/>
      <c r="D262" s="3"/>
      <c r="E262" s="3"/>
      <c r="F262" s="3"/>
      <c r="G262" s="3"/>
      <c r="H262" s="3"/>
      <c r="I262" s="3"/>
      <c r="J262" s="3"/>
    </row>
    <row r="263" spans="1:10">
      <c r="A263" s="3" t="s">
        <v>552</v>
      </c>
      <c r="B263" s="4" t="s">
        <v>553</v>
      </c>
      <c r="C263" s="4"/>
      <c r="D263" s="4"/>
      <c r="E263" s="3" t="s">
        <v>554</v>
      </c>
      <c r="F263" s="3" t="s">
        <v>473</v>
      </c>
      <c r="G263" s="3"/>
      <c r="H263" s="3"/>
      <c r="I263" s="3"/>
      <c r="J263" s="3"/>
    </row>
    <row r="264" spans="1:10">
      <c r="A264" s="3" t="s">
        <v>555</v>
      </c>
      <c r="B264" s="3"/>
      <c r="C264" s="3" t="s">
        <v>476</v>
      </c>
      <c r="D264" s="3" t="s">
        <v>390</v>
      </c>
      <c r="E264" s="3" t="s">
        <v>556</v>
      </c>
      <c r="F264" s="3" t="s">
        <v>557</v>
      </c>
      <c r="G264" s="3"/>
      <c r="H264" s="3" t="s">
        <v>558</v>
      </c>
      <c r="I264" s="3" t="s">
        <v>559</v>
      </c>
      <c r="J264" s="3"/>
    </row>
    <row r="265" spans="1:10">
      <c r="A265" s="3"/>
      <c r="B265" s="3" t="s">
        <v>483</v>
      </c>
      <c r="C265" s="3"/>
      <c r="D265" s="5">
        <v>39000</v>
      </c>
      <c r="E265" s="5">
        <v>0</v>
      </c>
      <c r="F265" s="3">
        <v>10</v>
      </c>
      <c r="G265" s="3"/>
      <c r="H265" s="6">
        <v>0</v>
      </c>
      <c r="I265" s="3">
        <v>0</v>
      </c>
      <c r="J265" s="3"/>
    </row>
    <row r="266" spans="1:10">
      <c r="A266" s="3"/>
      <c r="B266" s="7" t="s">
        <v>560</v>
      </c>
      <c r="C266" s="8"/>
      <c r="D266" s="5">
        <v>39000</v>
      </c>
      <c r="E266" s="5">
        <v>0</v>
      </c>
      <c r="F266" s="3" t="s">
        <v>394</v>
      </c>
      <c r="G266" s="3"/>
      <c r="H266" s="3" t="s">
        <v>394</v>
      </c>
      <c r="I266" s="3" t="s">
        <v>394</v>
      </c>
      <c r="J266" s="3"/>
    </row>
    <row r="267" spans="1:10">
      <c r="A267" s="3"/>
      <c r="B267" s="8" t="s">
        <v>488</v>
      </c>
      <c r="C267" s="8"/>
      <c r="D267" s="5"/>
      <c r="E267" s="5"/>
      <c r="F267" s="3" t="s">
        <v>394</v>
      </c>
      <c r="G267" s="3"/>
      <c r="H267" s="3" t="s">
        <v>394</v>
      </c>
      <c r="I267" s="3" t="s">
        <v>394</v>
      </c>
      <c r="J267" s="3"/>
    </row>
    <row r="268" spans="1:10">
      <c r="A268" s="3"/>
      <c r="B268" s="8" t="s">
        <v>561</v>
      </c>
      <c r="C268" s="3"/>
      <c r="D268" s="5"/>
      <c r="E268" s="5"/>
      <c r="F268" s="3" t="s">
        <v>394</v>
      </c>
      <c r="G268" s="3"/>
      <c r="H268" s="3" t="s">
        <v>394</v>
      </c>
      <c r="I268" s="3" t="s">
        <v>394</v>
      </c>
      <c r="J268" s="3"/>
    </row>
    <row r="269" spans="1:10">
      <c r="A269" s="9" t="s">
        <v>562</v>
      </c>
      <c r="B269" s="9"/>
      <c r="C269" s="9"/>
      <c r="D269" s="9"/>
      <c r="E269" s="9"/>
      <c r="F269" s="9"/>
      <c r="G269" s="9" t="s">
        <v>563</v>
      </c>
      <c r="H269" s="9"/>
      <c r="I269" s="9"/>
      <c r="J269" s="9"/>
    </row>
    <row r="270" ht="67" customHeight="1" spans="1:10">
      <c r="A270" s="9" t="s">
        <v>564</v>
      </c>
      <c r="B270" s="14" t="s">
        <v>677</v>
      </c>
      <c r="C270" s="14"/>
      <c r="D270" s="14"/>
      <c r="E270" s="14"/>
      <c r="F270" s="14"/>
      <c r="G270" s="9" t="s">
        <v>678</v>
      </c>
      <c r="H270" s="9"/>
      <c r="I270" s="9"/>
      <c r="J270" s="9"/>
    </row>
    <row r="271" spans="1:10">
      <c r="A271" s="9" t="s">
        <v>493</v>
      </c>
      <c r="B271" s="9"/>
      <c r="C271" s="9"/>
      <c r="D271" s="9" t="s">
        <v>567</v>
      </c>
      <c r="E271" s="9"/>
      <c r="F271" s="9"/>
      <c r="G271" s="9" t="s">
        <v>568</v>
      </c>
      <c r="H271" s="9"/>
      <c r="I271" s="9"/>
      <c r="J271" s="9"/>
    </row>
    <row r="272" ht="25.5" spans="1:10">
      <c r="A272" s="3" t="s">
        <v>499</v>
      </c>
      <c r="B272" s="3" t="s">
        <v>500</v>
      </c>
      <c r="C272" s="3" t="s">
        <v>501</v>
      </c>
      <c r="D272" s="3" t="s">
        <v>494</v>
      </c>
      <c r="E272" s="9" t="s">
        <v>495</v>
      </c>
      <c r="F272" s="9" t="s">
        <v>496</v>
      </c>
      <c r="G272" s="9" t="s">
        <v>497</v>
      </c>
      <c r="H272" s="9" t="s">
        <v>557</v>
      </c>
      <c r="I272" s="9" t="s">
        <v>559</v>
      </c>
      <c r="J272" s="9" t="s">
        <v>498</v>
      </c>
    </row>
    <row r="273" spans="1:10">
      <c r="A273" s="3" t="s">
        <v>502</v>
      </c>
      <c r="B273" s="12" t="s">
        <v>503</v>
      </c>
      <c r="C273" s="4" t="s">
        <v>679</v>
      </c>
      <c r="D273" s="3" t="s">
        <v>570</v>
      </c>
      <c r="E273" s="3">
        <v>4</v>
      </c>
      <c r="F273" s="9" t="s">
        <v>571</v>
      </c>
      <c r="G273" s="9">
        <v>4</v>
      </c>
      <c r="H273" s="9">
        <v>11</v>
      </c>
      <c r="I273" s="9">
        <v>11</v>
      </c>
      <c r="J273" s="9"/>
    </row>
    <row r="274" spans="1:10">
      <c r="A274" s="3"/>
      <c r="B274" s="22" t="s">
        <v>517</v>
      </c>
      <c r="C274" s="4" t="s">
        <v>680</v>
      </c>
      <c r="D274" s="3" t="s">
        <v>570</v>
      </c>
      <c r="E274" s="3">
        <v>100</v>
      </c>
      <c r="F274" s="9" t="s">
        <v>506</v>
      </c>
      <c r="G274" s="9">
        <v>100</v>
      </c>
      <c r="H274" s="9">
        <v>11</v>
      </c>
      <c r="I274" s="9">
        <v>11</v>
      </c>
      <c r="J274" s="9"/>
    </row>
    <row r="275" spans="1:10">
      <c r="A275" s="3"/>
      <c r="B275" s="23" t="s">
        <v>522</v>
      </c>
      <c r="C275" s="4" t="s">
        <v>681</v>
      </c>
      <c r="D275" s="3" t="s">
        <v>570</v>
      </c>
      <c r="E275" s="3">
        <v>1</v>
      </c>
      <c r="F275" s="9" t="s">
        <v>611</v>
      </c>
      <c r="G275" s="9">
        <v>1</v>
      </c>
      <c r="H275" s="9">
        <v>11</v>
      </c>
      <c r="I275" s="9">
        <v>11</v>
      </c>
      <c r="J275" s="9"/>
    </row>
    <row r="276" spans="1:10">
      <c r="A276" s="3"/>
      <c r="B276" s="24"/>
      <c r="C276" s="4" t="s">
        <v>682</v>
      </c>
      <c r="D276" s="3" t="s">
        <v>570</v>
      </c>
      <c r="E276" s="3" t="s">
        <v>683</v>
      </c>
      <c r="F276" s="9" t="s">
        <v>525</v>
      </c>
      <c r="G276" s="9" t="s">
        <v>683</v>
      </c>
      <c r="H276" s="9">
        <v>11</v>
      </c>
      <c r="I276" s="9">
        <v>11</v>
      </c>
      <c r="J276" s="9"/>
    </row>
    <row r="277" spans="1:10">
      <c r="A277" s="3"/>
      <c r="B277" s="3" t="s">
        <v>526</v>
      </c>
      <c r="C277" s="4" t="s">
        <v>684</v>
      </c>
      <c r="D277" s="3" t="s">
        <v>509</v>
      </c>
      <c r="E277" s="3">
        <v>95</v>
      </c>
      <c r="F277" s="9" t="s">
        <v>506</v>
      </c>
      <c r="G277" s="9">
        <v>0</v>
      </c>
      <c r="H277" s="9">
        <v>6</v>
      </c>
      <c r="I277" s="9">
        <v>0</v>
      </c>
      <c r="J277" s="9" t="s">
        <v>685</v>
      </c>
    </row>
    <row r="278" ht="25.5" spans="1:10">
      <c r="A278" s="12" t="s">
        <v>530</v>
      </c>
      <c r="B278" s="20" t="s">
        <v>531</v>
      </c>
      <c r="C278" s="4" t="s">
        <v>686</v>
      </c>
      <c r="D278" s="3" t="s">
        <v>570</v>
      </c>
      <c r="E278" s="3" t="s">
        <v>687</v>
      </c>
      <c r="F278" s="9" t="s">
        <v>525</v>
      </c>
      <c r="G278" s="9" t="s">
        <v>687</v>
      </c>
      <c r="H278" s="9">
        <v>5</v>
      </c>
      <c r="I278" s="9">
        <v>5</v>
      </c>
      <c r="J278" s="9"/>
    </row>
    <row r="279" spans="1:10">
      <c r="A279" s="25"/>
      <c r="B279" s="21"/>
      <c r="C279" s="4" t="s">
        <v>688</v>
      </c>
      <c r="D279" s="3" t="s">
        <v>570</v>
      </c>
      <c r="E279" s="3" t="s">
        <v>689</v>
      </c>
      <c r="F279" s="9" t="s">
        <v>525</v>
      </c>
      <c r="G279" s="9" t="s">
        <v>689</v>
      </c>
      <c r="H279" s="9">
        <v>5</v>
      </c>
      <c r="I279" s="9">
        <v>5</v>
      </c>
      <c r="J279" s="9"/>
    </row>
    <row r="280" spans="1:10">
      <c r="A280" s="25"/>
      <c r="B280" s="21"/>
      <c r="C280" s="4" t="s">
        <v>690</v>
      </c>
      <c r="D280" s="3" t="s">
        <v>570</v>
      </c>
      <c r="E280" s="3" t="s">
        <v>691</v>
      </c>
      <c r="F280" s="9" t="s">
        <v>525</v>
      </c>
      <c r="G280" s="9" t="s">
        <v>691</v>
      </c>
      <c r="H280" s="9">
        <v>5</v>
      </c>
      <c r="I280" s="9">
        <v>5</v>
      </c>
      <c r="J280" s="9"/>
    </row>
    <row r="281" spans="1:10">
      <c r="A281" s="25"/>
      <c r="B281" s="21"/>
      <c r="C281" s="4" t="s">
        <v>692</v>
      </c>
      <c r="D281" s="3" t="s">
        <v>570</v>
      </c>
      <c r="E281" s="3" t="s">
        <v>689</v>
      </c>
      <c r="F281" s="9" t="s">
        <v>525</v>
      </c>
      <c r="G281" s="9" t="s">
        <v>689</v>
      </c>
      <c r="H281" s="9">
        <v>5</v>
      </c>
      <c r="I281" s="9">
        <v>5</v>
      </c>
      <c r="J281" s="9"/>
    </row>
    <row r="282" spans="1:10">
      <c r="A282" s="25"/>
      <c r="B282" s="21"/>
      <c r="C282" s="4" t="s">
        <v>693</v>
      </c>
      <c r="D282" s="3" t="s">
        <v>570</v>
      </c>
      <c r="E282" s="3" t="s">
        <v>694</v>
      </c>
      <c r="F282" s="9" t="s">
        <v>525</v>
      </c>
      <c r="G282" s="9" t="s">
        <v>694</v>
      </c>
      <c r="H282" s="9">
        <v>5</v>
      </c>
      <c r="I282" s="9">
        <v>5</v>
      </c>
      <c r="J282" s="9"/>
    </row>
    <row r="283" ht="25.5" spans="1:10">
      <c r="A283" s="13"/>
      <c r="B283" s="26"/>
      <c r="C283" s="4" t="s">
        <v>695</v>
      </c>
      <c r="D283" s="3" t="s">
        <v>570</v>
      </c>
      <c r="E283" s="3" t="s">
        <v>694</v>
      </c>
      <c r="F283" s="9" t="s">
        <v>525</v>
      </c>
      <c r="G283" s="9" t="s">
        <v>694</v>
      </c>
      <c r="H283" s="9">
        <v>5</v>
      </c>
      <c r="I283" s="9">
        <v>5</v>
      </c>
      <c r="J283" s="9"/>
    </row>
    <row r="284" spans="1:10">
      <c r="A284" s="3" t="s">
        <v>543</v>
      </c>
      <c r="B284" s="3" t="s">
        <v>696</v>
      </c>
      <c r="C284" s="4" t="s">
        <v>697</v>
      </c>
      <c r="D284" s="3" t="s">
        <v>509</v>
      </c>
      <c r="E284" s="3">
        <v>90</v>
      </c>
      <c r="F284" s="9" t="s">
        <v>506</v>
      </c>
      <c r="G284" s="9">
        <v>90</v>
      </c>
      <c r="H284" s="9">
        <v>10</v>
      </c>
      <c r="I284" s="9">
        <v>10</v>
      </c>
      <c r="J284" s="3"/>
    </row>
    <row r="285" ht="43" customHeight="1" spans="1:10">
      <c r="A285" s="3" t="s">
        <v>579</v>
      </c>
      <c r="B285" s="3"/>
      <c r="C285" s="4"/>
      <c r="D285" s="4"/>
      <c r="E285" s="4"/>
      <c r="F285" s="4"/>
      <c r="G285" s="4"/>
      <c r="H285" s="4"/>
      <c r="I285" s="4"/>
      <c r="J285" s="4"/>
    </row>
    <row r="286" spans="1:10">
      <c r="A286" s="3" t="s">
        <v>580</v>
      </c>
      <c r="B286" s="3">
        <v>100</v>
      </c>
      <c r="C286" s="3"/>
      <c r="D286" s="3"/>
      <c r="E286" s="3"/>
      <c r="F286" s="3"/>
      <c r="G286" s="3"/>
      <c r="H286" s="3"/>
      <c r="I286" s="3">
        <v>84</v>
      </c>
      <c r="J286" s="11" t="s">
        <v>581</v>
      </c>
    </row>
    <row r="289" ht="27" customHeight="1" spans="1:10">
      <c r="A289" s="3" t="s">
        <v>550</v>
      </c>
      <c r="B289" s="3" t="s">
        <v>698</v>
      </c>
      <c r="C289" s="3"/>
      <c r="D289" s="3"/>
      <c r="E289" s="3"/>
      <c r="F289" s="3"/>
      <c r="G289" s="3"/>
      <c r="H289" s="3"/>
      <c r="I289" s="3"/>
      <c r="J289" s="3"/>
    </row>
    <row r="290" ht="27" customHeight="1" spans="1:10">
      <c r="A290" s="3" t="s">
        <v>552</v>
      </c>
      <c r="B290" s="4" t="s">
        <v>553</v>
      </c>
      <c r="C290" s="4"/>
      <c r="D290" s="4"/>
      <c r="E290" s="3" t="s">
        <v>554</v>
      </c>
      <c r="F290" s="3" t="s">
        <v>473</v>
      </c>
      <c r="G290" s="3"/>
      <c r="H290" s="3"/>
      <c r="I290" s="3"/>
      <c r="J290" s="3"/>
    </row>
    <row r="291" ht="27" customHeight="1" spans="1:10">
      <c r="A291" s="3" t="s">
        <v>555</v>
      </c>
      <c r="B291" s="3"/>
      <c r="C291" s="3" t="s">
        <v>476</v>
      </c>
      <c r="D291" s="3" t="s">
        <v>390</v>
      </c>
      <c r="E291" s="3" t="s">
        <v>556</v>
      </c>
      <c r="F291" s="3" t="s">
        <v>557</v>
      </c>
      <c r="G291" s="3"/>
      <c r="H291" s="3" t="s">
        <v>558</v>
      </c>
      <c r="I291" s="3" t="s">
        <v>559</v>
      </c>
      <c r="J291" s="3"/>
    </row>
    <row r="292" ht="27" customHeight="1" spans="1:10">
      <c r="A292" s="3"/>
      <c r="B292" s="3" t="s">
        <v>483</v>
      </c>
      <c r="C292" s="5">
        <v>33000</v>
      </c>
      <c r="D292" s="5">
        <v>33000</v>
      </c>
      <c r="E292" s="5">
        <v>0</v>
      </c>
      <c r="F292" s="3">
        <v>10</v>
      </c>
      <c r="G292" s="3"/>
      <c r="H292" s="6">
        <v>0</v>
      </c>
      <c r="I292" s="3">
        <v>0</v>
      </c>
      <c r="J292" s="3"/>
    </row>
    <row r="293" ht="27" customHeight="1" spans="1:10">
      <c r="A293" s="3"/>
      <c r="B293" s="7" t="s">
        <v>560</v>
      </c>
      <c r="C293" s="5">
        <v>33000</v>
      </c>
      <c r="D293" s="5">
        <v>33000</v>
      </c>
      <c r="E293" s="5">
        <v>0</v>
      </c>
      <c r="F293" s="3" t="s">
        <v>394</v>
      </c>
      <c r="G293" s="3"/>
      <c r="H293" s="3" t="s">
        <v>394</v>
      </c>
      <c r="I293" s="3" t="s">
        <v>394</v>
      </c>
      <c r="J293" s="3"/>
    </row>
    <row r="294" ht="27" customHeight="1" spans="1:10">
      <c r="A294" s="3"/>
      <c r="B294" s="8" t="s">
        <v>488</v>
      </c>
      <c r="C294" s="8"/>
      <c r="D294" s="5"/>
      <c r="E294" s="5"/>
      <c r="F294" s="3" t="s">
        <v>394</v>
      </c>
      <c r="G294" s="3"/>
      <c r="H294" s="3" t="s">
        <v>394</v>
      </c>
      <c r="I294" s="3" t="s">
        <v>394</v>
      </c>
      <c r="J294" s="3"/>
    </row>
    <row r="295" ht="27" customHeight="1" spans="1:10">
      <c r="A295" s="3"/>
      <c r="B295" s="8" t="s">
        <v>561</v>
      </c>
      <c r="C295" s="3"/>
      <c r="D295" s="5"/>
      <c r="E295" s="5"/>
      <c r="F295" s="3" t="s">
        <v>394</v>
      </c>
      <c r="G295" s="3"/>
      <c r="H295" s="3" t="s">
        <v>394</v>
      </c>
      <c r="I295" s="3" t="s">
        <v>394</v>
      </c>
      <c r="J295" s="3"/>
    </row>
    <row r="296" ht="27" customHeight="1" spans="1:10">
      <c r="A296" s="9" t="s">
        <v>562</v>
      </c>
      <c r="B296" s="9"/>
      <c r="C296" s="9"/>
      <c r="D296" s="9"/>
      <c r="E296" s="9"/>
      <c r="F296" s="9"/>
      <c r="G296" s="9" t="s">
        <v>563</v>
      </c>
      <c r="H296" s="9"/>
      <c r="I296" s="9"/>
      <c r="J296" s="9"/>
    </row>
    <row r="297" ht="99" customHeight="1" spans="1:10">
      <c r="A297" s="9" t="s">
        <v>564</v>
      </c>
      <c r="B297" s="14" t="s">
        <v>699</v>
      </c>
      <c r="C297" s="14"/>
      <c r="D297" s="14"/>
      <c r="E297" s="14"/>
      <c r="F297" s="14"/>
      <c r="G297" s="9" t="s">
        <v>700</v>
      </c>
      <c r="H297" s="9"/>
      <c r="I297" s="9"/>
      <c r="J297" s="9"/>
    </row>
    <row r="298" ht="28.05" customHeight="1" spans="1:10">
      <c r="A298" s="9" t="s">
        <v>493</v>
      </c>
      <c r="B298" s="9"/>
      <c r="C298" s="9"/>
      <c r="D298" s="9" t="s">
        <v>567</v>
      </c>
      <c r="E298" s="9"/>
      <c r="F298" s="9"/>
      <c r="G298" s="9" t="s">
        <v>568</v>
      </c>
      <c r="H298" s="9"/>
      <c r="I298" s="9"/>
      <c r="J298" s="9"/>
    </row>
    <row r="299" ht="28.05" customHeight="1" spans="1:10">
      <c r="A299" s="3" t="s">
        <v>499</v>
      </c>
      <c r="B299" s="3" t="s">
        <v>500</v>
      </c>
      <c r="C299" s="3" t="s">
        <v>501</v>
      </c>
      <c r="D299" s="3" t="s">
        <v>494</v>
      </c>
      <c r="E299" s="9" t="s">
        <v>495</v>
      </c>
      <c r="F299" s="9" t="s">
        <v>496</v>
      </c>
      <c r="G299" s="9" t="s">
        <v>497</v>
      </c>
      <c r="H299" s="9" t="s">
        <v>557</v>
      </c>
      <c r="I299" s="9" t="s">
        <v>559</v>
      </c>
      <c r="J299" s="9" t="s">
        <v>498</v>
      </c>
    </row>
    <row r="300" ht="28.05" customHeight="1" spans="1:10">
      <c r="A300" s="3" t="s">
        <v>502</v>
      </c>
      <c r="B300" s="12" t="s">
        <v>503</v>
      </c>
      <c r="C300" s="4" t="s">
        <v>701</v>
      </c>
      <c r="D300" s="3" t="s">
        <v>570</v>
      </c>
      <c r="E300" s="3" t="s">
        <v>22</v>
      </c>
      <c r="F300" s="9" t="s">
        <v>571</v>
      </c>
      <c r="G300" s="9" t="s">
        <v>22</v>
      </c>
      <c r="H300" s="9">
        <v>3</v>
      </c>
      <c r="I300" s="9">
        <v>3</v>
      </c>
      <c r="J300" s="9"/>
    </row>
    <row r="301" ht="28.05" customHeight="1" spans="1:10">
      <c r="A301" s="3"/>
      <c r="B301" s="15"/>
      <c r="C301" s="4" t="s">
        <v>702</v>
      </c>
      <c r="D301" s="3" t="s">
        <v>570</v>
      </c>
      <c r="E301" s="3" t="s">
        <v>13</v>
      </c>
      <c r="F301" s="9" t="s">
        <v>571</v>
      </c>
      <c r="G301" s="9" t="s">
        <v>13</v>
      </c>
      <c r="H301" s="9">
        <v>3</v>
      </c>
      <c r="I301" s="9">
        <v>3</v>
      </c>
      <c r="J301" s="9"/>
    </row>
    <row r="302" ht="28.05" customHeight="1" spans="1:10">
      <c r="A302" s="3"/>
      <c r="B302" s="15"/>
      <c r="C302" s="4" t="s">
        <v>703</v>
      </c>
      <c r="D302" s="3" t="s">
        <v>570</v>
      </c>
      <c r="E302" s="3" t="s">
        <v>13</v>
      </c>
      <c r="F302" s="9" t="s">
        <v>704</v>
      </c>
      <c r="G302" s="9" t="s">
        <v>13</v>
      </c>
      <c r="H302" s="9">
        <v>3</v>
      </c>
      <c r="I302" s="9">
        <v>3</v>
      </c>
      <c r="J302" s="9"/>
    </row>
    <row r="303" ht="28.05" customHeight="1" spans="1:10">
      <c r="A303" s="3"/>
      <c r="B303" s="15"/>
      <c r="C303" s="4" t="s">
        <v>705</v>
      </c>
      <c r="D303" s="3" t="s">
        <v>570</v>
      </c>
      <c r="E303" s="3" t="s">
        <v>12</v>
      </c>
      <c r="F303" s="9" t="s">
        <v>571</v>
      </c>
      <c r="G303" s="9" t="s">
        <v>12</v>
      </c>
      <c r="H303" s="9">
        <v>3</v>
      </c>
      <c r="I303" s="9">
        <v>3</v>
      </c>
      <c r="J303" s="9"/>
    </row>
    <row r="304" ht="28.05" customHeight="1" spans="1:10">
      <c r="A304" s="3"/>
      <c r="B304" s="15"/>
      <c r="C304" s="4" t="s">
        <v>706</v>
      </c>
      <c r="D304" s="3" t="s">
        <v>570</v>
      </c>
      <c r="E304" s="3" t="s">
        <v>13</v>
      </c>
      <c r="F304" s="9" t="s">
        <v>98</v>
      </c>
      <c r="G304" s="9" t="s">
        <v>13</v>
      </c>
      <c r="H304" s="9">
        <v>3</v>
      </c>
      <c r="I304" s="9">
        <v>3</v>
      </c>
      <c r="J304" s="9"/>
    </row>
    <row r="305" ht="28.05" customHeight="1" spans="1:10">
      <c r="A305" s="3"/>
      <c r="B305" s="15"/>
      <c r="C305" s="4" t="s">
        <v>707</v>
      </c>
      <c r="D305" s="3" t="s">
        <v>573</v>
      </c>
      <c r="E305" s="3" t="s">
        <v>574</v>
      </c>
      <c r="F305" s="9" t="s">
        <v>708</v>
      </c>
      <c r="G305" s="9" t="s">
        <v>574</v>
      </c>
      <c r="H305" s="9">
        <v>3</v>
      </c>
      <c r="I305" s="9">
        <v>3</v>
      </c>
      <c r="J305" s="9"/>
    </row>
    <row r="306" ht="28.05" customHeight="1" spans="1:10">
      <c r="A306" s="3"/>
      <c r="B306" s="15"/>
      <c r="C306" s="4" t="s">
        <v>709</v>
      </c>
      <c r="D306" s="3" t="s">
        <v>570</v>
      </c>
      <c r="E306" s="3" t="s">
        <v>22</v>
      </c>
      <c r="F306" s="9" t="s">
        <v>514</v>
      </c>
      <c r="G306" s="9" t="s">
        <v>22</v>
      </c>
      <c r="H306" s="9">
        <v>3</v>
      </c>
      <c r="I306" s="9">
        <v>3</v>
      </c>
      <c r="J306" s="9"/>
    </row>
    <row r="307" ht="28.05" customHeight="1" spans="1:10">
      <c r="A307" s="3"/>
      <c r="B307" s="13"/>
      <c r="C307" s="4" t="s">
        <v>710</v>
      </c>
      <c r="D307" s="3" t="s">
        <v>570</v>
      </c>
      <c r="E307" s="3" t="s">
        <v>22</v>
      </c>
      <c r="F307" s="9" t="s">
        <v>571</v>
      </c>
      <c r="G307" s="9" t="s">
        <v>22</v>
      </c>
      <c r="H307" s="9">
        <v>3</v>
      </c>
      <c r="I307" s="9">
        <v>3</v>
      </c>
      <c r="J307" s="9"/>
    </row>
    <row r="308" ht="28.05" customHeight="1" spans="1:10">
      <c r="A308" s="3"/>
      <c r="B308" s="12" t="s">
        <v>517</v>
      </c>
      <c r="C308" s="4" t="s">
        <v>711</v>
      </c>
      <c r="D308" s="3" t="s">
        <v>509</v>
      </c>
      <c r="E308" s="3" t="s">
        <v>609</v>
      </c>
      <c r="F308" s="9" t="s">
        <v>506</v>
      </c>
      <c r="G308" s="9" t="s">
        <v>609</v>
      </c>
      <c r="H308" s="9">
        <v>3</v>
      </c>
      <c r="I308" s="9">
        <v>3</v>
      </c>
      <c r="J308" s="9"/>
    </row>
    <row r="309" ht="28.05" customHeight="1" spans="1:10">
      <c r="A309" s="3"/>
      <c r="B309" s="25"/>
      <c r="C309" s="4" t="s">
        <v>712</v>
      </c>
      <c r="D309" s="3" t="s">
        <v>573</v>
      </c>
      <c r="E309" s="3" t="s">
        <v>574</v>
      </c>
      <c r="F309" s="9" t="s">
        <v>506</v>
      </c>
      <c r="G309" s="9" t="s">
        <v>574</v>
      </c>
      <c r="H309" s="9">
        <v>3</v>
      </c>
      <c r="I309" s="9">
        <v>3</v>
      </c>
      <c r="J309" s="9"/>
    </row>
    <row r="310" ht="28.05" customHeight="1" spans="1:10">
      <c r="A310" s="3"/>
      <c r="B310" s="25"/>
      <c r="C310" s="4" t="s">
        <v>713</v>
      </c>
      <c r="D310" s="3" t="s">
        <v>509</v>
      </c>
      <c r="E310" s="3" t="s">
        <v>609</v>
      </c>
      <c r="F310" s="9" t="s">
        <v>506</v>
      </c>
      <c r="G310" s="9" t="s">
        <v>609</v>
      </c>
      <c r="H310" s="9">
        <v>3</v>
      </c>
      <c r="I310" s="9">
        <v>3</v>
      </c>
      <c r="J310" s="9"/>
    </row>
    <row r="311" ht="28.05" customHeight="1" spans="1:10">
      <c r="A311" s="3"/>
      <c r="B311" s="25"/>
      <c r="C311" s="4" t="s">
        <v>714</v>
      </c>
      <c r="D311" s="3" t="s">
        <v>573</v>
      </c>
      <c r="E311" s="3" t="s">
        <v>574</v>
      </c>
      <c r="F311" s="9" t="s">
        <v>506</v>
      </c>
      <c r="G311" s="9" t="s">
        <v>574</v>
      </c>
      <c r="H311" s="9">
        <v>3</v>
      </c>
      <c r="I311" s="9">
        <v>3</v>
      </c>
      <c r="J311" s="9"/>
    </row>
    <row r="312" ht="28.05" customHeight="1" spans="1:10">
      <c r="A312" s="3"/>
      <c r="B312" s="13"/>
      <c r="C312" s="4" t="s">
        <v>715</v>
      </c>
      <c r="D312" s="3" t="s">
        <v>509</v>
      </c>
      <c r="E312" s="3" t="s">
        <v>609</v>
      </c>
      <c r="F312" s="9" t="s">
        <v>506</v>
      </c>
      <c r="G312" s="9" t="s">
        <v>609</v>
      </c>
      <c r="H312" s="9">
        <v>3</v>
      </c>
      <c r="I312" s="9">
        <v>3</v>
      </c>
      <c r="J312" s="9"/>
    </row>
    <row r="313" ht="28.05" customHeight="1" spans="1:10">
      <c r="A313" s="3"/>
      <c r="B313" s="15" t="s">
        <v>522</v>
      </c>
      <c r="C313" s="4" t="s">
        <v>523</v>
      </c>
      <c r="D313" s="3" t="s">
        <v>570</v>
      </c>
      <c r="E313" s="3" t="s">
        <v>12</v>
      </c>
      <c r="F313" s="9" t="s">
        <v>611</v>
      </c>
      <c r="G313" s="9" t="s">
        <v>12</v>
      </c>
      <c r="H313" s="9">
        <v>3</v>
      </c>
      <c r="I313" s="9">
        <v>3</v>
      </c>
      <c r="J313" s="9"/>
    </row>
    <row r="314" ht="28.05" customHeight="1" spans="1:10">
      <c r="A314" s="3"/>
      <c r="B314" s="13"/>
      <c r="C314" s="4" t="s">
        <v>612</v>
      </c>
      <c r="D314" s="3" t="s">
        <v>509</v>
      </c>
      <c r="E314" s="3" t="s">
        <v>609</v>
      </c>
      <c r="F314" s="9" t="s">
        <v>506</v>
      </c>
      <c r="G314" s="9" t="s">
        <v>40</v>
      </c>
      <c r="H314" s="9">
        <v>3</v>
      </c>
      <c r="I314" s="9">
        <v>0</v>
      </c>
      <c r="J314" s="9" t="s">
        <v>716</v>
      </c>
    </row>
    <row r="315" ht="28.05" customHeight="1" spans="1:10">
      <c r="A315" s="3"/>
      <c r="B315" s="3" t="s">
        <v>526</v>
      </c>
      <c r="C315" s="4" t="s">
        <v>527</v>
      </c>
      <c r="D315" s="3" t="s">
        <v>509</v>
      </c>
      <c r="E315" s="3" t="s">
        <v>609</v>
      </c>
      <c r="F315" s="9" t="s">
        <v>506</v>
      </c>
      <c r="G315" s="9">
        <v>0</v>
      </c>
      <c r="H315" s="9">
        <v>5</v>
      </c>
      <c r="I315" s="9">
        <v>0</v>
      </c>
      <c r="J315" s="9" t="s">
        <v>716</v>
      </c>
    </row>
    <row r="316" ht="28.05" customHeight="1" spans="1:10">
      <c r="A316" s="12" t="s">
        <v>530</v>
      </c>
      <c r="B316" s="20" t="s">
        <v>531</v>
      </c>
      <c r="C316" s="4" t="s">
        <v>717</v>
      </c>
      <c r="D316" s="3" t="s">
        <v>570</v>
      </c>
      <c r="E316" s="3" t="s">
        <v>718</v>
      </c>
      <c r="F316" s="9" t="s">
        <v>525</v>
      </c>
      <c r="G316" s="9" t="s">
        <v>718</v>
      </c>
      <c r="H316" s="9">
        <v>10</v>
      </c>
      <c r="I316" s="9">
        <v>10</v>
      </c>
      <c r="J316" s="9"/>
    </row>
    <row r="317" ht="28.05" customHeight="1" spans="1:10">
      <c r="A317" s="25"/>
      <c r="B317" s="21"/>
      <c r="C317" s="4" t="s">
        <v>719</v>
      </c>
      <c r="D317" s="3" t="s">
        <v>570</v>
      </c>
      <c r="E317" s="3" t="s">
        <v>720</v>
      </c>
      <c r="F317" s="9" t="s">
        <v>525</v>
      </c>
      <c r="G317" s="9" t="s">
        <v>720</v>
      </c>
      <c r="H317" s="9">
        <v>10</v>
      </c>
      <c r="I317" s="9">
        <v>10</v>
      </c>
      <c r="J317" s="9"/>
    </row>
    <row r="318" ht="28.05" customHeight="1" spans="1:10">
      <c r="A318" s="13"/>
      <c r="B318" s="26"/>
      <c r="C318" s="4" t="s">
        <v>721</v>
      </c>
      <c r="D318" s="3" t="s">
        <v>570</v>
      </c>
      <c r="E318" s="3" t="s">
        <v>722</v>
      </c>
      <c r="F318" s="9" t="s">
        <v>525</v>
      </c>
      <c r="G318" s="9" t="s">
        <v>722</v>
      </c>
      <c r="H318" s="9">
        <v>10</v>
      </c>
      <c r="I318" s="9">
        <v>10</v>
      </c>
      <c r="J318" s="9"/>
    </row>
    <row r="319" ht="28.05" customHeight="1" spans="1:10">
      <c r="A319" s="3" t="s">
        <v>543</v>
      </c>
      <c r="B319" s="3" t="s">
        <v>544</v>
      </c>
      <c r="C319" s="4" t="s">
        <v>723</v>
      </c>
      <c r="D319" s="3" t="s">
        <v>509</v>
      </c>
      <c r="E319" s="3">
        <v>90</v>
      </c>
      <c r="F319" s="9" t="s">
        <v>506</v>
      </c>
      <c r="G319" s="9">
        <v>90</v>
      </c>
      <c r="H319" s="9">
        <v>10</v>
      </c>
      <c r="I319" s="9">
        <v>10</v>
      </c>
      <c r="J319" s="3"/>
    </row>
    <row r="320" ht="28.05" customHeight="1" spans="1:10">
      <c r="A320" s="3" t="s">
        <v>579</v>
      </c>
      <c r="B320" s="3"/>
      <c r="C320" s="4"/>
      <c r="D320" s="4"/>
      <c r="E320" s="4"/>
      <c r="F320" s="4"/>
      <c r="G320" s="4"/>
      <c r="H320" s="4"/>
      <c r="I320" s="4"/>
      <c r="J320" s="4"/>
    </row>
    <row r="321" ht="28.05" customHeight="1" spans="1:10">
      <c r="A321" s="3" t="s">
        <v>580</v>
      </c>
      <c r="B321" s="3">
        <v>100</v>
      </c>
      <c r="C321" s="3"/>
      <c r="D321" s="3"/>
      <c r="E321" s="3"/>
      <c r="F321" s="3"/>
      <c r="G321" s="3"/>
      <c r="H321" s="3"/>
      <c r="I321" s="3">
        <v>82</v>
      </c>
      <c r="J321" s="11" t="s">
        <v>581</v>
      </c>
    </row>
    <row r="324" spans="1:10">
      <c r="A324" s="3" t="s">
        <v>550</v>
      </c>
      <c r="B324" s="3" t="s">
        <v>724</v>
      </c>
      <c r="C324" s="3"/>
      <c r="D324" s="3"/>
      <c r="E324" s="3"/>
      <c r="F324" s="3"/>
      <c r="G324" s="3"/>
      <c r="H324" s="3"/>
      <c r="I324" s="3"/>
      <c r="J324" s="3"/>
    </row>
    <row r="325" spans="1:10">
      <c r="A325" s="3" t="s">
        <v>552</v>
      </c>
      <c r="B325" s="4" t="s">
        <v>553</v>
      </c>
      <c r="C325" s="4"/>
      <c r="D325" s="4"/>
      <c r="E325" s="3" t="s">
        <v>554</v>
      </c>
      <c r="F325" s="3" t="s">
        <v>473</v>
      </c>
      <c r="G325" s="3"/>
      <c r="H325" s="3"/>
      <c r="I325" s="3"/>
      <c r="J325" s="3"/>
    </row>
    <row r="326" spans="1:10">
      <c r="A326" s="3" t="s">
        <v>555</v>
      </c>
      <c r="B326" s="3"/>
      <c r="C326" s="3" t="s">
        <v>476</v>
      </c>
      <c r="D326" s="3" t="s">
        <v>390</v>
      </c>
      <c r="E326" s="3" t="s">
        <v>556</v>
      </c>
      <c r="F326" s="3" t="s">
        <v>557</v>
      </c>
      <c r="G326" s="3"/>
      <c r="H326" s="3" t="s">
        <v>558</v>
      </c>
      <c r="I326" s="3" t="s">
        <v>559</v>
      </c>
      <c r="J326" s="3"/>
    </row>
    <row r="327" spans="1:10">
      <c r="A327" s="3"/>
      <c r="B327" s="3" t="s">
        <v>483</v>
      </c>
      <c r="C327" s="3"/>
      <c r="D327" s="5">
        <v>100000</v>
      </c>
      <c r="E327" s="5">
        <v>0</v>
      </c>
      <c r="F327" s="3">
        <v>10</v>
      </c>
      <c r="G327" s="3"/>
      <c r="H327" s="6">
        <v>0</v>
      </c>
      <c r="I327" s="3">
        <v>0</v>
      </c>
      <c r="J327" s="3"/>
    </row>
    <row r="328" spans="1:10">
      <c r="A328" s="3"/>
      <c r="B328" s="7" t="s">
        <v>560</v>
      </c>
      <c r="C328" s="8"/>
      <c r="D328" s="5">
        <v>100000</v>
      </c>
      <c r="E328" s="5">
        <v>0</v>
      </c>
      <c r="F328" s="3" t="s">
        <v>394</v>
      </c>
      <c r="G328" s="3"/>
      <c r="H328" s="3" t="s">
        <v>394</v>
      </c>
      <c r="I328" s="3" t="s">
        <v>394</v>
      </c>
      <c r="J328" s="3"/>
    </row>
    <row r="329" spans="1:10">
      <c r="A329" s="3"/>
      <c r="B329" s="8" t="s">
        <v>488</v>
      </c>
      <c r="C329" s="8"/>
      <c r="D329" s="5"/>
      <c r="E329" s="5"/>
      <c r="F329" s="3" t="s">
        <v>394</v>
      </c>
      <c r="G329" s="3"/>
      <c r="H329" s="3" t="s">
        <v>394</v>
      </c>
      <c r="I329" s="3" t="s">
        <v>394</v>
      </c>
      <c r="J329" s="3"/>
    </row>
    <row r="330" spans="1:10">
      <c r="A330" s="3"/>
      <c r="B330" s="8" t="s">
        <v>561</v>
      </c>
      <c r="C330" s="3"/>
      <c r="D330" s="5"/>
      <c r="E330" s="5"/>
      <c r="F330" s="3" t="s">
        <v>394</v>
      </c>
      <c r="G330" s="3"/>
      <c r="H330" s="3" t="s">
        <v>394</v>
      </c>
      <c r="I330" s="3" t="s">
        <v>394</v>
      </c>
      <c r="J330" s="3"/>
    </row>
    <row r="331" spans="1:10">
      <c r="A331" s="9" t="s">
        <v>562</v>
      </c>
      <c r="B331" s="9"/>
      <c r="C331" s="9"/>
      <c r="D331" s="9"/>
      <c r="E331" s="9"/>
      <c r="F331" s="9"/>
      <c r="G331" s="9" t="s">
        <v>563</v>
      </c>
      <c r="H331" s="9"/>
      <c r="I331" s="9"/>
      <c r="J331" s="9"/>
    </row>
    <row r="332" ht="67" customHeight="1" spans="1:10">
      <c r="A332" s="9" t="s">
        <v>564</v>
      </c>
      <c r="B332" s="14" t="s">
        <v>725</v>
      </c>
      <c r="C332" s="14"/>
      <c r="D332" s="14"/>
      <c r="E332" s="14"/>
      <c r="F332" s="14"/>
      <c r="G332" s="9" t="s">
        <v>726</v>
      </c>
      <c r="H332" s="9"/>
      <c r="I332" s="9"/>
      <c r="J332" s="9"/>
    </row>
    <row r="333" spans="1:10">
      <c r="A333" s="9" t="s">
        <v>493</v>
      </c>
      <c r="B333" s="9"/>
      <c r="C333" s="9"/>
      <c r="D333" s="9" t="s">
        <v>567</v>
      </c>
      <c r="E333" s="9"/>
      <c r="F333" s="9"/>
      <c r="G333" s="9" t="s">
        <v>568</v>
      </c>
      <c r="H333" s="9"/>
      <c r="I333" s="9"/>
      <c r="J333" s="9"/>
    </row>
    <row r="334" ht="25.5" spans="1:10">
      <c r="A334" s="3" t="s">
        <v>499</v>
      </c>
      <c r="B334" s="3" t="s">
        <v>500</v>
      </c>
      <c r="C334" s="3" t="s">
        <v>501</v>
      </c>
      <c r="D334" s="3" t="s">
        <v>494</v>
      </c>
      <c r="E334" s="9" t="s">
        <v>495</v>
      </c>
      <c r="F334" s="9" t="s">
        <v>496</v>
      </c>
      <c r="G334" s="9" t="s">
        <v>497</v>
      </c>
      <c r="H334" s="9" t="s">
        <v>557</v>
      </c>
      <c r="I334" s="9" t="s">
        <v>559</v>
      </c>
      <c r="J334" s="9" t="s">
        <v>498</v>
      </c>
    </row>
    <row r="335" spans="1:10">
      <c r="A335" s="3" t="s">
        <v>502</v>
      </c>
      <c r="B335" s="12" t="s">
        <v>503</v>
      </c>
      <c r="C335" s="4" t="s">
        <v>727</v>
      </c>
      <c r="D335" s="3" t="s">
        <v>570</v>
      </c>
      <c r="E335" s="3">
        <v>1</v>
      </c>
      <c r="F335" s="9" t="s">
        <v>514</v>
      </c>
      <c r="G335" s="9">
        <v>1</v>
      </c>
      <c r="H335" s="9">
        <v>14</v>
      </c>
      <c r="I335" s="9">
        <v>14</v>
      </c>
      <c r="J335" s="9"/>
    </row>
    <row r="336" spans="1:10">
      <c r="A336" s="3"/>
      <c r="B336" s="22" t="s">
        <v>517</v>
      </c>
      <c r="C336" s="4" t="s">
        <v>663</v>
      </c>
      <c r="D336" s="3" t="s">
        <v>509</v>
      </c>
      <c r="E336" s="3">
        <v>90</v>
      </c>
      <c r="F336" s="9" t="s">
        <v>506</v>
      </c>
      <c r="G336" s="9">
        <v>90</v>
      </c>
      <c r="H336" s="9">
        <v>14</v>
      </c>
      <c r="I336" s="9">
        <v>14</v>
      </c>
      <c r="J336" s="9"/>
    </row>
    <row r="337" spans="1:10">
      <c r="A337" s="3"/>
      <c r="B337" s="23" t="s">
        <v>522</v>
      </c>
      <c r="C337" s="4" t="s">
        <v>523</v>
      </c>
      <c r="D337" s="3" t="s">
        <v>570</v>
      </c>
      <c r="E337" s="3">
        <v>1</v>
      </c>
      <c r="F337" s="9" t="s">
        <v>611</v>
      </c>
      <c r="G337" s="9">
        <v>1</v>
      </c>
      <c r="H337" s="9">
        <v>14</v>
      </c>
      <c r="I337" s="9">
        <v>14</v>
      </c>
      <c r="J337" s="9"/>
    </row>
    <row r="338" spans="1:10">
      <c r="A338" s="3"/>
      <c r="B338" s="3" t="s">
        <v>526</v>
      </c>
      <c r="C338" s="4" t="s">
        <v>527</v>
      </c>
      <c r="D338" s="3" t="s">
        <v>573</v>
      </c>
      <c r="E338" s="27">
        <v>100000</v>
      </c>
      <c r="F338" s="9" t="s">
        <v>529</v>
      </c>
      <c r="G338" s="9">
        <v>0</v>
      </c>
      <c r="H338" s="9">
        <v>8</v>
      </c>
      <c r="I338" s="9">
        <v>0</v>
      </c>
      <c r="J338" s="9" t="s">
        <v>685</v>
      </c>
    </row>
    <row r="339" ht="25.5" spans="1:10">
      <c r="A339" s="13" t="s">
        <v>530</v>
      </c>
      <c r="B339" s="26" t="s">
        <v>531</v>
      </c>
      <c r="C339" s="4" t="s">
        <v>695</v>
      </c>
      <c r="D339" s="3" t="s">
        <v>570</v>
      </c>
      <c r="E339" s="3" t="s">
        <v>694</v>
      </c>
      <c r="F339" s="9" t="s">
        <v>525</v>
      </c>
      <c r="G339" s="9" t="s">
        <v>694</v>
      </c>
      <c r="H339" s="9">
        <v>30</v>
      </c>
      <c r="I339" s="9">
        <v>30</v>
      </c>
      <c r="J339" s="9"/>
    </row>
    <row r="340" spans="1:10">
      <c r="A340" s="3" t="s">
        <v>543</v>
      </c>
      <c r="B340" s="3" t="s">
        <v>696</v>
      </c>
      <c r="C340" s="4" t="s">
        <v>589</v>
      </c>
      <c r="D340" s="3" t="s">
        <v>509</v>
      </c>
      <c r="E340" s="3">
        <v>90</v>
      </c>
      <c r="F340" s="9" t="s">
        <v>506</v>
      </c>
      <c r="G340" s="9">
        <v>90</v>
      </c>
      <c r="H340" s="9">
        <v>10</v>
      </c>
      <c r="I340" s="9">
        <v>10</v>
      </c>
      <c r="J340" s="3"/>
    </row>
    <row r="341" ht="43" customHeight="1" spans="1:10">
      <c r="A341" s="3" t="s">
        <v>579</v>
      </c>
      <c r="B341" s="3"/>
      <c r="C341" s="4"/>
      <c r="D341" s="4"/>
      <c r="E341" s="4"/>
      <c r="F341" s="4"/>
      <c r="G341" s="4"/>
      <c r="H341" s="4"/>
      <c r="I341" s="4"/>
      <c r="J341" s="4"/>
    </row>
    <row r="342" spans="1:10">
      <c r="A342" s="3" t="s">
        <v>580</v>
      </c>
      <c r="B342" s="3">
        <v>100</v>
      </c>
      <c r="C342" s="3"/>
      <c r="D342" s="3"/>
      <c r="E342" s="3"/>
      <c r="F342" s="3"/>
      <c r="G342" s="3"/>
      <c r="H342" s="3"/>
      <c r="I342" s="3">
        <v>82</v>
      </c>
      <c r="J342" s="11" t="s">
        <v>581</v>
      </c>
    </row>
    <row r="345" spans="1:10">
      <c r="A345" s="3" t="s">
        <v>550</v>
      </c>
      <c r="B345" s="3" t="s">
        <v>728</v>
      </c>
      <c r="C345" s="3"/>
      <c r="D345" s="3"/>
      <c r="E345" s="3"/>
      <c r="F345" s="3"/>
      <c r="G345" s="3"/>
      <c r="H345" s="3"/>
      <c r="I345" s="3"/>
      <c r="J345" s="3"/>
    </row>
    <row r="346" spans="1:10">
      <c r="A346" s="3" t="s">
        <v>552</v>
      </c>
      <c r="B346" s="4" t="s">
        <v>553</v>
      </c>
      <c r="C346" s="4"/>
      <c r="D346" s="4"/>
      <c r="E346" s="3" t="s">
        <v>554</v>
      </c>
      <c r="F346" s="3" t="s">
        <v>473</v>
      </c>
      <c r="G346" s="3"/>
      <c r="H346" s="3"/>
      <c r="I346" s="3"/>
      <c r="J346" s="3"/>
    </row>
    <row r="347" spans="1:10">
      <c r="A347" s="3" t="s">
        <v>555</v>
      </c>
      <c r="B347" s="3"/>
      <c r="C347" s="3" t="s">
        <v>476</v>
      </c>
      <c r="D347" s="3" t="s">
        <v>390</v>
      </c>
      <c r="E347" s="3" t="s">
        <v>556</v>
      </c>
      <c r="F347" s="3" t="s">
        <v>557</v>
      </c>
      <c r="G347" s="3"/>
      <c r="H347" s="3" t="s">
        <v>558</v>
      </c>
      <c r="I347" s="3" t="s">
        <v>559</v>
      </c>
      <c r="J347" s="3"/>
    </row>
    <row r="348" spans="1:10">
      <c r="A348" s="3"/>
      <c r="B348" s="3" t="s">
        <v>483</v>
      </c>
      <c r="C348" s="5">
        <v>2094909.65</v>
      </c>
      <c r="D348" s="5">
        <v>570000</v>
      </c>
      <c r="E348" s="5">
        <v>570000</v>
      </c>
      <c r="F348" s="3">
        <v>10</v>
      </c>
      <c r="G348" s="3"/>
      <c r="H348" s="6">
        <v>1</v>
      </c>
      <c r="I348" s="3">
        <v>10</v>
      </c>
      <c r="J348" s="3"/>
    </row>
    <row r="349" spans="1:10">
      <c r="A349" s="3"/>
      <c r="B349" s="7" t="s">
        <v>560</v>
      </c>
      <c r="C349" s="5">
        <v>2094909.65</v>
      </c>
      <c r="D349" s="5">
        <v>570000</v>
      </c>
      <c r="E349" s="5">
        <v>570000</v>
      </c>
      <c r="F349" s="3" t="s">
        <v>394</v>
      </c>
      <c r="G349" s="3"/>
      <c r="H349" s="3" t="s">
        <v>394</v>
      </c>
      <c r="I349" s="3" t="s">
        <v>394</v>
      </c>
      <c r="J349" s="3"/>
    </row>
    <row r="350" spans="1:10">
      <c r="A350" s="3"/>
      <c r="B350" s="8" t="s">
        <v>488</v>
      </c>
      <c r="C350" s="8"/>
      <c r="D350" s="5"/>
      <c r="E350" s="5"/>
      <c r="F350" s="3" t="s">
        <v>394</v>
      </c>
      <c r="G350" s="3"/>
      <c r="H350" s="3" t="s">
        <v>394</v>
      </c>
      <c r="I350" s="3" t="s">
        <v>394</v>
      </c>
      <c r="J350" s="3"/>
    </row>
    <row r="351" spans="1:10">
      <c r="A351" s="3"/>
      <c r="B351" s="8" t="s">
        <v>561</v>
      </c>
      <c r="C351" s="3"/>
      <c r="D351" s="5"/>
      <c r="E351" s="5"/>
      <c r="F351" s="3" t="s">
        <v>394</v>
      </c>
      <c r="G351" s="3"/>
      <c r="H351" s="3" t="s">
        <v>394</v>
      </c>
      <c r="I351" s="3" t="s">
        <v>394</v>
      </c>
      <c r="J351" s="3"/>
    </row>
    <row r="352" spans="1:10">
      <c r="A352" s="9" t="s">
        <v>562</v>
      </c>
      <c r="B352" s="9"/>
      <c r="C352" s="9"/>
      <c r="D352" s="9"/>
      <c r="E352" s="9"/>
      <c r="F352" s="9"/>
      <c r="G352" s="9" t="s">
        <v>563</v>
      </c>
      <c r="H352" s="9"/>
      <c r="I352" s="9"/>
      <c r="J352" s="9"/>
    </row>
    <row r="353" ht="168" customHeight="1" spans="1:10">
      <c r="A353" s="9" t="s">
        <v>564</v>
      </c>
      <c r="B353" s="14" t="s">
        <v>729</v>
      </c>
      <c r="C353" s="14"/>
      <c r="D353" s="14"/>
      <c r="E353" s="14"/>
      <c r="F353" s="14"/>
      <c r="G353" s="14" t="s">
        <v>730</v>
      </c>
      <c r="H353" s="14"/>
      <c r="I353" s="14"/>
      <c r="J353" s="14"/>
    </row>
    <row r="354" spans="1:10">
      <c r="A354" s="9" t="s">
        <v>493</v>
      </c>
      <c r="B354" s="9"/>
      <c r="C354" s="9"/>
      <c r="D354" s="9" t="s">
        <v>567</v>
      </c>
      <c r="E354" s="9"/>
      <c r="F354" s="9"/>
      <c r="G354" s="9" t="s">
        <v>568</v>
      </c>
      <c r="H354" s="9"/>
      <c r="I354" s="9"/>
      <c r="J354" s="9"/>
    </row>
    <row r="355" ht="25.5" spans="1:10">
      <c r="A355" s="3" t="s">
        <v>499</v>
      </c>
      <c r="B355" s="3" t="s">
        <v>500</v>
      </c>
      <c r="C355" s="3" t="s">
        <v>501</v>
      </c>
      <c r="D355" s="3" t="s">
        <v>494</v>
      </c>
      <c r="E355" s="9" t="s">
        <v>495</v>
      </c>
      <c r="F355" s="9" t="s">
        <v>496</v>
      </c>
      <c r="G355" s="9" t="s">
        <v>497</v>
      </c>
      <c r="H355" s="9" t="s">
        <v>557</v>
      </c>
      <c r="I355" s="9" t="s">
        <v>559</v>
      </c>
      <c r="J355" s="9" t="s">
        <v>498</v>
      </c>
    </row>
    <row r="356" spans="1:10">
      <c r="A356" s="3" t="s">
        <v>502</v>
      </c>
      <c r="B356" s="12" t="s">
        <v>503</v>
      </c>
      <c r="C356" s="4" t="s">
        <v>731</v>
      </c>
      <c r="D356" s="3" t="s">
        <v>570</v>
      </c>
      <c r="E356" s="3">
        <v>18</v>
      </c>
      <c r="F356" s="9" t="s">
        <v>98</v>
      </c>
      <c r="G356" s="9">
        <v>18</v>
      </c>
      <c r="H356" s="9">
        <v>9</v>
      </c>
      <c r="I356" s="9">
        <v>9</v>
      </c>
      <c r="J356" s="9"/>
    </row>
    <row r="357" spans="1:10">
      <c r="A357" s="3"/>
      <c r="B357" s="28" t="s">
        <v>517</v>
      </c>
      <c r="C357" s="4" t="s">
        <v>732</v>
      </c>
      <c r="D357" s="3" t="s">
        <v>570</v>
      </c>
      <c r="E357" s="3" t="s">
        <v>733</v>
      </c>
      <c r="F357" s="9" t="s">
        <v>525</v>
      </c>
      <c r="G357" s="9" t="s">
        <v>733</v>
      </c>
      <c r="H357" s="9">
        <v>9</v>
      </c>
      <c r="I357" s="9">
        <v>9</v>
      </c>
      <c r="J357" s="9"/>
    </row>
    <row r="358" spans="1:10">
      <c r="A358" s="3"/>
      <c r="B358" s="21"/>
      <c r="C358" s="4" t="s">
        <v>734</v>
      </c>
      <c r="D358" s="3" t="s">
        <v>570</v>
      </c>
      <c r="E358" s="3" t="s">
        <v>735</v>
      </c>
      <c r="F358" s="9" t="s">
        <v>525</v>
      </c>
      <c r="G358" s="9" t="s">
        <v>735</v>
      </c>
      <c r="H358" s="9">
        <v>8</v>
      </c>
      <c r="I358" s="9">
        <v>8</v>
      </c>
      <c r="J358" s="9"/>
    </row>
    <row r="359" spans="1:10">
      <c r="A359" s="3"/>
      <c r="B359" s="21"/>
      <c r="C359" s="4" t="s">
        <v>736</v>
      </c>
      <c r="D359" s="3" t="s">
        <v>509</v>
      </c>
      <c r="E359" s="3" t="s">
        <v>609</v>
      </c>
      <c r="F359" s="9" t="s">
        <v>506</v>
      </c>
      <c r="G359" s="9" t="s">
        <v>609</v>
      </c>
      <c r="H359" s="9">
        <v>8</v>
      </c>
      <c r="I359" s="9">
        <v>8</v>
      </c>
      <c r="J359" s="9"/>
    </row>
    <row r="360" spans="1:10">
      <c r="A360" s="3"/>
      <c r="B360" s="23" t="s">
        <v>522</v>
      </c>
      <c r="C360" s="4" t="s">
        <v>737</v>
      </c>
      <c r="D360" s="3" t="s">
        <v>570</v>
      </c>
      <c r="E360" s="3">
        <v>30</v>
      </c>
      <c r="F360" s="9" t="s">
        <v>738</v>
      </c>
      <c r="G360" s="9">
        <v>30</v>
      </c>
      <c r="H360" s="9">
        <v>8</v>
      </c>
      <c r="I360" s="9">
        <v>8</v>
      </c>
      <c r="J360" s="9"/>
    </row>
    <row r="361" spans="1:10">
      <c r="A361" s="3"/>
      <c r="B361" s="3" t="s">
        <v>526</v>
      </c>
      <c r="C361" s="4" t="s">
        <v>527</v>
      </c>
      <c r="D361" s="3" t="s">
        <v>573</v>
      </c>
      <c r="E361" s="27">
        <v>2094909.65</v>
      </c>
      <c r="F361" s="9" t="s">
        <v>529</v>
      </c>
      <c r="G361" s="10">
        <v>570000</v>
      </c>
      <c r="H361" s="9">
        <v>8</v>
      </c>
      <c r="I361" s="9">
        <v>8</v>
      </c>
      <c r="J361" s="9"/>
    </row>
    <row r="362" spans="1:10">
      <c r="A362" s="13" t="s">
        <v>530</v>
      </c>
      <c r="B362" s="26" t="s">
        <v>531</v>
      </c>
      <c r="C362" s="4" t="s">
        <v>739</v>
      </c>
      <c r="D362" s="3" t="s">
        <v>570</v>
      </c>
      <c r="E362" s="3" t="s">
        <v>740</v>
      </c>
      <c r="F362" s="9" t="s">
        <v>525</v>
      </c>
      <c r="G362" s="9" t="s">
        <v>740</v>
      </c>
      <c r="H362" s="9">
        <v>30</v>
      </c>
      <c r="I362" s="9">
        <v>30</v>
      </c>
      <c r="J362" s="9"/>
    </row>
    <row r="363" spans="1:10">
      <c r="A363" s="3" t="s">
        <v>543</v>
      </c>
      <c r="B363" s="3" t="s">
        <v>696</v>
      </c>
      <c r="C363" s="4" t="s">
        <v>741</v>
      </c>
      <c r="D363" s="3" t="s">
        <v>509</v>
      </c>
      <c r="E363" s="3">
        <v>90</v>
      </c>
      <c r="F363" s="9" t="s">
        <v>506</v>
      </c>
      <c r="G363" s="9">
        <v>90</v>
      </c>
      <c r="H363" s="9">
        <v>10</v>
      </c>
      <c r="I363" s="9">
        <v>10</v>
      </c>
      <c r="J363" s="3"/>
    </row>
    <row r="364" ht="43" customHeight="1" spans="1:10">
      <c r="A364" s="3" t="s">
        <v>579</v>
      </c>
      <c r="B364" s="3"/>
      <c r="C364" s="4"/>
      <c r="D364" s="4"/>
      <c r="E364" s="4"/>
      <c r="F364" s="4"/>
      <c r="G364" s="4"/>
      <c r="H364" s="4"/>
      <c r="I364" s="4"/>
      <c r="J364" s="4"/>
    </row>
    <row r="365" spans="1:10">
      <c r="A365" s="3" t="s">
        <v>580</v>
      </c>
      <c r="B365" s="3">
        <v>100</v>
      </c>
      <c r="C365" s="3"/>
      <c r="D365" s="3"/>
      <c r="E365" s="3"/>
      <c r="F365" s="3"/>
      <c r="G365" s="3"/>
      <c r="H365" s="3"/>
      <c r="I365" s="3">
        <v>100</v>
      </c>
      <c r="J365" s="11" t="s">
        <v>599</v>
      </c>
    </row>
  </sheetData>
  <mergeCells count="420">
    <mergeCell ref="A1:J1"/>
    <mergeCell ref="B3:J3"/>
    <mergeCell ref="B4:D4"/>
    <mergeCell ref="F4:J4"/>
    <mergeCell ref="F5:G5"/>
    <mergeCell ref="I5:J5"/>
    <mergeCell ref="F6:G6"/>
    <mergeCell ref="I6:J6"/>
    <mergeCell ref="F7:G7"/>
    <mergeCell ref="I7:J7"/>
    <mergeCell ref="F8:G8"/>
    <mergeCell ref="I8:J8"/>
    <mergeCell ref="F9:G9"/>
    <mergeCell ref="I9:J9"/>
    <mergeCell ref="A10:F10"/>
    <mergeCell ref="G10:J10"/>
    <mergeCell ref="B11:F11"/>
    <mergeCell ref="G11:J11"/>
    <mergeCell ref="A12:C12"/>
    <mergeCell ref="D12:F12"/>
    <mergeCell ref="G12:J12"/>
    <mergeCell ref="A20:B20"/>
    <mergeCell ref="C20:J20"/>
    <mergeCell ref="B21:H21"/>
    <mergeCell ref="A24:J24"/>
    <mergeCell ref="B26:J26"/>
    <mergeCell ref="B27:D27"/>
    <mergeCell ref="F27:J27"/>
    <mergeCell ref="F28:G28"/>
    <mergeCell ref="I28:J28"/>
    <mergeCell ref="F29:G29"/>
    <mergeCell ref="I29:J29"/>
    <mergeCell ref="F30:G30"/>
    <mergeCell ref="I30:J30"/>
    <mergeCell ref="F31:G31"/>
    <mergeCell ref="I31:J31"/>
    <mergeCell ref="F32:G32"/>
    <mergeCell ref="I32:J32"/>
    <mergeCell ref="A33:F33"/>
    <mergeCell ref="G33:J33"/>
    <mergeCell ref="B34:F34"/>
    <mergeCell ref="G34:J34"/>
    <mergeCell ref="A35:C35"/>
    <mergeCell ref="D35:F35"/>
    <mergeCell ref="G35:J35"/>
    <mergeCell ref="A42:B42"/>
    <mergeCell ref="C42:J42"/>
    <mergeCell ref="B43:H43"/>
    <mergeCell ref="B46:J46"/>
    <mergeCell ref="B47:D47"/>
    <mergeCell ref="F47:J47"/>
    <mergeCell ref="F48:G48"/>
    <mergeCell ref="I48:J48"/>
    <mergeCell ref="F49:G49"/>
    <mergeCell ref="I49:J49"/>
    <mergeCell ref="F50:G50"/>
    <mergeCell ref="I50:J50"/>
    <mergeCell ref="F51:G51"/>
    <mergeCell ref="I51:J51"/>
    <mergeCell ref="F52:G52"/>
    <mergeCell ref="I52:J52"/>
    <mergeCell ref="A53:F53"/>
    <mergeCell ref="G53:J53"/>
    <mergeCell ref="B54:F54"/>
    <mergeCell ref="G54:J54"/>
    <mergeCell ref="A55:C55"/>
    <mergeCell ref="D55:F55"/>
    <mergeCell ref="G55:J55"/>
    <mergeCell ref="A64:B64"/>
    <mergeCell ref="C64:J64"/>
    <mergeCell ref="B65:H65"/>
    <mergeCell ref="B68:J68"/>
    <mergeCell ref="B69:D69"/>
    <mergeCell ref="F69:J69"/>
    <mergeCell ref="F70:G70"/>
    <mergeCell ref="I70:J70"/>
    <mergeCell ref="F71:G71"/>
    <mergeCell ref="I71:J71"/>
    <mergeCell ref="F72:G72"/>
    <mergeCell ref="I72:J72"/>
    <mergeCell ref="F73:G73"/>
    <mergeCell ref="I73:J73"/>
    <mergeCell ref="F74:G74"/>
    <mergeCell ref="I74:J74"/>
    <mergeCell ref="A75:F75"/>
    <mergeCell ref="G75:J75"/>
    <mergeCell ref="B76:F76"/>
    <mergeCell ref="G76:J76"/>
    <mergeCell ref="A77:C77"/>
    <mergeCell ref="D77:F77"/>
    <mergeCell ref="G77:J77"/>
    <mergeCell ref="A91:B91"/>
    <mergeCell ref="C91:J91"/>
    <mergeCell ref="B92:H92"/>
    <mergeCell ref="B95:J95"/>
    <mergeCell ref="B96:D96"/>
    <mergeCell ref="F96:J96"/>
    <mergeCell ref="F97:G97"/>
    <mergeCell ref="I97:J97"/>
    <mergeCell ref="F98:G98"/>
    <mergeCell ref="I98:J98"/>
    <mergeCell ref="F99:G99"/>
    <mergeCell ref="I99:J99"/>
    <mergeCell ref="F100:G100"/>
    <mergeCell ref="I100:J100"/>
    <mergeCell ref="F101:G101"/>
    <mergeCell ref="I101:J101"/>
    <mergeCell ref="A102:F102"/>
    <mergeCell ref="G102:J102"/>
    <mergeCell ref="B103:F103"/>
    <mergeCell ref="G103:J103"/>
    <mergeCell ref="A104:C104"/>
    <mergeCell ref="D104:F104"/>
    <mergeCell ref="G104:J104"/>
    <mergeCell ref="A111:B111"/>
    <mergeCell ref="C111:J111"/>
    <mergeCell ref="B112:H112"/>
    <mergeCell ref="B115:J115"/>
    <mergeCell ref="B116:D116"/>
    <mergeCell ref="F116:J116"/>
    <mergeCell ref="F117:G117"/>
    <mergeCell ref="I117:J117"/>
    <mergeCell ref="F118:G118"/>
    <mergeCell ref="I118:J118"/>
    <mergeCell ref="F119:G119"/>
    <mergeCell ref="I119:J119"/>
    <mergeCell ref="F120:G120"/>
    <mergeCell ref="I120:J120"/>
    <mergeCell ref="F121:G121"/>
    <mergeCell ref="I121:J121"/>
    <mergeCell ref="A122:F122"/>
    <mergeCell ref="G122:J122"/>
    <mergeCell ref="B123:F123"/>
    <mergeCell ref="G123:J123"/>
    <mergeCell ref="A124:C124"/>
    <mergeCell ref="D124:F124"/>
    <mergeCell ref="G124:J124"/>
    <mergeCell ref="A133:B133"/>
    <mergeCell ref="C133:J133"/>
    <mergeCell ref="B134:H134"/>
    <mergeCell ref="B137:J137"/>
    <mergeCell ref="B138:D138"/>
    <mergeCell ref="F138:J138"/>
    <mergeCell ref="F139:G139"/>
    <mergeCell ref="I139:J139"/>
    <mergeCell ref="F140:G140"/>
    <mergeCell ref="I140:J140"/>
    <mergeCell ref="F141:G141"/>
    <mergeCell ref="I141:J141"/>
    <mergeCell ref="F142:G142"/>
    <mergeCell ref="I142:J142"/>
    <mergeCell ref="F143:G143"/>
    <mergeCell ref="I143:J143"/>
    <mergeCell ref="A144:F144"/>
    <mergeCell ref="G144:J144"/>
    <mergeCell ref="B145:F145"/>
    <mergeCell ref="G145:J145"/>
    <mergeCell ref="A146:C146"/>
    <mergeCell ref="D146:F146"/>
    <mergeCell ref="G146:J146"/>
    <mergeCell ref="A153:B153"/>
    <mergeCell ref="C153:J153"/>
    <mergeCell ref="B154:H154"/>
    <mergeCell ref="B157:J157"/>
    <mergeCell ref="B158:D158"/>
    <mergeCell ref="F158:J158"/>
    <mergeCell ref="F159:G159"/>
    <mergeCell ref="I159:J159"/>
    <mergeCell ref="F160:G160"/>
    <mergeCell ref="I160:J160"/>
    <mergeCell ref="F161:G161"/>
    <mergeCell ref="I161:J161"/>
    <mergeCell ref="F162:G162"/>
    <mergeCell ref="I162:J162"/>
    <mergeCell ref="F163:G163"/>
    <mergeCell ref="I163:J163"/>
    <mergeCell ref="A164:F164"/>
    <mergeCell ref="G164:J164"/>
    <mergeCell ref="B165:F165"/>
    <mergeCell ref="G165:J165"/>
    <mergeCell ref="A166:C166"/>
    <mergeCell ref="D166:F166"/>
    <mergeCell ref="G166:J166"/>
    <mergeCell ref="A173:B173"/>
    <mergeCell ref="C173:J173"/>
    <mergeCell ref="B174:H174"/>
    <mergeCell ref="B177:J177"/>
    <mergeCell ref="B178:D178"/>
    <mergeCell ref="F178:J178"/>
    <mergeCell ref="F179:G179"/>
    <mergeCell ref="I179:J179"/>
    <mergeCell ref="F180:G180"/>
    <mergeCell ref="I180:J180"/>
    <mergeCell ref="F181:G181"/>
    <mergeCell ref="I181:J181"/>
    <mergeCell ref="F182:G182"/>
    <mergeCell ref="I182:J182"/>
    <mergeCell ref="F183:G183"/>
    <mergeCell ref="I183:J183"/>
    <mergeCell ref="A184:F184"/>
    <mergeCell ref="G184:J184"/>
    <mergeCell ref="B185:F185"/>
    <mergeCell ref="G185:J185"/>
    <mergeCell ref="A186:C186"/>
    <mergeCell ref="D186:F186"/>
    <mergeCell ref="G186:J186"/>
    <mergeCell ref="A194:B194"/>
    <mergeCell ref="C194:J194"/>
    <mergeCell ref="B195:H195"/>
    <mergeCell ref="B198:J198"/>
    <mergeCell ref="B199:D199"/>
    <mergeCell ref="F199:J199"/>
    <mergeCell ref="F200:G200"/>
    <mergeCell ref="I200:J200"/>
    <mergeCell ref="F201:G201"/>
    <mergeCell ref="I201:J201"/>
    <mergeCell ref="F202:G202"/>
    <mergeCell ref="I202:J202"/>
    <mergeCell ref="F203:G203"/>
    <mergeCell ref="I203:J203"/>
    <mergeCell ref="F204:G204"/>
    <mergeCell ref="I204:J204"/>
    <mergeCell ref="A205:F205"/>
    <mergeCell ref="G205:J205"/>
    <mergeCell ref="B206:F206"/>
    <mergeCell ref="G206:J206"/>
    <mergeCell ref="A207:C207"/>
    <mergeCell ref="D207:F207"/>
    <mergeCell ref="G207:J207"/>
    <mergeCell ref="A215:B215"/>
    <mergeCell ref="C215:J215"/>
    <mergeCell ref="B216:H216"/>
    <mergeCell ref="B219:J219"/>
    <mergeCell ref="B220:D220"/>
    <mergeCell ref="F220:J220"/>
    <mergeCell ref="F221:G221"/>
    <mergeCell ref="I221:J221"/>
    <mergeCell ref="F222:G222"/>
    <mergeCell ref="I222:J222"/>
    <mergeCell ref="F223:G223"/>
    <mergeCell ref="I223:J223"/>
    <mergeCell ref="F224:G224"/>
    <mergeCell ref="I224:J224"/>
    <mergeCell ref="F225:G225"/>
    <mergeCell ref="I225:J225"/>
    <mergeCell ref="A226:F226"/>
    <mergeCell ref="G226:J226"/>
    <mergeCell ref="B227:F227"/>
    <mergeCell ref="G227:J227"/>
    <mergeCell ref="A228:C228"/>
    <mergeCell ref="D228:F228"/>
    <mergeCell ref="G228:J228"/>
    <mergeCell ref="A237:B237"/>
    <mergeCell ref="C237:J237"/>
    <mergeCell ref="B238:H238"/>
    <mergeCell ref="B241:J241"/>
    <mergeCell ref="B242:D242"/>
    <mergeCell ref="F242:J242"/>
    <mergeCell ref="F243:G243"/>
    <mergeCell ref="I243:J243"/>
    <mergeCell ref="F244:G244"/>
    <mergeCell ref="I244:J244"/>
    <mergeCell ref="F245:G245"/>
    <mergeCell ref="I245:J245"/>
    <mergeCell ref="F246:G246"/>
    <mergeCell ref="I246:J246"/>
    <mergeCell ref="F247:G247"/>
    <mergeCell ref="I247:J247"/>
    <mergeCell ref="A248:F248"/>
    <mergeCell ref="G248:J248"/>
    <mergeCell ref="B249:F249"/>
    <mergeCell ref="G249:J249"/>
    <mergeCell ref="A250:C250"/>
    <mergeCell ref="D250:F250"/>
    <mergeCell ref="G250:J250"/>
    <mergeCell ref="A258:B258"/>
    <mergeCell ref="C258:J258"/>
    <mergeCell ref="B259:H259"/>
    <mergeCell ref="B262:J262"/>
    <mergeCell ref="B263:D263"/>
    <mergeCell ref="F263:J263"/>
    <mergeCell ref="F264:G264"/>
    <mergeCell ref="I264:J264"/>
    <mergeCell ref="F265:G265"/>
    <mergeCell ref="I265:J265"/>
    <mergeCell ref="F266:G266"/>
    <mergeCell ref="I266:J266"/>
    <mergeCell ref="F267:G267"/>
    <mergeCell ref="I267:J267"/>
    <mergeCell ref="F268:G268"/>
    <mergeCell ref="I268:J268"/>
    <mergeCell ref="A269:F269"/>
    <mergeCell ref="G269:J269"/>
    <mergeCell ref="B270:F270"/>
    <mergeCell ref="G270:J270"/>
    <mergeCell ref="A271:C271"/>
    <mergeCell ref="D271:F271"/>
    <mergeCell ref="G271:J271"/>
    <mergeCell ref="A285:B285"/>
    <mergeCell ref="C285:J285"/>
    <mergeCell ref="B286:H286"/>
    <mergeCell ref="B289:J289"/>
    <mergeCell ref="B290:D290"/>
    <mergeCell ref="F290:J290"/>
    <mergeCell ref="F291:G291"/>
    <mergeCell ref="I291:J291"/>
    <mergeCell ref="F292:G292"/>
    <mergeCell ref="I292:J292"/>
    <mergeCell ref="F293:G293"/>
    <mergeCell ref="I293:J293"/>
    <mergeCell ref="F294:G294"/>
    <mergeCell ref="I294:J294"/>
    <mergeCell ref="F295:G295"/>
    <mergeCell ref="I295:J295"/>
    <mergeCell ref="A296:F296"/>
    <mergeCell ref="G296:J296"/>
    <mergeCell ref="B297:F297"/>
    <mergeCell ref="G297:J297"/>
    <mergeCell ref="A298:C298"/>
    <mergeCell ref="D298:F298"/>
    <mergeCell ref="G298:J298"/>
    <mergeCell ref="A320:B320"/>
    <mergeCell ref="C320:J320"/>
    <mergeCell ref="B321:H321"/>
    <mergeCell ref="B324:J324"/>
    <mergeCell ref="B325:D325"/>
    <mergeCell ref="F325:J325"/>
    <mergeCell ref="F326:G326"/>
    <mergeCell ref="I326:J326"/>
    <mergeCell ref="F327:G327"/>
    <mergeCell ref="I327:J327"/>
    <mergeCell ref="F328:G328"/>
    <mergeCell ref="I328:J328"/>
    <mergeCell ref="F329:G329"/>
    <mergeCell ref="I329:J329"/>
    <mergeCell ref="F330:G330"/>
    <mergeCell ref="I330:J330"/>
    <mergeCell ref="A331:F331"/>
    <mergeCell ref="G331:J331"/>
    <mergeCell ref="B332:F332"/>
    <mergeCell ref="G332:J332"/>
    <mergeCell ref="A333:C333"/>
    <mergeCell ref="D333:F333"/>
    <mergeCell ref="G333:J333"/>
    <mergeCell ref="A341:B341"/>
    <mergeCell ref="C341:J341"/>
    <mergeCell ref="B342:H342"/>
    <mergeCell ref="B345:J345"/>
    <mergeCell ref="B346:D346"/>
    <mergeCell ref="F346:J346"/>
    <mergeCell ref="F347:G347"/>
    <mergeCell ref="I347:J347"/>
    <mergeCell ref="F348:G348"/>
    <mergeCell ref="I348:J348"/>
    <mergeCell ref="F349:G349"/>
    <mergeCell ref="I349:J349"/>
    <mergeCell ref="F350:G350"/>
    <mergeCell ref="I350:J350"/>
    <mergeCell ref="F351:G351"/>
    <mergeCell ref="I351:J351"/>
    <mergeCell ref="A352:F352"/>
    <mergeCell ref="G352:J352"/>
    <mergeCell ref="B353:F353"/>
    <mergeCell ref="G353:J353"/>
    <mergeCell ref="A354:C354"/>
    <mergeCell ref="D354:F354"/>
    <mergeCell ref="G354:J354"/>
    <mergeCell ref="A364:B364"/>
    <mergeCell ref="C364:J364"/>
    <mergeCell ref="B365:H365"/>
    <mergeCell ref="A5:A9"/>
    <mergeCell ref="A14:A17"/>
    <mergeCell ref="A28:A32"/>
    <mergeCell ref="A37:A39"/>
    <mergeCell ref="A48:A52"/>
    <mergeCell ref="A57:A61"/>
    <mergeCell ref="A70:A74"/>
    <mergeCell ref="A79:A87"/>
    <mergeCell ref="A88:A89"/>
    <mergeCell ref="A97:A101"/>
    <mergeCell ref="A106:A108"/>
    <mergeCell ref="A117:A121"/>
    <mergeCell ref="A126:A129"/>
    <mergeCell ref="A130:A131"/>
    <mergeCell ref="A139:A143"/>
    <mergeCell ref="A148:A150"/>
    <mergeCell ref="A159:A163"/>
    <mergeCell ref="A168:A170"/>
    <mergeCell ref="A179:A183"/>
    <mergeCell ref="A188:A190"/>
    <mergeCell ref="A191:A192"/>
    <mergeCell ref="A200:A204"/>
    <mergeCell ref="A209:A212"/>
    <mergeCell ref="A221:A225"/>
    <mergeCell ref="A230:A233"/>
    <mergeCell ref="A234:A235"/>
    <mergeCell ref="A243:A247"/>
    <mergeCell ref="A252:A255"/>
    <mergeCell ref="A264:A268"/>
    <mergeCell ref="A273:A277"/>
    <mergeCell ref="A278:A283"/>
    <mergeCell ref="A291:A295"/>
    <mergeCell ref="A300:A315"/>
    <mergeCell ref="A316:A318"/>
    <mergeCell ref="A326:A330"/>
    <mergeCell ref="A335:A338"/>
    <mergeCell ref="A347:A351"/>
    <mergeCell ref="A356:A361"/>
    <mergeCell ref="B57:B58"/>
    <mergeCell ref="B79:B82"/>
    <mergeCell ref="B83:B84"/>
    <mergeCell ref="B85:B86"/>
    <mergeCell ref="B127:B128"/>
    <mergeCell ref="B275:B276"/>
    <mergeCell ref="B278:B283"/>
    <mergeCell ref="B300:B307"/>
    <mergeCell ref="B308:B312"/>
    <mergeCell ref="B313:B314"/>
    <mergeCell ref="B316:B318"/>
    <mergeCell ref="B357:B359"/>
  </mergeCells>
  <pageMargins left="0.75" right="0.75" top="1" bottom="1"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 国有资产使用情况表</vt:lpstr>
      <vt:lpstr>附表13 2024年度部门整体支出绩效自评情况</vt:lpstr>
      <vt:lpstr>附表14 2024年度部门整体支出绩效自评表</vt:lpstr>
      <vt:lpstr>附表15 2024年度项目支出绩效自评表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符号</cp:lastModifiedBy>
  <cp:revision>1</cp:revision>
  <dcterms:created xsi:type="dcterms:W3CDTF">2006-02-13T05:15:25Z</dcterms:created>
  <cp:lastPrinted>2017-07-10T03:10:22Z</cp:lastPrinted>
  <dcterms:modified xsi:type="dcterms:W3CDTF">2026-09-10T09:45:37Z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KSOReadingLayout">
    <vt:bool>true</vt:bool>
  </property>
  <property fmtid="{D5CDD505-2E9C-101B-9397-08002B2CF9AE}" pid="4" name="ICV">
    <vt:lpwstr>134E2F130EF94B3391BD800DEB0E3DB4_13</vt:lpwstr>
  </property>
  <property fmtid="{D5CDD505-2E9C-101B-9397-08002B2CF9AE}" pid="5" name="CalculationRule">
    <vt:i4>0</vt:i4>
  </property>
</Properties>
</file>