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<sst xmlns="http://schemas.openxmlformats.org/spreadsheetml/2006/main" count="15" uniqueCount="15">
  <si>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1-8  2026年五华区“三公”经费预算财政拨款情况统计表</t>
  </si>
  <si>
    <t>单位：万元</t>
  </si>
  <si>
    <t>项目</t>
  </si>
  <si>
    <t>2025年预算数</t>
  </si>
  <si>
    <t>2026年预算数</t>
  </si>
  <si>
    <t>比上年增、减情况</t>
  </si>
  <si>
    <t>增、减金额</t>
  </si>
  <si>
    <t>增、减幅度</t>
  </si>
  <si>
    <t>合计</t>
  </si>
  <si>
    <t>1.因公出国（境）费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</si>
  <si>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</si>
  <si>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</si>
  <si>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</si>
  <si>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</si>
  <si>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二、“三公”经费增减变化情况说明: 五华区2026年安排“三公”经费预算924.23万元，较上年预算增加46.59万元，增幅5.31%。其中：1.因公出国（境）经费预算30万元，较上年增加8.4万元，增幅38.89%；2.公务接待费用预算11万元，较上年增加5.58万元，增幅102.95%；3.公务用车购置及运行费预算883.23万元，较上年增加32.61万元，增幅3.83%（其中公务用车购置费预算62万元，较上年增加17万元，增幅37.78%；公务用车运行费预算821.23万元，较上年增加15.61万元，增幅1.94%）。
三、“三公”经费增减变化原因说明:一是按照省委省政府、市委市政府关于推进昆明国际化建设、加大对外交流合作相关要求，增加了因公出国（境）及接待预算安排；二是对即将达到强制报废期的应急保障用车进行报废更新，增加车辆购置费用；三是森林防火车辆增加，车辆运行维护费用增加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</si>
</sst>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方正小标宋_GBK"/>
      <charset val="134"/>
    </font>
    <font>
      <sz val="14"/>
      <color indexed="8"/>
      <name val="宋体"/>
      <charset val="134"/>
    </font>
    <font>
      <b/>
      <sz val="14"/>
      <name val="宋体"/>
      <charset val="134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7" borderId="14" applyNumberFormat="0" applyFon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6" fillId="26" borderId="13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/>
    </xf>
    <xf numFmtId="0" fontId="4" fillId="0" borderId="2" xfId="18" applyFont="1" applyBorder="1" applyAlignment="1">
      <alignment horizontal="center" vertical="center"/>
    </xf>
    <xf numFmtId="0" fontId="4" fillId="0" borderId="3" xfId="18" applyFont="1" applyBorder="1" applyAlignment="1">
      <alignment horizontal="center" vertical="center"/>
    </xf>
    <xf numFmtId="0" fontId="4" fillId="0" borderId="4" xfId="18" applyFont="1" applyBorder="1" applyAlignment="1">
      <alignment horizontal="center" vertical="center"/>
    </xf>
    <xf numFmtId="0" fontId="4" fillId="0" borderId="5" xfId="18" applyFont="1" applyBorder="1" applyAlignment="1">
      <alignment horizontal="center" vertical="center"/>
    </xf>
    <xf numFmtId="0" fontId="4" fillId="0" borderId="6" xfId="18" applyFont="1" applyBorder="1" applyAlignment="1">
      <alignment horizontal="center" vertical="center"/>
    </xf>
    <xf numFmtId="49" fontId="4" fillId="0" borderId="6" xfId="6" applyNumberFormat="1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0" fontId="5" fillId="0" borderId="6" xfId="0" applyNumberFormat="1" applyFont="1" applyFill="1" applyBorder="1" applyAlignment="1">
      <alignment horizontal="center" vertical="center"/>
    </xf>
    <xf numFmtId="49" fontId="4" fillId="0" borderId="6" xfId="6" applyNumberFormat="1" applyFont="1" applyFill="1" applyBorder="1" applyAlignment="1" applyProtection="1">
      <alignment vertical="center"/>
    </xf>
    <xf numFmtId="49" fontId="6" fillId="0" borderId="6" xfId="6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>
      <alignment horizontal="left" vertical="top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 19 2 2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_2007年云南省向人大报送政府收支预算表格式编制过程表 2 2 2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A1" sqref="A1:E1"/>
    </sheetView>
  </sheetViews>
  <sheetFormatPr defaultColWidth="9" defaultRowHeight="13.5" outlineLevelCol="4"/>
  <cols>
    <col min="1" max="1" width="37.75" style="1" customWidth="1"/>
    <col min="2" max="2" width="22" style="1" customWidth="1"/>
    <col min="3" max="4" width="23.8833333333333" style="1" customWidth="1"/>
    <col min="5" max="5" width="24.5" style="1" customWidth="1"/>
    <col min="6" max="248" width="9" style="1"/>
    <col min="249" max="16384" width="9" style="2"/>
  </cols>
  <sheetData>
    <row r="1" s="1" customFormat="1" ht="40.5" customHeight="1" spans="1:5">
      <c r="A1" s="3" t="s">
        <v>0</v>
      </c>
      <c r="B1" s="3"/>
      <c r="C1" s="3"/>
      <c r="D1" s="3"/>
      <c r="E1" s="3"/>
    </row>
    <row r="2" s="1" customFormat="1" ht="17" customHeight="1" spans="1:5">
      <c r="A2" s="4"/>
      <c r="B2" s="4"/>
      <c r="C2" s="4"/>
      <c r="D2" s="5"/>
      <c r="E2" s="6" t="s">
        <v>1</v>
      </c>
    </row>
    <row r="3" s="2" customFormat="1" ht="24.95" customHeight="1" spans="1:5">
      <c r="A3" s="7" t="s">
        <v>2</v>
      </c>
      <c r="B3" s="7" t="s">
        <v>3</v>
      </c>
      <c r="C3" s="7" t="s">
        <v>4</v>
      </c>
      <c r="D3" s="8" t="s">
        <v>5</v>
      </c>
      <c r="E3" s="9"/>
    </row>
    <row r="4" s="2" customFormat="1" ht="24.95" customHeight="1" spans="1:5">
      <c r="A4" s="10"/>
      <c r="B4" s="10"/>
      <c r="C4" s="10"/>
      <c r="D4" s="11" t="s">
        <v>6</v>
      </c>
      <c r="E4" s="11" t="s">
        <v>7</v>
      </c>
    </row>
    <row r="5" s="1" customFormat="1" ht="35" customHeight="1" spans="1:5">
      <c r="A5" s="12" t="s">
        <v>8</v>
      </c>
      <c r="B5" s="13">
        <f>B6+B7+B8</f>
        <v>877.64</v>
      </c>
      <c r="C5" s="13">
        <f>C6+C7+C8</f>
        <v>924.23</v>
      </c>
      <c r="D5" s="13">
        <f t="shared" ref="D5:D10" si="0">C5-B5</f>
        <v>46.59</v>
      </c>
      <c r="E5" s="14">
        <f t="shared" ref="E5:E10" si="1">(C5-B5)/B5</f>
        <v>0.0530855476049406</v>
      </c>
    </row>
    <row r="6" s="1" customFormat="1" ht="35" customHeight="1" spans="1:5">
      <c r="A6" s="15" t="s">
        <v>9</v>
      </c>
      <c r="B6" s="13">
        <v>21.6</v>
      </c>
      <c r="C6" s="13">
        <v>30</v>
      </c>
      <c r="D6" s="13">
        <f t="shared" si="0"/>
        <v>8.4</v>
      </c>
      <c r="E6" s="14">
        <f t="shared" si="1"/>
        <v>0.388888888888889</v>
      </c>
    </row>
    <row r="7" s="1" customFormat="1" ht="35" customHeight="1" spans="1:5">
      <c r="A7" s="15" t="s">
        <v>10</v>
      </c>
      <c r="B7" s="13">
        <v>5.42</v>
      </c>
      <c r="C7" s="13">
        <v>11</v>
      </c>
      <c r="D7" s="13">
        <f t="shared" si="0"/>
        <v>5.58</v>
      </c>
      <c r="E7" s="14">
        <f t="shared" si="1"/>
        <v>1.02952029520295</v>
      </c>
    </row>
    <row r="8" s="1" customFormat="1" ht="35" customHeight="1" spans="1:5">
      <c r="A8" s="15" t="s">
        <v>11</v>
      </c>
      <c r="B8" s="13">
        <f>SUM(B9:B10)</f>
        <v>850.62</v>
      </c>
      <c r="C8" s="13">
        <f>SUM(C9:C10)</f>
        <v>883.23</v>
      </c>
      <c r="D8" s="13">
        <f t="shared" si="0"/>
        <v>32.61</v>
      </c>
      <c r="E8" s="14">
        <f t="shared" si="1"/>
        <v>0.0383367426112718</v>
      </c>
    </row>
    <row r="9" s="1" customFormat="1" ht="35" customHeight="1" spans="1:5">
      <c r="A9" s="16" t="s">
        <v>12</v>
      </c>
      <c r="B9" s="13">
        <v>45</v>
      </c>
      <c r="C9" s="13">
        <v>62</v>
      </c>
      <c r="D9" s="13">
        <f t="shared" si="0"/>
        <v>17</v>
      </c>
      <c r="E9" s="14">
        <f t="shared" si="1"/>
        <v>0.377777777777778</v>
      </c>
    </row>
    <row r="10" s="1" customFormat="1" ht="35" customHeight="1" spans="1:5">
      <c r="A10" s="16" t="s">
        <v>13</v>
      </c>
      <c r="B10" s="13">
        <v>805.62</v>
      </c>
      <c r="C10" s="13">
        <v>821.23</v>
      </c>
      <c r="D10" s="13">
        <f t="shared" si="0"/>
        <v>15.61</v>
      </c>
      <c r="E10" s="14">
        <f t="shared" si="1"/>
        <v>0.0193763809240089</v>
      </c>
    </row>
    <row r="11" s="1" customFormat="1" ht="193" customHeight="1" spans="1:5">
      <c r="A11" s="17" t="s">
        <v>14</v>
      </c>
      <c r="B11" s="17"/>
      <c r="C11" s="17"/>
      <c r="D11" s="17"/>
      <c r="E11" s="17"/>
    </row>
  </sheetData>
  <mergeCells count="6">
    <mergeCell ref="A1:E1"/>
    <mergeCell ref="D3:E3"/>
    <mergeCell ref="A11:E11"/>
    <mergeCell ref="A3:A4"/>
    <mergeCell ref="B3:B4"/>
    <mergeCell ref="C3:C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昆明市五华区党政机关单位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2026-08-31T08:12:06Z</dcterms:created>
  <dcterms:modified xsi:type="dcterms:W3CDTF">2026-08-31T08:12:51Z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