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单位拨付明细" sheetId="2" r:id="rId1"/>
    <sheet name="人员拨付明细" sheetId="4" r:id="rId2"/>
  </sheets>
  <definedNames>
    <definedName name="_xlnm._FilterDatabase" localSheetId="1" hidden="1">人员拨付明细!$A$1:$G$33</definedName>
  </definedNames>
  <calcPr calcId="144525"/>
</workbook>
</file>

<file path=xl/sharedStrings.xml><?xml version="1.0" encoding="utf-8"?>
<sst xmlns="http://schemas.openxmlformats.org/spreadsheetml/2006/main" count="110" uniqueCount="75">
  <si>
    <r>
      <t xml:space="preserve">       五华区人力资源和社会保障局信息服务中心2026年6月高校毕业生省、市级就业见习补贴资金拨付明细  </t>
    </r>
    <r>
      <rPr>
        <b/>
        <sz val="10"/>
        <color theme="1"/>
        <rFont val="仿宋_GB2312"/>
        <charset val="134"/>
      </rPr>
      <t xml:space="preserve">     </t>
    </r>
    <r>
      <rPr>
        <sz val="10"/>
        <color theme="1"/>
        <rFont val="仿宋_GB2312"/>
        <charset val="134"/>
      </rPr>
      <t xml:space="preserve">  单位：元。</t>
    </r>
  </si>
  <si>
    <t>编号</t>
  </si>
  <si>
    <t>就业见习基地名称</t>
  </si>
  <si>
    <t>领取1个月补贴人数</t>
  </si>
  <si>
    <t>补助数（人月）</t>
  </si>
  <si>
    <t>省级补贴（1500元/月）</t>
  </si>
  <si>
    <t>市级补贴（500元/月）</t>
  </si>
  <si>
    <t>补贴金额合计</t>
  </si>
  <si>
    <t>备注</t>
  </si>
  <si>
    <t>昆明市五华区人力资源和社会保障局信息服务中心</t>
  </si>
  <si>
    <t>合计</t>
  </si>
  <si>
    <t>五华区人力资源和社会保障局信息服务中心2026年6月高校毕业生省、市级就业见习补贴资金拨付明细         单位：元。</t>
  </si>
  <si>
    <t>姓名</t>
  </si>
  <si>
    <t>身份证号码</t>
  </si>
  <si>
    <t>见习单位</t>
  </si>
  <si>
    <t>*韫</t>
  </si>
  <si>
    <t>530102********0328</t>
  </si>
  <si>
    <t>匡*辉</t>
  </si>
  <si>
    <t>530111********0018</t>
  </si>
  <si>
    <t>王*卓</t>
  </si>
  <si>
    <t>530111********6566</t>
  </si>
  <si>
    <t>徐*淑</t>
  </si>
  <si>
    <t>530381********160X</t>
  </si>
  <si>
    <t>张*乐</t>
  </si>
  <si>
    <t>530112********3820</t>
  </si>
  <si>
    <t>*斐</t>
  </si>
  <si>
    <t>372929********6629</t>
  </si>
  <si>
    <t>王*淇</t>
  </si>
  <si>
    <t>532323********1123</t>
  </si>
  <si>
    <t>李*静</t>
  </si>
  <si>
    <t>130434********2928</t>
  </si>
  <si>
    <t>蒋*骏</t>
  </si>
  <si>
    <t>533001********0918</t>
  </si>
  <si>
    <t>董*玲</t>
  </si>
  <si>
    <t>533024********0022</t>
  </si>
  <si>
    <t>郭*丹</t>
  </si>
  <si>
    <t>350681********052X</t>
  </si>
  <si>
    <t>廖*蕾</t>
  </si>
  <si>
    <t>532724********0020</t>
  </si>
  <si>
    <t>李*媛</t>
  </si>
  <si>
    <t>530111********5928</t>
  </si>
  <si>
    <t>宋*叶</t>
  </si>
  <si>
    <t>522426********2029</t>
  </si>
  <si>
    <t>井*香</t>
  </si>
  <si>
    <t>530627********3522</t>
  </si>
  <si>
    <t>王*婷</t>
  </si>
  <si>
    <t>532526********002X</t>
  </si>
  <si>
    <t>李*翰</t>
  </si>
  <si>
    <t>530111********2314</t>
  </si>
  <si>
    <t>*言</t>
  </si>
  <si>
    <t>530626********0020</t>
  </si>
  <si>
    <t>段*敏</t>
  </si>
  <si>
    <t>530102********6746</t>
  </si>
  <si>
    <t>李*欣</t>
  </si>
  <si>
    <t>530112********0021</t>
  </si>
  <si>
    <t>李*然</t>
  </si>
  <si>
    <t>530102********1144</t>
  </si>
  <si>
    <t>*韩</t>
  </si>
  <si>
    <t>530127********5224</t>
  </si>
  <si>
    <t>*娟</t>
  </si>
  <si>
    <t>532301********2527</t>
  </si>
  <si>
    <t>*敏</t>
  </si>
  <si>
    <t>532930********1340</t>
  </si>
  <si>
    <t>李*梦</t>
  </si>
  <si>
    <t>532901********4644</t>
  </si>
  <si>
    <t>*烊</t>
  </si>
  <si>
    <t>533103********3821</t>
  </si>
  <si>
    <t>刘*渺</t>
  </si>
  <si>
    <t>532331********2627</t>
  </si>
  <si>
    <t>杨*敏</t>
  </si>
  <si>
    <t>530112********3225</t>
  </si>
  <si>
    <t>段*雁</t>
  </si>
  <si>
    <t>532901********2424</t>
  </si>
  <si>
    <t>*凯</t>
  </si>
  <si>
    <t>532929********192X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</si>
</sst>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2"/>
      <color theme="1"/>
      <name val="仿宋_GB2312"/>
      <charset val="134"/>
    </font>
    <font>
      <b/>
      <sz val="10"/>
      <color theme="1"/>
      <name val="仿宋_GB2312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0"/>
      <color theme="1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9" fillId="11" borderId="2" applyNumberFormat="0" applyAlignment="0" applyProtection="0">
      <alignment vertical="center"/>
    </xf>
    <xf numFmtId="0" fontId="20" fillId="12" borderId="7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25" fillId="0" borderId="0"/>
  </cellStyleXfs>
  <cellXfs count="1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"/>
  <sheetViews>
    <sheetView tabSelected="1" workbookViewId="0">
      <selection activeCell="H9" sqref="H9"/>
    </sheetView>
  </sheetViews>
  <sheetFormatPr defaultColWidth="9" defaultRowHeight="13.5" outlineLevelRow="3" outlineLevelCol="7"/>
  <cols>
    <col min="2" max="2" width="37.625" customWidth="1"/>
    <col min="5" max="5" width="11.75" customWidth="1"/>
    <col min="6" max="6" width="11" customWidth="1"/>
    <col min="7" max="7" width="13.625" customWidth="1"/>
    <col min="8" max="8" width="20.5" customWidth="1"/>
  </cols>
  <sheetData>
    <row r="1" s="8" customFormat="1" ht="14.25" spans="1:8">
      <c r="A1" s="10" t="s">
        <v>0</v>
      </c>
      <c r="B1" s="11"/>
      <c r="C1" s="11"/>
      <c r="D1" s="11"/>
      <c r="E1" s="11"/>
      <c r="F1" s="11"/>
      <c r="G1" s="11"/>
      <c r="H1" s="11"/>
    </row>
    <row r="2" s="9" customFormat="1" ht="24" spans="1:8">
      <c r="A2" s="12" t="s">
        <v>1</v>
      </c>
      <c r="B2" s="12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12" t="s">
        <v>7</v>
      </c>
      <c r="H2" s="12" t="s">
        <v>8</v>
      </c>
    </row>
    <row r="3" s="8" customFormat="1" ht="27" spans="1:8">
      <c r="A3" s="13">
        <v>1</v>
      </c>
      <c r="B3" s="14" t="s">
        <v>9</v>
      </c>
      <c r="C3" s="13">
        <v>30</v>
      </c>
      <c r="D3" s="13">
        <v>30</v>
      </c>
      <c r="E3" s="13">
        <f>D3*1500</f>
        <v>45000</v>
      </c>
      <c r="F3" s="13">
        <f>D3*500</f>
        <v>15000</v>
      </c>
      <c r="G3" s="13">
        <f>E3+F3</f>
        <v>60000</v>
      </c>
      <c r="H3" s="15"/>
    </row>
    <row r="4" s="8" customFormat="1" spans="1:8">
      <c r="A4" s="15"/>
      <c r="B4" s="13" t="s">
        <v>10</v>
      </c>
      <c r="C4" s="13">
        <f>SUM(C3:C3)</f>
        <v>30</v>
      </c>
      <c r="D4" s="13">
        <f>SUM(D3:D3)</f>
        <v>30</v>
      </c>
      <c r="E4" s="13">
        <f>SUM(E3:E3)</f>
        <v>45000</v>
      </c>
      <c r="F4" s="13">
        <f>SUM(F3:F3)</f>
        <v>15000</v>
      </c>
      <c r="G4" s="13">
        <f>SUM(G3:G3)</f>
        <v>60000</v>
      </c>
      <c r="H4" s="15"/>
    </row>
  </sheetData>
  <mergeCells count="1">
    <mergeCell ref="A1:H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J27" sqref="J27"/>
    </sheetView>
  </sheetViews>
  <sheetFormatPr defaultColWidth="9" defaultRowHeight="13.5" outlineLevelCol="6"/>
  <cols>
    <col min="1" max="1" width="5.625" customWidth="1"/>
    <col min="3" max="3" width="20.5" customWidth="1"/>
    <col min="4" max="4" width="45" customWidth="1"/>
    <col min="5" max="5" width="11.875" style="1" customWidth="1"/>
    <col min="6" max="6" width="11.125" style="1" customWidth="1"/>
    <col min="7" max="7" width="13" style="1" customWidth="1"/>
  </cols>
  <sheetData>
    <row r="1" spans="1:4">
      <c r="A1" s="1" t="s">
        <v>11</v>
      </c>
      <c r="B1" s="1"/>
      <c r="C1" s="1"/>
      <c r="D1" s="1"/>
    </row>
    <row r="2" ht="24" spans="1:7">
      <c r="A2" s="2" t="s">
        <v>1</v>
      </c>
      <c r="B2" s="2" t="s">
        <v>12</v>
      </c>
      <c r="C2" s="2" t="s">
        <v>13</v>
      </c>
      <c r="D2" s="3" t="s">
        <v>14</v>
      </c>
      <c r="E2" s="4" t="s">
        <v>5</v>
      </c>
      <c r="F2" s="4" t="s">
        <v>6</v>
      </c>
      <c r="G2" s="5" t="s">
        <v>7</v>
      </c>
    </row>
    <row r="3" spans="1:7">
      <c r="A3" s="2">
        <v>1</v>
      </c>
      <c r="B3" s="2" t="s">
        <v>15</v>
      </c>
      <c r="C3" s="2" t="s">
        <v>16</v>
      </c>
      <c r="D3" s="2" t="s">
        <v>9</v>
      </c>
      <c r="E3" s="6">
        <v>1500</v>
      </c>
      <c r="F3" s="6">
        <v>500</v>
      </c>
      <c r="G3" s="6">
        <v>2000</v>
      </c>
    </row>
    <row r="4" spans="1:7">
      <c r="A4" s="2">
        <v>2</v>
      </c>
      <c r="B4" s="2" t="s">
        <v>17</v>
      </c>
      <c r="C4" s="2" t="s">
        <v>18</v>
      </c>
      <c r="D4" s="2" t="s">
        <v>9</v>
      </c>
      <c r="E4" s="6">
        <v>1500</v>
      </c>
      <c r="F4" s="6">
        <v>500</v>
      </c>
      <c r="G4" s="6">
        <v>2000</v>
      </c>
    </row>
    <row r="5" spans="1:7">
      <c r="A5" s="2">
        <v>3</v>
      </c>
      <c r="B5" s="2" t="s">
        <v>19</v>
      </c>
      <c r="C5" s="2" t="s">
        <v>20</v>
      </c>
      <c r="D5" s="2" t="s">
        <v>9</v>
      </c>
      <c r="E5" s="6">
        <v>1500</v>
      </c>
      <c r="F5" s="6">
        <v>500</v>
      </c>
      <c r="G5" s="6">
        <v>2000</v>
      </c>
    </row>
    <row r="6" spans="1:7">
      <c r="A6" s="2">
        <v>4</v>
      </c>
      <c r="B6" s="2" t="s">
        <v>21</v>
      </c>
      <c r="C6" s="2" t="s">
        <v>22</v>
      </c>
      <c r="D6" s="2" t="s">
        <v>9</v>
      </c>
      <c r="E6" s="6">
        <v>1500</v>
      </c>
      <c r="F6" s="6">
        <v>500</v>
      </c>
      <c r="G6" s="6">
        <v>2000</v>
      </c>
    </row>
    <row r="7" spans="1:7">
      <c r="A7" s="2">
        <v>5</v>
      </c>
      <c r="B7" s="2" t="s">
        <v>23</v>
      </c>
      <c r="C7" s="2" t="s">
        <v>24</v>
      </c>
      <c r="D7" s="2" t="s">
        <v>9</v>
      </c>
      <c r="E7" s="6">
        <v>1500</v>
      </c>
      <c r="F7" s="6">
        <v>500</v>
      </c>
      <c r="G7" s="6">
        <v>2000</v>
      </c>
    </row>
    <row r="8" spans="1:7">
      <c r="A8" s="2">
        <v>6</v>
      </c>
      <c r="B8" s="2" t="s">
        <v>25</v>
      </c>
      <c r="C8" s="2" t="s">
        <v>26</v>
      </c>
      <c r="D8" s="2" t="s">
        <v>9</v>
      </c>
      <c r="E8" s="6">
        <v>1500</v>
      </c>
      <c r="F8" s="6">
        <v>500</v>
      </c>
      <c r="G8" s="6">
        <v>2000</v>
      </c>
    </row>
    <row r="9" spans="1:7">
      <c r="A9" s="2">
        <v>7</v>
      </c>
      <c r="B9" s="2" t="s">
        <v>27</v>
      </c>
      <c r="C9" s="2" t="s">
        <v>28</v>
      </c>
      <c r="D9" s="2" t="s">
        <v>9</v>
      </c>
      <c r="E9" s="6">
        <v>1500</v>
      </c>
      <c r="F9" s="6">
        <v>500</v>
      </c>
      <c r="G9" s="6">
        <v>2000</v>
      </c>
    </row>
    <row r="10" spans="1:7">
      <c r="A10" s="2">
        <v>8</v>
      </c>
      <c r="B10" s="2" t="s">
        <v>29</v>
      </c>
      <c r="C10" s="2" t="s">
        <v>30</v>
      </c>
      <c r="D10" s="2" t="s">
        <v>9</v>
      </c>
      <c r="E10" s="6">
        <v>1500</v>
      </c>
      <c r="F10" s="6">
        <v>500</v>
      </c>
      <c r="G10" s="6">
        <v>2000</v>
      </c>
    </row>
    <row r="11" spans="1:7">
      <c r="A11" s="2">
        <v>9</v>
      </c>
      <c r="B11" s="2" t="s">
        <v>31</v>
      </c>
      <c r="C11" s="2" t="s">
        <v>32</v>
      </c>
      <c r="D11" s="2" t="s">
        <v>9</v>
      </c>
      <c r="E11" s="6">
        <v>1500</v>
      </c>
      <c r="F11" s="6">
        <v>500</v>
      </c>
      <c r="G11" s="6">
        <v>2000</v>
      </c>
    </row>
    <row r="12" spans="1:7">
      <c r="A12" s="2">
        <v>10</v>
      </c>
      <c r="B12" s="2" t="s">
        <v>33</v>
      </c>
      <c r="C12" s="2" t="s">
        <v>34</v>
      </c>
      <c r="D12" s="2" t="s">
        <v>9</v>
      </c>
      <c r="E12" s="6">
        <v>1500</v>
      </c>
      <c r="F12" s="6">
        <v>500</v>
      </c>
      <c r="G12" s="6">
        <v>2000</v>
      </c>
    </row>
    <row r="13" spans="1:7">
      <c r="A13" s="2">
        <v>11</v>
      </c>
      <c r="B13" s="2" t="s">
        <v>35</v>
      </c>
      <c r="C13" s="2" t="s">
        <v>36</v>
      </c>
      <c r="D13" s="2" t="s">
        <v>9</v>
      </c>
      <c r="E13" s="6">
        <v>1500</v>
      </c>
      <c r="F13" s="6">
        <v>500</v>
      </c>
      <c r="G13" s="6">
        <v>2000</v>
      </c>
    </row>
    <row r="14" spans="1:7">
      <c r="A14" s="2">
        <v>12</v>
      </c>
      <c r="B14" s="2" t="s">
        <v>37</v>
      </c>
      <c r="C14" s="2" t="s">
        <v>38</v>
      </c>
      <c r="D14" s="2" t="s">
        <v>9</v>
      </c>
      <c r="E14" s="6">
        <v>1500</v>
      </c>
      <c r="F14" s="6">
        <v>500</v>
      </c>
      <c r="G14" s="6">
        <v>2000</v>
      </c>
    </row>
    <row r="15" spans="1:7">
      <c r="A15" s="2">
        <v>13</v>
      </c>
      <c r="B15" s="2" t="s">
        <v>39</v>
      </c>
      <c r="C15" s="2" t="s">
        <v>40</v>
      </c>
      <c r="D15" s="2" t="s">
        <v>9</v>
      </c>
      <c r="E15" s="6">
        <v>1500</v>
      </c>
      <c r="F15" s="6">
        <v>500</v>
      </c>
      <c r="G15" s="6">
        <v>2000</v>
      </c>
    </row>
    <row r="16" spans="1:7">
      <c r="A16" s="2">
        <v>14</v>
      </c>
      <c r="B16" s="2" t="s">
        <v>41</v>
      </c>
      <c r="C16" s="2" t="s">
        <v>42</v>
      </c>
      <c r="D16" s="2" t="s">
        <v>9</v>
      </c>
      <c r="E16" s="6">
        <v>1500</v>
      </c>
      <c r="F16" s="6">
        <v>500</v>
      </c>
      <c r="G16" s="6">
        <v>2000</v>
      </c>
    </row>
    <row r="17" spans="1:7">
      <c r="A17" s="2">
        <v>15</v>
      </c>
      <c r="B17" s="2" t="s">
        <v>43</v>
      </c>
      <c r="C17" s="2" t="s">
        <v>44</v>
      </c>
      <c r="D17" s="2" t="s">
        <v>9</v>
      </c>
      <c r="E17" s="6">
        <v>1500</v>
      </c>
      <c r="F17" s="6">
        <v>500</v>
      </c>
      <c r="G17" s="6">
        <v>2000</v>
      </c>
    </row>
    <row r="18" spans="1:7">
      <c r="A18" s="2">
        <v>16</v>
      </c>
      <c r="B18" s="2" t="s">
        <v>45</v>
      </c>
      <c r="C18" s="2" t="s">
        <v>46</v>
      </c>
      <c r="D18" s="2" t="s">
        <v>9</v>
      </c>
      <c r="E18" s="6">
        <v>1500</v>
      </c>
      <c r="F18" s="6">
        <v>500</v>
      </c>
      <c r="G18" s="6">
        <v>2000</v>
      </c>
    </row>
    <row r="19" spans="1:7">
      <c r="A19" s="2">
        <v>17</v>
      </c>
      <c r="B19" s="2" t="s">
        <v>47</v>
      </c>
      <c r="C19" s="2" t="s">
        <v>48</v>
      </c>
      <c r="D19" s="2" t="s">
        <v>9</v>
      </c>
      <c r="E19" s="6">
        <v>1500</v>
      </c>
      <c r="F19" s="6">
        <v>500</v>
      </c>
      <c r="G19" s="6">
        <v>2000</v>
      </c>
    </row>
    <row r="20" spans="1:7">
      <c r="A20" s="2">
        <v>18</v>
      </c>
      <c r="B20" s="2" t="s">
        <v>49</v>
      </c>
      <c r="C20" s="2" t="s">
        <v>50</v>
      </c>
      <c r="D20" s="2" t="s">
        <v>9</v>
      </c>
      <c r="E20" s="6">
        <v>1500</v>
      </c>
      <c r="F20" s="6">
        <v>500</v>
      </c>
      <c r="G20" s="6">
        <v>2000</v>
      </c>
    </row>
    <row r="21" spans="1:7">
      <c r="A21" s="2">
        <v>19</v>
      </c>
      <c r="B21" s="2" t="s">
        <v>51</v>
      </c>
      <c r="C21" s="2" t="s">
        <v>52</v>
      </c>
      <c r="D21" s="2" t="s">
        <v>9</v>
      </c>
      <c r="E21" s="6">
        <v>1500</v>
      </c>
      <c r="F21" s="6">
        <v>500</v>
      </c>
      <c r="G21" s="6">
        <v>2000</v>
      </c>
    </row>
    <row r="22" spans="1:7">
      <c r="A22" s="2">
        <v>20</v>
      </c>
      <c r="B22" s="2" t="s">
        <v>53</v>
      </c>
      <c r="C22" s="2" t="s">
        <v>54</v>
      </c>
      <c r="D22" s="2" t="s">
        <v>9</v>
      </c>
      <c r="E22" s="6">
        <v>1500</v>
      </c>
      <c r="F22" s="6">
        <v>500</v>
      </c>
      <c r="G22" s="6">
        <v>2000</v>
      </c>
    </row>
    <row r="23" spans="1:7">
      <c r="A23" s="2">
        <v>21</v>
      </c>
      <c r="B23" s="2" t="s">
        <v>55</v>
      </c>
      <c r="C23" s="2" t="s">
        <v>56</v>
      </c>
      <c r="D23" s="2" t="s">
        <v>9</v>
      </c>
      <c r="E23" s="6">
        <v>1500</v>
      </c>
      <c r="F23" s="6">
        <v>500</v>
      </c>
      <c r="G23" s="6">
        <v>2000</v>
      </c>
    </row>
    <row r="24" spans="1:7">
      <c r="A24" s="2">
        <v>22</v>
      </c>
      <c r="B24" s="2" t="s">
        <v>57</v>
      </c>
      <c r="C24" s="2" t="s">
        <v>58</v>
      </c>
      <c r="D24" s="2" t="s">
        <v>9</v>
      </c>
      <c r="E24" s="6">
        <v>1500</v>
      </c>
      <c r="F24" s="6">
        <v>500</v>
      </c>
      <c r="G24" s="6">
        <v>2000</v>
      </c>
    </row>
    <row r="25" spans="1:7">
      <c r="A25" s="2">
        <v>23</v>
      </c>
      <c r="B25" s="2" t="s">
        <v>59</v>
      </c>
      <c r="C25" s="2" t="s">
        <v>60</v>
      </c>
      <c r="D25" s="2" t="s">
        <v>9</v>
      </c>
      <c r="E25" s="6">
        <v>1500</v>
      </c>
      <c r="F25" s="6">
        <v>500</v>
      </c>
      <c r="G25" s="6">
        <v>2000</v>
      </c>
    </row>
    <row r="26" spans="1:7">
      <c r="A26" s="2">
        <v>24</v>
      </c>
      <c r="B26" s="2" t="s">
        <v>61</v>
      </c>
      <c r="C26" s="2" t="s">
        <v>62</v>
      </c>
      <c r="D26" s="2" t="s">
        <v>9</v>
      </c>
      <c r="E26" s="6">
        <v>1500</v>
      </c>
      <c r="F26" s="6">
        <v>500</v>
      </c>
      <c r="G26" s="6">
        <v>2000</v>
      </c>
    </row>
    <row r="27" spans="1:7">
      <c r="A27" s="2">
        <v>25</v>
      </c>
      <c r="B27" s="2" t="s">
        <v>63</v>
      </c>
      <c r="C27" s="2" t="s">
        <v>64</v>
      </c>
      <c r="D27" s="2" t="s">
        <v>9</v>
      </c>
      <c r="E27" s="6">
        <v>1500</v>
      </c>
      <c r="F27" s="6">
        <v>500</v>
      </c>
      <c r="G27" s="6">
        <v>2000</v>
      </c>
    </row>
    <row r="28" spans="1:7">
      <c r="A28" s="2">
        <v>26</v>
      </c>
      <c r="B28" s="2" t="s">
        <v>65</v>
      </c>
      <c r="C28" s="2" t="s">
        <v>66</v>
      </c>
      <c r="D28" s="2" t="s">
        <v>9</v>
      </c>
      <c r="E28" s="6">
        <v>1500</v>
      </c>
      <c r="F28" s="6">
        <v>500</v>
      </c>
      <c r="G28" s="6">
        <v>2000</v>
      </c>
    </row>
    <row r="29" spans="1:7">
      <c r="A29" s="2">
        <v>27</v>
      </c>
      <c r="B29" s="2" t="s">
        <v>67</v>
      </c>
      <c r="C29" s="2" t="s">
        <v>68</v>
      </c>
      <c r="D29" s="2" t="s">
        <v>9</v>
      </c>
      <c r="E29" s="6">
        <v>1500</v>
      </c>
      <c r="F29" s="6">
        <v>500</v>
      </c>
      <c r="G29" s="6">
        <v>2000</v>
      </c>
    </row>
    <row r="30" spans="1:7">
      <c r="A30" s="2">
        <v>28</v>
      </c>
      <c r="B30" s="2" t="s">
        <v>69</v>
      </c>
      <c r="C30" s="2" t="s">
        <v>70</v>
      </c>
      <c r="D30" s="2" t="s">
        <v>9</v>
      </c>
      <c r="E30" s="6">
        <v>1500</v>
      </c>
      <c r="F30" s="6">
        <v>500</v>
      </c>
      <c r="G30" s="6">
        <v>2000</v>
      </c>
    </row>
    <row r="31" spans="1:7">
      <c r="A31" s="2">
        <v>29</v>
      </c>
      <c r="B31" s="2" t="s">
        <v>71</v>
      </c>
      <c r="C31" s="2" t="s">
        <v>72</v>
      </c>
      <c r="D31" s="6" t="s">
        <v>9</v>
      </c>
      <c r="E31" s="6">
        <v>1500</v>
      </c>
      <c r="F31" s="6">
        <v>500</v>
      </c>
      <c r="G31" s="6">
        <v>2000</v>
      </c>
    </row>
    <row r="32" spans="1:7">
      <c r="A32" s="2">
        <v>30</v>
      </c>
      <c r="B32" s="7" t="s">
        <v>73</v>
      </c>
      <c r="C32" s="7" t="s">
        <v>74</v>
      </c>
      <c r="D32" s="6" t="s">
        <v>9</v>
      </c>
      <c r="E32" s="6">
        <v>1500</v>
      </c>
      <c r="F32" s="6">
        <v>500</v>
      </c>
      <c r="G32" s="6">
        <v>2000</v>
      </c>
    </row>
    <row r="33" spans="1:7">
      <c r="A33" t="s">
        <v>10</v>
      </c>
      <c r="E33" s="1">
        <f t="shared" ref="E33:G33" si="0">SUM(E3:E32)</f>
        <v>45000</v>
      </c>
      <c r="F33" s="1">
        <f t="shared" si="0"/>
        <v>15000</v>
      </c>
      <c r="G33" s="1">
        <f t="shared" si="0"/>
        <v>60000</v>
      </c>
    </row>
  </sheetData>
  <autoFilter ref="A1:G33">
    <extLst/>
  </autoFilter>
  <mergeCells count="1">
    <mergeCell ref="A1:G1"/>
  </mergeCells>
  <pageMargins left="0.75" right="0.236111111111111" top="0.314583333333333" bottom="0.236111111111111" header="0.5" footer="0.31458333333333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单位拨付明细</vt:lpstr>
      <vt:lpstr>人员拨付明细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大毛</cp:lastModifiedBy>
  <dcterms:created xsi:type="dcterms:W3CDTF">2025-08-26T08:09:00Z</dcterms:created>
  <dcterms:modified xsi:type="dcterms:W3CDTF">2026-06-16T08:58:58Z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2F6F3FFB2FF34AD4BF199E7E6FC38984_13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true</vt:bool>
  </property>
</Properties>
</file>