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687" firstSheet="41" activeTab="45"/>
  </bookViews>
  <sheets>
    <sheet name="附表1 收入支出决算表" sheetId="2" r:id="rId1"/>
    <sheet name="附表2 收入决算表" sheetId="3" r:id="rId2"/>
    <sheet name="附表3 支出决算表" sheetId="4" r:id="rId3"/>
    <sheet name="附表4 财政拨款收入支出决算表" sheetId="5" r:id="rId4"/>
    <sheet name="附表5 一般公共预算财政拨款收入支出决算表" sheetId="6" r:id="rId5"/>
    <sheet name="附表6 一般公共预算财政拨款基本支出决算表" sheetId="7" r:id="rId6"/>
    <sheet name="附表7 一般公共预算财政拨款项目支出决算表" sheetId="8" r:id="rId7"/>
    <sheet name="附表8 政府性基金预算财政拨款收入支出决算表" sheetId="9" r:id="rId8"/>
    <sheet name="附表9 国有资本经营预算财政拨款收入支出决算表" sheetId="10" r:id="rId9"/>
    <sheet name="附表10 财政拨款“三公”经费、行政参公单位机关运行经费情况表" sheetId="11" r:id="rId10"/>
    <sheet name="附表11 一般公共预算财政拨款“三公”经费情况表" sheetId="12" r:id="rId11"/>
    <sheet name="附表12国有资产使用情况表" sheetId="14" r:id="rId12"/>
    <sheet name="附表13 部门整体支出绩效自评报告表" sheetId="15" r:id="rId13"/>
    <sheet name="附表14  部门整体支出绩效自评表" sheetId="16" r:id="rId14"/>
    <sheet name="附表15 项目支出绩效自评表-1" sheetId="19" r:id="rId15"/>
    <sheet name="附表15 项目支出绩效自评表-2" sheetId="20" r:id="rId16"/>
    <sheet name="附表15 项目支出绩效自评表-3" sheetId="21" r:id="rId17"/>
    <sheet name="附表15 项目支出绩效自评表-4" sheetId="22" r:id="rId18"/>
    <sheet name="附表15 项目支出绩效自评表-5" sheetId="23" r:id="rId19"/>
    <sheet name="附表15 项目支出绩效自评表-6" sheetId="24" r:id="rId20"/>
    <sheet name="附表15 项目支出绩效自评表-7" sheetId="25" r:id="rId21"/>
    <sheet name="附表15 项目支出绩效自评表-8" sheetId="26" r:id="rId22"/>
    <sheet name="附表15 项目支出绩效自评表-9" sheetId="27" r:id="rId23"/>
    <sheet name="附表15 项目支出绩效自评表-10" sheetId="28" r:id="rId24"/>
    <sheet name="附表15 项目支出绩效自评表-11" sheetId="29" r:id="rId25"/>
    <sheet name="附表15 项目支出绩效自评表-12" sheetId="30" r:id="rId26"/>
    <sheet name="附表15 项目支出绩效自评表-13" sheetId="31" r:id="rId27"/>
    <sheet name="附表15 项目支出绩效自评表-14" sheetId="32" r:id="rId28"/>
    <sheet name="附表15 项目支出绩效自评表-15" sheetId="33" r:id="rId29"/>
    <sheet name="附表15 项目支出绩效自评表-16" sheetId="34" r:id="rId30"/>
    <sheet name="附表15 项目支出绩效自评表-17" sheetId="35" r:id="rId31"/>
    <sheet name="附表15 项目支出绩效自评表-18" sheetId="36" r:id="rId32"/>
    <sheet name="附表15 项目支出绩效自评表-19" sheetId="37" r:id="rId33"/>
    <sheet name="附表15 项目支出绩效自评表-20" sheetId="38" r:id="rId34"/>
    <sheet name="附表15 项目支出绩效自评表-21" sheetId="39" r:id="rId35"/>
    <sheet name="附表15 项目支出绩效自评表-22" sheetId="40" r:id="rId36"/>
    <sheet name="附表15 项目支出绩效自评表-23" sheetId="41" r:id="rId37"/>
    <sheet name="附表15 项目支出绩效自评表-24" sheetId="42" r:id="rId38"/>
    <sheet name="附表15 项目支出绩效自评表-25" sheetId="43" r:id="rId39"/>
    <sheet name="附表15 项目支出绩效自评表-26" sheetId="44" r:id="rId40"/>
    <sheet name="附表15 项目支出绩效自评表-27" sheetId="45" r:id="rId41"/>
    <sheet name="附表15 项目支出绩效自评表-28" sheetId="46" r:id="rId42"/>
    <sheet name="附表15 项目支出绩效自评表-29" sheetId="47" r:id="rId43"/>
    <sheet name="附表15 项目支出绩效自评表-30" sheetId="48" r:id="rId44"/>
    <sheet name="附表15 项目支出绩效自评表-31" sheetId="49" r:id="rId45"/>
    <sheet name="附表15 项目支出绩效自评表-32" sheetId="50" r:id="rId46"/>
    <sheet name="附表15 项目支出绩效自评表-33" sheetId="51" r:id="rId47"/>
    <sheet name="附表15 项目支出绩效自评表-34" sheetId="52" r:id="rId48"/>
    <sheet name="附表15 项目支出绩效自评表-35" sheetId="53" r:id="rId49"/>
    <sheet name="附表15 项目支出绩效自评表-36" sheetId="54" r:id="rId50"/>
    <sheet name="附表15 项目支出绩效自评表-37" sheetId="55" r:id="rId51"/>
    <sheet name="附表15 项目支出绩效自评表-38" sheetId="56" r:id="rId52"/>
    <sheet name="附表15 项目支出绩效自评表-39" sheetId="57" r:id="rId53"/>
    <sheet name="附表15 项目支出绩效自评表-40" sheetId="58" r:id="rId54"/>
    <sheet name="GK15 项目支出绩效自评表-1a" sheetId="18" state="hidden" r:id="rId55"/>
  </sheets>
  <definedNames>
    <definedName name="_xlnm._FilterDatabase" localSheetId="1" hidden="1">'附表2 收入决算表'!$A$8:$C$123</definedName>
    <definedName name="_xlnm._FilterDatabase" localSheetId="2" hidden="1">'附表3 支出决算表'!$A$8:$C$131</definedName>
    <definedName name="_xlnm._FilterDatabase" localSheetId="4" hidden="1">'附表5 一般公共预算财政拨款收入支出决算表'!$A$8:$C$116</definedName>
    <definedName name="地区名称" localSheetId="14">#REF!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29">#REF!</definedName>
    <definedName name="地区名称" localSheetId="30">#REF!</definedName>
    <definedName name="地区名称" localSheetId="31">#REF!</definedName>
    <definedName name="地区名称" localSheetId="32">#REF!</definedName>
    <definedName name="地区名称" localSheetId="15">#REF!</definedName>
    <definedName name="地区名称" localSheetId="33">#REF!</definedName>
    <definedName name="地区名称" localSheetId="34">#REF!</definedName>
    <definedName name="地区名称" localSheetId="35">#REF!</definedName>
    <definedName name="地区名称" localSheetId="36">#REF!</definedName>
    <definedName name="地区名称" localSheetId="37">#REF!</definedName>
    <definedName name="地区名称" localSheetId="38">#REF!</definedName>
    <definedName name="地区名称" localSheetId="39">#REF!</definedName>
    <definedName name="地区名称" localSheetId="40">#REF!</definedName>
    <definedName name="地区名称" localSheetId="41">#REF!</definedName>
    <definedName name="地区名称" localSheetId="42">#REF!</definedName>
    <definedName name="地区名称" localSheetId="16">#REF!</definedName>
    <definedName name="地区名称" localSheetId="43">#REF!</definedName>
    <definedName name="地区名称" localSheetId="44">#REF!</definedName>
    <definedName name="地区名称" localSheetId="45">#REF!</definedName>
    <definedName name="地区名称" localSheetId="46">#REF!</definedName>
    <definedName name="地区名称" localSheetId="47">#REF!</definedName>
    <definedName name="地区名称" localSheetId="48">#REF!</definedName>
    <definedName name="地区名称" localSheetId="49">#REF!</definedName>
    <definedName name="地区名称" localSheetId="50">#REF!</definedName>
    <definedName name="地区名称" localSheetId="51">#REF!</definedName>
    <definedName name="地区名称" localSheetId="52">#REF!</definedName>
    <definedName name="地区名称" localSheetId="17">#REF!</definedName>
    <definedName name="地区名称" localSheetId="53">#REF!</definedName>
    <definedName name="地区名称" localSheetId="18">#REF!</definedName>
    <definedName name="地区名称" localSheetId="19">#REF!</definedName>
    <definedName name="地区名称" localSheetId="20">#REF!</definedName>
    <definedName name="地区名称" localSheetId="21">#REF!</definedName>
    <definedName name="地区名称" localSheetId="22">#REF!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<sst xmlns="http://schemas.openxmlformats.org/spreadsheetml/2006/main" count="5837" uniqueCount="1338">
  <si>
    <t>收入支出决算表</t>
  </si>
  <si>
    <t>公开01表</t>
  </si>
  <si>
    <t>部门：昆明市五华区人民政府黑林铺街道办事处</t>
  </si>
  <si>
    <t>金额单位：万元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</si>
  <si>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</si>
  <si>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</si>
  <si>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</si>
  <si>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</si>
  <si>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</si>
  <si>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</si>
  <si>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</si>
  <si>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</si>
  <si>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</si>
  <si>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</si>
  <si>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</si>
  <si>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</si>
  <si>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</si>
  <si>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</si>
  <si>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</si>
  <si>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</si>
  <si>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</si>
  <si>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</si>
  <si>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</si>
  <si>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</si>
  <si>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</si>
  <si>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</si>
  <si>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</si>
  <si>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</si>
  <si>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</si>
  <si>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</si>
  <si>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</si>
  <si>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</si>
  <si>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</si>
  <si>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</si>
  <si>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</si>
  <si>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</si>
  <si>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</si>
  <si>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</si>
  <si>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</si>
  <si>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</si>
  <si>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</si>
  <si>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</si>
  <si>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</si>
  <si>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</si>
  <si>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</si>
  <si>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</si>
  <si>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</si>
  <si>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</si>
  <si>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</si>
  <si>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</si>
  <si>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</si>
  <si>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</si>
  <si>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</si>
  <si>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</si>
  <si>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</si>
  <si>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</si>
  <si>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</si>
  <si>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</si>
  <si>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</si>
  <si>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</si>
  <si>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</si>
  <si>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</si>
  <si>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</si>
  <si>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</si>
  <si>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</si>
  <si>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</si>
  <si>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</si>
  <si>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</si>
  <si>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</si>
  <si>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</si>
  <si>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</si>
  <si>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</si>
  <si>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</si>
  <si>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</si>
  <si>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</si>
  <si>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</si>
  <si>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</si>
  <si>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</si>
  <si>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</si>
  <si>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</si>
  <si>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</si>
  <si>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</si>
  <si>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</si>
  <si>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</si>
  <si>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</si>
  <si>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</si>
  <si>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</si>
  <si>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</si>
  <si>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</si>
  <si>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</si>
  <si>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</si>
  <si>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</si>
  <si>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</si>
  <si>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</si>
  <si>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</si>
  <si>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</si>
  <si>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</si>
  <si>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</si>
  <si>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</si>
  <si>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</si>
  <si>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</si>
  <si>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</si>
  <si>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</si>
  <si>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</si>
  <si>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</si>
  <si>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</si>
  <si>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</si>
  <si>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</si>
  <si>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</si>
  <si>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</si>
  <si>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</si>
  <si>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</si>
  <si>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</si>
  <si>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</si>
  <si>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</si>
  <si>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</si>
  <si>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</si>
  <si>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</si>
  <si>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</si>
  <si>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</si>
  <si>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</si>
  <si>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</si>
  <si>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</si>
  <si>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</si>
  <si>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</si>
  <si>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</si>
  <si>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</si>
  <si>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</si>
  <si>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</si>
  <si>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</si>
  <si>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</si>
  <si>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</si>
  <si>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</si>
  <si>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</si>
  <si>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2010101</t>
  </si>
  <si>
    <t>行政运行</t>
  </si>
  <si>
    <t>2010107</t>
  </si>
  <si>
    <t>人大代表履职能力提升</t>
  </si>
  <si>
    <t>2010108</t>
  </si>
  <si>
    <t>代表工作</t>
  </si>
  <si>
    <t>2010199</t>
  </si>
  <si>
    <t>其他人大事务支出</t>
  </si>
  <si>
    <t>20103</t>
  </si>
  <si>
    <t>政府办公厅（室）及相关机构事务</t>
  </si>
  <si>
    <t>2010301</t>
  </si>
  <si>
    <t>2010302</t>
  </si>
  <si>
    <t>一般行政管理事务</t>
  </si>
  <si>
    <t>2010399</t>
  </si>
  <si>
    <t>其他政府办公厅（室）及相关机构事务支出</t>
  </si>
  <si>
    <t>20105</t>
  </si>
  <si>
    <t>统计信息事务</t>
  </si>
  <si>
    <t>2010505</t>
  </si>
  <si>
    <t>专项统计业务</t>
  </si>
  <si>
    <t>2010507</t>
  </si>
  <si>
    <t>专项普查活动</t>
  </si>
  <si>
    <t>2010508</t>
  </si>
  <si>
    <t>统计抽样调查</t>
  </si>
  <si>
    <t>20106</t>
  </si>
  <si>
    <t>财政事务</t>
  </si>
  <si>
    <t>2010699</t>
  </si>
  <si>
    <t>其他财政事务支出</t>
  </si>
  <si>
    <t>20107</t>
  </si>
  <si>
    <t>税收事务</t>
  </si>
  <si>
    <t>2010799</t>
  </si>
  <si>
    <t>其他税收事务支出</t>
  </si>
  <si>
    <t>20129</t>
  </si>
  <si>
    <t>群众团体事务</t>
  </si>
  <si>
    <t>2012999</t>
  </si>
  <si>
    <t>其他群众团体事务支出</t>
  </si>
  <si>
    <t>20132</t>
  </si>
  <si>
    <t>组织事务</t>
  </si>
  <si>
    <t>2013299</t>
  </si>
  <si>
    <t>其他组织事务支出</t>
  </si>
  <si>
    <t>20136</t>
  </si>
  <si>
    <t>其他共产党事务支出</t>
  </si>
  <si>
    <t>2013602</t>
  </si>
  <si>
    <t>2013699</t>
  </si>
  <si>
    <t>20138</t>
  </si>
  <si>
    <t>市场监督管理事务</t>
  </si>
  <si>
    <t>2013804</t>
  </si>
  <si>
    <t>市场主体管理</t>
  </si>
  <si>
    <t>2013805</t>
  </si>
  <si>
    <t>市场秩序执法</t>
  </si>
  <si>
    <t>204</t>
  </si>
  <si>
    <t>公共安全支出</t>
  </si>
  <si>
    <t>20402</t>
  </si>
  <si>
    <t>公安</t>
  </si>
  <si>
    <t>2040202</t>
  </si>
  <si>
    <t>20406</t>
  </si>
  <si>
    <t>司法</t>
  </si>
  <si>
    <t>2040699</t>
  </si>
  <si>
    <t>其他司法支出</t>
  </si>
  <si>
    <t>20499</t>
  </si>
  <si>
    <t>其他公共安全支出</t>
  </si>
  <si>
    <t>2049999</t>
  </si>
  <si>
    <t>207</t>
  </si>
  <si>
    <t>文化旅游体育与传媒支出</t>
  </si>
  <si>
    <t>20701</t>
  </si>
  <si>
    <t>文化和旅游</t>
  </si>
  <si>
    <t>2070109</t>
  </si>
  <si>
    <t>群众文化</t>
  </si>
  <si>
    <t>2070199</t>
  </si>
  <si>
    <t>其他文化和旅游支出</t>
  </si>
  <si>
    <t>208</t>
  </si>
  <si>
    <t>社会保障和就业支出</t>
  </si>
  <si>
    <t>20801</t>
  </si>
  <si>
    <t>人力资源和社会保障管理事务</t>
  </si>
  <si>
    <t>2080109</t>
  </si>
  <si>
    <t>社会保险经办机构</t>
  </si>
  <si>
    <t>2080199</t>
  </si>
  <si>
    <t>其他人力资源和社会保障管理事务支出</t>
  </si>
  <si>
    <t>20802</t>
  </si>
  <si>
    <t>民政管理事务</t>
  </si>
  <si>
    <t>2080201</t>
  </si>
  <si>
    <t>2080208</t>
  </si>
  <si>
    <t>基层政权建设和社区治理</t>
  </si>
  <si>
    <t>2080299</t>
  </si>
  <si>
    <t>其他民政管理事务支出</t>
  </si>
  <si>
    <t>20805</t>
  </si>
  <si>
    <t>行政事业单位养老支出</t>
  </si>
  <si>
    <t>2080501</t>
  </si>
  <si>
    <t>行政单位离退休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</si>
  <si>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</si>
  <si>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</si>
  <si>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</si>
  <si>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</si>
  <si>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</si>
  <si>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</si>
  <si>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</si>
  <si>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</si>
  <si>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</si>
  <si>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</si>
  <si>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</si>
  <si>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</si>
  <si>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20809</t>
  </si>
  <si>
    <t>退役安置</t>
  </si>
  <si>
    <t>2080903</t>
  </si>
  <si>
    <t>军队移交政府离退休干部管理机构</t>
  </si>
  <si>
    <t>2080905</t>
  </si>
  <si>
    <t>军队转业干部安置</t>
  </si>
  <si>
    <t>20810</t>
  </si>
  <si>
    <t>社会福利</t>
  </si>
  <si>
    <t>2081002</t>
  </si>
  <si>
    <t>老年福利</t>
  </si>
  <si>
    <t>20811</t>
  </si>
  <si>
    <t>残疾人事业</t>
  </si>
  <si>
    <t>2081199</t>
  </si>
  <si>
    <t>其他残疾人事业支出</t>
  </si>
  <si>
    <t>20828</t>
  </si>
  <si>
    <t>退役军人管理事务</t>
  </si>
  <si>
    <t>2082804</t>
  </si>
  <si>
    <t>拥军优属</t>
  </si>
  <si>
    <t>2082899</t>
  </si>
  <si>
    <t>其他退役军人事务管理支出</t>
  </si>
  <si>
    <t>20899</t>
  </si>
  <si>
    <t>其他社会保障和就业支出</t>
  </si>
  <si>
    <t>2089999</t>
  </si>
  <si>
    <t>210</t>
  </si>
  <si>
    <t>卫生健康支出</t>
  </si>
  <si>
    <t>21001</t>
  </si>
  <si>
    <t>卫生健康管理事务</t>
  </si>
  <si>
    <t>2100199</t>
  </si>
  <si>
    <t>其他卫生健康管理事务支出</t>
  </si>
  <si>
    <t>21004</t>
  </si>
  <si>
    <t>公共卫生</t>
  </si>
  <si>
    <t>2100410</t>
  </si>
  <si>
    <t>突发公共卫生事件应急处理</t>
  </si>
  <si>
    <t>21007</t>
  </si>
  <si>
    <t>计划生育事务</t>
  </si>
  <si>
    <t>2100799</t>
  </si>
  <si>
    <t>其他计划生育事务支出</t>
  </si>
  <si>
    <t>21011</t>
  </si>
  <si>
    <t>行政事业单位医疗</t>
  </si>
  <si>
    <t>2101101</t>
  </si>
  <si>
    <t>行政单位医疗</t>
  </si>
  <si>
    <t>2101103</t>
  </si>
  <si>
    <t>公务员医疗补助</t>
  </si>
  <si>
    <t>2101199</t>
  </si>
  <si>
    <t>其他行政事业单位医疗支出</t>
  </si>
  <si>
    <t>21016</t>
  </si>
  <si>
    <t>老龄卫生健康事务</t>
  </si>
  <si>
    <t>2101601</t>
  </si>
  <si>
    <t>21099</t>
  </si>
  <si>
    <t>其他卫生健康支出</t>
  </si>
  <si>
    <t>2109999</t>
  </si>
  <si>
    <t>212</t>
  </si>
  <si>
    <t>城乡社区支出</t>
  </si>
  <si>
    <t>21201</t>
  </si>
  <si>
    <t>城乡社区管理事务</t>
  </si>
  <si>
    <t>2120104</t>
  </si>
  <si>
    <t>城管执法</t>
  </si>
  <si>
    <t>2120199</t>
  </si>
  <si>
    <t>其他城乡社区管理事务支出</t>
  </si>
  <si>
    <t>21202</t>
  </si>
  <si>
    <t>城乡社区规划与管理</t>
  </si>
  <si>
    <t>2120201</t>
  </si>
  <si>
    <t>21203</t>
  </si>
  <si>
    <t>城乡社区公共设施</t>
  </si>
  <si>
    <t>2120399</t>
  </si>
  <si>
    <t>其他城乡社区公共设施支出</t>
  </si>
  <si>
    <t>21205</t>
  </si>
  <si>
    <t>城乡社区环境卫生</t>
  </si>
  <si>
    <t>2120501</t>
  </si>
  <si>
    <t>21299</t>
  </si>
  <si>
    <t>其他城乡社区支出</t>
  </si>
  <si>
    <t>2129999</t>
  </si>
  <si>
    <t>213</t>
  </si>
  <si>
    <t>农林水支出</t>
  </si>
  <si>
    <t>21302</t>
  </si>
  <si>
    <t>林业和草原</t>
  </si>
  <si>
    <t>2130207</t>
  </si>
  <si>
    <t>森林资源管理</t>
  </si>
  <si>
    <t>2130234</t>
  </si>
  <si>
    <t>林业草原防灾减灾</t>
  </si>
  <si>
    <t>21303</t>
  </si>
  <si>
    <t>水利</t>
  </si>
  <si>
    <t>2130314</t>
  </si>
  <si>
    <t>防汛</t>
  </si>
  <si>
    <t>21307</t>
  </si>
  <si>
    <t>农村综合改革</t>
  </si>
  <si>
    <t>2130705</t>
  </si>
  <si>
    <t>对村民委员会和村党支部的补助</t>
  </si>
  <si>
    <t>215</t>
  </si>
  <si>
    <t>资源勘探工业信息等支出</t>
  </si>
  <si>
    <t>21508</t>
  </si>
  <si>
    <t>支持中小企业发展和管理支出</t>
  </si>
  <si>
    <t>2150805</t>
  </si>
  <si>
    <t>中小企业发展专项</t>
  </si>
  <si>
    <t>221</t>
  </si>
  <si>
    <t>住房保障支出</t>
  </si>
  <si>
    <t>22101</t>
  </si>
  <si>
    <t>保障性安居工程支出</t>
  </si>
  <si>
    <t>2210108</t>
  </si>
  <si>
    <t>老旧小区改造</t>
  </si>
  <si>
    <t>22102</t>
  </si>
  <si>
    <t>住房改革支出</t>
  </si>
  <si>
    <t>2210201</t>
  </si>
  <si>
    <t>住房公积金</t>
  </si>
  <si>
    <t>222</t>
  </si>
  <si>
    <t>粮油物资储备支出</t>
  </si>
  <si>
    <t>22201</t>
  </si>
  <si>
    <t>粮油物资事务</t>
  </si>
  <si>
    <t>2220105</t>
  </si>
  <si>
    <t>信息统计</t>
  </si>
  <si>
    <t>注：本表反映部门本年度取得的各项收入情况。</t>
  </si>
  <si>
    <t>支出决算表</t>
  </si>
  <si>
    <t>公开03表</t>
  </si>
  <si>
    <t>基本支出</t>
  </si>
  <si>
    <t>项目支出</t>
  </si>
  <si>
    <t>上缴上级支出</t>
  </si>
  <si>
    <t>经营支出</t>
  </si>
  <si>
    <t>对附属单位补助支出</t>
  </si>
  <si>
    <t>20133</t>
  </si>
  <si>
    <t>宣传事务</t>
  </si>
  <si>
    <t>2013399</t>
  </si>
  <si>
    <t>其他宣传事务支出</t>
  </si>
  <si>
    <t>205</t>
  </si>
  <si>
    <t>教育支出</t>
  </si>
  <si>
    <t>20599</t>
  </si>
  <si>
    <t>其他教育支出</t>
  </si>
  <si>
    <t>2059999</t>
  </si>
  <si>
    <t>206</t>
  </si>
  <si>
    <t>科学技术支出</t>
  </si>
  <si>
    <t>20699</t>
  </si>
  <si>
    <t>其他科学技术支出</t>
  </si>
  <si>
    <t>2069999</t>
  </si>
  <si>
    <t>2100401</t>
  </si>
  <si>
    <t>疾病预防控制机构</t>
  </si>
  <si>
    <t>2100499</t>
  </si>
  <si>
    <t>其他公共卫生支出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</si>
  <si>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</si>
  <si>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</si>
  <si>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</si>
  <si>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</si>
  <si>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</si>
  <si>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</si>
  <si>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</si>
  <si>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</si>
  <si>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</si>
  <si>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</si>
  <si>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</si>
  <si>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</si>
  <si>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</si>
  <si>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</si>
  <si>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</si>
  <si>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</si>
  <si>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</si>
  <si>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</si>
  <si>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</si>
  <si>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</si>
  <si>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</si>
  <si>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</si>
  <si>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</si>
  <si>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</si>
  <si>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</si>
  <si>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</si>
  <si>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</si>
  <si>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</si>
  <si>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</si>
  <si>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</si>
  <si>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</si>
  <si>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</si>
  <si>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</si>
  <si>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2010306</t>
  </si>
  <si>
    <t>政务公开审批</t>
  </si>
  <si>
    <t>20131</t>
  </si>
  <si>
    <t>党委办公厅（室）及相关机构事务</t>
  </si>
  <si>
    <t>2013199</t>
  </si>
  <si>
    <t>其他党委办公厅（室）及相关机构事务支出</t>
  </si>
  <si>
    <t>203</t>
  </si>
  <si>
    <t>国防支出</t>
  </si>
  <si>
    <t>20306</t>
  </si>
  <si>
    <t>国防动员</t>
  </si>
  <si>
    <t>2030601</t>
  </si>
  <si>
    <t>兵役征集</t>
  </si>
  <si>
    <t>2080502</t>
  </si>
  <si>
    <t>事业单位离退休</t>
  </si>
  <si>
    <t>2081105</t>
  </si>
  <si>
    <t>残疾人就业</t>
  </si>
  <si>
    <t>2100101</t>
  </si>
  <si>
    <t>21301</t>
  </si>
  <si>
    <t>农业农村</t>
  </si>
  <si>
    <t>2130199</t>
  </si>
  <si>
    <t>其他农业农村支出</t>
  </si>
  <si>
    <t>2130319</t>
  </si>
  <si>
    <t>江河湖库水系综合整治</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</si>
  <si>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</si>
  <si>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</si>
  <si>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</si>
  <si>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</si>
  <si>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</si>
  <si>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</si>
  <si>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</si>
  <si>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</si>
  <si>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</si>
  <si>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</si>
  <si>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</si>
  <si>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</si>
  <si>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</si>
  <si>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</si>
  <si>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</si>
  <si>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</si>
  <si>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</si>
  <si>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</si>
  <si>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</si>
  <si>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</si>
  <si>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</si>
  <si>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</si>
  <si>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</si>
  <si>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</si>
  <si>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</si>
  <si>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</si>
  <si>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</si>
  <si>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</si>
  <si>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</si>
  <si>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</si>
  <si>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</si>
  <si>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</si>
  <si>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</si>
  <si>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</si>
  <si>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</si>
  <si>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</si>
  <si>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</si>
  <si>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</si>
  <si>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</si>
  <si>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</si>
  <si>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</si>
  <si>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</si>
  <si>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</si>
  <si>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</si>
  <si>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</si>
  <si>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</si>
  <si>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</si>
  <si>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</si>
  <si>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</si>
  <si>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</si>
  <si>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</si>
  <si>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</si>
  <si>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</si>
  <si>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</si>
  <si>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</si>
  <si>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</si>
  <si>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</si>
  <si>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</si>
  <si>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</si>
  <si>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</si>
  <si>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</si>
  <si>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</si>
  <si>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</si>
  <si>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</si>
  <si>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</si>
  <si>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</si>
  <si>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</si>
  <si>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</si>
  <si>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</si>
  <si>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</si>
  <si>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</si>
  <si>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</si>
  <si>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</si>
  <si>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</si>
  <si>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</si>
  <si>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</si>
  <si>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</si>
  <si>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</si>
  <si>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</si>
  <si>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</si>
  <si>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</si>
  <si>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</si>
  <si>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</si>
  <si>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</si>
  <si>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</si>
  <si>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</si>
  <si>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</si>
  <si>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</si>
  <si>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</si>
  <si>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</si>
  <si>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</si>
  <si>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</si>
  <si>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</si>
  <si>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</si>
  <si>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</si>
  <si>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</si>
  <si>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</si>
  <si>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</si>
  <si>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</si>
  <si>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</si>
  <si>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</si>
  <si>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</si>
  <si>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</si>
  <si>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</si>
  <si>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</si>
  <si>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</si>
  <si>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</si>
  <si>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</si>
  <si>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</si>
  <si>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</si>
  <si>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</si>
  <si>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</si>
  <si>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</si>
  <si>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</si>
  <si>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</si>
  <si>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</si>
  <si>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</si>
  <si>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</si>
  <si>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</si>
  <si>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</si>
  <si>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</si>
  <si>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</si>
  <si>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</si>
  <si>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</si>
  <si>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</si>
  <si>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</si>
  <si>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</si>
  <si>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</si>
  <si>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</si>
  <si>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</si>
  <si>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</si>
  <si>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</si>
  <si>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</si>
  <si>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</si>
  <si>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</si>
  <si>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</si>
  <si>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</si>
  <si>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</si>
  <si>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</si>
  <si>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</si>
  <si>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</si>
  <si>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</si>
  <si>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</si>
  <si>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</si>
  <si>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</si>
  <si>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</si>
  <si>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</si>
  <si>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</si>
  <si>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</si>
  <si>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</si>
  <si>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</si>
  <si>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</si>
  <si>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</si>
  <si>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</si>
  <si>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</si>
  <si>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</si>
  <si>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</si>
  <si>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</si>
  <si>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</si>
  <si>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</si>
  <si>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</si>
  <si>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</si>
  <si>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</si>
  <si>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</si>
  <si>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</si>
  <si>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</si>
  <si>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</si>
  <si>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</si>
  <si>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</si>
  <si>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</si>
  <si>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</si>
  <si>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</si>
  <si>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</si>
  <si>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</si>
  <si>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</si>
  <si>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</si>
  <si>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</si>
  <si>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</si>
  <si>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</si>
  <si>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</si>
  <si>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</si>
  <si>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</si>
  <si>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</si>
  <si>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</si>
  <si>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</si>
  <si>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</si>
  <si>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</si>
  <si>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</si>
  <si>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</si>
  <si>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</si>
  <si>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</si>
  <si>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</si>
  <si>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</si>
  <si>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</si>
  <si>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</si>
  <si>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</si>
  <si>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</si>
  <si>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</si>
  <si>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</si>
  <si>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</si>
  <si>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</si>
  <si>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</si>
  <si>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</si>
  <si>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</si>
  <si>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</si>
  <si>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</si>
  <si>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</si>
  <si>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</si>
  <si>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</si>
  <si>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</si>
  <si>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</si>
  <si>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</si>
  <si>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</si>
  <si>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</si>
  <si>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</si>
  <si>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</si>
  <si>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项目经费合计</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</si>
  <si>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</si>
  <si>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</si>
  <si>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</si>
  <si>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</si>
  <si>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昆明市五华区黑林铺街道办事处2023年度无政府性基金预算财政拨款收入，《政府性基金预算财政拨款收入支出决算表》为空表。</t>
  </si>
  <si>
    <t>国有资本经营预算财政拨款收入支出决算表</t>
  </si>
  <si>
    <t>公开09表</t>
  </si>
  <si>
    <t>结转</t>
  </si>
  <si>
    <t>结余</t>
  </si>
  <si>
    <t>注：本表反映部门本年度国有资本经营预算财政拨款的收支和年初、年末结转结余情况。</t>
  </si>
  <si>
    <t>昆明市五华区黑林铺街道办事处2023年度无国有资本经营预算财政拨款收入，《国有资本经营预算财政拨款收入支出决算表》为空表。</t>
  </si>
  <si>
    <t>财政拨款“三公”经费、行政参公单位机关运行经费情况表</t>
  </si>
  <si>
    <t>公开10表</t>
  </si>
  <si>
    <t xml:space="preserve">金额单位：万元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</si>
  <si>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</si>
  <si>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</si>
  <si>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</si>
  <si>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</si>
  <si>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</si>
  <si>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</si>
  <si>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</si>
  <si>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</si>
  <si>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</si>
  <si>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</si>
  <si>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</si>
  <si>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</si>
  <si>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</si>
  <si>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</si>
  <si>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</si>
  <si>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</si>
  <si>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</si>
  <si>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</si>
  <si>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</si>
  <si>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</si>
  <si>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</si>
  <si>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</si>
  <si>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</si>
  <si>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</si>
  <si>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</si>
  <si>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</si>
  <si>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</si>
  <si>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</si>
  <si>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</si>
  <si>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</si>
  <si>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</si>
  <si>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</si>
  <si>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</si>
  <si>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</si>
  <si>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</si>
  <si>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</si>
  <si>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</si>
  <si>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</si>
  <si>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</si>
  <si>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部门：</t>
  </si>
  <si>
    <t>昆明市五华区人民政府黑林铺街道办事处</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</si>
  <si>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</si>
  <si>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</si>
  <si>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</si>
  <si>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</si>
  <si>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</si>
  <si>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</si>
  <si>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</si>
  <si>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</si>
  <si>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</si>
  <si>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</si>
  <si>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</si>
  <si>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</si>
  <si>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</si>
  <si>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</si>
  <si>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</si>
  <si>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部门整体支出绩效自评报告</t>
  </si>
  <si>
    <t>公开13表</t>
  </si>
  <si>
    <t xml:space="preserve">                                                                 单位：万元</t>
  </si>
  <si>
    <t>一、部门基本情况</t>
  </si>
  <si>
    <t>（一）部门概况</t>
  </si>
  <si>
    <t>黑林铺街道办事处下设“五办七中心”，分别为：党政综合办公室、经济发展办公室、基层党建办公室、社会建设办公室、社会治安维稳综合治理办公室、城市管理综合服务中心、社会保障综合服务中心、文化综合服务中心、为民服务中心、综合执法队、经济综合服务中心、应急处置中心。昆明市五华区人民政府黑林铺街道办事处编制预算单位共1个,分别是昆明市五华区人民政府黑林铺街道办事处。其中：财政全供给单位1个；部分供给单位0个；特殊供给单位0个；自收自支单位0个。财政全供给单位中行政单位1个；参公管理事业单位0个；非参公管理事业单位0个。截止2023年12月统计，部门基本情况如下：
昆明市五华区人民政府黑林铺街道办事处编制2024年部门预算单位共1个。其中：财政全额供给单位1个、差额供给单位0个、定额补助单位0个、自收自支单位0个。财政全额供给单位中行政单位1个、参公单位0个、事业单位0个。截止2023年12月统计，部门基本情况如下：
在职人员编制77人，其中：行政编制31人，事业编制46人。在职实有73人，其中：财政全额保障73人，财政差额补助0人，财政专户资金、单位资金保障0人。离退休人员42人，其中：离休0人，退休42人。车辆编制4辆，实有车辆3辆。</t>
  </si>
  <si>
    <t>（二）部门绩效目标的设立情况</t>
  </si>
  <si>
    <t>1.细化服务、扶优扶强，综合经济实力稳中有升
2.紧盯项目、做好协调，重点项目建设稳重求进
3.转换思路、以商招商，招商引资工作成效显著
4.抓大巡查、综合整治、提升城市建设管理成效
5.统筹服务、抓好落实，切实做好民生保障
6.守住青山、护住净水，生态文明工作初见成效
7.居安思危、常抓不懈，安全稳定局面得以延续
8.耐心细致，高校服务，街道自身建设巩固强化。</t>
  </si>
  <si>
    <t>（三）部门整体收支情况</t>
  </si>
  <si>
    <t>昆明市五华区黑林铺街道办事处2023年总收入18985.07万元，其中：财政拨款收入6515.05万元,占总收入的34.32%；其他收入12470.02万元，占总收入的65.68%，2023年度支出合计20029.26万元，其中：基本支出为3993.42万元，占总支出的19.94%，项目支出为16035.83万元，占总支出的80.06%。</t>
  </si>
  <si>
    <t>（四）部门预算管理制度建设情况</t>
  </si>
  <si>
    <t>我单位重视项目预算管理、绩效评价专项工作会议，按照绩效管理相关要求，已制定《五华区人民政府黑林铺街道办事处预算绩效管理制度》、《五华区人民政府黑林铺街道办事处财务管理制度》、《五华区人民政府黑林铺街道办事处内部审计制度》、《五华区人民政府黑林铺街道办事处财务审批制度》、《五华区人民政府黑林铺街道办事处绩效管理办法》、《五华区人民政府黑林铺街道办事处绩效自评办法》等相关制度；同时，2023年我单位较好的完成了各项年初预定的绩效目标，项目支出严格按照预算执行，做到有预算才有支出，根据工作开展确有需要追加预算的按程序办理。严格执行修订完善的制度，做到以制度管人、管权、管事，进一步完善内部管理体系和运行机制。</t>
  </si>
  <si>
    <t>二、绩效自评工作情况</t>
  </si>
  <si>
    <t>（一）绩效自评的目的</t>
  </si>
  <si>
    <t>通过绩效评价，强化支出责任，优化单位支出结构，提高单位资金使用效益，为提高公共服务水平提供决策依据，同时为以后年度预算提供重要依据。建立科学合理的财政支出绩效评价管理体系，强化绩效理念和支出责任。</t>
  </si>
  <si>
    <t>（二）自评组织过程</t>
  </si>
  <si>
    <t>1.前期准备</t>
  </si>
  <si>
    <t>首先，根据绩效自评管理办法及工作开展需要，黑林铺街道办事处成立以单位负责人任小组长、财务分管负责人任副小组长、财务及纪检人员任组员的绩效评价小组，以开展绩效自评工作；
其次，明确自评目的：本次绩效自评的目的主要包括以下两方面：一是通过从资金投入使用情况、项目实施管理情况、项目产出、项目效果效益等方面评价，了解资金使用是否达到预期目标、资金管理是否规范、资金使用是否有效、检验资金支出效率和效果，分析存在的问题和原因，及时总结经验，改进管理措施，不断增强和落实绩效管理责任，完善工作机制，有效提高资金管理水平和使用效益，有效发挥财政资金的使用效益；二是通过绩效评价，完善制度、创新机制、加强管理、强化监督，保证项目、资金使用管理的规范性、安全性和有效性；为指导预算编制，优化财政支出结构，提高公共服务水平提供决策依据。选取合适的绩效评价方式，设计绩效评价指标体系。组织相关人员认真学习绩效管理评价文件对照评价指标体系，认真开展评价工作。
第三，确定评价思路：绩效自评是指财政资金使用过程中，预算部门(单位)和资金使用单位根据设定的绩效目标运用科学、合理的绩效评价指标、评价标准和评价方法，对财政支出的经济性、效率性和效益性进行客观、公正的评价。通过了解部门中长期规划、工作计划及重点工作任务、年度工作总结等确认当年度部门整体支出的绩效目标→梳理部门内部管理制度及存量资源→分析确定当年度部门整体支出的评价重点→构建绩效评价指标体系。
第四，确定评价对象及评价时段：绩效自评的范围覆盖全部财政资金支出，即:所有纳入预算管理的财政资金,包括一般公共预算、政府性基金预算、国有资本经营预算和社会保险基金预算。按照预算级次,可分为本级预算管理的资金和上级部门下达的转移支付资金。绩效自评的对象包括部门整体支出绩效和项目支出绩效。绩效自评一般以一个预算年度为周期实施评价，基准日为上年12月31日。本次绩效评价范围为2023年1月1日至2023年12月31日黑林铺街道办全部财政资金支出的绩效情况。</t>
  </si>
  <si>
    <t>2.组织实施</t>
  </si>
  <si>
    <t>按照文件要求，以绩效考核的各项文件精神为指导，以整体绩效支出为内容，对各项支出的质量指标，数量指标，对指标内容进行一一的评价。根据预算绩效管理工作评分指标对2023年预算绩效管理工作进行自评，主要包括基础工作管理、绩效目标管理、绩效跟踪管理等方面。对相关项目支出的相关资料凭证的真实性、完整性、合法性、详细核查会计记录。评价小组对资金的投入使用、实施情况、取得结果和存在问题进行评价分析。</t>
  </si>
  <si>
    <t>三、评价情况分析及综合评价结论</t>
  </si>
  <si>
    <t>绩效评价情况：经过评价小组对该单位部门整体绩效情况进行综合打分，黑林铺街道办事处2023年单位整体支出绩效自评分数为96分，综合评价为优，其中：单位目标12分，单位职能10分，资源配置13分，预算管理6分、财务管理6分，人力资源管理2分，资产管理2分，业务管理3分，单位产出18分，部门效果18分，部门可持续发展6分。
综合评价结论：（一）通过本次部门整体支出绩效自评，未发现资金挤占、挪用等违规情况。各有关单位、科室严格资金使用审批制度，加强资金管理使用。按文件要求使用资金，将项目资金列入相应的预算科目核算，并按申请计划使用资金。（二）具体绩效分析1.本年预算配置控制较好。财政供养人员控制在预算编制以内，编制内在职人员控制率小于100%；严格控制“三公经费”支出，取得了良好的效果；2.预算执行方面。支出总额控制在预算总额以内，本年部门预算相关事项的调整按照要求审批后调整使用；不存在截留或滞留专项资金情况；3.预、决算管理方面，制度执行总体较为有效，2023年，按照有关部门的要求，我单位均按时有效对预算进行公开；4.资产管理方面，我们进一步加强资产的管理，按照资产管理相关制度进行固定资产采购和报废。做好资产统计工作，单位无固定资产流失现象；5.收支使用方面。预算支出范围合理，预算支出项目细化，资金使用方向明确，严格报销、审核、审批等手续。我单位强化预算绩效理念，严格遵守预算编制的相关文件要求，结合我单位工作目标及任务，规范地、完整地、科学地和可执行地编制2023年部门预算，把控好预算支出，做好项目绩效跟踪，完善我单位内部财务制度，开展好业务工作。</t>
  </si>
  <si>
    <t>四、存在的问题和整改情况</t>
  </si>
  <si>
    <t>部分项目支出绩效目标细化和量化不了。资金使用效益有待进一步提高。下步单位将加强绩效体系建设工作，完善预算绩效管理相关制度，提高预算绩效管理工作水平和质量。加强绩效管理理论学习，提升各项目绩效目标编制的规范性、准确性和完整性；在编制年初预算时，在进行调查研究的基础上，充分论证项目立项的必要性，投入经济性、绩效目标合理性、实施方案可行性，确保项目具有可操作性，项目实施达到预期效果，发挥最大效益。</t>
  </si>
  <si>
    <t>五、绩效自评结果应用</t>
  </si>
  <si>
    <t>深化预算编制管理，对预算编制进行进一步的精细化管理。严格按照预算管理要求，进行预算的编制，根据年度工作需要，按照年初预算编制方法，进行经费类款项三级的预算编制，作为年度预算控制和执行的依据。</t>
  </si>
  <si>
    <t>六、主要经验及做法</t>
  </si>
  <si>
    <t>聚焦管理强机制，狠抓单位自身建设。进一步修订完善单位内控制度。修订完善单位包括“三重一大”事项议事制度、会议管理制度、工会经费收支管理制度、财务管理制度等工作制度，做到以制度管人、管权、管事，进一步完善内部管理体系和运行机制。</t>
  </si>
  <si>
    <t>七、其他需说明的情况</t>
  </si>
  <si>
    <t>无</t>
  </si>
  <si>
    <t>部门整体支出绩效自评表</t>
  </si>
  <si>
    <t>公开14表</t>
  </si>
  <si>
    <t>单位：万元</t>
  </si>
  <si>
    <t>目标</t>
  </si>
  <si>
    <t>任务名称</t>
  </si>
  <si>
    <t>编制预算时提出的的任务措施</t>
  </si>
  <si>
    <t>绩效指标实际执行情况</t>
  </si>
  <si>
    <t>执行情况与年初预算的对比</t>
  </si>
  <si>
    <t>相关情况说明</t>
  </si>
  <si>
    <t>履职效益明显</t>
  </si>
  <si>
    <t>经济效益</t>
  </si>
  <si>
    <t>临商税指标</t>
  </si>
  <si>
    <t>完成2023年指标值</t>
  </si>
  <si>
    <t>做好国税代征工作，稳定重点存量税源，开拓新税源</t>
  </si>
  <si>
    <t>社会效益</t>
  </si>
  <si>
    <t>发挥了党组织的战斗堡垒作用</t>
  </si>
  <si>
    <t>调动党员积极性，发挥党组织战斗堡垒的作用</t>
  </si>
  <si>
    <t>有效发挥充分调动党员积极性，发挥党组织战斗堡垒的作用</t>
  </si>
  <si>
    <t>生态效益</t>
  </si>
  <si>
    <t>辖区市容环境整治常态化</t>
  </si>
  <si>
    <t>辖区市容环境整治常态化情况</t>
  </si>
  <si>
    <t>有效提高辖区市容环境</t>
  </si>
  <si>
    <t>社会公众或服务对象满意度</t>
  </si>
  <si>
    <t>群众安全感</t>
  </si>
  <si>
    <t>持续提升群众安全感</t>
  </si>
  <si>
    <t>预算配置科学</t>
  </si>
  <si>
    <t>预算编制科学</t>
  </si>
  <si>
    <t>单位所设定的具体目标是否与单位职能相适应。</t>
  </si>
  <si>
    <t>单位所设定的具体目标与单位职能相适应。</t>
  </si>
  <si>
    <t>基本支出预算批复，预算调整批复、预算编制等其他资料</t>
  </si>
  <si>
    <t>基本支出足额保障</t>
  </si>
  <si>
    <t>足额保障</t>
  </si>
  <si>
    <t>确保重点支出安排</t>
  </si>
  <si>
    <t>重点项目是否有效确保安排拨付支出</t>
  </si>
  <si>
    <t>重点项目有效确保安排拨付支出</t>
  </si>
  <si>
    <t>严控“三公经费”支出</t>
  </si>
  <si>
    <t>是否严格按照厉行节约政策严控“三公经费”支出</t>
  </si>
  <si>
    <t>严格按照厉行节约政策严控“三公经费”支出，本年预算11.34万元，执行支出4.43万元。</t>
  </si>
  <si>
    <t>预算执行有效</t>
  </si>
  <si>
    <t>严格预算执行</t>
  </si>
  <si>
    <t>是否严格预算执行</t>
  </si>
  <si>
    <t>严格结转结余</t>
  </si>
  <si>
    <t>是否严格结转结余</t>
  </si>
  <si>
    <t>2023年末结转结余6685.55万元，全部为非财政拨款结转结余</t>
  </si>
  <si>
    <t>项目组织良好</t>
  </si>
  <si>
    <t>项目组织实施是否良好</t>
  </si>
  <si>
    <t>项目组织实施良好</t>
  </si>
  <si>
    <t>“三公经费”节支增效</t>
  </si>
  <si>
    <t>厉行节约，严控“三公经费”支出</t>
  </si>
  <si>
    <t>预算管理规范</t>
  </si>
  <si>
    <t>管理制度健全</t>
  </si>
  <si>
    <t>各项管理制度师傅健全</t>
  </si>
  <si>
    <t>财务管理制度，三定方案</t>
  </si>
  <si>
    <t>信息公开及时完整</t>
  </si>
  <si>
    <t>信息公开是否完整及时</t>
  </si>
  <si>
    <t>信息公开完整及时</t>
  </si>
  <si>
    <t>资产管理使用规范有效</t>
  </si>
  <si>
    <t>是否严格按照资产管理办法对资产进行管理，专人专管。</t>
  </si>
  <si>
    <t>严格按照资产管理办法对资产进行管理，专人专管，按照资产管理相关制度进行固定资产采购和报废。做好资产统计工作，单位无固定资产流失现象。</t>
  </si>
  <si>
    <t>资产管理相关办法</t>
  </si>
  <si>
    <r>
      <rPr>
        <sz val="20"/>
        <rFont val="方正小标宋_GBK"/>
        <charset val="134"/>
      </rPr>
      <t>项目支出绩效自评表</t>
    </r>
    <r>
      <rPr>
        <sz val="11"/>
        <rFont val="等线"/>
        <charset val="134"/>
        <scheme val="minor"/>
      </rPr>
      <t xml:space="preserve">
（2023年度）</t>
    </r>
  </si>
  <si>
    <t>项目名称</t>
  </si>
  <si>
    <t>2020年科澳社区办公用房装修工程款资金</t>
  </si>
  <si>
    <t>主管部门</t>
  </si>
  <si>
    <t>实施单位</t>
  </si>
  <si>
    <t>项目资金
（万元）</t>
  </si>
  <si>
    <t>年初预算数</t>
  </si>
  <si>
    <t>全年执行数</t>
  </si>
  <si>
    <t>分值</t>
  </si>
  <si>
    <t>执行率</t>
  </si>
  <si>
    <t>得分</t>
  </si>
  <si>
    <t>年度资金总额</t>
  </si>
  <si>
    <t>其中：当年财政拨款</t>
  </si>
  <si>
    <t>上年结转资金</t>
  </si>
  <si>
    <t>其他资金</t>
  </si>
  <si>
    <t>年度
总体
目标</t>
  </si>
  <si>
    <t>预期目标</t>
  </si>
  <si>
    <t>实际完成情况</t>
  </si>
  <si>
    <t>有利于方便管理、方便办公，有利于社区各项工作有序开展。</t>
  </si>
  <si>
    <t>一级指标</t>
  </si>
  <si>
    <t>二级指标</t>
  </si>
  <si>
    <t>三级指标</t>
  </si>
  <si>
    <t xml:space="preserve">年度指标值 </t>
  </si>
  <si>
    <t>实际完成值</t>
  </si>
  <si>
    <t>偏差原因分析及改进措施</t>
  </si>
  <si>
    <t>产出指标</t>
  </si>
  <si>
    <t>数量指标</t>
  </si>
  <si>
    <t>装修面积</t>
  </si>
  <si>
    <t>1230.73平方米</t>
  </si>
  <si>
    <t>已按照项目开展计划完成工作</t>
  </si>
  <si>
    <t>质量指标</t>
  </si>
  <si>
    <t>符合验收标准</t>
  </si>
  <si>
    <t>时效指标</t>
  </si>
  <si>
    <t>项目完成时限</t>
  </si>
  <si>
    <t>年度内</t>
  </si>
  <si>
    <t>成本指标</t>
  </si>
  <si>
    <t>经济成本指标</t>
  </si>
  <si>
    <t>年度预算批复</t>
  </si>
  <si>
    <t>效益指标</t>
  </si>
  <si>
    <t>社会效益
指标</t>
  </si>
  <si>
    <t>社区知晓率</t>
  </si>
  <si>
    <t>满意度指标</t>
  </si>
  <si>
    <t>服务对象满意度指标等</t>
  </si>
  <si>
    <t>人民群众满意度</t>
  </si>
  <si>
    <t>其他需要说明事项</t>
  </si>
  <si>
    <t>总分</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</si>
  <si>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</si>
  <si>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</si>
  <si>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2022年度林业有害生物测报员测报补助经费</t>
  </si>
  <si>
    <t>按照《五华区林业有害生物测报点建设与管理实施方案》相关要求，为强化监测预警能力，保持林检队伍人员稳定，保证辖区内林业有害生物测报工作的正常开展。</t>
  </si>
  <si>
    <t>按月报送辖区林地有害生物发生情况次数</t>
  </si>
  <si>
    <t>12次</t>
  </si>
  <si>
    <t>月报监测率</t>
  </si>
  <si>
    <t>突发和重大有害生物监测率</t>
  </si>
  <si>
    <t>1200元</t>
  </si>
  <si>
    <t>实现及时监测、准确预报、主动预警，为林业生产经济发展提供最基础的服务。</t>
  </si>
  <si>
    <t>效果良好</t>
  </si>
  <si>
    <t>受益对象满意度</t>
  </si>
  <si>
    <t>2022年企业军转干部12月解困金差额部分及2023年军转干部解困资金</t>
  </si>
  <si>
    <t>昆财社〔2023〕107号关于下达2023年市级企业军转干部解困金补助经费的通知，完成2022年企业军转干部12月解困金差额部分及2023年军转干部解困资金的发放。</t>
  </si>
  <si>
    <t>获补对象数</t>
  </si>
  <si>
    <t>16人</t>
  </si>
  <si>
    <t>兑现准确率</t>
  </si>
  <si>
    <t>发放及时率</t>
  </si>
  <si>
    <t>160976.73元</t>
  </si>
  <si>
    <t>23181.64元</t>
  </si>
  <si>
    <t>政策知晓率</t>
  </si>
  <si>
    <t>救助对象满意度</t>
  </si>
  <si>
    <t>2022年社会厕所免费开放经费补助资金</t>
  </si>
  <si>
    <t>1、根据《昆明市“厕所革命”工作领导小组办公室关于进一步加强公厕管理的通知》、《昆明市五华区人民政府办公室关于加快推进社会厕所免费开放工作的通知》（五政办通〔2017〕43 号）文件精神运行管理的通知指导工作开展。2、《关于进一步加强五华区社会厕所》的通知要求，黑林铺街道具体落实相关工作。</t>
  </si>
  <si>
    <t>社会厕所日常卫生保洁</t>
  </si>
  <si>
    <t>3次</t>
  </si>
  <si>
    <t>社会厕所化粪池清理清掏次数</t>
  </si>
  <si>
    <t>2次</t>
  </si>
  <si>
    <t>“三有三无”达标</t>
  </si>
  <si>
    <t>“六无六净”达标</t>
  </si>
  <si>
    <t>公厕监督检查问题限时整改</t>
  </si>
  <si>
    <t>立项整改</t>
  </si>
  <si>
    <t>857000元</t>
  </si>
  <si>
    <t>定期组织走访居民群众，了解公厕服务保洁质量，“三有三无”达标情况，对免费开放制度进行检查并做好监督</t>
  </si>
  <si>
    <t>服务对象及社会大众满意度</t>
  </si>
  <si>
    <t>2023年度黑林铺横向拨款：关工委、团建、文化、政法、人大、统计、民政等工作经费</t>
  </si>
  <si>
    <t>在区委区政府及相关管理部门的管理和指导下，积极努力开展好关工委暑期夏令营活动，做好团建工作，开展好文旅局相关文化活动，营造文化氛围，做好街道政协和人大相关工作，完成黑林铺街道办事处辖区内各类人员的统计工作，包括人口抽样变动调查、住户调查、第五次经济普查、月度劳动力调查等工作，开展好文明城市的创建工作，保障好老年福利，即高龄老人的生活补助有保障，并积极完成城乡低保和困难群众救助工作。</t>
  </si>
  <si>
    <t>开展暑期活动次数</t>
  </si>
  <si>
    <t>1次</t>
  </si>
  <si>
    <t>已按照计划完成工作</t>
  </si>
  <si>
    <t>团建次数</t>
  </si>
  <si>
    <t>城乡低保和困难群众救助户数</t>
  </si>
  <si>
    <t>200次</t>
  </si>
  <si>
    <t>保障高龄老人生活补助人数（60-79；80-100岁）</t>
  </si>
  <si>
    <t>1000人</t>
  </si>
  <si>
    <t>1000</t>
  </si>
  <si>
    <t>第五次经济普查完成率</t>
  </si>
  <si>
    <t>100%</t>
  </si>
  <si>
    <t>100</t>
  </si>
  <si>
    <t>文明城市创建达标率</t>
  </si>
  <si>
    <t>85%</t>
  </si>
  <si>
    <t>文化站工作人员补贴、村小组计生人员补贴、统计调查员补贴发放覆盖率</t>
  </si>
  <si>
    <t>政法综治工作效果良好，政协工作室有序建设，人大代表履职情况良好</t>
  </si>
  <si>
    <t>计划生育特殊家庭均能享受到节日慰问</t>
  </si>
  <si>
    <t>90%</t>
  </si>
  <si>
    <t>90</t>
  </si>
  <si>
    <t>六、2023年基层综治中心标准化建设示范点位升级打造项目经费</t>
  </si>
  <si>
    <t>根据《关于印发〈五华区综治中心建设实施方案〉的通知》（五政法〔2018〕19号）要求，街道办事处及各社区完成综治中心建设工作，加强“四中心”的硬件建设，形成统一指挥、统一协调的工作机制，实现街道社会治理能力提升。</t>
  </si>
  <si>
    <t>一站式矛盾纠纷调解中心（农民工劳务纠纷调解中心）</t>
  </si>
  <si>
    <t>1个</t>
  </si>
  <si>
    <t>人民调解室（婚姻家庭矛盾调解室）</t>
  </si>
  <si>
    <t>信访接待中心（公共法律服务站）</t>
  </si>
  <si>
    <t>综治中心调度指挥平台</t>
  </si>
  <si>
    <t>禁毒办公室</t>
  </si>
  <si>
    <t>流口办办公室</t>
  </si>
  <si>
    <t>城市网格化管理服务中心</t>
  </si>
  <si>
    <t>心理辅导室</t>
  </si>
  <si>
    <t>驻警室</t>
  </si>
  <si>
    <t>法律宣传及禁毒知识宣传室</t>
  </si>
  <si>
    <t>GB/T33200-2016《社会治安综合治理综治中心建设与管理规范》</t>
  </si>
  <si>
    <t>易于统一指挥、统一协调，多部门协同解决问题</t>
  </si>
  <si>
    <t>方便群众来访，矛盾纠纷调解，法律宣传，心理辅导，促进辖区政治、社会稳定</t>
  </si>
  <si>
    <t>2023年社区计划生育宣传员生活补贴经费</t>
  </si>
  <si>
    <t>依据《昆明市财政局关于下达2023年卫生健康事业发展省对下专项资金的通知》昆财社【2023】54号的文件要求，黑林铺街道办事处按照12个月、每人每月60元的标准完成发放工作。</t>
  </si>
  <si>
    <t>计划生育宣传员补贴发放人数</t>
  </si>
  <si>
    <t>18人</t>
  </si>
  <si>
    <t>计划生育宣传员补贴发放率</t>
  </si>
  <si>
    <t>发放完成时限</t>
  </si>
  <si>
    <t>12960元</t>
  </si>
  <si>
    <t>12960</t>
  </si>
  <si>
    <t>对社会大众进行计划生育宣传，有效的提升二孩、三孩生育率</t>
  </si>
  <si>
    <t>2023年天保管护人员管护经费</t>
  </si>
  <si>
    <t>根据《昆明市护林员管理办法》（试行）、《天然林资源保护工程二期云南省五华区实施方案（2011-2020）规划》，为保证辖区内护林员稳定，确保辖区内护林工作正常开展。</t>
  </si>
  <si>
    <t>对重点公益林管护巡查次数</t>
  </si>
  <si>
    <t>300次</t>
  </si>
  <si>
    <t>宣传林业法律法规政策次数</t>
  </si>
  <si>
    <t>对重点公益林管护巡查收益率</t>
  </si>
  <si>
    <t>26400元</t>
  </si>
  <si>
    <t>26400</t>
  </si>
  <si>
    <t>巡山护林及时发现林区病虫害及火情，做好林区维护、管理。</t>
  </si>
  <si>
    <t>2023年严重精神障碍患者监护人“以奖代补”区级补助资金</t>
  </si>
  <si>
    <t>1、根据《昆卫〔2019〕81 号关于印发落实严重精神障碍患者监护人监护责任实施“以奖代补”工作的指导意见的通知》文件及区综治办、区财政局相关工作要求，黑林铺街道办事处、派出所及各社区严格落实危险性评估3级以上严重精神障碍患者监护人“以奖代补”政策。2、市委政法委“八大行动”的工作要求完成严重精神障碍患者复核诊断和疗效评估、危险性评估3级以上患者监护人“以奖代补”政策等工作。  （本年项目实施内容（事项+资金支出）+效益、意义）</t>
  </si>
  <si>
    <t>对3级以上严重精神障碍患者实施动态跟踪</t>
  </si>
  <si>
    <t>3级以上严重精神障碍患者监护人申请“以奖代补”</t>
  </si>
  <si>
    <t>3级以上严重精神障碍患者复核及肇事肇祸危险性评估完成率</t>
  </si>
  <si>
    <t>危险性评估3级以上患者监护人“以奖代补”政策完成率</t>
  </si>
  <si>
    <t>2023年任务完成</t>
  </si>
  <si>
    <t>加强“以奖代补”严重精神障碍患者管理，“以奖代补”经费发放，创建有利于居民身心健康的社区环境</t>
  </si>
  <si>
    <t>城管非税收入专项经费</t>
  </si>
  <si>
    <t>严格执行处罚标准，履行处罚程序，保障执法队伍稳定，梳理城市综合执法中队客观公正的执法形象。刚柔并济、疏堵结合抓治理。采取刚柔并济、堵疏结合的方式，人性化管理措施，耐心引导、劝导违法摆摊、游商，要求其请进相应的市场经营；加大城市管理法律、法规的宣传和执法力度，让群众了解和掌握城市管理规章制度，宣传、引导群众到市场购买；对违规违法严重、屡教不改的当事人实施处罚；加强引导、加强维持秩序，规范非机动车辆停放，规范经营秩序努力杜绝违章占道经营行为；依法遵规履程，严格按照行政执法程序操作，做到文明执法，树立队伍良好形象，确保市容整洁有序。</t>
  </si>
  <si>
    <t>执法人员后勤保障人次</t>
  </si>
  <si>
    <t>72人次</t>
  </si>
  <si>
    <t>巡查覆盖率</t>
  </si>
  <si>
    <t>处罚程序合规率</t>
  </si>
  <si>
    <t>综合执法规范合格率</t>
  </si>
  <si>
    <t>巡守整治及时率</t>
  </si>
  <si>
    <t>辖区内执法处罚投诉案件</t>
  </si>
  <si>
    <t>20件</t>
  </si>
  <si>
    <t>严格执行处罚标准，履行处罚程序，保障执法队伍稳定，梳理城市综合执法中队客观公正的执法形象</t>
  </si>
  <si>
    <t>城管中队工作人员满意度</t>
  </si>
  <si>
    <t>城建城管综合工作经费</t>
  </si>
  <si>
    <t>2023年黑林铺执法中队及城建科将继续以实现黑林铺辖区环境卫生干净整洁、无占道摆摊经营、无车辆乱停乱放、无杂物乱堆乱放、无游商散摊、无小吃烧烤无证经营现象、无利用机动车占道经营现象、无占道广告、无散发小广告、无乱粘贴小广告、无乱涂乱画现象及签约（补签、补发）“门前三包”成为2023年的工作目标，让黑林铺辖区的市容环境彻底得到改善。（1）全面落实“门前三包”责任制，保证完成“门前三包”覆盖率100%。（2）辖区老旧小区进行微改造，确保完成改造率达98.5%。（3）巩固提升辖区路面硬化面积，确保达到100%.（4）2023年已拆除违建约3万平方米。（5）网格化工作管理目标结案率95%。（6）辖区14座纳入政府补助社会公厕规范管理。</t>
  </si>
  <si>
    <t>拆除违建面积</t>
  </si>
  <si>
    <t>30000平方米</t>
  </si>
  <si>
    <t>开展社区网格化社区数量</t>
  </si>
  <si>
    <t>18个</t>
  </si>
  <si>
    <t>网格员在岗在线率</t>
  </si>
  <si>
    <t>50%</t>
  </si>
  <si>
    <t>占道经营清除率</t>
  </si>
  <si>
    <t>95%</t>
  </si>
  <si>
    <t>办理政府“12345”便民热线交办单</t>
  </si>
  <si>
    <t>200单</t>
  </si>
  <si>
    <t>200</t>
  </si>
  <si>
    <t>处理群众来信来访</t>
  </si>
  <si>
    <t>25封</t>
  </si>
  <si>
    <t>“门前三包”覆盖率</t>
  </si>
  <si>
    <t>违建拆除任务完成率</t>
  </si>
  <si>
    <t>上报案件结案率</t>
  </si>
  <si>
    <t>辖区市容市貌改善情况</t>
  </si>
  <si>
    <t>良好</t>
  </si>
  <si>
    <t>服务对象满意度</t>
  </si>
  <si>
    <t>党政综合工作经费</t>
  </si>
  <si>
    <t>2023年街道党口综合工作经费主要用于加强、推进和抓好组织、宣传、统战（民族宗教）、工会、共青团、政协、机关支部、党风廉政建设、关工委、老干等工作的开展、落实、提升，确保“基础工作进一步规范，常规工作进一步落实，特色工作创新发展，整体工作提升推进，各项制度落到实处。</t>
  </si>
  <si>
    <t>组织党工委理论学习中心组学习</t>
  </si>
  <si>
    <t>8次</t>
  </si>
  <si>
    <t>组织人员进行应急处置、舆论引新闻发言把控等业务培训学习</t>
  </si>
  <si>
    <t>开展妇女维权宣传活动</t>
  </si>
  <si>
    <t>6次</t>
  </si>
  <si>
    <t>组织党务干部、社区党务工作人员50人次培训</t>
  </si>
  <si>
    <t>4次</t>
  </si>
  <si>
    <t>组织党员信息化教育平台终端学习</t>
  </si>
  <si>
    <t>60次</t>
  </si>
  <si>
    <t>示范社区创建达标率</t>
  </si>
  <si>
    <t>20%</t>
  </si>
  <si>
    <t>“云岭先锋”手机APP活跃使用率占党员总数比例</t>
  </si>
  <si>
    <t>30%</t>
  </si>
  <si>
    <t>党建、党风廉政、老干、政协工作得到认可，宣传工作到位，创文工作得到认可</t>
  </si>
  <si>
    <t>服务对象和社会工作满意度</t>
  </si>
  <si>
    <t>滇缅大道快速路建设项目西山区中医院征迁补偿资金</t>
  </si>
  <si>
    <t>保障按时将征迁补偿款兑付被征收人。2023年需兑付西山区中医院土地及地上附属补偿款197万元。</t>
  </si>
  <si>
    <t>已全额完成征迁资金兑付。</t>
  </si>
  <si>
    <t>三期中医院国有拆除房屋面积</t>
  </si>
  <si>
    <t>2396.87平方米</t>
  </si>
  <si>
    <t>三期中医院拆除户数</t>
  </si>
  <si>
    <t>1户</t>
  </si>
  <si>
    <t>兑付补偿款</t>
  </si>
  <si>
    <t>197万元</t>
  </si>
  <si>
    <t>197</t>
  </si>
  <si>
    <t>签约率</t>
  </si>
  <si>
    <t>拆除率</t>
  </si>
  <si>
    <t>交地率</t>
  </si>
  <si>
    <t>全年预算执行进度</t>
  </si>
  <si>
    <t>上访案件，交办件结案率</t>
  </si>
  <si>
    <t>可持续影响
指标</t>
  </si>
  <si>
    <t>保障人民群众生命和财产安全</t>
  </si>
  <si>
    <t>持续保障</t>
  </si>
  <si>
    <t>行政、两保、为民综合工作经费</t>
  </si>
  <si>
    <t>1、完成2023年度劳动就业和再就业、最低生活保障、养老保险和医疗保险工作。2、做好2023年度日常办公设施设备维护、购置及日常水电开支，确保服务工作正常开展。3、围绕为民服务的主题，以便民服务为宗旨，加强便民服务工作</t>
  </si>
  <si>
    <t>1、完成2023年度劳动就业和再就业、最低生活保障、养老保险和医疗保险工作。2、做好2023年度日常办公设施设备维护、购置及日常水电开支，确保服务工作正常开展。3、围绕为民服务的主题，以便民服务为宗旨，加强便民服务工作。</t>
  </si>
  <si>
    <t>实现城镇新增就业人数</t>
  </si>
  <si>
    <t>2700人</t>
  </si>
  <si>
    <t>已按照项目计划完成工作</t>
  </si>
  <si>
    <t>实现城镇下岗失业人员再就业人数</t>
  </si>
  <si>
    <t>645人</t>
  </si>
  <si>
    <t>645</t>
  </si>
  <si>
    <t>城乡劳动转移培训人数</t>
  </si>
  <si>
    <t>100人</t>
  </si>
  <si>
    <t>安装电子屏、评价器数量</t>
  </si>
  <si>
    <t>10个</t>
  </si>
  <si>
    <t>社区办件量报表汇总</t>
  </si>
  <si>
    <t>政府采购率</t>
  </si>
  <si>
    <t>实名登记高校毕业生就业率</t>
  </si>
  <si>
    <t>政务服务事项、实施和公布</t>
  </si>
  <si>
    <t>100个</t>
  </si>
  <si>
    <t>城乡居民医保参保数</t>
  </si>
  <si>
    <t>45262人</t>
  </si>
  <si>
    <t>45262</t>
  </si>
  <si>
    <t>便民中心服务对象差评整改率</t>
  </si>
  <si>
    <t>提供有效就业岗位</t>
  </si>
  <si>
    <t>1600个</t>
  </si>
  <si>
    <t>1600</t>
  </si>
  <si>
    <t>完成小额担保贷款、贷免扶补工作</t>
  </si>
  <si>
    <t>22单</t>
  </si>
  <si>
    <t>黑林铺“五个先锋”社区创建奖励经费</t>
  </si>
  <si>
    <t>为深入贯彻落实新时代党的建设总要求和新时代党的组织路线，健全社区干部激励机制，引导社区党组织和党员干部比学赶超、创先急优，以高质量党建引领社区各项工作高质量发展，确定基层党建先锋、基层治理先锋为“常态先锋”，确定文明创建先锋、民族团结进步创建示范先锋、服务项目先锋3个项目为“特色先锋”。“五个先锋”每半年评选一次，每成功创建一个先锋，所在社区正职、副职、委员、居民小组党支部书记（组长），每人每月分别按照500元、400元、300元、200元的标准给予奖励（社区为民服务站聘用人员参照“委员”执行）。</t>
  </si>
  <si>
    <t>政策宣传参与人数</t>
  </si>
  <si>
    <t>政策宣传次数</t>
  </si>
  <si>
    <t>5次</t>
  </si>
  <si>
    <t>奖励发放完成率</t>
  </si>
  <si>
    <t>政策宣传完成率</t>
  </si>
  <si>
    <t>奖励发放完成时限</t>
  </si>
  <si>
    <t>创先争优政策知晓率</t>
  </si>
  <si>
    <t>社区各项工作高质量发展</t>
  </si>
  <si>
    <t>有效促进</t>
  </si>
  <si>
    <t>黑林铺街道2023年离退休干部党组织班子成员工作补贴资金</t>
  </si>
  <si>
    <t>全面贯彻落实习近平总书记重要指示精神，助力严肃党内政治生活，关心党内政治文化建设，发挥先锋模范作用，扎实开展形式多样的组织活动，组织引导老同志持续凝聚和释放正能量。</t>
  </si>
  <si>
    <t>离退休机关支部开展学习活动</t>
  </si>
  <si>
    <t>离退休干部党支部书记座谈会</t>
  </si>
  <si>
    <t>13680元</t>
  </si>
  <si>
    <t>13680</t>
  </si>
  <si>
    <t>离退休干部党组织是联系和服务群众的桥梁和纽带，是离退休干部发挥政治优势、经验优势、威望优势的重要平台，在教育引导、团结凝聚离退休干部方面有着不可替代的独特作用</t>
  </si>
  <si>
    <t>黑林铺街道劳务派遣人员经济补偿资金</t>
  </si>
  <si>
    <t>按照《五华区机关事业单位编外聘用人员管理联席会议办公室关于核定黑林铺街道办事处编外聘用人员的通知》的文件要求，我单位对超出编外聘用人员核定数的史树梅等19人终止用工协议，其中史树梅同志与云南润邦人力资源服务有限公司的劳动关系于2022年12月12日终止。三方协商一致，由昆明市五华区人民政府黑林铺街道办事处于2023年7月20日前支付史树梅的经济补偿金 30600.00 元。</t>
  </si>
  <si>
    <t>经济补偿金发放人数</t>
  </si>
  <si>
    <t>1人</t>
  </si>
  <si>
    <t>发放对象准确率</t>
  </si>
  <si>
    <t>30600</t>
  </si>
  <si>
    <t>按时发放给补偿对象，无后续劳务纠纷，确保社会稳定性</t>
  </si>
  <si>
    <t>黑林铺街道人大代表工作站工作经费</t>
  </si>
  <si>
    <t>根据黑林铺街道2023年预算编制方案等文件精神，预算安排专项资金2.5万元，用于黑林铺街道人大工作经费，确保黑林铺街道2023年人大工作持续开展。</t>
  </si>
  <si>
    <t>完善片区代表工作站建设数量</t>
  </si>
  <si>
    <t>4个</t>
  </si>
  <si>
    <t>人大代表接访日活动</t>
  </si>
  <si>
    <t>48个</t>
  </si>
  <si>
    <t>代表意见建议数</t>
  </si>
  <si>
    <t>20个</t>
  </si>
  <si>
    <t>开展群众来访接待活动</t>
  </si>
  <si>
    <t>48次</t>
  </si>
  <si>
    <t>开展代表视察调研活动</t>
  </si>
  <si>
    <t>代表接访活动信息报送</t>
  </si>
  <si>
    <t>开展代表学习活动</t>
  </si>
  <si>
    <t>25000</t>
  </si>
  <si>
    <t>为辖区社会经济发展起发挥监督、协调等重要职能</t>
  </si>
  <si>
    <t>听取人民群众的意见和呼声</t>
  </si>
  <si>
    <t>计划生育特殊困难家庭春节慰问经费</t>
  </si>
  <si>
    <t>按照昆财社（2023）5号的精神，发放计划生育特殊困难家庭春节慰问。</t>
  </si>
  <si>
    <t>应慰问对象覆盖率</t>
  </si>
  <si>
    <t>慰问对象标准按规定执行率</t>
  </si>
  <si>
    <t>7500元</t>
  </si>
  <si>
    <t>7500</t>
  </si>
  <si>
    <t>节日气氛</t>
  </si>
  <si>
    <t>节日气氛浓厚</t>
  </si>
  <si>
    <t>慰问受益对象满意度</t>
  </si>
  <si>
    <t>95</t>
  </si>
  <si>
    <t>街道综合文化站（室）免费开放中央补助资金</t>
  </si>
  <si>
    <t>根据财政部、文化部免费开放范围要求和《黑林铺街道文化站免费开放实施方案》实行“无障碍、零门槛进入”举措，加快构建办事处辖区完备的基础公共文化服务体系，健全运行机制，推动文化服务一体化发展，提升公共文化服务均等化水平。</t>
  </si>
  <si>
    <t>学习宣传次数</t>
  </si>
  <si>
    <t>设施开放时间</t>
  </si>
  <si>
    <t>42小时</t>
  </si>
  <si>
    <t>服务公示</t>
  </si>
  <si>
    <t>5天</t>
  </si>
  <si>
    <t>42000元</t>
  </si>
  <si>
    <t>42000</t>
  </si>
  <si>
    <t>7703.64元</t>
  </si>
  <si>
    <t>配置有数字文化设施，提供群众文艺活动、艺术培训、艺术普及展览和讲座等，设施免费开放，提升大众文化水平</t>
  </si>
  <si>
    <t>经济、统计、安全生产、社建综合工作经费</t>
  </si>
  <si>
    <t>1、保证各项经济指标顺利完成。2、开展辖区内安全生产相关工作和重特大安全事故应急救援工作。3、加强社区工作人员、村小组人员业务培训、开展节日对辖区困难人群，特殊人员临时救助、走访慰问军队无军籍退休职工，开展校园安全检查，计划生育宣传工作等。4、做好昭宗社区、西村改造、龙院上峰等重点项目推进工作。5、定期走访企业，协调解决困难，充分挖掘企业增量数据。6、挖掘优势资源实现招商引资新突破。7、进一步挖掘黑林铺现有的自然资源优势，宣传好、把握好区级相关扶持、奖励政策，千方百计解决问题冲突，营造良好营商环境，确保优质企业进得来、留得住。</t>
  </si>
  <si>
    <t>规模以上固定资产投资额</t>
  </si>
  <si>
    <t>30万元</t>
  </si>
  <si>
    <t>完成临商税目标任务金额</t>
  </si>
  <si>
    <t>200万元</t>
  </si>
  <si>
    <t>公共文化服务项目考核指标完成率</t>
  </si>
  <si>
    <t>80%</t>
  </si>
  <si>
    <t>80</t>
  </si>
  <si>
    <t>开展安全生产月宣传活动次数</t>
  </si>
  <si>
    <t>开展安全生产及食品安全培训次数</t>
  </si>
  <si>
    <t>开展安全生产检查次数</t>
  </si>
  <si>
    <t>全年完成献血任务人数</t>
  </si>
  <si>
    <t>600人</t>
  </si>
  <si>
    <t>600</t>
  </si>
  <si>
    <t>开展健康教育讲座次数</t>
  </si>
  <si>
    <t>全年不发生重大安全生产事故</t>
  </si>
  <si>
    <t>0次</t>
  </si>
  <si>
    <t>0</t>
  </si>
  <si>
    <t>线下样本抽样调查</t>
  </si>
  <si>
    <t>经济普查</t>
  </si>
  <si>
    <t>经济效益
指标</t>
  </si>
  <si>
    <t>GDP支撑指标</t>
  </si>
  <si>
    <t>保障辖区消防、食品、生产安全，社区管理、民政、文化、体育等工作效果明显</t>
  </si>
  <si>
    <t>昆财社（2023）57号2023年县区民政事务员市级补助经费</t>
  </si>
  <si>
    <t>根据《昆明市人民政府关于印发昆明市购买社会救助服务管理办法的通知》（（昆政发【2017】2号）规定，黑林铺街道办事处及各社区加强基层社会救助经办服务能力，为困难群众提供更加便捷、高效的服务。</t>
  </si>
  <si>
    <t>配置民政事务员的社区数量</t>
  </si>
  <si>
    <t>配置民政事务员行政村的占比</t>
  </si>
  <si>
    <t>社会救助按时受理率</t>
  </si>
  <si>
    <t>社会救助按时办理率</t>
  </si>
  <si>
    <t>43200</t>
  </si>
  <si>
    <t>低保数据效验通过率</t>
  </si>
  <si>
    <t>92%</t>
  </si>
  <si>
    <t>服务对象及社会救助大众满意度</t>
  </si>
  <si>
    <t>昆财社【2023】23号退役军人春节慰问市级补助经费</t>
  </si>
  <si>
    <t>昆财社【2023】23号春节慰问退役军人春节慰问市级补助经费</t>
  </si>
  <si>
    <t>各类慰问对象标准按规定执行率</t>
  </si>
  <si>
    <t>受慰问人员满意率</t>
  </si>
  <si>
    <t>昆财社【2023】30号2023年企业军转干部春节走访慰问市级补助经费</t>
  </si>
  <si>
    <t>完成2023年企业军转干部春节慰问金发放。</t>
  </si>
  <si>
    <t>春节慰问金应发覆盖率</t>
  </si>
  <si>
    <t>经费按标准足额兑现率</t>
  </si>
  <si>
    <t>慰问金发放</t>
  </si>
  <si>
    <t>及时</t>
  </si>
  <si>
    <t>5400</t>
  </si>
  <si>
    <t>因慰问资金发放问题到昆、进京上访人数</t>
  </si>
  <si>
    <t>5人</t>
  </si>
  <si>
    <t>企业军转干部满意度</t>
  </si>
  <si>
    <t>昆财社【2023】131号下达2023年企业军转干部“八一”走访慰问市级补助经费</t>
  </si>
  <si>
    <t>按文件要求及标准发放2023年企业军转干部“八一”走访慰问金，维护社会稳定。</t>
  </si>
  <si>
    <t>100次</t>
  </si>
  <si>
    <t>慰问金发放及时性</t>
  </si>
  <si>
    <t>5400元</t>
  </si>
  <si>
    <t>多元化维护企业军转干部合法权益情况</t>
  </si>
  <si>
    <t>效果显著</t>
  </si>
  <si>
    <t>昆财社〔2023〕52号2023年退役安置补助（机构运行）经费</t>
  </si>
  <si>
    <t>保障服务机构政常运转。</t>
  </si>
  <si>
    <t>管理无军籍职工人数</t>
  </si>
  <si>
    <t>9人</t>
  </si>
  <si>
    <t>机构运转情况</t>
  </si>
  <si>
    <t>保障无军籍职工工作正常开展</t>
  </si>
  <si>
    <t>有效保障</t>
  </si>
  <si>
    <t>无军籍职工满意度</t>
  </si>
  <si>
    <t>昆财社〔2023〕67号2023年疾病预防控制市级补助资金</t>
  </si>
  <si>
    <t>1、根据《昆卫〔2019〕81 号关于印发落实严重精神障碍患者监护人监护责任实施“以奖代补”工作的指导意见的通知》文件及区综治办、区财政局相关工作要求，黑林铺街道办事处、派出所及各社区严格落实危险性评估3级以上严重精神障碍患者监护人“以奖代补”政策。2、市委政法委“八大行动”的工作要求完成严重精神障碍患者复核诊断和疗效评估、危险性评估3级以上患者监护人“以奖代补”政策等工作。</t>
  </si>
  <si>
    <t>19680元</t>
  </si>
  <si>
    <t>19680</t>
  </si>
  <si>
    <t>昆明滇缅大道快速路建设项目国有土地及国有土地上房屋征迁补偿资金</t>
  </si>
  <si>
    <t>一期国有拆除房屋面积10091.93平方米，集体拆除房屋面积16858.22平方米，二期国有拆除房屋面积10790.86平方米，集体拆除房屋面积471.29平方米。一期公告范围内共涉及130户国有土地上的房屋、58宗集体土地上的房屋、租地建房1宗、国有非住宅1户，完成补偿协议的签订并拆除。2021年3月23日发布国有二期公告，公告范围内涉及国有土地上的房屋156户，国有非住宅1户，目前已签订补偿协议156户。保障按时将征迁补偿款兑付被征收人。2023年需兑付征迁补偿款：一期58户集体住宅尾款，每户50000元，共290万元；一期 142户国有住宅尾款，每户50000元，共710万元。共计两项需要1000万元。</t>
  </si>
  <si>
    <t>已按照年度总体目标要求完成工作。</t>
  </si>
  <si>
    <t>一期国有拆除房屋面积</t>
  </si>
  <si>
    <t>10091.93平方米</t>
  </si>
  <si>
    <t>一期集体拆除房屋面积</t>
  </si>
  <si>
    <t>16858.22平方米</t>
  </si>
  <si>
    <t>16858.22</t>
  </si>
  <si>
    <t>二期国有拆除房屋面积</t>
  </si>
  <si>
    <t>10790.86平方米</t>
  </si>
  <si>
    <t>10790.86</t>
  </si>
  <si>
    <t>二期集体拆除房屋面积</t>
  </si>
  <si>
    <t>471.29平方米</t>
  </si>
  <si>
    <t>471.29</t>
  </si>
  <si>
    <t>拆除户数</t>
  </si>
  <si>
    <t>156户</t>
  </si>
  <si>
    <t>156</t>
  </si>
  <si>
    <t>兑付补偿款（集体、国有）</t>
  </si>
  <si>
    <t>1000万元</t>
  </si>
  <si>
    <t>98.73%</t>
  </si>
  <si>
    <t>98.73</t>
  </si>
  <si>
    <t>全年预算执行时效</t>
  </si>
  <si>
    <t>上访案件，交办件结案</t>
  </si>
  <si>
    <t>完全跟踪解决、处理</t>
  </si>
  <si>
    <t>完成滇缅项目建设，改善道路交通情况，保障人民群众生命和财产安全</t>
  </si>
  <si>
    <t>老旧小区改造补助资金</t>
  </si>
  <si>
    <t>根据合同按进度分期支付费用，保障按时完工。通过老旧小区改造，改善老旧小区居民居住环境，不断提升群众获得感、幸福感。</t>
  </si>
  <si>
    <t>改造面积</t>
  </si>
  <si>
    <t>195.45万平方米</t>
  </si>
  <si>
    <t>已按照计划完成</t>
  </si>
  <si>
    <t>改造户数</t>
  </si>
  <si>
    <t>28130户</t>
  </si>
  <si>
    <t>28130</t>
  </si>
  <si>
    <t>改造楼栋数</t>
  </si>
  <si>
    <t>890栋</t>
  </si>
  <si>
    <t>890</t>
  </si>
  <si>
    <t>改造小区数</t>
  </si>
  <si>
    <t>21个</t>
  </si>
  <si>
    <t>验收合格率</t>
  </si>
  <si>
    <t>1%</t>
  </si>
  <si>
    <t>开工目标完成率</t>
  </si>
  <si>
    <t>群众居住条件</t>
  </si>
  <si>
    <t>明显改善</t>
  </si>
  <si>
    <t>老旧小区居民满意度</t>
  </si>
  <si>
    <t>离退休人员一次性抚恤金和丧葬费资金</t>
  </si>
  <si>
    <t>对退休已去世职工家属发放抚恤金和丧葬费，保障已逝职工顺利安葬，保障家属基本生活。</t>
  </si>
  <si>
    <t>发放对象</t>
  </si>
  <si>
    <t>去世退休职工人数</t>
  </si>
  <si>
    <t>发放覆盖率</t>
  </si>
  <si>
    <t>项目申报审批金额</t>
  </si>
  <si>
    <t>保障去世退休职工顺利丧葬，其他家属基本生活无问题</t>
  </si>
  <si>
    <t>发放对象家属满意度</t>
  </si>
  <si>
    <t>临商税补助经费</t>
  </si>
  <si>
    <t>为充分调动社会各界参与我处招商引资和协税护税工作的积极性，顺利完成区政府下达的招商引资和临商税及财政一般预算收入目标任务，切实增强引资实效，促进我处经济社会平稳较快发。</t>
  </si>
  <si>
    <t>获补对象准确率</t>
  </si>
  <si>
    <t>带动人均增收</t>
  </si>
  <si>
    <t>2000</t>
  </si>
  <si>
    <t>降低企业成本</t>
  </si>
  <si>
    <t>经营状况改善</t>
  </si>
  <si>
    <t>得到一定改善</t>
  </si>
  <si>
    <t>流管队伍专项经费</t>
  </si>
  <si>
    <t>为深入贯彻我区市域基层社会治理系列部署，紧扣“13339”任务目标，切实规范流动人口和处置房屋服务管理，消除安全隐患，提高服务管理信息化、智能化水平，保障经济社会发展，促进社会和谐稳定。2023年流管中心工作经费主要用于三个方面：一是用于流动人口和出租房屋服务管理工作的开展，二是用于综合管理平台应用过程中采集装备保障，三是用于流管工作人员工资、绩效支出。</t>
  </si>
  <si>
    <t>实际人数</t>
  </si>
  <si>
    <t>183人</t>
  </si>
  <si>
    <t>管理范围</t>
  </si>
  <si>
    <t>流动人口信息核查</t>
  </si>
  <si>
    <t>400人</t>
  </si>
  <si>
    <t>3295200元</t>
  </si>
  <si>
    <t>2431742.15元</t>
  </si>
  <si>
    <t>流动人口管理宣传知晓率</t>
  </si>
  <si>
    <t>农业综合工作经费</t>
  </si>
  <si>
    <t>2023年度农业工作：积极做好农机安全监管工作，做好森林防火工作。做好防汛抗旱及水库管理工作。做好滇池管理及“十年禁鱼”工作（1）加强滇池流域水域的治理保护等工作的开展、落实、提升，确保“基础工作进一步规范，常规工作进一步落实，特色工作创新发展，整体工作提升推进，各项制度落到实处，年度目标任务的圆满完成。（2）加强对五华区定点帮扶人员进行帮扶、完成林业双增目标义务植树，低效林改造工作、农机安全监督、农村集体产权制度改革工作。（3）五华区防汛抗旱专项工作经费由区财政承担，每年下拨社区用于开展防汛抗旱（水务）工作。（4）森林防火工作经费用于街道办及社区开展森林防火工作。</t>
  </si>
  <si>
    <t>制定森林防火应急预案个数</t>
  </si>
  <si>
    <t>各社区组织大型森林防火集中宣传活动次数</t>
  </si>
  <si>
    <t>排洪管网沟渠开展清淤除障工作次数</t>
  </si>
  <si>
    <t>开展农机安全知识培训次数</t>
  </si>
  <si>
    <t>护林员人身意外伤害险购买人数</t>
  </si>
  <si>
    <t>80人</t>
  </si>
  <si>
    <t>全年森林火灾发生次数</t>
  </si>
  <si>
    <t>森林火灾控制率</t>
  </si>
  <si>
    <t>0%</t>
  </si>
  <si>
    <t>森林火灾案件查处率</t>
  </si>
  <si>
    <t>85</t>
  </si>
  <si>
    <t>森林火灾损失控制率</t>
  </si>
  <si>
    <t>5%</t>
  </si>
  <si>
    <t>群众对森林防火基本规定、常识及火情电话等内容知晓率</t>
  </si>
  <si>
    <t>生态效益
指标</t>
  </si>
  <si>
    <t>森林覆盖率</t>
  </si>
  <si>
    <t>40%</t>
  </si>
  <si>
    <t>社会大众和服务对象满意度</t>
  </si>
  <si>
    <t>企业军转干部解困补助经费</t>
  </si>
  <si>
    <t>完成昆财社【2023】22号关于下达2022年省级企业军转干部解困补助。</t>
  </si>
  <si>
    <t>451109.71元</t>
  </si>
  <si>
    <t>451109.71</t>
  </si>
  <si>
    <t>447596.94元</t>
  </si>
  <si>
    <t>清欠政府拖欠企业账款经费</t>
  </si>
  <si>
    <t>1、国务院《防范和化解拖欠中小企业账款专项行动方案的通知》（国办发明电2022年7号）。2、省减负办《关于抓紧抓实防范和化解拖欠中小企业账款专项行动认真做好台账核查梳理工作的通知》对在库拖欠账款进行化解。</t>
  </si>
  <si>
    <t>清偿拖欠款项</t>
  </si>
  <si>
    <t>1项</t>
  </si>
  <si>
    <t>全额完成清偿</t>
  </si>
  <si>
    <t>本年内</t>
  </si>
  <si>
    <t>853800元</t>
  </si>
  <si>
    <t>853800</t>
  </si>
  <si>
    <t>缓解中小企业生产经营困难，促进中小企业平稳健康发展，助力稳定经济社会发展大局，同时助力昆明市创建国家社会信用体系建设示范区</t>
  </si>
  <si>
    <t>服务对象及清偿满意度</t>
  </si>
  <si>
    <t>五华区2023年计划生育失独家庭区级补助资金</t>
  </si>
  <si>
    <t>按照《中共五华区委办公室  五华区人民政府办公室关于印发五华区失独家庭关爱扶助实施方案》（五办通【2014】82）文件规定，黑林铺街道办事处按照每人每年600元标准完成发放工作。</t>
  </si>
  <si>
    <t>2023年计划生育失独家庭区级生活补助</t>
  </si>
  <si>
    <t>180户</t>
  </si>
  <si>
    <t>计划生育失独家庭区级生活补助发放</t>
  </si>
  <si>
    <t>100户</t>
  </si>
  <si>
    <t>100元/户</t>
  </si>
  <si>
    <t>计划生育失独家庭生活补助</t>
  </si>
  <si>
    <t>服务对象及大众满意度</t>
  </si>
  <si>
    <t>五华区市域社会治理现代化试点工作验收准备工作经费</t>
  </si>
  <si>
    <t>进一步加强街道社区党组织在基层治理中的核心作用，社区党组织领导下的居民委员会、社会组织等各类组织关系更加清晰顺畅；街道和社区权责边界明确清晰，社区协商、社区减负和社区管理考核等制度建设取得实质性进展，社区公共服务平台实现对上对下互联互通，数字化、网格化管理服务模式基本建成；社区服务设施建设全面升级，服务不断完善。以完成市域社会治理现代化试点工作验收。</t>
  </si>
  <si>
    <t>街道试点验收实地查验资料完成点位数</t>
  </si>
  <si>
    <t>14个</t>
  </si>
  <si>
    <t>社区试点验收实地查验资料完成点位数</t>
  </si>
  <si>
    <t>街道试点验收实地查验验收通过点位数</t>
  </si>
  <si>
    <t>社区试点验收实地查验验收通过点位数</t>
  </si>
  <si>
    <t>20000</t>
  </si>
  <si>
    <t>积极构建共建共治共享的基层社会治理新格局，着力提高社会治理系统化、社会化、精细化、法治化、智能化水平</t>
  </si>
  <si>
    <t>加强社区党组织在基层治理中的核心作用，权责边界明确清晰，社区协商、减负和管理考核等制度建设取得实质性进展</t>
  </si>
  <si>
    <t>昭宗社区军人墓墓地使用及管理经费</t>
  </si>
  <si>
    <t>根据区政府专题会精神，将昭宗社区121座历史遗留军人墓迁移到西翥街道麦塘公益性公墓（昆明祥安陵园有限公司为公墓管理单位）安葬。</t>
  </si>
  <si>
    <t>军人墓迁移完成数量</t>
  </si>
  <si>
    <t>121个</t>
  </si>
  <si>
    <t>军人墓迁移完成率</t>
  </si>
  <si>
    <t>墓迁完成时间</t>
  </si>
  <si>
    <t>302500</t>
  </si>
  <si>
    <t>加强历史遗留军人墓地管护安全，减少网络舆情风险。传承和弘扬爱国主义精神，培育和践行社会主义核心价值观。</t>
  </si>
  <si>
    <t>保障军人墓地正常使用</t>
  </si>
  <si>
    <t>社会大众满意度</t>
  </si>
  <si>
    <t>中小微企业纾困发展以奖代补资金</t>
  </si>
  <si>
    <t>1、按照《五华区 2022 年省级中小微企业纾困发展以奖代补资金使用方案》及《2022 年五华区中小微企业纾困发展以奖代补资金管理办法》要求，动员辖区中小微企业申报纾困资金。2、按照《五华区 2022 年省级中小微企业纾困发展以奖代补资金使用方案》及《2022 年五华区中小微企业纾困发展以奖代补资金管理办法》要求，审核中小微企业申报资料，完成纾困资金兑付。帮扶中小微企业健康发展。</t>
  </si>
  <si>
    <t>绩效指标</t>
  </si>
  <si>
    <t>指标性质</t>
  </si>
  <si>
    <t>指标值</t>
  </si>
  <si>
    <t>度量单位</t>
  </si>
  <si>
    <t>及时足额兑现纾困资金企业数量</t>
  </si>
  <si>
    <t>25个</t>
  </si>
  <si>
    <t>符合申报条件的中小微企业资金兑付率</t>
  </si>
  <si>
    <t>申报资金下达数</t>
  </si>
  <si>
    <t>帮扶中小微企业纾困解难，促进中小微企业有序发展</t>
  </si>
  <si>
    <t>受益企业满意度</t>
  </si>
  <si>
    <t>综治综合工作经费</t>
  </si>
  <si>
    <t>1、根据《关于印发〈五华区综治中心建设实施方案〉的通知》（五政法〔2018〕19号）要求，黑林铺街道办事处及各社区完成综治中心建设工作。2、根据综治维稳目标管理责任书完成社会治安综合治理、依法治理、平安建设、信访维稳、消防安全、禁毒等各项维护辖区社会稳定的工作及兵役登记、征兵、企业军转干部和自主择业军转干部管理等武装工作。具体经费开支内容：1.平安创建工作和市域社会治理工作；2.扫黑除恶常态化、反邪反恐、信访安保维稳工作、特殊人群管理工作；3.依法治区、普法、反邪反恐反诈宣传工作；4.社会治安、群防群治工作、多元矛盾纠纷调解以及命案防控工作；5.人武工作。</t>
  </si>
  <si>
    <t>综治服务人员岗前和集中培训完成率</t>
  </si>
  <si>
    <t>治安志愿者巡逻</t>
  </si>
  <si>
    <t>5000</t>
  </si>
  <si>
    <t>法治宣传教育活动及讲座举办次数</t>
  </si>
  <si>
    <t>矛盾纠纷排查</t>
  </si>
  <si>
    <t>毒品摸底排查工作次数</t>
  </si>
  <si>
    <t>信访案件按时受理率</t>
  </si>
  <si>
    <t>信访案件按时回复率</t>
  </si>
  <si>
    <t>98%</t>
  </si>
  <si>
    <t>98</t>
  </si>
  <si>
    <t>年内发生影响社会稳定的重大事件数量</t>
  </si>
  <si>
    <t>0件</t>
  </si>
  <si>
    <t>矛盾纠纷排查率</t>
  </si>
  <si>
    <t>调解纠纷回访率</t>
  </si>
  <si>
    <t>加强信访工作办理，矛盾纠纷排查，提升社会维稳工作及重点人员的维稳工作质量，积极开展防诈、打击养老诈骗、防邪防恐等宣传工作，提高辖区居民防范意识</t>
  </si>
  <si>
    <t>抓好常态化扫黑除恶工作，及时办理扫黑线索，提高群众安全感</t>
  </si>
  <si>
    <r>
      <rPr>
        <sz val="20"/>
        <color theme="1"/>
        <rFont val="宋体"/>
        <charset val="134"/>
      </rPr>
      <t>项目支出绩效自评表</t>
    </r>
    <r>
      <rPr>
        <sz val="11"/>
        <color indexed="8"/>
        <rFont val="宋体"/>
        <charset val="134"/>
      </rPr>
      <t xml:space="preserve">
（ 2023年度）</t>
    </r>
  </si>
  <si>
    <t>公开15表</t>
  </si>
  <si>
    <t>&gt;=90%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</si>
</sst>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_ * #,##0.00_ ;_ * \-#,##0.00_ ;_ * &quot;&quot;??_ ;_ @_ "/>
    <numFmt numFmtId="179" formatCode="#,##0.00_);[Red]\(#,##0.00\)"/>
  </numFmts>
  <fonts count="43">
    <font>
      <sz val="11"/>
      <color indexed="8"/>
      <name val="等线"/>
      <charset val="134"/>
      <scheme val="minor"/>
    </font>
    <font>
      <sz val="11"/>
      <color theme="1"/>
      <name val="宋体"/>
      <charset val="134"/>
    </font>
    <font>
      <sz val="20"/>
      <color theme="1"/>
      <name val="宋体"/>
      <charset val="134"/>
    </font>
    <font>
      <sz val="12"/>
      <color theme="1"/>
      <name val="宋体"/>
      <charset val="134"/>
    </font>
    <font>
      <sz val="10"/>
      <color indexed="8"/>
      <name val="宋体"/>
      <charset val="134"/>
    </font>
    <font>
      <sz val="10"/>
      <name val="宋体"/>
      <charset val="134"/>
    </font>
    <font>
      <sz val="10"/>
      <color theme="1"/>
      <name val="宋体"/>
      <charset val="134"/>
    </font>
    <font>
      <sz val="9"/>
      <color indexed="8"/>
      <name val="宋体"/>
      <charset val="134"/>
    </font>
    <font>
      <sz val="11"/>
      <name val="等线"/>
      <charset val="134"/>
      <scheme val="minor"/>
    </font>
    <font>
      <sz val="20"/>
      <name val="方正小标宋_GBK"/>
      <charset val="134"/>
    </font>
    <font>
      <sz val="10"/>
      <name val="等线"/>
      <charset val="134"/>
      <scheme val="minor"/>
    </font>
    <font>
      <sz val="9"/>
      <name val="等线"/>
      <charset val="134"/>
      <scheme val="minor"/>
    </font>
    <font>
      <sz val="11"/>
      <name val="宋体"/>
      <charset val="134"/>
    </font>
    <font>
      <sz val="12"/>
      <name val="宋体"/>
      <charset val="134"/>
    </font>
    <font>
      <sz val="24"/>
      <name val="宋体"/>
      <charset val="134"/>
    </font>
    <font>
      <b/>
      <sz val="24"/>
      <name val="宋体"/>
      <charset val="134"/>
    </font>
    <font>
      <sz val="22"/>
      <name val="宋体"/>
      <charset val="134"/>
    </font>
    <font>
      <sz val="10"/>
      <name val="Arial"/>
      <charset val="134"/>
    </font>
    <font>
      <b/>
      <sz val="20"/>
      <name val="宋体"/>
      <charset val="134"/>
    </font>
    <font>
      <sz val="9"/>
      <name val="宋体"/>
      <charset val="134"/>
    </font>
    <font>
      <b/>
      <sz val="11"/>
      <name val="宋体"/>
      <charset val="134"/>
    </font>
    <font>
      <sz val="22"/>
      <name val="黑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s>
  <fills count="36">
    <fill>
      <patternFill patternType="none"/>
    </fill>
    <fill>
      <patternFill patternType="gray125"/>
    </fill>
    <fill>
      <patternFill patternType="solid">
        <fgColor indexed="9"/>
        <bgColor indexed="64"/>
      </patternFill>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0"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3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35" applyNumberFormat="0" applyFill="0" applyAlignment="0" applyProtection="0">
      <alignment vertical="center"/>
    </xf>
    <xf numFmtId="0" fontId="29" fillId="0" borderId="35" applyNumberFormat="0" applyFill="0" applyAlignment="0" applyProtection="0">
      <alignment vertical="center"/>
    </xf>
    <xf numFmtId="0" fontId="30" fillId="0" borderId="36" applyNumberFormat="0" applyFill="0" applyAlignment="0" applyProtection="0">
      <alignment vertical="center"/>
    </xf>
    <xf numFmtId="0" fontId="30" fillId="0" borderId="0" applyNumberFormat="0" applyFill="0" applyBorder="0" applyAlignment="0" applyProtection="0">
      <alignment vertical="center"/>
    </xf>
    <xf numFmtId="0" fontId="31" fillId="6" borderId="37" applyNumberFormat="0" applyAlignment="0" applyProtection="0">
      <alignment vertical="center"/>
    </xf>
    <xf numFmtId="0" fontId="32" fillId="7" borderId="38" applyNumberFormat="0" applyAlignment="0" applyProtection="0">
      <alignment vertical="center"/>
    </xf>
    <xf numFmtId="0" fontId="33" fillId="7" borderId="37" applyNumberFormat="0" applyAlignment="0" applyProtection="0">
      <alignment vertical="center"/>
    </xf>
    <xf numFmtId="0" fontId="34" fillId="8" borderId="39" applyNumberFormat="0" applyAlignment="0" applyProtection="0">
      <alignment vertical="center"/>
    </xf>
    <xf numFmtId="0" fontId="35" fillId="0" borderId="40" applyNumberFormat="0" applyFill="0" applyAlignment="0" applyProtection="0">
      <alignment vertical="center"/>
    </xf>
    <xf numFmtId="0" fontId="36" fillId="0" borderId="41"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xf numFmtId="9" fontId="22" fillId="0" borderId="0" applyFont="0" applyFill="0" applyBorder="0" applyAlignment="0" applyProtection="0">
      <alignment vertical="center"/>
    </xf>
    <xf numFmtId="0" fontId="42" fillId="0" borderId="0"/>
    <xf numFmtId="0" fontId="13" fillId="0" borderId="0"/>
    <xf numFmtId="0" fontId="22" fillId="0" borderId="0">
      <alignment vertical="center"/>
    </xf>
    <xf numFmtId="0" fontId="13" fillId="0" borderId="0"/>
  </cellStyleXfs>
  <cellXfs count="201">
    <xf numFmtId="0" fontId="0" fillId="0" borderId="0" xfId="0">
      <alignment vertical="center"/>
    </xf>
    <xf numFmtId="0" fontId="1" fillId="0" borderId="0" xfId="51" applyFont="1" applyAlignment="1">
      <alignment vertical="center"/>
    </xf>
    <xf numFmtId="0" fontId="1" fillId="0" borderId="0" xfId="52" applyFont="1">
      <alignment vertical="center"/>
    </xf>
    <xf numFmtId="0" fontId="2" fillId="0" borderId="0" xfId="51" applyFont="1" applyAlignment="1">
      <alignment horizontal="center" vertical="center" wrapText="1"/>
    </xf>
    <xf numFmtId="0" fontId="3" fillId="0" borderId="0" xfId="51" applyFont="1" applyAlignment="1">
      <alignment horizontal="right" vertical="center" wrapText="1"/>
    </xf>
    <xf numFmtId="0" fontId="3" fillId="0" borderId="0" xfId="51" applyFont="1" applyAlignment="1">
      <alignment vertical="center" wrapText="1"/>
    </xf>
    <xf numFmtId="0" fontId="3" fillId="0" borderId="1" xfId="51" applyFont="1" applyBorder="1" applyAlignment="1">
      <alignment horizontal="right" vertical="center" wrapText="1"/>
    </xf>
    <xf numFmtId="0" fontId="4" fillId="0" borderId="2" xfId="50" applyFont="1" applyBorder="1" applyAlignment="1">
      <alignment horizontal="center" vertical="center" wrapText="1"/>
    </xf>
    <xf numFmtId="49" fontId="4" fillId="0" borderId="2" xfId="50" applyNumberFormat="1" applyFont="1" applyBorder="1" applyAlignment="1">
      <alignment horizontal="center" vertical="center" wrapText="1"/>
    </xf>
    <xf numFmtId="0" fontId="4" fillId="0" borderId="2" xfId="50" applyFont="1" applyBorder="1" applyAlignment="1">
      <alignment vertical="center" wrapText="1"/>
    </xf>
    <xf numFmtId="176" fontId="5" fillId="0" borderId="2" xfId="52" applyNumberFormat="1" applyFont="1" applyBorder="1" applyAlignment="1">
      <alignment horizontal="right" vertical="center"/>
    </xf>
    <xf numFmtId="9" fontId="4" fillId="0" borderId="2" xfId="3" applyFont="1" applyBorder="1" applyAlignment="1">
      <alignment horizontal="center" vertical="center" wrapText="1"/>
    </xf>
    <xf numFmtId="177" fontId="4" fillId="0" borderId="2" xfId="50" applyNumberFormat="1" applyFont="1" applyBorder="1" applyAlignment="1">
      <alignment horizontal="center" vertical="center" wrapText="1"/>
    </xf>
    <xf numFmtId="10" fontId="4" fillId="0" borderId="2" xfId="3" applyNumberFormat="1" applyFont="1" applyBorder="1" applyAlignment="1">
      <alignment horizontal="center" vertical="center" wrapText="1"/>
    </xf>
    <xf numFmtId="0" fontId="5" fillId="0" borderId="2" xfId="50" applyFont="1" applyBorder="1" applyAlignment="1">
      <alignment horizontal="center" vertical="center" wrapText="1"/>
    </xf>
    <xf numFmtId="49" fontId="5" fillId="0" borderId="3" xfId="52" applyNumberFormat="1" applyFont="1" applyBorder="1" applyAlignment="1">
      <alignment horizontal="left" vertical="top" wrapText="1"/>
    </xf>
    <xf numFmtId="49" fontId="5" fillId="0" borderId="4" xfId="52" applyNumberFormat="1" applyFont="1" applyBorder="1" applyAlignment="1">
      <alignment horizontal="left" vertical="top" wrapText="1"/>
    </xf>
    <xf numFmtId="49" fontId="5" fillId="0" borderId="5" xfId="52" applyNumberFormat="1" applyFont="1" applyBorder="1" applyAlignment="1">
      <alignment horizontal="left" vertical="top" wrapText="1"/>
    </xf>
    <xf numFmtId="49" fontId="5" fillId="0" borderId="2" xfId="52" applyNumberFormat="1" applyFont="1" applyBorder="1" applyAlignment="1">
      <alignment horizontal="left" vertical="top" wrapText="1"/>
    </xf>
    <xf numFmtId="0" fontId="4" fillId="2" borderId="2" xfId="50" applyFont="1" applyFill="1" applyBorder="1" applyAlignment="1">
      <alignment horizontal="center" vertical="center" wrapText="1"/>
    </xf>
    <xf numFmtId="0" fontId="6" fillId="0" borderId="2" xfId="50" applyFont="1" applyBorder="1" applyAlignment="1">
      <alignment horizontal="center" vertical="center" wrapText="1"/>
    </xf>
    <xf numFmtId="0" fontId="6" fillId="0" borderId="2" xfId="50" applyFont="1" applyBorder="1" applyAlignment="1">
      <alignment horizontal="left" vertical="center" wrapText="1"/>
    </xf>
    <xf numFmtId="0" fontId="6" fillId="0" borderId="3" xfId="50" applyFont="1" applyBorder="1" applyAlignment="1">
      <alignment horizontal="center" vertical="center" wrapText="1"/>
    </xf>
    <xf numFmtId="0" fontId="6" fillId="0" borderId="4" xfId="50" applyFont="1" applyBorder="1" applyAlignment="1">
      <alignment horizontal="center" vertical="center" wrapText="1"/>
    </xf>
    <xf numFmtId="0" fontId="6" fillId="0" borderId="5" xfId="50" applyFont="1" applyBorder="1" applyAlignment="1">
      <alignment horizontal="center" vertical="center" wrapText="1"/>
    </xf>
    <xf numFmtId="49" fontId="4" fillId="0" borderId="2" xfId="50" applyNumberFormat="1" applyFont="1" applyBorder="1" applyAlignment="1">
      <alignment horizontal="center" vertical="top" wrapText="1"/>
    </xf>
    <xf numFmtId="9" fontId="6" fillId="0" borderId="3" xfId="50" applyNumberFormat="1" applyFont="1" applyBorder="1" applyAlignment="1">
      <alignment horizontal="center" vertical="center" wrapText="1"/>
    </xf>
    <xf numFmtId="9" fontId="6" fillId="0" borderId="3" xfId="3" applyFont="1" applyBorder="1" applyAlignment="1">
      <alignment horizontal="center" vertical="center" wrapText="1"/>
    </xf>
    <xf numFmtId="9" fontId="6" fillId="0" borderId="4" xfId="3" applyFont="1" applyBorder="1" applyAlignment="1">
      <alignment horizontal="center" vertical="center" wrapText="1"/>
    </xf>
    <xf numFmtId="9" fontId="6" fillId="0" borderId="5" xfId="3" applyFont="1" applyBorder="1" applyAlignment="1">
      <alignment horizontal="center" vertical="center" wrapText="1"/>
    </xf>
    <xf numFmtId="49" fontId="6" fillId="0" borderId="2" xfId="50" applyNumberFormat="1" applyFont="1" applyBorder="1" applyAlignment="1">
      <alignment horizontal="center" vertical="center" wrapText="1"/>
    </xf>
    <xf numFmtId="0" fontId="4" fillId="0" borderId="2" xfId="50" applyFont="1" applyBorder="1" applyAlignment="1">
      <alignment horizontal="center" wrapText="1"/>
    </xf>
    <xf numFmtId="0" fontId="7" fillId="0" borderId="2" xfId="50" applyFont="1" applyBorder="1" applyAlignment="1">
      <alignment horizontal="center" vertical="center" wrapText="1"/>
    </xf>
    <xf numFmtId="0" fontId="4" fillId="0" borderId="0" xfId="50" applyFont="1" applyAlignment="1">
      <alignment horizontal="center" vertical="center" wrapText="1"/>
    </xf>
    <xf numFmtId="0" fontId="7" fillId="0" borderId="0" xfId="50" applyFont="1" applyAlignment="1">
      <alignment horizontal="center" vertical="center" wrapText="1"/>
    </xf>
    <xf numFmtId="0" fontId="8" fillId="0" borderId="0" xfId="50" applyFont="1" applyAlignment="1">
      <alignment vertical="center"/>
    </xf>
    <xf numFmtId="0" fontId="8" fillId="0" borderId="0" xfId="52" applyFont="1">
      <alignment vertical="center"/>
    </xf>
    <xf numFmtId="0" fontId="9" fillId="0" borderId="0" xfId="52" applyFont="1" applyAlignment="1">
      <alignment horizontal="center" vertical="center" wrapText="1"/>
    </xf>
    <xf numFmtId="0" fontId="10" fillId="0" borderId="2" xfId="50" applyFont="1" applyBorder="1" applyAlignment="1">
      <alignment horizontal="center" vertical="center" wrapText="1"/>
    </xf>
    <xf numFmtId="49" fontId="10" fillId="0" borderId="2" xfId="50" applyNumberFormat="1" applyFont="1" applyBorder="1" applyAlignment="1">
      <alignment horizontal="center" vertical="center" wrapText="1"/>
    </xf>
    <xf numFmtId="49" fontId="10" fillId="0" borderId="2" xfId="52" applyNumberFormat="1" applyFont="1" applyBorder="1" applyAlignment="1">
      <alignment horizontal="left" vertical="center"/>
    </xf>
    <xf numFmtId="0" fontId="10" fillId="0" borderId="2" xfId="50" applyFont="1" applyBorder="1" applyAlignment="1">
      <alignment vertical="center" wrapText="1"/>
    </xf>
    <xf numFmtId="178" fontId="10" fillId="0" borderId="2" xfId="52" applyNumberFormat="1" applyFont="1" applyBorder="1" applyAlignment="1">
      <alignment horizontal="right" vertical="center"/>
    </xf>
    <xf numFmtId="9" fontId="10" fillId="0" borderId="2" xfId="49" applyFont="1" applyBorder="1" applyAlignment="1">
      <alignment horizontal="right" vertical="center" wrapText="1"/>
    </xf>
    <xf numFmtId="177" fontId="10" fillId="0" borderId="2" xfId="50" applyNumberFormat="1" applyFont="1" applyBorder="1" applyAlignment="1">
      <alignment horizontal="center" vertical="center" wrapText="1"/>
    </xf>
    <xf numFmtId="177" fontId="10" fillId="0" borderId="2" xfId="50" applyNumberFormat="1" applyFont="1" applyBorder="1" applyAlignment="1">
      <alignment horizontal="right" vertical="center" wrapText="1"/>
    </xf>
    <xf numFmtId="49" fontId="10" fillId="0" borderId="3" xfId="52" applyNumberFormat="1" applyFont="1" applyBorder="1" applyAlignment="1">
      <alignment horizontal="left" vertical="top" wrapText="1"/>
    </xf>
    <xf numFmtId="49" fontId="10" fillId="0" borderId="4" xfId="52" applyNumberFormat="1" applyFont="1" applyBorder="1" applyAlignment="1">
      <alignment horizontal="left" vertical="top" wrapText="1"/>
    </xf>
    <xf numFmtId="49" fontId="10" fillId="0" borderId="5" xfId="52" applyNumberFormat="1" applyFont="1" applyBorder="1" applyAlignment="1">
      <alignment horizontal="left" vertical="top" wrapText="1"/>
    </xf>
    <xf numFmtId="177" fontId="10" fillId="0" borderId="2" xfId="50" applyNumberFormat="1" applyFont="1" applyBorder="1" applyAlignment="1">
      <alignment horizontal="left" vertical="top" wrapText="1"/>
    </xf>
    <xf numFmtId="0" fontId="10" fillId="0" borderId="3" xfId="50" applyFont="1" applyBorder="1" applyAlignment="1">
      <alignment horizontal="center" vertical="center" wrapText="1"/>
    </xf>
    <xf numFmtId="0" fontId="10" fillId="2" borderId="2" xfId="50" applyFont="1" applyFill="1" applyBorder="1" applyAlignment="1">
      <alignment horizontal="center" vertical="center" wrapText="1"/>
    </xf>
    <xf numFmtId="0" fontId="10" fillId="2" borderId="6" xfId="50" applyFont="1" applyFill="1" applyBorder="1" applyAlignment="1">
      <alignment horizontal="center" vertical="center" wrapText="1"/>
    </xf>
    <xf numFmtId="0" fontId="10" fillId="0" borderId="6" xfId="50" applyFont="1" applyBorder="1" applyAlignment="1">
      <alignment horizontal="center" vertical="center" wrapText="1"/>
    </xf>
    <xf numFmtId="49" fontId="5" fillId="0" borderId="2" xfId="52" applyNumberFormat="1" applyFont="1" applyBorder="1" applyAlignment="1">
      <alignment horizontal="left" vertical="center" wrapText="1"/>
    </xf>
    <xf numFmtId="0" fontId="10" fillId="0" borderId="5" xfId="50" applyFont="1" applyBorder="1" applyAlignment="1">
      <alignment horizontal="center" vertical="center" wrapText="1"/>
    </xf>
    <xf numFmtId="0" fontId="10" fillId="2" borderId="7" xfId="50" applyFont="1" applyFill="1" applyBorder="1" applyAlignment="1">
      <alignment horizontal="center" vertical="center" wrapText="1"/>
    </xf>
    <xf numFmtId="0" fontId="10" fillId="0" borderId="8" xfId="50" applyFont="1" applyBorder="1" applyAlignment="1">
      <alignment horizontal="center" vertical="center" wrapText="1"/>
    </xf>
    <xf numFmtId="0" fontId="10" fillId="0" borderId="7" xfId="50" applyFont="1" applyBorder="1" applyAlignment="1">
      <alignment horizontal="center" vertical="center" wrapText="1"/>
    </xf>
    <xf numFmtId="49" fontId="5" fillId="0" borderId="2" xfId="52" applyNumberFormat="1" applyFont="1" applyBorder="1" applyAlignment="1">
      <alignment horizontal="left" vertical="center"/>
    </xf>
    <xf numFmtId="0" fontId="10" fillId="0" borderId="9" xfId="50" applyFont="1" applyBorder="1" applyAlignment="1">
      <alignment horizontal="center" vertical="center" wrapText="1"/>
    </xf>
    <xf numFmtId="49" fontId="10" fillId="0" borderId="6" xfId="50" applyNumberFormat="1" applyFont="1" applyBorder="1" applyAlignment="1">
      <alignment horizontal="center" vertical="center" wrapText="1"/>
    </xf>
    <xf numFmtId="0" fontId="10" fillId="0" borderId="2" xfId="50" applyFont="1" applyBorder="1" applyAlignment="1">
      <alignment horizontal="center" wrapText="1"/>
    </xf>
    <xf numFmtId="0" fontId="11" fillId="0" borderId="2" xfId="50" applyFont="1" applyBorder="1" applyAlignment="1">
      <alignment horizontal="center" vertical="center" wrapText="1"/>
    </xf>
    <xf numFmtId="0" fontId="8" fillId="0" borderId="2" xfId="50" applyFont="1" applyBorder="1" applyAlignment="1">
      <alignment horizontal="left" vertical="center" wrapText="1"/>
    </xf>
    <xf numFmtId="0" fontId="12" fillId="0" borderId="0" xfId="52" applyFont="1">
      <alignment vertical="center"/>
    </xf>
    <xf numFmtId="0" fontId="10" fillId="2" borderId="3" xfId="50" applyFont="1" applyFill="1" applyBorder="1" applyAlignment="1">
      <alignment horizontal="center" vertical="center" wrapText="1"/>
    </xf>
    <xf numFmtId="0" fontId="10" fillId="2" borderId="4" xfId="50" applyFont="1" applyFill="1" applyBorder="1" applyAlignment="1">
      <alignment horizontal="center" vertical="center" wrapText="1"/>
    </xf>
    <xf numFmtId="0" fontId="10" fillId="2" borderId="5" xfId="50" applyFont="1" applyFill="1" applyBorder="1" applyAlignment="1">
      <alignment horizontal="center" vertical="center" wrapText="1"/>
    </xf>
    <xf numFmtId="0" fontId="10" fillId="0" borderId="4" xfId="50" applyFont="1" applyBorder="1" applyAlignment="1">
      <alignment horizontal="center" vertical="center" wrapText="1"/>
    </xf>
    <xf numFmtId="0" fontId="10" fillId="0" borderId="3" xfId="50" applyFont="1" applyBorder="1" applyAlignment="1">
      <alignment horizontal="center" wrapText="1"/>
    </xf>
    <xf numFmtId="0" fontId="10" fillId="0" borderId="4" xfId="50" applyFont="1" applyBorder="1" applyAlignment="1">
      <alignment horizontal="center" wrapText="1"/>
    </xf>
    <xf numFmtId="0" fontId="10" fillId="0" borderId="5" xfId="50" applyFont="1" applyBorder="1" applyAlignment="1">
      <alignment horizontal="center" wrapText="1"/>
    </xf>
    <xf numFmtId="9" fontId="10" fillId="0" borderId="2" xfId="49" applyFont="1" applyBorder="1" applyAlignment="1">
      <alignment horizontal="center" vertical="center" wrapText="1"/>
    </xf>
    <xf numFmtId="49" fontId="13" fillId="0" borderId="2" xfId="52" applyNumberFormat="1" applyFont="1" applyBorder="1" applyAlignment="1">
      <alignment horizontal="left" vertical="center"/>
    </xf>
    <xf numFmtId="178" fontId="10" fillId="0" borderId="2" xfId="50" applyNumberFormat="1" applyFont="1" applyBorder="1" applyAlignment="1">
      <alignment horizontal="center" vertical="center" wrapText="1"/>
    </xf>
    <xf numFmtId="49" fontId="5" fillId="0" borderId="3" xfId="52" applyNumberFormat="1" applyFont="1" applyBorder="1" applyAlignment="1">
      <alignment horizontal="center" vertical="center"/>
    </xf>
    <xf numFmtId="49" fontId="5" fillId="0" borderId="5" xfId="52" applyNumberFormat="1" applyFont="1" applyBorder="1" applyAlignment="1">
      <alignment horizontal="center" vertical="center"/>
    </xf>
    <xf numFmtId="178" fontId="10" fillId="0" borderId="2" xfId="52" applyNumberFormat="1" applyFont="1" applyBorder="1" applyAlignment="1">
      <alignment horizontal="center" vertical="center"/>
    </xf>
    <xf numFmtId="0" fontId="5" fillId="0" borderId="2" xfId="52" applyFont="1" applyBorder="1" applyAlignment="1">
      <alignment horizontal="center" vertical="center"/>
    </xf>
    <xf numFmtId="49" fontId="10" fillId="0" borderId="2" xfId="52" applyNumberFormat="1" applyFont="1" applyBorder="1" applyAlignment="1">
      <alignment horizontal="center" vertical="center"/>
    </xf>
    <xf numFmtId="0" fontId="13" fillId="0" borderId="2" xfId="52" applyFont="1" applyBorder="1" applyAlignment="1">
      <alignment horizontal="center" vertical="center"/>
    </xf>
    <xf numFmtId="0" fontId="10" fillId="0" borderId="0" xfId="52" applyFont="1">
      <alignment vertical="center"/>
    </xf>
    <xf numFmtId="9" fontId="10" fillId="0" borderId="2" xfId="49" applyFont="1" applyBorder="1" applyAlignment="1">
      <alignment horizontal="center" vertical="center"/>
    </xf>
    <xf numFmtId="0" fontId="10" fillId="0" borderId="6" xfId="50" applyFont="1" applyBorder="1" applyAlignment="1">
      <alignment horizontal="center" vertical="center"/>
    </xf>
    <xf numFmtId="0" fontId="12" fillId="0" borderId="2" xfId="50" applyFont="1" applyBorder="1" applyAlignment="1">
      <alignment horizontal="left" vertical="center" wrapText="1"/>
    </xf>
    <xf numFmtId="49" fontId="5" fillId="0" borderId="2" xfId="52" applyNumberFormat="1" applyFont="1" applyBorder="1" applyAlignment="1">
      <alignment horizontal="center" vertical="center" wrapText="1"/>
    </xf>
    <xf numFmtId="9" fontId="10" fillId="0" borderId="3" xfId="50" applyNumberFormat="1" applyFont="1" applyBorder="1" applyAlignment="1">
      <alignment horizontal="center" vertical="center" wrapText="1"/>
    </xf>
    <xf numFmtId="9" fontId="10" fillId="0" borderId="3" xfId="49" applyFont="1" applyBorder="1" applyAlignment="1">
      <alignment horizontal="center" vertical="center" wrapText="1"/>
    </xf>
    <xf numFmtId="9" fontId="10" fillId="0" borderId="5" xfId="49" applyFont="1" applyBorder="1" applyAlignment="1">
      <alignment horizontal="center" vertical="center" wrapText="1"/>
    </xf>
    <xf numFmtId="0" fontId="8" fillId="0" borderId="0" xfId="52" applyFont="1" applyAlignment="1">
      <alignment horizontal="center" vertical="center"/>
    </xf>
    <xf numFmtId="0" fontId="10" fillId="0" borderId="2" xfId="50" applyFont="1" applyBorder="1" applyAlignment="1">
      <alignment horizontal="left" vertical="center" wrapText="1"/>
    </xf>
    <xf numFmtId="9" fontId="10" fillId="0" borderId="5" xfId="50" applyNumberFormat="1" applyFont="1" applyBorder="1" applyAlignment="1">
      <alignment horizontal="center" vertical="center" wrapText="1"/>
    </xf>
    <xf numFmtId="9" fontId="10" fillId="0" borderId="2" xfId="50" applyNumberFormat="1" applyFont="1" applyBorder="1" applyAlignment="1">
      <alignment horizontal="center" vertical="center" wrapText="1"/>
    </xf>
    <xf numFmtId="49" fontId="10" fillId="0" borderId="2" xfId="52" applyNumberFormat="1" applyFont="1" applyBorder="1" applyAlignment="1">
      <alignment horizontal="left" vertical="top" wrapText="1"/>
    </xf>
    <xf numFmtId="49" fontId="5" fillId="0" borderId="2" xfId="52" applyNumberFormat="1" applyFont="1" applyBorder="1" applyAlignment="1">
      <alignment horizontal="center" vertical="center"/>
    </xf>
    <xf numFmtId="0" fontId="10" fillId="0" borderId="6" xfId="50" applyFont="1" applyBorder="1" applyAlignment="1">
      <alignment vertical="center" wrapText="1"/>
    </xf>
    <xf numFmtId="49" fontId="10" fillId="0" borderId="2" xfId="50" applyNumberFormat="1" applyFont="1" applyBorder="1" applyAlignment="1">
      <alignment horizontal="left" vertical="top" wrapText="1"/>
    </xf>
    <xf numFmtId="9" fontId="10" fillId="2" borderId="2" xfId="49" applyFont="1" applyFill="1" applyBorder="1" applyAlignment="1">
      <alignment horizontal="center" vertical="center" wrapText="1"/>
    </xf>
    <xf numFmtId="0" fontId="10" fillId="0" borderId="0" xfId="50" applyFont="1" applyAlignment="1">
      <alignment horizontal="center" vertical="center" wrapText="1"/>
    </xf>
    <xf numFmtId="0" fontId="11" fillId="0" borderId="0" xfId="50" applyFont="1" applyAlignment="1">
      <alignment horizontal="center" vertical="center" wrapText="1"/>
    </xf>
    <xf numFmtId="0" fontId="13" fillId="0" borderId="0" xfId="51" applyFont="1" applyAlignment="1">
      <alignment vertical="center"/>
    </xf>
    <xf numFmtId="0" fontId="14" fillId="0" borderId="6" xfId="51" applyFont="1" applyBorder="1" applyAlignment="1">
      <alignment horizontal="center" vertical="center"/>
    </xf>
    <xf numFmtId="0" fontId="13" fillId="0" borderId="0" xfId="51" applyFont="1" applyAlignment="1">
      <alignment horizontal="right" vertical="center"/>
    </xf>
    <xf numFmtId="0" fontId="13" fillId="0" borderId="1" xfId="51" applyFont="1" applyBorder="1" applyAlignment="1">
      <alignment horizontal="right" vertical="center"/>
    </xf>
    <xf numFmtId="0" fontId="13" fillId="0" borderId="2" xfId="51" applyFont="1" applyBorder="1" applyAlignment="1">
      <alignment horizontal="center" vertical="center"/>
    </xf>
    <xf numFmtId="0" fontId="13" fillId="0" borderId="2" xfId="51" applyFont="1" applyBorder="1" applyAlignment="1">
      <alignment horizontal="center" vertical="center" wrapText="1"/>
    </xf>
    <xf numFmtId="49" fontId="13" fillId="0" borderId="2" xfId="51" applyNumberFormat="1" applyFont="1" applyBorder="1" applyAlignment="1">
      <alignment horizontal="left" vertical="top" wrapText="1"/>
    </xf>
    <xf numFmtId="0" fontId="12" fillId="0" borderId="0" xfId="51" applyFont="1" applyAlignment="1">
      <alignment vertical="center"/>
    </xf>
    <xf numFmtId="0" fontId="15" fillId="0" borderId="10" xfId="51" applyFont="1" applyBorder="1" applyAlignment="1">
      <alignment horizontal="center" vertical="center"/>
    </xf>
    <xf numFmtId="0" fontId="15" fillId="0" borderId="11" xfId="51" applyFont="1" applyBorder="1" applyAlignment="1">
      <alignment horizontal="center" vertical="center"/>
    </xf>
    <xf numFmtId="0" fontId="15" fillId="0" borderId="12" xfId="51" applyFont="1" applyBorder="1" applyAlignment="1">
      <alignment horizontal="center" vertical="center"/>
    </xf>
    <xf numFmtId="0" fontId="13" fillId="0" borderId="13" xfId="51" applyFont="1" applyBorder="1" applyAlignment="1">
      <alignment horizontal="right" vertical="center"/>
    </xf>
    <xf numFmtId="0" fontId="13" fillId="0" borderId="14" xfId="51" applyFont="1" applyBorder="1" applyAlignment="1">
      <alignment horizontal="right" vertical="center"/>
    </xf>
    <xf numFmtId="0" fontId="13" fillId="0" borderId="15" xfId="51" applyFont="1" applyBorder="1" applyAlignment="1">
      <alignment horizontal="center" vertical="center" wrapText="1"/>
    </xf>
    <xf numFmtId="0" fontId="13" fillId="0" borderId="16" xfId="51" applyFont="1" applyBorder="1" applyAlignment="1">
      <alignment horizontal="left" vertical="center" wrapText="1"/>
    </xf>
    <xf numFmtId="0" fontId="13" fillId="0" borderId="17" xfId="51" applyFont="1" applyBorder="1" applyAlignment="1">
      <alignment horizontal="left" vertical="center" wrapText="1"/>
    </xf>
    <xf numFmtId="49" fontId="13" fillId="0" borderId="16" xfId="51" applyNumberFormat="1" applyFont="1" applyBorder="1" applyAlignment="1">
      <alignment horizontal="left" vertical="center" wrapText="1"/>
    </xf>
    <xf numFmtId="49" fontId="13" fillId="0" borderId="18" xfId="51" applyNumberFormat="1" applyFont="1" applyBorder="1" applyAlignment="1">
      <alignment horizontal="left" vertical="center" wrapText="1"/>
    </xf>
    <xf numFmtId="49" fontId="13" fillId="0" borderId="17" xfId="51" applyNumberFormat="1" applyFont="1" applyBorder="1" applyAlignment="1">
      <alignment horizontal="left" vertical="center" wrapText="1"/>
    </xf>
    <xf numFmtId="0" fontId="13" fillId="0" borderId="19" xfId="51" applyFont="1" applyBorder="1" applyAlignment="1">
      <alignment horizontal="left" vertical="center" wrapText="1"/>
    </xf>
    <xf numFmtId="0" fontId="13" fillId="0" borderId="20" xfId="51" applyFont="1" applyBorder="1" applyAlignment="1">
      <alignment horizontal="left" vertical="center" wrapText="1"/>
    </xf>
    <xf numFmtId="49" fontId="13" fillId="0" borderId="19" xfId="51" applyNumberFormat="1" applyFont="1" applyBorder="1" applyAlignment="1">
      <alignment horizontal="left" vertical="center" wrapText="1"/>
    </xf>
    <xf numFmtId="49" fontId="13" fillId="0" borderId="21" xfId="51" applyNumberFormat="1" applyFont="1" applyBorder="1" applyAlignment="1">
      <alignment horizontal="left" vertical="center" wrapText="1"/>
    </xf>
    <xf numFmtId="49" fontId="13" fillId="0" borderId="20" xfId="51" applyNumberFormat="1" applyFont="1" applyBorder="1" applyAlignment="1">
      <alignment horizontal="left" vertical="center" wrapText="1"/>
    </xf>
    <xf numFmtId="0" fontId="13" fillId="0" borderId="22" xfId="51" applyFont="1" applyBorder="1" applyAlignment="1">
      <alignment horizontal="center" vertical="center" wrapText="1"/>
    </xf>
    <xf numFmtId="0" fontId="13" fillId="0" borderId="23" xfId="51" applyFont="1" applyBorder="1" applyAlignment="1">
      <alignment horizontal="center" vertical="center" wrapText="1"/>
    </xf>
    <xf numFmtId="0" fontId="13" fillId="0" borderId="23" xfId="51" applyFont="1" applyBorder="1" applyAlignment="1">
      <alignment horizontal="left" vertical="center" wrapText="1"/>
    </xf>
    <xf numFmtId="0" fontId="13" fillId="0" borderId="24" xfId="51" applyFont="1" applyBorder="1" applyAlignment="1">
      <alignment horizontal="left" vertical="center" wrapText="1"/>
    </xf>
    <xf numFmtId="0" fontId="13" fillId="0" borderId="22" xfId="51" applyFont="1" applyBorder="1" applyAlignment="1">
      <alignment horizontal="left" vertical="center" wrapText="1"/>
    </xf>
    <xf numFmtId="0" fontId="13" fillId="0" borderId="21" xfId="51" applyFont="1" applyBorder="1" applyAlignment="1">
      <alignment horizontal="left" vertical="center" wrapText="1"/>
    </xf>
    <xf numFmtId="0" fontId="13" fillId="0" borderId="0" xfId="51" applyFont="1"/>
    <xf numFmtId="0" fontId="13" fillId="0" borderId="0" xfId="51" applyFont="1" applyAlignment="1">
      <alignment horizontal="center"/>
    </xf>
    <xf numFmtId="0" fontId="13" fillId="0" borderId="0" xfId="53" applyFont="1" applyAlignment="1">
      <alignment vertical="center"/>
    </xf>
    <xf numFmtId="0" fontId="13" fillId="0" borderId="0" xfId="53" applyFont="1" applyAlignment="1">
      <alignment vertical="center" wrapText="1"/>
    </xf>
    <xf numFmtId="0" fontId="16" fillId="0" borderId="0" xfId="51" applyFont="1" applyAlignment="1">
      <alignment horizontal="center"/>
    </xf>
    <xf numFmtId="0" fontId="16" fillId="0" borderId="0" xfId="51" applyFont="1" applyAlignment="1">
      <alignment horizontal="center" wrapText="1"/>
    </xf>
    <xf numFmtId="0" fontId="17" fillId="0" borderId="0" xfId="51" applyFont="1"/>
    <xf numFmtId="0" fontId="13" fillId="0" borderId="0" xfId="51" applyFont="1" applyAlignment="1">
      <alignment wrapText="1"/>
    </xf>
    <xf numFmtId="0" fontId="5" fillId="0" borderId="0" xfId="51" applyFont="1" applyAlignment="1">
      <alignment horizontal="right"/>
    </xf>
    <xf numFmtId="0" fontId="5" fillId="0" borderId="0" xfId="51" applyFont="1"/>
    <xf numFmtId="0" fontId="5" fillId="0" borderId="0" xfId="51" applyFont="1" applyAlignment="1">
      <alignment horizontal="center"/>
    </xf>
    <xf numFmtId="0" fontId="12" fillId="0" borderId="2" xfId="51" applyFont="1" applyBorder="1" applyAlignment="1">
      <alignment horizontal="center" vertical="center" shrinkToFit="1"/>
    </xf>
    <xf numFmtId="0" fontId="12" fillId="0" borderId="9" xfId="51" applyFont="1" applyBorder="1" applyAlignment="1">
      <alignment horizontal="center" vertical="center" shrinkToFit="1"/>
    </xf>
    <xf numFmtId="0" fontId="12" fillId="0" borderId="2" xfId="51" applyFont="1" applyBorder="1" applyAlignment="1">
      <alignment horizontal="center" vertical="center" wrapText="1"/>
    </xf>
    <xf numFmtId="4" fontId="12" fillId="0" borderId="9" xfId="51" applyNumberFormat="1" applyFont="1" applyBorder="1" applyAlignment="1">
      <alignment horizontal="center" vertical="center" shrinkToFit="1"/>
    </xf>
    <xf numFmtId="4" fontId="12" fillId="0" borderId="25" xfId="51" applyNumberFormat="1" applyFont="1" applyBorder="1" applyAlignment="1">
      <alignment horizontal="center" vertical="center" shrinkToFit="1"/>
    </xf>
    <xf numFmtId="4" fontId="12" fillId="0" borderId="25" xfId="51" applyNumberFormat="1" applyFont="1" applyBorder="1" applyAlignment="1">
      <alignment horizontal="center" vertical="center" wrapText="1" shrinkToFit="1"/>
    </xf>
    <xf numFmtId="4" fontId="12" fillId="0" borderId="26" xfId="51" applyNumberFormat="1" applyFont="1" applyBorder="1" applyAlignment="1">
      <alignment horizontal="center" vertical="center" shrinkToFit="1"/>
    </xf>
    <xf numFmtId="0" fontId="12" fillId="0" borderId="2" xfId="51" applyFont="1" applyBorder="1" applyAlignment="1">
      <alignment horizontal="center" vertical="center" wrapText="1" shrinkToFit="1"/>
    </xf>
    <xf numFmtId="0" fontId="12" fillId="0" borderId="26" xfId="51" applyFont="1" applyBorder="1" applyAlignment="1">
      <alignment horizontal="center" vertical="center" shrinkToFit="1"/>
    </xf>
    <xf numFmtId="0" fontId="12" fillId="0" borderId="25" xfId="51" applyFont="1" applyBorder="1" applyAlignment="1">
      <alignment horizontal="center" vertical="center" shrinkToFit="1"/>
    </xf>
    <xf numFmtId="0" fontId="12" fillId="0" borderId="27" xfId="51" applyFont="1" applyBorder="1" applyAlignment="1">
      <alignment horizontal="center" vertical="center" shrinkToFit="1"/>
    </xf>
    <xf numFmtId="4" fontId="12" fillId="0" borderId="2" xfId="51" applyNumberFormat="1" applyFont="1" applyBorder="1" applyAlignment="1">
      <alignment horizontal="center" vertical="center" shrinkToFit="1"/>
    </xf>
    <xf numFmtId="4" fontId="12" fillId="0" borderId="3" xfId="51" applyNumberFormat="1" applyFont="1" applyBorder="1" applyAlignment="1">
      <alignment horizontal="center" vertical="center" shrinkToFit="1"/>
    </xf>
    <xf numFmtId="4" fontId="12" fillId="0" borderId="5" xfId="51" applyNumberFormat="1" applyFont="1" applyBorder="1" applyAlignment="1">
      <alignment horizontal="center" vertical="center" shrinkToFit="1"/>
    </xf>
    <xf numFmtId="4" fontId="12" fillId="0" borderId="2" xfId="51" applyNumberFormat="1" applyFont="1" applyBorder="1" applyAlignment="1">
      <alignment horizontal="center" vertical="center" wrapText="1" shrinkToFit="1"/>
    </xf>
    <xf numFmtId="0" fontId="12" fillId="0" borderId="28" xfId="51" applyFont="1" applyBorder="1" applyAlignment="1">
      <alignment horizontal="center" vertical="center" shrinkToFit="1"/>
    </xf>
    <xf numFmtId="0" fontId="12" fillId="0" borderId="29" xfId="51" applyFont="1" applyBorder="1" applyAlignment="1">
      <alignment horizontal="center" vertical="center" shrinkToFit="1"/>
    </xf>
    <xf numFmtId="0" fontId="12" fillId="0" borderId="1" xfId="51" applyFont="1" applyBorder="1" applyAlignment="1">
      <alignment horizontal="center" vertical="center" shrinkToFit="1"/>
    </xf>
    <xf numFmtId="49" fontId="12" fillId="0" borderId="2" xfId="51" applyNumberFormat="1" applyFont="1" applyBorder="1" applyAlignment="1">
      <alignment horizontal="center" vertical="center" shrinkToFit="1"/>
    </xf>
    <xf numFmtId="49" fontId="12" fillId="0" borderId="3" xfId="51" applyNumberFormat="1" applyFont="1" applyBorder="1" applyAlignment="1">
      <alignment horizontal="center" vertical="center" shrinkToFit="1"/>
    </xf>
    <xf numFmtId="0" fontId="12" fillId="0" borderId="2" xfId="51" applyFont="1" applyBorder="1" applyAlignment="1">
      <alignment horizontal="right" vertical="center" shrinkToFit="1"/>
    </xf>
    <xf numFmtId="176" fontId="12" fillId="0" borderId="2" xfId="51" applyNumberFormat="1" applyFont="1" applyBorder="1" applyAlignment="1">
      <alignment horizontal="right" vertical="center" shrinkToFit="1"/>
    </xf>
    <xf numFmtId="176" fontId="12" fillId="0" borderId="2" xfId="51" applyNumberFormat="1" applyFont="1" applyBorder="1" applyAlignment="1">
      <alignment horizontal="right" vertical="center" wrapText="1" shrinkToFit="1"/>
    </xf>
    <xf numFmtId="176" fontId="13" fillId="0" borderId="2" xfId="51" applyNumberFormat="1" applyFont="1" applyBorder="1" applyAlignment="1">
      <alignment horizontal="right" vertical="center"/>
    </xf>
    <xf numFmtId="0" fontId="5" fillId="0" borderId="0" xfId="51" applyFont="1" applyAlignment="1">
      <alignment horizontal="left" vertical="top" wrapText="1"/>
    </xf>
    <xf numFmtId="0" fontId="12" fillId="0" borderId="0" xfId="53" applyFont="1" applyAlignment="1">
      <alignment vertical="center"/>
    </xf>
    <xf numFmtId="0" fontId="8" fillId="0" borderId="0" xfId="0" applyFont="1">
      <alignment vertical="center"/>
    </xf>
    <xf numFmtId="0" fontId="18" fillId="0" borderId="0" xfId="0" applyFont="1" applyAlignment="1">
      <alignment horizontal="center" vertical="center"/>
    </xf>
    <xf numFmtId="0" fontId="13" fillId="0" borderId="0" xfId="0" applyFont="1" applyAlignment="1"/>
    <xf numFmtId="0" fontId="12" fillId="3" borderId="30" xfId="0" applyFont="1" applyFill="1" applyBorder="1" applyAlignment="1">
      <alignment horizontal="center" vertical="center"/>
    </xf>
    <xf numFmtId="0" fontId="12" fillId="3" borderId="30" xfId="0" applyFont="1" applyFill="1" applyBorder="1" applyAlignment="1">
      <alignment horizontal="left" vertical="center"/>
    </xf>
    <xf numFmtId="0" fontId="12" fillId="4" borderId="30" xfId="0" applyFont="1" applyFill="1" applyBorder="1" applyAlignment="1">
      <alignment horizontal="center" vertical="center"/>
    </xf>
    <xf numFmtId="176" fontId="12" fillId="4" borderId="30" xfId="0" applyNumberFormat="1" applyFont="1" applyFill="1" applyBorder="1" applyAlignment="1">
      <alignment horizontal="right" vertical="center"/>
    </xf>
    <xf numFmtId="176" fontId="12" fillId="0" borderId="30" xfId="0" applyNumberFormat="1" applyFont="1" applyBorder="1" applyAlignment="1">
      <alignment horizontal="right" vertical="center"/>
    </xf>
    <xf numFmtId="176" fontId="12" fillId="4" borderId="30" xfId="0" applyNumberFormat="1" applyFont="1" applyFill="1" applyBorder="1" applyAlignment="1">
      <alignment horizontal="center" vertical="center"/>
    </xf>
    <xf numFmtId="0" fontId="12" fillId="4" borderId="30" xfId="0" applyFont="1" applyFill="1" applyBorder="1" applyAlignment="1">
      <alignment horizontal="left" vertical="center" wrapText="1"/>
    </xf>
    <xf numFmtId="0" fontId="19" fillId="0" borderId="0" xfId="0" applyFont="1" applyAlignment="1"/>
    <xf numFmtId="0" fontId="12" fillId="0" borderId="0" xfId="0" applyFont="1">
      <alignment vertical="center"/>
    </xf>
    <xf numFmtId="0" fontId="12" fillId="0" borderId="30" xfId="0" applyFont="1" applyBorder="1" applyAlignment="1">
      <alignment horizontal="center" vertical="center" wrapText="1"/>
    </xf>
    <xf numFmtId="0" fontId="20" fillId="0" borderId="30" xfId="0" applyFont="1" applyBorder="1" applyAlignment="1">
      <alignment horizontal="left" vertical="center" wrapText="1"/>
    </xf>
    <xf numFmtId="0" fontId="12" fillId="0" borderId="30" xfId="0" applyFont="1" applyBorder="1" applyAlignment="1">
      <alignment horizontal="left" vertical="center" wrapText="1"/>
    </xf>
    <xf numFmtId="176" fontId="12" fillId="0" borderId="30" xfId="0" applyNumberFormat="1" applyFont="1" applyBorder="1" applyAlignment="1">
      <alignment horizontal="right" vertical="center" wrapText="1"/>
    </xf>
    <xf numFmtId="0" fontId="12" fillId="0" borderId="30" xfId="0" applyFont="1" applyBorder="1" applyAlignment="1">
      <alignment horizontal="right" vertical="center" wrapText="1"/>
    </xf>
    <xf numFmtId="179" fontId="12" fillId="0" borderId="30" xfId="0" applyNumberFormat="1" applyFont="1" applyBorder="1" applyAlignment="1">
      <alignment horizontal="right" vertical="center" wrapText="1"/>
    </xf>
    <xf numFmtId="179" fontId="12" fillId="0" borderId="30" xfId="0" applyNumberFormat="1" applyFont="1" applyBorder="1" applyAlignment="1">
      <alignment horizontal="center" vertical="center" wrapText="1"/>
    </xf>
    <xf numFmtId="0" fontId="12" fillId="0" borderId="0" xfId="0" applyFont="1" applyAlignment="1"/>
    <xf numFmtId="0" fontId="21" fillId="0" borderId="0" xfId="0" applyFont="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right" vertical="center"/>
    </xf>
    <xf numFmtId="0" fontId="12" fillId="0" borderId="30" xfId="0" applyFont="1" applyBorder="1" applyAlignment="1">
      <alignment horizontal="left" vertical="center"/>
    </xf>
    <xf numFmtId="0" fontId="21" fillId="0" borderId="0" xfId="0" applyFont="1" applyAlignment="1"/>
    <xf numFmtId="0" fontId="5" fillId="0" borderId="0" xfId="0" applyFont="1" applyAlignment="1"/>
    <xf numFmtId="176" fontId="12" fillId="0" borderId="30"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43" fontId="12" fillId="0" borderId="30" xfId="1" applyFont="1" applyBorder="1" applyAlignment="1">
      <alignment horizontal="center" vertical="center"/>
    </xf>
    <xf numFmtId="176" fontId="8" fillId="0" borderId="0" xfId="0" applyNumberFormat="1" applyFont="1">
      <alignment vertical="center"/>
    </xf>
    <xf numFmtId="10" fontId="8" fillId="0" borderId="0" xfId="3" applyNumberFormat="1" applyFont="1">
      <alignment vertical="center"/>
    </xf>
    <xf numFmtId="0" fontId="10" fillId="0" borderId="3" xfId="50" applyFont="1" applyBorder="1" applyAlignment="1" quotePrefix="1">
      <alignment horizontal="center" vertical="center" wrapText="1"/>
    </xf>
    <xf numFmtId="0" fontId="10" fillId="0" borderId="5" xfId="50" applyFont="1" applyBorder="1" applyAlignment="1" quotePrefix="1">
      <alignment horizontal="center" vertical="center" wrapText="1"/>
    </xf>
    <xf numFmtId="9" fontId="10" fillId="0" borderId="5" xfId="49" applyFont="1" applyBorder="1" applyAlignment="1" quotePrefix="1">
      <alignment horizontal="center" vertical="center" wrapText="1"/>
    </xf>
    <xf numFmtId="0" fontId="6" fillId="0" borderId="3" xfId="50" applyFont="1" applyBorder="1" applyAlignment="1" quotePrefix="1">
      <alignment horizontal="center" vertical="center" wrapText="1"/>
    </xf>
    <xf numFmtId="0" fontId="6" fillId="0" borderId="4" xfId="50" applyFont="1" applyBorder="1" applyAlignment="1" quotePrefix="1">
      <alignment horizontal="center" vertical="center" wrapText="1"/>
    </xf>
    <xf numFmtId="9" fontId="6" fillId="0" borderId="3" xfId="3" applyFont="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2" xfId="50"/>
    <cellStyle name="常规 2" xfId="51"/>
    <cellStyle name="常规 3" xfId="52"/>
    <cellStyle name="常规_04-分类改革-预算表"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8" Type="http://schemas.openxmlformats.org/officeDocument/2006/relationships/styles" Target="styles.xml"/><Relationship Id="rId57" Type="http://schemas.openxmlformats.org/officeDocument/2006/relationships/sharedStrings" Target="sharedStrings.xml"/><Relationship Id="rId56" Type="http://schemas.openxmlformats.org/officeDocument/2006/relationships/theme" Target="theme/theme1.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8"/>
  <sheetViews>
    <sheetView workbookViewId="0">
      <pane ySplit="6" topLeftCell="A10" activePane="bottomLeft" state="frozen"/>
      <selection/>
      <selection pane="bottomLeft" activeCell="M23" sqref="M23"/>
    </sheetView>
  </sheetViews>
  <sheetFormatPr defaultColWidth="9" defaultRowHeight="14.25" outlineLevelCol="7"/>
  <cols>
    <col min="1" max="1" width="32.125" style="168" customWidth="1"/>
    <col min="2" max="2" width="4.75" style="168" customWidth="1"/>
    <col min="3" max="3" width="19.5" style="168" customWidth="1"/>
    <col min="4" max="4" width="32.625" style="168" customWidth="1"/>
    <col min="5" max="5" width="4.75" style="168" customWidth="1"/>
    <col min="6" max="6" width="18.625" style="168" customWidth="1"/>
    <col min="7" max="16384" width="9" style="168"/>
  </cols>
  <sheetData>
    <row r="1" ht="27" spans="1:8">
      <c r="C1" s="188" t="s">
        <v>0</v>
      </c>
    </row>
    <row r="2" spans="1:8">
      <c r="F2" s="170" t="s">
        <v>1</v>
      </c>
    </row>
    <row r="3" spans="1:8">
      <c r="A3" s="170" t="s">
        <v>2</v>
      </c>
      <c r="F3" s="170" t="s">
        <v>3</v>
      </c>
    </row>
    <row r="4" ht="19.5" customHeight="1" spans="1:8">
      <c r="A4" s="189" t="s">
        <v>4</v>
      </c>
      <c r="B4" s="189"/>
      <c r="C4" s="189"/>
      <c r="D4" s="189" t="s">
        <v>5</v>
      </c>
      <c r="E4" s="189"/>
      <c r="F4" s="189"/>
    </row>
    <row r="5" ht="19.5" customHeight="1" spans="1:8">
      <c r="A5" s="189" t="s">
        <v>6</v>
      </c>
      <c r="B5" s="189" t="s">
        <v>7</v>
      </c>
      <c r="C5" s="189" t="s">
        <v>8</v>
      </c>
      <c r="D5" s="189" t="s">
        <v>9</v>
      </c>
      <c r="E5" s="189" t="s">
        <v>7</v>
      </c>
      <c r="F5" s="189" t="s">
        <v>8</v>
      </c>
    </row>
    <row r="6" ht="19.5" customHeight="1" spans="1:8">
      <c r="A6" s="189" t="s">
        <v>10</v>
      </c>
      <c r="B6" s="189"/>
      <c r="C6" s="189" t="s">
        <v>11</v>
      </c>
      <c r="D6" s="189" t="s">
        <v>10</v>
      </c>
      <c r="E6" s="189"/>
      <c r="F6" s="189" t="s">
        <v>12</v>
      </c>
    </row>
    <row r="7" ht="19.5" customHeight="1" spans="1:8">
      <c r="A7" s="191" t="s">
        <v>13</v>
      </c>
      <c r="B7" s="189" t="s">
        <v>11</v>
      </c>
      <c r="C7" s="175">
        <v>6515.04</v>
      </c>
      <c r="D7" s="191" t="s">
        <v>14</v>
      </c>
      <c r="E7" s="189" t="s">
        <v>15</v>
      </c>
      <c r="F7" s="175">
        <v>1783.34</v>
      </c>
      <c r="H7" s="200"/>
    </row>
    <row r="8" ht="19.5" customHeight="1" spans="1:8">
      <c r="A8" s="191" t="s">
        <v>16</v>
      </c>
      <c r="B8" s="189" t="s">
        <v>12</v>
      </c>
      <c r="C8" s="175">
        <v>0</v>
      </c>
      <c r="D8" s="191" t="s">
        <v>17</v>
      </c>
      <c r="E8" s="189" t="s">
        <v>18</v>
      </c>
      <c r="F8" s="175">
        <v>0</v>
      </c>
    </row>
    <row r="9" ht="19.5" customHeight="1" spans="1:8">
      <c r="A9" s="191" t="s">
        <v>19</v>
      </c>
      <c r="B9" s="189" t="s">
        <v>20</v>
      </c>
      <c r="C9" s="175">
        <v>0</v>
      </c>
      <c r="D9" s="191" t="s">
        <v>21</v>
      </c>
      <c r="E9" s="189" t="s">
        <v>22</v>
      </c>
      <c r="F9" s="175">
        <v>0</v>
      </c>
    </row>
    <row r="10" ht="19.5" customHeight="1" spans="1:8">
      <c r="A10" s="191" t="s">
        <v>23</v>
      </c>
      <c r="B10" s="189" t="s">
        <v>24</v>
      </c>
      <c r="C10" s="175">
        <v>0</v>
      </c>
      <c r="D10" s="191" t="s">
        <v>25</v>
      </c>
      <c r="E10" s="189" t="s">
        <v>26</v>
      </c>
      <c r="F10" s="175">
        <v>26.94</v>
      </c>
    </row>
    <row r="11" ht="19.5" customHeight="1" spans="1:8">
      <c r="A11" s="191" t="s">
        <v>27</v>
      </c>
      <c r="B11" s="189" t="s">
        <v>28</v>
      </c>
      <c r="C11" s="175">
        <v>0</v>
      </c>
      <c r="D11" s="191" t="s">
        <v>29</v>
      </c>
      <c r="E11" s="189" t="s">
        <v>30</v>
      </c>
      <c r="F11" s="175">
        <v>0.33</v>
      </c>
    </row>
    <row r="12" ht="19.5" customHeight="1" spans="1:8">
      <c r="A12" s="191" t="s">
        <v>31</v>
      </c>
      <c r="B12" s="189" t="s">
        <v>32</v>
      </c>
      <c r="C12" s="175">
        <v>0</v>
      </c>
      <c r="D12" s="191" t="s">
        <v>33</v>
      </c>
      <c r="E12" s="189" t="s">
        <v>34</v>
      </c>
      <c r="F12" s="175">
        <v>0.05</v>
      </c>
    </row>
    <row r="13" ht="19.5" customHeight="1" spans="1:8">
      <c r="A13" s="191" t="s">
        <v>35</v>
      </c>
      <c r="B13" s="189" t="s">
        <v>36</v>
      </c>
      <c r="C13" s="175">
        <v>0</v>
      </c>
      <c r="D13" s="191" t="s">
        <v>37</v>
      </c>
      <c r="E13" s="189" t="s">
        <v>38</v>
      </c>
      <c r="F13" s="175">
        <v>86.61</v>
      </c>
    </row>
    <row r="14" ht="19.5" customHeight="1" spans="1:8">
      <c r="A14" s="191" t="s">
        <v>39</v>
      </c>
      <c r="B14" s="189" t="s">
        <v>40</v>
      </c>
      <c r="C14" s="175">
        <v>12470.02</v>
      </c>
      <c r="D14" s="191" t="s">
        <v>41</v>
      </c>
      <c r="E14" s="189" t="s">
        <v>42</v>
      </c>
      <c r="F14" s="175">
        <v>2144.39</v>
      </c>
    </row>
    <row r="15" ht="19.5" customHeight="1" spans="1:8">
      <c r="A15" s="191"/>
      <c r="B15" s="189" t="s">
        <v>43</v>
      </c>
      <c r="C15" s="175"/>
      <c r="D15" s="191" t="s">
        <v>44</v>
      </c>
      <c r="E15" s="189" t="s">
        <v>45</v>
      </c>
      <c r="F15" s="175">
        <v>209.22</v>
      </c>
    </row>
    <row r="16" ht="19.5" customHeight="1" spans="1:8">
      <c r="A16" s="191"/>
      <c r="B16" s="189" t="s">
        <v>46</v>
      </c>
      <c r="C16" s="175"/>
      <c r="D16" s="191" t="s">
        <v>47</v>
      </c>
      <c r="E16" s="189" t="s">
        <v>48</v>
      </c>
      <c r="F16" s="175">
        <v>0</v>
      </c>
    </row>
    <row r="17" ht="19.5" customHeight="1" spans="1:6">
      <c r="A17" s="191"/>
      <c r="B17" s="189" t="s">
        <v>49</v>
      </c>
      <c r="C17" s="175"/>
      <c r="D17" s="191" t="s">
        <v>50</v>
      </c>
      <c r="E17" s="189" t="s">
        <v>51</v>
      </c>
      <c r="F17" s="175">
        <v>14532.86</v>
      </c>
    </row>
    <row r="18" ht="19.5" customHeight="1" spans="1:6">
      <c r="A18" s="191"/>
      <c r="B18" s="189" t="s">
        <v>52</v>
      </c>
      <c r="C18" s="175"/>
      <c r="D18" s="191" t="s">
        <v>53</v>
      </c>
      <c r="E18" s="189" t="s">
        <v>54</v>
      </c>
      <c r="F18" s="175">
        <v>582.77</v>
      </c>
    </row>
    <row r="19" ht="19.5" customHeight="1" spans="1:6">
      <c r="A19" s="191"/>
      <c r="B19" s="189" t="s">
        <v>55</v>
      </c>
      <c r="C19" s="175"/>
      <c r="D19" s="191" t="s">
        <v>56</v>
      </c>
      <c r="E19" s="189" t="s">
        <v>57</v>
      </c>
      <c r="F19" s="175">
        <v>0</v>
      </c>
    </row>
    <row r="20" ht="19.5" customHeight="1" spans="1:6">
      <c r="A20" s="191"/>
      <c r="B20" s="189" t="s">
        <v>58</v>
      </c>
      <c r="C20" s="175"/>
      <c r="D20" s="191" t="s">
        <v>59</v>
      </c>
      <c r="E20" s="189" t="s">
        <v>60</v>
      </c>
      <c r="F20" s="175">
        <v>30</v>
      </c>
    </row>
    <row r="21" ht="19.5" customHeight="1" spans="1:6">
      <c r="A21" s="191"/>
      <c r="B21" s="189" t="s">
        <v>61</v>
      </c>
      <c r="C21" s="175"/>
      <c r="D21" s="191" t="s">
        <v>62</v>
      </c>
      <c r="E21" s="189" t="s">
        <v>63</v>
      </c>
      <c r="F21" s="175">
        <v>0</v>
      </c>
    </row>
    <row r="22" ht="19.5" customHeight="1" spans="1:6">
      <c r="A22" s="191"/>
      <c r="B22" s="189" t="s">
        <v>64</v>
      </c>
      <c r="C22" s="175"/>
      <c r="D22" s="191" t="s">
        <v>65</v>
      </c>
      <c r="E22" s="189" t="s">
        <v>66</v>
      </c>
      <c r="F22" s="175">
        <v>0</v>
      </c>
    </row>
    <row r="23" ht="19.5" customHeight="1" spans="1:6">
      <c r="A23" s="191"/>
      <c r="B23" s="189" t="s">
        <v>67</v>
      </c>
      <c r="C23" s="175"/>
      <c r="D23" s="191" t="s">
        <v>68</v>
      </c>
      <c r="E23" s="189" t="s">
        <v>69</v>
      </c>
      <c r="F23" s="175">
        <v>0</v>
      </c>
    </row>
    <row r="24" ht="19.5" customHeight="1" spans="1:6">
      <c r="A24" s="191"/>
      <c r="B24" s="189" t="s">
        <v>70</v>
      </c>
      <c r="C24" s="175"/>
      <c r="D24" s="191" t="s">
        <v>71</v>
      </c>
      <c r="E24" s="189" t="s">
        <v>72</v>
      </c>
      <c r="F24" s="175">
        <v>0</v>
      </c>
    </row>
    <row r="25" ht="19.5" customHeight="1" spans="1:6">
      <c r="A25" s="191"/>
      <c r="B25" s="189" t="s">
        <v>73</v>
      </c>
      <c r="C25" s="175"/>
      <c r="D25" s="191" t="s">
        <v>74</v>
      </c>
      <c r="E25" s="189" t="s">
        <v>75</v>
      </c>
      <c r="F25" s="175">
        <v>632.69</v>
      </c>
    </row>
    <row r="26" ht="19.5" customHeight="1" spans="1:6">
      <c r="A26" s="191"/>
      <c r="B26" s="189" t="s">
        <v>76</v>
      </c>
      <c r="C26" s="175"/>
      <c r="D26" s="191" t="s">
        <v>77</v>
      </c>
      <c r="E26" s="189" t="s">
        <v>78</v>
      </c>
      <c r="F26" s="175">
        <v>0.05</v>
      </c>
    </row>
    <row r="27" ht="19.5" customHeight="1" spans="1:6">
      <c r="A27" s="191"/>
      <c r="B27" s="189" t="s">
        <v>79</v>
      </c>
      <c r="C27" s="175"/>
      <c r="D27" s="191" t="s">
        <v>80</v>
      </c>
      <c r="E27" s="189" t="s">
        <v>81</v>
      </c>
      <c r="F27" s="175">
        <v>0</v>
      </c>
    </row>
    <row r="28" ht="19.5" customHeight="1" spans="1:6">
      <c r="A28" s="191"/>
      <c r="B28" s="189" t="s">
        <v>82</v>
      </c>
      <c r="C28" s="175"/>
      <c r="D28" s="191" t="s">
        <v>83</v>
      </c>
      <c r="E28" s="189" t="s">
        <v>84</v>
      </c>
      <c r="F28" s="175">
        <v>0</v>
      </c>
    </row>
    <row r="29" ht="19.5" customHeight="1" spans="1:6">
      <c r="A29" s="191"/>
      <c r="B29" s="189" t="s">
        <v>85</v>
      </c>
      <c r="C29" s="175"/>
      <c r="D29" s="191" t="s">
        <v>86</v>
      </c>
      <c r="E29" s="189" t="s">
        <v>87</v>
      </c>
      <c r="F29" s="175">
        <v>0</v>
      </c>
    </row>
    <row r="30" ht="19.5" customHeight="1" spans="1:6">
      <c r="A30" s="189"/>
      <c r="B30" s="189" t="s">
        <v>88</v>
      </c>
      <c r="C30" s="175"/>
      <c r="D30" s="191" t="s">
        <v>89</v>
      </c>
      <c r="E30" s="189" t="s">
        <v>90</v>
      </c>
      <c r="F30" s="175">
        <v>0</v>
      </c>
    </row>
    <row r="31" ht="19.5" customHeight="1" spans="1:6">
      <c r="A31" s="189"/>
      <c r="B31" s="189" t="s">
        <v>91</v>
      </c>
      <c r="C31" s="175"/>
      <c r="D31" s="191" t="s">
        <v>92</v>
      </c>
      <c r="E31" s="189" t="s">
        <v>93</v>
      </c>
      <c r="F31" s="175">
        <v>0</v>
      </c>
    </row>
    <row r="32" ht="19.5" customHeight="1" spans="1:6">
      <c r="A32" s="189"/>
      <c r="B32" s="189" t="s">
        <v>94</v>
      </c>
      <c r="C32" s="175"/>
      <c r="D32" s="191" t="s">
        <v>95</v>
      </c>
      <c r="E32" s="189" t="s">
        <v>96</v>
      </c>
      <c r="F32" s="175">
        <v>0</v>
      </c>
    </row>
    <row r="33" ht="19.5" customHeight="1" spans="1:6">
      <c r="A33" s="189" t="s">
        <v>97</v>
      </c>
      <c r="B33" s="189" t="s">
        <v>98</v>
      </c>
      <c r="C33" s="175">
        <v>18985.06</v>
      </c>
      <c r="D33" s="189" t="s">
        <v>99</v>
      </c>
      <c r="E33" s="189" t="s">
        <v>100</v>
      </c>
      <c r="F33" s="175">
        <v>20029.25</v>
      </c>
    </row>
    <row r="34" ht="19.5" customHeight="1" spans="1:6">
      <c r="A34" s="191" t="s">
        <v>101</v>
      </c>
      <c r="B34" s="189" t="s">
        <v>102</v>
      </c>
      <c r="C34" s="175"/>
      <c r="D34" s="191" t="s">
        <v>103</v>
      </c>
      <c r="E34" s="189" t="s">
        <v>104</v>
      </c>
      <c r="F34" s="175">
        <v>0</v>
      </c>
    </row>
    <row r="35" ht="19.5" customHeight="1" spans="1:6">
      <c r="A35" s="191" t="s">
        <v>105</v>
      </c>
      <c r="B35" s="189" t="s">
        <v>106</v>
      </c>
      <c r="C35" s="175">
        <v>7732.74</v>
      </c>
      <c r="D35" s="191" t="s">
        <v>107</v>
      </c>
      <c r="E35" s="189" t="s">
        <v>108</v>
      </c>
      <c r="F35" s="175">
        <v>6688.55</v>
      </c>
    </row>
    <row r="36" ht="19.5" customHeight="1" spans="1:6">
      <c r="A36" s="189" t="s">
        <v>109</v>
      </c>
      <c r="B36" s="189" t="s">
        <v>110</v>
      </c>
      <c r="C36" s="175">
        <v>26717.8</v>
      </c>
      <c r="D36" s="189" t="s">
        <v>109</v>
      </c>
      <c r="E36" s="189" t="s">
        <v>111</v>
      </c>
      <c r="F36" s="175">
        <v>26717.8</v>
      </c>
    </row>
    <row r="37" ht="19.5" customHeight="1" spans="1:6">
      <c r="A37" s="191" t="s">
        <v>112</v>
      </c>
      <c r="B37" s="191"/>
      <c r="C37" s="191"/>
      <c r="D37" s="191"/>
      <c r="E37" s="191"/>
      <c r="F37" s="191"/>
    </row>
    <row r="38" ht="19.5" customHeight="1" spans="1:6">
      <c r="A38" s="191" t="s">
        <v>113</v>
      </c>
      <c r="B38" s="191"/>
      <c r="C38" s="191"/>
      <c r="D38" s="191"/>
      <c r="E38" s="191"/>
      <c r="F38" s="191"/>
    </row>
  </sheetData>
  <mergeCells count="4">
    <mergeCell ref="A4:C4"/>
    <mergeCell ref="D4:F4"/>
    <mergeCell ref="A37:F37"/>
    <mergeCell ref="A38:F38"/>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M23" sqref="M23"/>
    </sheetView>
  </sheetViews>
  <sheetFormatPr defaultColWidth="9" defaultRowHeight="14.25" outlineLevelCol="4"/>
  <cols>
    <col min="1" max="1" width="41.25" style="168" customWidth="1"/>
    <col min="2" max="2" width="10" style="168" customWidth="1"/>
    <col min="3" max="5" width="27.125" style="168" customWidth="1"/>
    <col min="6" max="16384" width="9" style="168"/>
  </cols>
  <sheetData>
    <row r="1" ht="25.5" spans="1:5">
      <c r="C1" s="169" t="s">
        <v>654</v>
      </c>
    </row>
    <row r="2" spans="1:5">
      <c r="E2" s="170" t="s">
        <v>655</v>
      </c>
    </row>
    <row r="3" spans="1:5">
      <c r="A3" s="170" t="s">
        <v>2</v>
      </c>
      <c r="E3" s="170" t="s">
        <v>656</v>
      </c>
    </row>
    <row r="4" ht="15" customHeight="1" spans="1:5">
      <c r="A4" s="180" t="s">
        <v>657</v>
      </c>
      <c r="B4" s="180" t="s">
        <v>7</v>
      </c>
      <c r="C4" s="180" t="s">
        <v>658</v>
      </c>
      <c r="D4" s="180" t="s">
        <v>659</v>
      </c>
      <c r="E4" s="180" t="s">
        <v>660</v>
      </c>
    </row>
    <row r="5" ht="15" customHeight="1" spans="1:5">
      <c r="A5" s="180" t="s">
        <v>661</v>
      </c>
      <c r="B5" s="180"/>
      <c r="C5" s="180" t="s">
        <v>11</v>
      </c>
      <c r="D5" s="180" t="s">
        <v>12</v>
      </c>
      <c r="E5" s="180" t="s">
        <v>20</v>
      </c>
    </row>
    <row r="6" ht="15" customHeight="1" spans="1:5">
      <c r="A6" s="181" t="s">
        <v>662</v>
      </c>
      <c r="B6" s="180" t="s">
        <v>11</v>
      </c>
      <c r="C6" s="180" t="s">
        <v>663</v>
      </c>
      <c r="D6" s="180" t="s">
        <v>663</v>
      </c>
      <c r="E6" s="180" t="s">
        <v>663</v>
      </c>
    </row>
    <row r="7" ht="15" customHeight="1" spans="1:5">
      <c r="A7" s="182" t="s">
        <v>664</v>
      </c>
      <c r="B7" s="180" t="s">
        <v>12</v>
      </c>
      <c r="C7" s="183">
        <v>11.34</v>
      </c>
      <c r="D7" s="183">
        <v>11.34</v>
      </c>
      <c r="E7" s="184">
        <v>4.43</v>
      </c>
    </row>
    <row r="8" ht="15" customHeight="1" spans="1:5">
      <c r="A8" s="182" t="s">
        <v>665</v>
      </c>
      <c r="B8" s="180" t="s">
        <v>20</v>
      </c>
      <c r="C8" s="183">
        <v>0</v>
      </c>
      <c r="D8" s="183">
        <v>0</v>
      </c>
      <c r="E8" s="185">
        <v>0</v>
      </c>
    </row>
    <row r="9" ht="15" customHeight="1" spans="1:5">
      <c r="A9" s="182" t="s">
        <v>666</v>
      </c>
      <c r="B9" s="180" t="s">
        <v>24</v>
      </c>
      <c r="C9" s="183">
        <v>11.34</v>
      </c>
      <c r="D9" s="183">
        <v>11.34</v>
      </c>
      <c r="E9" s="184">
        <v>4.43</v>
      </c>
    </row>
    <row r="10" ht="15" customHeight="1" spans="1:5">
      <c r="A10" s="182" t="s">
        <v>667</v>
      </c>
      <c r="B10" s="180" t="s">
        <v>28</v>
      </c>
      <c r="C10" s="183">
        <v>0</v>
      </c>
      <c r="D10" s="183">
        <v>0</v>
      </c>
      <c r="E10" s="185">
        <v>0</v>
      </c>
    </row>
    <row r="11" ht="15" customHeight="1" spans="1:5">
      <c r="A11" s="182" t="s">
        <v>668</v>
      </c>
      <c r="B11" s="180" t="s">
        <v>32</v>
      </c>
      <c r="C11" s="183">
        <v>11.34</v>
      </c>
      <c r="D11" s="183">
        <v>11.34</v>
      </c>
      <c r="E11" s="184">
        <v>4.43</v>
      </c>
    </row>
    <row r="12" ht="15" customHeight="1" spans="1:5">
      <c r="A12" s="182" t="s">
        <v>669</v>
      </c>
      <c r="B12" s="180" t="s">
        <v>36</v>
      </c>
      <c r="C12" s="183">
        <v>0</v>
      </c>
      <c r="D12" s="183">
        <v>0</v>
      </c>
      <c r="E12" s="185">
        <v>0</v>
      </c>
    </row>
    <row r="13" ht="15" customHeight="1" spans="1:5">
      <c r="A13" s="182" t="s">
        <v>670</v>
      </c>
      <c r="B13" s="180" t="s">
        <v>40</v>
      </c>
      <c r="C13" s="180" t="s">
        <v>663</v>
      </c>
      <c r="D13" s="180" t="s">
        <v>663</v>
      </c>
      <c r="E13" s="185">
        <v>0</v>
      </c>
    </row>
    <row r="14" ht="15" customHeight="1" spans="1:5">
      <c r="A14" s="182" t="s">
        <v>671</v>
      </c>
      <c r="B14" s="180" t="s">
        <v>43</v>
      </c>
      <c r="C14" s="180" t="s">
        <v>663</v>
      </c>
      <c r="D14" s="180" t="s">
        <v>663</v>
      </c>
      <c r="E14" s="185">
        <v>0</v>
      </c>
    </row>
    <row r="15" ht="15" customHeight="1" spans="1:5">
      <c r="A15" s="182" t="s">
        <v>672</v>
      </c>
      <c r="B15" s="180" t="s">
        <v>46</v>
      </c>
      <c r="C15" s="180" t="s">
        <v>663</v>
      </c>
      <c r="D15" s="180" t="s">
        <v>663</v>
      </c>
      <c r="E15" s="185">
        <v>0</v>
      </c>
    </row>
    <row r="16" ht="15" customHeight="1" spans="1:5">
      <c r="A16" s="182" t="s">
        <v>673</v>
      </c>
      <c r="B16" s="180" t="s">
        <v>49</v>
      </c>
      <c r="C16" s="180" t="s">
        <v>663</v>
      </c>
      <c r="D16" s="180" t="s">
        <v>663</v>
      </c>
      <c r="E16" s="186" t="s">
        <v>663</v>
      </c>
    </row>
    <row r="17" ht="15" customHeight="1" spans="1:5">
      <c r="A17" s="182" t="s">
        <v>674</v>
      </c>
      <c r="B17" s="180" t="s">
        <v>52</v>
      </c>
      <c r="C17" s="180" t="s">
        <v>663</v>
      </c>
      <c r="D17" s="180" t="s">
        <v>663</v>
      </c>
      <c r="E17" s="185">
        <v>0</v>
      </c>
    </row>
    <row r="18" ht="15" customHeight="1" spans="1:5">
      <c r="A18" s="182" t="s">
        <v>675</v>
      </c>
      <c r="B18" s="180" t="s">
        <v>55</v>
      </c>
      <c r="C18" s="180" t="s">
        <v>663</v>
      </c>
      <c r="D18" s="180" t="s">
        <v>663</v>
      </c>
      <c r="E18" s="185">
        <v>0</v>
      </c>
    </row>
    <row r="19" ht="15" customHeight="1" spans="1:5">
      <c r="A19" s="182" t="s">
        <v>676</v>
      </c>
      <c r="B19" s="180" t="s">
        <v>58</v>
      </c>
      <c r="C19" s="180" t="s">
        <v>663</v>
      </c>
      <c r="D19" s="180" t="s">
        <v>663</v>
      </c>
      <c r="E19" s="185">
        <v>0</v>
      </c>
    </row>
    <row r="20" ht="15" customHeight="1" spans="1:5">
      <c r="A20" s="182" t="s">
        <v>677</v>
      </c>
      <c r="B20" s="180" t="s">
        <v>61</v>
      </c>
      <c r="C20" s="180" t="s">
        <v>663</v>
      </c>
      <c r="D20" s="180" t="s">
        <v>663</v>
      </c>
      <c r="E20" s="185">
        <v>4</v>
      </c>
    </row>
    <row r="21" ht="15" customHeight="1" spans="1:5">
      <c r="A21" s="182" t="s">
        <v>678</v>
      </c>
      <c r="B21" s="180" t="s">
        <v>64</v>
      </c>
      <c r="C21" s="180" t="s">
        <v>663</v>
      </c>
      <c r="D21" s="180" t="s">
        <v>663</v>
      </c>
      <c r="E21" s="185">
        <v>0</v>
      </c>
    </row>
    <row r="22" ht="15" customHeight="1" spans="1:5">
      <c r="A22" s="182" t="s">
        <v>679</v>
      </c>
      <c r="B22" s="180" t="s">
        <v>67</v>
      </c>
      <c r="C22" s="180" t="s">
        <v>663</v>
      </c>
      <c r="D22" s="180" t="s">
        <v>663</v>
      </c>
      <c r="E22" s="185">
        <v>0</v>
      </c>
    </row>
    <row r="23" ht="15" customHeight="1" spans="1:5">
      <c r="A23" s="182" t="s">
        <v>680</v>
      </c>
      <c r="B23" s="180" t="s">
        <v>70</v>
      </c>
      <c r="C23" s="180" t="s">
        <v>663</v>
      </c>
      <c r="D23" s="180" t="s">
        <v>663</v>
      </c>
      <c r="E23" s="185">
        <v>0</v>
      </c>
    </row>
    <row r="24" ht="15" customHeight="1" spans="1:5">
      <c r="A24" s="182" t="s">
        <v>681</v>
      </c>
      <c r="B24" s="180" t="s">
        <v>73</v>
      </c>
      <c r="C24" s="180" t="s">
        <v>663</v>
      </c>
      <c r="D24" s="180" t="s">
        <v>663</v>
      </c>
      <c r="E24" s="185">
        <v>0</v>
      </c>
    </row>
    <row r="25" ht="15" customHeight="1" spans="1:5">
      <c r="A25" s="182" t="s">
        <v>682</v>
      </c>
      <c r="B25" s="180" t="s">
        <v>76</v>
      </c>
      <c r="C25" s="180" t="s">
        <v>663</v>
      </c>
      <c r="D25" s="180" t="s">
        <v>663</v>
      </c>
      <c r="E25" s="185">
        <v>0</v>
      </c>
    </row>
    <row r="26" ht="15" customHeight="1" spans="1:5">
      <c r="A26" s="182" t="s">
        <v>683</v>
      </c>
      <c r="B26" s="180" t="s">
        <v>79</v>
      </c>
      <c r="C26" s="180" t="s">
        <v>663</v>
      </c>
      <c r="D26" s="180" t="s">
        <v>663</v>
      </c>
      <c r="E26" s="185">
        <v>0</v>
      </c>
    </row>
    <row r="27" ht="15" customHeight="1" spans="1:5">
      <c r="A27" s="181" t="s">
        <v>684</v>
      </c>
      <c r="B27" s="180" t="s">
        <v>82</v>
      </c>
      <c r="C27" s="180" t="s">
        <v>663</v>
      </c>
      <c r="D27" s="180" t="s">
        <v>663</v>
      </c>
      <c r="E27" s="185">
        <v>288.15</v>
      </c>
    </row>
    <row r="28" ht="15" customHeight="1" spans="1:5">
      <c r="A28" s="182" t="s">
        <v>685</v>
      </c>
      <c r="B28" s="180" t="s">
        <v>85</v>
      </c>
      <c r="C28" s="180" t="s">
        <v>663</v>
      </c>
      <c r="D28" s="180" t="s">
        <v>663</v>
      </c>
      <c r="E28" s="185">
        <v>288.15</v>
      </c>
    </row>
    <row r="29" ht="15" customHeight="1" spans="1:5">
      <c r="A29" s="182" t="s">
        <v>686</v>
      </c>
      <c r="B29" s="180" t="s">
        <v>88</v>
      </c>
      <c r="C29" s="180" t="s">
        <v>663</v>
      </c>
      <c r="D29" s="180" t="s">
        <v>663</v>
      </c>
      <c r="E29" s="185">
        <v>0</v>
      </c>
    </row>
    <row r="30" ht="41.25" customHeight="1" spans="1:5">
      <c r="A30" s="182" t="s">
        <v>687</v>
      </c>
      <c r="B30" s="182"/>
      <c r="C30" s="182"/>
      <c r="D30" s="182"/>
      <c r="E30" s="182"/>
    </row>
    <row r="31" ht="21" customHeight="1" spans="1:5">
      <c r="A31" s="182" t="s">
        <v>688</v>
      </c>
      <c r="B31" s="182"/>
      <c r="C31" s="182"/>
      <c r="D31" s="182"/>
      <c r="E31" s="182"/>
    </row>
    <row r="33" spans="3:3">
      <c r="C33" s="187" t="s">
        <v>689</v>
      </c>
    </row>
  </sheetData>
  <mergeCells count="3">
    <mergeCell ref="A30:E30"/>
    <mergeCell ref="A31:E31"/>
    <mergeCell ref="B4:B5"/>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M23" sqref="M23"/>
    </sheetView>
  </sheetViews>
  <sheetFormatPr defaultColWidth="9" defaultRowHeight="14.25" outlineLevelCol="4"/>
  <cols>
    <col min="1" max="1" width="43.75" style="168" customWidth="1"/>
    <col min="2" max="2" width="11" style="168" customWidth="1"/>
    <col min="3" max="5" width="16.25" style="168" customWidth="1"/>
    <col min="6" max="16384" width="9" style="168"/>
  </cols>
  <sheetData>
    <row r="1" ht="25.5" spans="1:5">
      <c r="B1" s="169" t="s">
        <v>690</v>
      </c>
    </row>
    <row r="2" spans="1:5">
      <c r="E2" s="170" t="s">
        <v>691</v>
      </c>
    </row>
    <row r="3" spans="1:5">
      <c r="A3" s="170" t="s">
        <v>2</v>
      </c>
      <c r="E3" s="170" t="s">
        <v>3</v>
      </c>
    </row>
    <row r="4" ht="15" customHeight="1" spans="1:5">
      <c r="A4" s="171" t="s">
        <v>657</v>
      </c>
      <c r="B4" s="171" t="s">
        <v>7</v>
      </c>
      <c r="C4" s="171" t="s">
        <v>658</v>
      </c>
      <c r="D4" s="171" t="s">
        <v>659</v>
      </c>
      <c r="E4" s="171" t="s">
        <v>660</v>
      </c>
    </row>
    <row r="5" ht="15" customHeight="1" spans="1:5">
      <c r="A5" s="172" t="s">
        <v>661</v>
      </c>
      <c r="B5" s="173"/>
      <c r="C5" s="173" t="s">
        <v>11</v>
      </c>
      <c r="D5" s="173" t="s">
        <v>12</v>
      </c>
      <c r="E5" s="173" t="s">
        <v>20</v>
      </c>
    </row>
    <row r="6" ht="15" customHeight="1" spans="1:5">
      <c r="A6" s="172" t="s">
        <v>692</v>
      </c>
      <c r="B6" s="173" t="s">
        <v>11</v>
      </c>
      <c r="C6" s="173" t="s">
        <v>663</v>
      </c>
      <c r="D6" s="173" t="s">
        <v>663</v>
      </c>
      <c r="E6" s="173" t="s">
        <v>663</v>
      </c>
    </row>
    <row r="7" ht="15" customHeight="1" spans="1:5">
      <c r="A7" s="172" t="s">
        <v>664</v>
      </c>
      <c r="B7" s="173" t="s">
        <v>12</v>
      </c>
      <c r="C7" s="174">
        <v>11.34</v>
      </c>
      <c r="D7" s="174">
        <v>11.34</v>
      </c>
      <c r="E7" s="175">
        <v>4.43</v>
      </c>
    </row>
    <row r="8" ht="15" customHeight="1" spans="1:5">
      <c r="A8" s="172" t="s">
        <v>665</v>
      </c>
      <c r="B8" s="173" t="s">
        <v>20</v>
      </c>
      <c r="C8" s="174">
        <v>0</v>
      </c>
      <c r="D8" s="174">
        <v>0</v>
      </c>
      <c r="E8" s="175">
        <v>0</v>
      </c>
    </row>
    <row r="9" ht="15" customHeight="1" spans="1:5">
      <c r="A9" s="172" t="s">
        <v>666</v>
      </c>
      <c r="B9" s="173" t="s">
        <v>24</v>
      </c>
      <c r="C9" s="174">
        <v>11.34</v>
      </c>
      <c r="D9" s="174">
        <v>11.34</v>
      </c>
      <c r="E9" s="175">
        <v>4.43</v>
      </c>
    </row>
    <row r="10" ht="15" customHeight="1" spans="1:5">
      <c r="A10" s="172" t="s">
        <v>667</v>
      </c>
      <c r="B10" s="173" t="s">
        <v>28</v>
      </c>
      <c r="C10" s="174">
        <v>0</v>
      </c>
      <c r="D10" s="174">
        <v>0</v>
      </c>
      <c r="E10" s="175">
        <v>0</v>
      </c>
    </row>
    <row r="11" ht="15" customHeight="1" spans="1:5">
      <c r="A11" s="172" t="s">
        <v>668</v>
      </c>
      <c r="B11" s="173" t="s">
        <v>32</v>
      </c>
      <c r="C11" s="174">
        <v>11.34</v>
      </c>
      <c r="D11" s="174">
        <v>11.34</v>
      </c>
      <c r="E11" s="175">
        <v>4.43</v>
      </c>
    </row>
    <row r="12" ht="15" customHeight="1" spans="1:5">
      <c r="A12" s="172" t="s">
        <v>669</v>
      </c>
      <c r="B12" s="173" t="s">
        <v>36</v>
      </c>
      <c r="C12" s="174">
        <v>0</v>
      </c>
      <c r="D12" s="174">
        <v>0</v>
      </c>
      <c r="E12" s="175">
        <v>0</v>
      </c>
    </row>
    <row r="13" ht="15" customHeight="1" spans="1:5">
      <c r="A13" s="172" t="s">
        <v>670</v>
      </c>
      <c r="B13" s="173" t="s">
        <v>40</v>
      </c>
      <c r="C13" s="176" t="s">
        <v>663</v>
      </c>
      <c r="D13" s="176" t="s">
        <v>663</v>
      </c>
      <c r="E13" s="174">
        <v>0</v>
      </c>
    </row>
    <row r="14" ht="15" customHeight="1" spans="1:5">
      <c r="A14" s="172" t="s">
        <v>671</v>
      </c>
      <c r="B14" s="173" t="s">
        <v>43</v>
      </c>
      <c r="C14" s="176" t="s">
        <v>663</v>
      </c>
      <c r="D14" s="176" t="s">
        <v>663</v>
      </c>
      <c r="E14" s="174">
        <v>0</v>
      </c>
    </row>
    <row r="15" ht="15" customHeight="1" spans="1:5">
      <c r="A15" s="172" t="s">
        <v>672</v>
      </c>
      <c r="B15" s="173" t="s">
        <v>46</v>
      </c>
      <c r="C15" s="176" t="s">
        <v>663</v>
      </c>
      <c r="D15" s="176" t="s">
        <v>663</v>
      </c>
      <c r="E15" s="174">
        <v>0</v>
      </c>
    </row>
    <row r="16" ht="48" customHeight="1" spans="1:5">
      <c r="A16" s="177" t="s">
        <v>693</v>
      </c>
      <c r="B16" s="177"/>
      <c r="C16" s="177"/>
      <c r="D16" s="177"/>
      <c r="E16" s="177"/>
    </row>
    <row r="18" spans="2:2">
      <c r="B18" s="178" t="s">
        <v>689</v>
      </c>
    </row>
    <row r="33" spans="3:3">
      <c r="C33" s="179"/>
    </row>
  </sheetData>
  <mergeCells count="1">
    <mergeCell ref="A16:E16"/>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D10" sqref="D10"/>
    </sheetView>
  </sheetViews>
  <sheetFormatPr defaultColWidth="9" defaultRowHeight="14.25"/>
  <cols>
    <col min="1" max="1" width="6.25" style="133" customWidth="1"/>
    <col min="2" max="2" width="5.125" style="133" customWidth="1"/>
    <col min="3" max="4" width="9.75" style="133" customWidth="1"/>
    <col min="5" max="5" width="9.125" style="133" customWidth="1"/>
    <col min="6" max="11" width="6.75" style="133" customWidth="1"/>
    <col min="12" max="12" width="8.5" style="133" customWidth="1"/>
    <col min="13" max="13" width="7.875" style="133" customWidth="1"/>
    <col min="14" max="14" width="13.25" style="134" customWidth="1"/>
    <col min="15" max="15" width="7.25" style="133" customWidth="1"/>
    <col min="16" max="16" width="9.125" style="133" customWidth="1"/>
    <col min="17" max="17" width="9" style="133"/>
    <col min="18" max="20" width="7.375" style="133" customWidth="1"/>
    <col min="21" max="21" width="6.75" style="133" customWidth="1"/>
    <col min="22" max="256" width="9" style="133"/>
    <col min="257" max="257" width="6.25" style="133" customWidth="1"/>
    <col min="258" max="258" width="5.125" style="133" customWidth="1"/>
    <col min="259" max="260" width="9.75" style="133" customWidth="1"/>
    <col min="261" max="261" width="9.125" style="133" customWidth="1"/>
    <col min="262" max="267" width="6.75" style="133" customWidth="1"/>
    <col min="268" max="268" width="8.5" style="133" customWidth="1"/>
    <col min="269" max="269" width="7.875" style="133" customWidth="1"/>
    <col min="270" max="271" width="7.25" style="133" customWidth="1"/>
    <col min="272" max="272" width="9.125" style="133" customWidth="1"/>
    <col min="273" max="273" width="9" style="133"/>
    <col min="274" max="276" width="7.375" style="133" customWidth="1"/>
    <col min="277" max="277" width="6.75" style="133" customWidth="1"/>
    <col min="278" max="512" width="9" style="133"/>
    <col min="513" max="513" width="6.25" style="133" customWidth="1"/>
    <col min="514" max="514" width="5.125" style="133" customWidth="1"/>
    <col min="515" max="516" width="9.75" style="133" customWidth="1"/>
    <col min="517" max="517" width="9.125" style="133" customWidth="1"/>
    <col min="518" max="523" width="6.75" style="133" customWidth="1"/>
    <col min="524" max="524" width="8.5" style="133" customWidth="1"/>
    <col min="525" max="525" width="7.875" style="133" customWidth="1"/>
    <col min="526" max="527" width="7.25" style="133" customWidth="1"/>
    <col min="528" max="528" width="9.125" style="133" customWidth="1"/>
    <col min="529" max="529" width="9" style="133"/>
    <col min="530" max="532" width="7.375" style="133" customWidth="1"/>
    <col min="533" max="533" width="6.75" style="133" customWidth="1"/>
    <col min="534" max="768" width="9" style="133"/>
    <col min="769" max="769" width="6.25" style="133" customWidth="1"/>
    <col min="770" max="770" width="5.125" style="133" customWidth="1"/>
    <col min="771" max="772" width="9.75" style="133" customWidth="1"/>
    <col min="773" max="773" width="9.125" style="133" customWidth="1"/>
    <col min="774" max="779" width="6.75" style="133" customWidth="1"/>
    <col min="780" max="780" width="8.5" style="133" customWidth="1"/>
    <col min="781" max="781" width="7.875" style="133" customWidth="1"/>
    <col min="782" max="783" width="7.25" style="133" customWidth="1"/>
    <col min="784" max="784" width="9.125" style="133" customWidth="1"/>
    <col min="785" max="785" width="9" style="133"/>
    <col min="786" max="788" width="7.375" style="133" customWidth="1"/>
    <col min="789" max="789" width="6.75" style="133" customWidth="1"/>
    <col min="790" max="1024" width="9" style="133"/>
    <col min="1025" max="1025" width="6.25" style="133" customWidth="1"/>
    <col min="1026" max="1026" width="5.125" style="133" customWidth="1"/>
    <col min="1027" max="1028" width="9.75" style="133" customWidth="1"/>
    <col min="1029" max="1029" width="9.125" style="133" customWidth="1"/>
    <col min="1030" max="1035" width="6.75" style="133" customWidth="1"/>
    <col min="1036" max="1036" width="8.5" style="133" customWidth="1"/>
    <col min="1037" max="1037" width="7.875" style="133" customWidth="1"/>
    <col min="1038" max="1039" width="7.25" style="133" customWidth="1"/>
    <col min="1040" max="1040" width="9.125" style="133" customWidth="1"/>
    <col min="1041" max="1041" width="9" style="133"/>
    <col min="1042" max="1044" width="7.375" style="133" customWidth="1"/>
    <col min="1045" max="1045" width="6.75" style="133" customWidth="1"/>
    <col min="1046" max="1280" width="9" style="133"/>
    <col min="1281" max="1281" width="6.25" style="133" customWidth="1"/>
    <col min="1282" max="1282" width="5.125" style="133" customWidth="1"/>
    <col min="1283" max="1284" width="9.75" style="133" customWidth="1"/>
    <col min="1285" max="1285" width="9.125" style="133" customWidth="1"/>
    <col min="1286" max="1291" width="6.75" style="133" customWidth="1"/>
    <col min="1292" max="1292" width="8.5" style="133" customWidth="1"/>
    <col min="1293" max="1293" width="7.875" style="133" customWidth="1"/>
    <col min="1294" max="1295" width="7.25" style="133" customWidth="1"/>
    <col min="1296" max="1296" width="9.125" style="133" customWidth="1"/>
    <col min="1297" max="1297" width="9" style="133"/>
    <col min="1298" max="1300" width="7.375" style="133" customWidth="1"/>
    <col min="1301" max="1301" width="6.75" style="133" customWidth="1"/>
    <col min="1302" max="1536" width="9" style="133"/>
    <col min="1537" max="1537" width="6.25" style="133" customWidth="1"/>
    <col min="1538" max="1538" width="5.125" style="133" customWidth="1"/>
    <col min="1539" max="1540" width="9.75" style="133" customWidth="1"/>
    <col min="1541" max="1541" width="9.125" style="133" customWidth="1"/>
    <col min="1542" max="1547" width="6.75" style="133" customWidth="1"/>
    <col min="1548" max="1548" width="8.5" style="133" customWidth="1"/>
    <col min="1549" max="1549" width="7.875" style="133" customWidth="1"/>
    <col min="1550" max="1551" width="7.25" style="133" customWidth="1"/>
    <col min="1552" max="1552" width="9.125" style="133" customWidth="1"/>
    <col min="1553" max="1553" width="9" style="133"/>
    <col min="1554" max="1556" width="7.375" style="133" customWidth="1"/>
    <col min="1557" max="1557" width="6.75" style="133" customWidth="1"/>
    <col min="1558" max="1792" width="9" style="133"/>
    <col min="1793" max="1793" width="6.25" style="133" customWidth="1"/>
    <col min="1794" max="1794" width="5.125" style="133" customWidth="1"/>
    <col min="1795" max="1796" width="9.75" style="133" customWidth="1"/>
    <col min="1797" max="1797" width="9.125" style="133" customWidth="1"/>
    <col min="1798" max="1803" width="6.75" style="133" customWidth="1"/>
    <col min="1804" max="1804" width="8.5" style="133" customWidth="1"/>
    <col min="1805" max="1805" width="7.875" style="133" customWidth="1"/>
    <col min="1806" max="1807" width="7.25" style="133" customWidth="1"/>
    <col min="1808" max="1808" width="9.125" style="133" customWidth="1"/>
    <col min="1809" max="1809" width="9" style="133"/>
    <col min="1810" max="1812" width="7.375" style="133" customWidth="1"/>
    <col min="1813" max="1813" width="6.75" style="133" customWidth="1"/>
    <col min="1814" max="2048" width="9" style="133"/>
    <col min="2049" max="2049" width="6.25" style="133" customWidth="1"/>
    <col min="2050" max="2050" width="5.125" style="133" customWidth="1"/>
    <col min="2051" max="2052" width="9.75" style="133" customWidth="1"/>
    <col min="2053" max="2053" width="9.125" style="133" customWidth="1"/>
    <col min="2054" max="2059" width="6.75" style="133" customWidth="1"/>
    <col min="2060" max="2060" width="8.5" style="133" customWidth="1"/>
    <col min="2061" max="2061" width="7.875" style="133" customWidth="1"/>
    <col min="2062" max="2063" width="7.25" style="133" customWidth="1"/>
    <col min="2064" max="2064" width="9.125" style="133" customWidth="1"/>
    <col min="2065" max="2065" width="9" style="133"/>
    <col min="2066" max="2068" width="7.375" style="133" customWidth="1"/>
    <col min="2069" max="2069" width="6.75" style="133" customWidth="1"/>
    <col min="2070" max="2304" width="9" style="133"/>
    <col min="2305" max="2305" width="6.25" style="133" customWidth="1"/>
    <col min="2306" max="2306" width="5.125" style="133" customWidth="1"/>
    <col min="2307" max="2308" width="9.75" style="133" customWidth="1"/>
    <col min="2309" max="2309" width="9.125" style="133" customWidth="1"/>
    <col min="2310" max="2315" width="6.75" style="133" customWidth="1"/>
    <col min="2316" max="2316" width="8.5" style="133" customWidth="1"/>
    <col min="2317" max="2317" width="7.875" style="133" customWidth="1"/>
    <col min="2318" max="2319" width="7.25" style="133" customWidth="1"/>
    <col min="2320" max="2320" width="9.125" style="133" customWidth="1"/>
    <col min="2321" max="2321" width="9" style="133"/>
    <col min="2322" max="2324" width="7.375" style="133" customWidth="1"/>
    <col min="2325" max="2325" width="6.75" style="133" customWidth="1"/>
    <col min="2326" max="2560" width="9" style="133"/>
    <col min="2561" max="2561" width="6.25" style="133" customWidth="1"/>
    <col min="2562" max="2562" width="5.125" style="133" customWidth="1"/>
    <col min="2563" max="2564" width="9.75" style="133" customWidth="1"/>
    <col min="2565" max="2565" width="9.125" style="133" customWidth="1"/>
    <col min="2566" max="2571" width="6.75" style="133" customWidth="1"/>
    <col min="2572" max="2572" width="8.5" style="133" customWidth="1"/>
    <col min="2573" max="2573" width="7.875" style="133" customWidth="1"/>
    <col min="2574" max="2575" width="7.25" style="133" customWidth="1"/>
    <col min="2576" max="2576" width="9.125" style="133" customWidth="1"/>
    <col min="2577" max="2577" width="9" style="133"/>
    <col min="2578" max="2580" width="7.375" style="133" customWidth="1"/>
    <col min="2581" max="2581" width="6.75" style="133" customWidth="1"/>
    <col min="2582" max="2816" width="9" style="133"/>
    <col min="2817" max="2817" width="6.25" style="133" customWidth="1"/>
    <col min="2818" max="2818" width="5.125" style="133" customWidth="1"/>
    <col min="2819" max="2820" width="9.75" style="133" customWidth="1"/>
    <col min="2821" max="2821" width="9.125" style="133" customWidth="1"/>
    <col min="2822" max="2827" width="6.75" style="133" customWidth="1"/>
    <col min="2828" max="2828" width="8.5" style="133" customWidth="1"/>
    <col min="2829" max="2829" width="7.875" style="133" customWidth="1"/>
    <col min="2830" max="2831" width="7.25" style="133" customWidth="1"/>
    <col min="2832" max="2832" width="9.125" style="133" customWidth="1"/>
    <col min="2833" max="2833" width="9" style="133"/>
    <col min="2834" max="2836" width="7.375" style="133" customWidth="1"/>
    <col min="2837" max="2837" width="6.75" style="133" customWidth="1"/>
    <col min="2838" max="3072" width="9" style="133"/>
    <col min="3073" max="3073" width="6.25" style="133" customWidth="1"/>
    <col min="3074" max="3074" width="5.125" style="133" customWidth="1"/>
    <col min="3075" max="3076" width="9.75" style="133" customWidth="1"/>
    <col min="3077" max="3077" width="9.125" style="133" customWidth="1"/>
    <col min="3078" max="3083" width="6.75" style="133" customWidth="1"/>
    <col min="3084" max="3084" width="8.5" style="133" customWidth="1"/>
    <col min="3085" max="3085" width="7.875" style="133" customWidth="1"/>
    <col min="3086" max="3087" width="7.25" style="133" customWidth="1"/>
    <col min="3088" max="3088" width="9.125" style="133" customWidth="1"/>
    <col min="3089" max="3089" width="9" style="133"/>
    <col min="3090" max="3092" width="7.375" style="133" customWidth="1"/>
    <col min="3093" max="3093" width="6.75" style="133" customWidth="1"/>
    <col min="3094" max="3328" width="9" style="133"/>
    <col min="3329" max="3329" width="6.25" style="133" customWidth="1"/>
    <col min="3330" max="3330" width="5.125" style="133" customWidth="1"/>
    <col min="3331" max="3332" width="9.75" style="133" customWidth="1"/>
    <col min="3333" max="3333" width="9.125" style="133" customWidth="1"/>
    <col min="3334" max="3339" width="6.75" style="133" customWidth="1"/>
    <col min="3340" max="3340" width="8.5" style="133" customWidth="1"/>
    <col min="3341" max="3341" width="7.875" style="133" customWidth="1"/>
    <col min="3342" max="3343" width="7.25" style="133" customWidth="1"/>
    <col min="3344" max="3344" width="9.125" style="133" customWidth="1"/>
    <col min="3345" max="3345" width="9" style="133"/>
    <col min="3346" max="3348" width="7.375" style="133" customWidth="1"/>
    <col min="3349" max="3349" width="6.75" style="133" customWidth="1"/>
    <col min="3350" max="3584" width="9" style="133"/>
    <col min="3585" max="3585" width="6.25" style="133" customWidth="1"/>
    <col min="3586" max="3586" width="5.125" style="133" customWidth="1"/>
    <col min="3587" max="3588" width="9.75" style="133" customWidth="1"/>
    <col min="3589" max="3589" width="9.125" style="133" customWidth="1"/>
    <col min="3590" max="3595" width="6.75" style="133" customWidth="1"/>
    <col min="3596" max="3596" width="8.5" style="133" customWidth="1"/>
    <col min="3597" max="3597" width="7.875" style="133" customWidth="1"/>
    <col min="3598" max="3599" width="7.25" style="133" customWidth="1"/>
    <col min="3600" max="3600" width="9.125" style="133" customWidth="1"/>
    <col min="3601" max="3601" width="9" style="133"/>
    <col min="3602" max="3604" width="7.375" style="133" customWidth="1"/>
    <col min="3605" max="3605" width="6.75" style="133" customWidth="1"/>
    <col min="3606" max="3840" width="9" style="133"/>
    <col min="3841" max="3841" width="6.25" style="133" customWidth="1"/>
    <col min="3842" max="3842" width="5.125" style="133" customWidth="1"/>
    <col min="3843" max="3844" width="9.75" style="133" customWidth="1"/>
    <col min="3845" max="3845" width="9.125" style="133" customWidth="1"/>
    <col min="3846" max="3851" width="6.75" style="133" customWidth="1"/>
    <col min="3852" max="3852" width="8.5" style="133" customWidth="1"/>
    <col min="3853" max="3853" width="7.875" style="133" customWidth="1"/>
    <col min="3854" max="3855" width="7.25" style="133" customWidth="1"/>
    <col min="3856" max="3856" width="9.125" style="133" customWidth="1"/>
    <col min="3857" max="3857" width="9" style="133"/>
    <col min="3858" max="3860" width="7.375" style="133" customWidth="1"/>
    <col min="3861" max="3861" width="6.75" style="133" customWidth="1"/>
    <col min="3862" max="4096" width="9" style="133"/>
    <col min="4097" max="4097" width="6.25" style="133" customWidth="1"/>
    <col min="4098" max="4098" width="5.125" style="133" customWidth="1"/>
    <col min="4099" max="4100" width="9.75" style="133" customWidth="1"/>
    <col min="4101" max="4101" width="9.125" style="133" customWidth="1"/>
    <col min="4102" max="4107" width="6.75" style="133" customWidth="1"/>
    <col min="4108" max="4108" width="8.5" style="133" customWidth="1"/>
    <col min="4109" max="4109" width="7.875" style="133" customWidth="1"/>
    <col min="4110" max="4111" width="7.25" style="133" customWidth="1"/>
    <col min="4112" max="4112" width="9.125" style="133" customWidth="1"/>
    <col min="4113" max="4113" width="9" style="133"/>
    <col min="4114" max="4116" width="7.375" style="133" customWidth="1"/>
    <col min="4117" max="4117" width="6.75" style="133" customWidth="1"/>
    <col min="4118" max="4352" width="9" style="133"/>
    <col min="4353" max="4353" width="6.25" style="133" customWidth="1"/>
    <col min="4354" max="4354" width="5.125" style="133" customWidth="1"/>
    <col min="4355" max="4356" width="9.75" style="133" customWidth="1"/>
    <col min="4357" max="4357" width="9.125" style="133" customWidth="1"/>
    <col min="4358" max="4363" width="6.75" style="133" customWidth="1"/>
    <col min="4364" max="4364" width="8.5" style="133" customWidth="1"/>
    <col min="4365" max="4365" width="7.875" style="133" customWidth="1"/>
    <col min="4366" max="4367" width="7.25" style="133" customWidth="1"/>
    <col min="4368" max="4368" width="9.125" style="133" customWidth="1"/>
    <col min="4369" max="4369" width="9" style="133"/>
    <col min="4370" max="4372" width="7.375" style="133" customWidth="1"/>
    <col min="4373" max="4373" width="6.75" style="133" customWidth="1"/>
    <col min="4374" max="4608" width="9" style="133"/>
    <col min="4609" max="4609" width="6.25" style="133" customWidth="1"/>
    <col min="4610" max="4610" width="5.125" style="133" customWidth="1"/>
    <col min="4611" max="4612" width="9.75" style="133" customWidth="1"/>
    <col min="4613" max="4613" width="9.125" style="133" customWidth="1"/>
    <col min="4614" max="4619" width="6.75" style="133" customWidth="1"/>
    <col min="4620" max="4620" width="8.5" style="133" customWidth="1"/>
    <col min="4621" max="4621" width="7.875" style="133" customWidth="1"/>
    <col min="4622" max="4623" width="7.25" style="133" customWidth="1"/>
    <col min="4624" max="4624" width="9.125" style="133" customWidth="1"/>
    <col min="4625" max="4625" width="9" style="133"/>
    <col min="4626" max="4628" width="7.375" style="133" customWidth="1"/>
    <col min="4629" max="4629" width="6.75" style="133" customWidth="1"/>
    <col min="4630" max="4864" width="9" style="133"/>
    <col min="4865" max="4865" width="6.25" style="133" customWidth="1"/>
    <col min="4866" max="4866" width="5.125" style="133" customWidth="1"/>
    <col min="4867" max="4868" width="9.75" style="133" customWidth="1"/>
    <col min="4869" max="4869" width="9.125" style="133" customWidth="1"/>
    <col min="4870" max="4875" width="6.75" style="133" customWidth="1"/>
    <col min="4876" max="4876" width="8.5" style="133" customWidth="1"/>
    <col min="4877" max="4877" width="7.875" style="133" customWidth="1"/>
    <col min="4878" max="4879" width="7.25" style="133" customWidth="1"/>
    <col min="4880" max="4880" width="9.125" style="133" customWidth="1"/>
    <col min="4881" max="4881" width="9" style="133"/>
    <col min="4882" max="4884" width="7.375" style="133" customWidth="1"/>
    <col min="4885" max="4885" width="6.75" style="133" customWidth="1"/>
    <col min="4886" max="5120" width="9" style="133"/>
    <col min="5121" max="5121" width="6.25" style="133" customWidth="1"/>
    <col min="5122" max="5122" width="5.125" style="133" customWidth="1"/>
    <col min="5123" max="5124" width="9.75" style="133" customWidth="1"/>
    <col min="5125" max="5125" width="9.125" style="133" customWidth="1"/>
    <col min="5126" max="5131" width="6.75" style="133" customWidth="1"/>
    <col min="5132" max="5132" width="8.5" style="133" customWidth="1"/>
    <col min="5133" max="5133" width="7.875" style="133" customWidth="1"/>
    <col min="5134" max="5135" width="7.25" style="133" customWidth="1"/>
    <col min="5136" max="5136" width="9.125" style="133" customWidth="1"/>
    <col min="5137" max="5137" width="9" style="133"/>
    <col min="5138" max="5140" width="7.375" style="133" customWidth="1"/>
    <col min="5141" max="5141" width="6.75" style="133" customWidth="1"/>
    <col min="5142" max="5376" width="9" style="133"/>
    <col min="5377" max="5377" width="6.25" style="133" customWidth="1"/>
    <col min="5378" max="5378" width="5.125" style="133" customWidth="1"/>
    <col min="5379" max="5380" width="9.75" style="133" customWidth="1"/>
    <col min="5381" max="5381" width="9.125" style="133" customWidth="1"/>
    <col min="5382" max="5387" width="6.75" style="133" customWidth="1"/>
    <col min="5388" max="5388" width="8.5" style="133" customWidth="1"/>
    <col min="5389" max="5389" width="7.875" style="133" customWidth="1"/>
    <col min="5390" max="5391" width="7.25" style="133" customWidth="1"/>
    <col min="5392" max="5392" width="9.125" style="133" customWidth="1"/>
    <col min="5393" max="5393" width="9" style="133"/>
    <col min="5394" max="5396" width="7.375" style="133" customWidth="1"/>
    <col min="5397" max="5397" width="6.75" style="133" customWidth="1"/>
    <col min="5398" max="5632" width="9" style="133"/>
    <col min="5633" max="5633" width="6.25" style="133" customWidth="1"/>
    <col min="5634" max="5634" width="5.125" style="133" customWidth="1"/>
    <col min="5635" max="5636" width="9.75" style="133" customWidth="1"/>
    <col min="5637" max="5637" width="9.125" style="133" customWidth="1"/>
    <col min="5638" max="5643" width="6.75" style="133" customWidth="1"/>
    <col min="5644" max="5644" width="8.5" style="133" customWidth="1"/>
    <col min="5645" max="5645" width="7.875" style="133" customWidth="1"/>
    <col min="5646" max="5647" width="7.25" style="133" customWidth="1"/>
    <col min="5648" max="5648" width="9.125" style="133" customWidth="1"/>
    <col min="5649" max="5649" width="9" style="133"/>
    <col min="5650" max="5652" width="7.375" style="133" customWidth="1"/>
    <col min="5653" max="5653" width="6.75" style="133" customWidth="1"/>
    <col min="5654" max="5888" width="9" style="133"/>
    <col min="5889" max="5889" width="6.25" style="133" customWidth="1"/>
    <col min="5890" max="5890" width="5.125" style="133" customWidth="1"/>
    <col min="5891" max="5892" width="9.75" style="133" customWidth="1"/>
    <col min="5893" max="5893" width="9.125" style="133" customWidth="1"/>
    <col min="5894" max="5899" width="6.75" style="133" customWidth="1"/>
    <col min="5900" max="5900" width="8.5" style="133" customWidth="1"/>
    <col min="5901" max="5901" width="7.875" style="133" customWidth="1"/>
    <col min="5902" max="5903" width="7.25" style="133" customWidth="1"/>
    <col min="5904" max="5904" width="9.125" style="133" customWidth="1"/>
    <col min="5905" max="5905" width="9" style="133"/>
    <col min="5906" max="5908" width="7.375" style="133" customWidth="1"/>
    <col min="5909" max="5909" width="6.75" style="133" customWidth="1"/>
    <col min="5910" max="6144" width="9" style="133"/>
    <col min="6145" max="6145" width="6.25" style="133" customWidth="1"/>
    <col min="6146" max="6146" width="5.125" style="133" customWidth="1"/>
    <col min="6147" max="6148" width="9.75" style="133" customWidth="1"/>
    <col min="6149" max="6149" width="9.125" style="133" customWidth="1"/>
    <col min="6150" max="6155" width="6.75" style="133" customWidth="1"/>
    <col min="6156" max="6156" width="8.5" style="133" customWidth="1"/>
    <col min="6157" max="6157" width="7.875" style="133" customWidth="1"/>
    <col min="6158" max="6159" width="7.25" style="133" customWidth="1"/>
    <col min="6160" max="6160" width="9.125" style="133" customWidth="1"/>
    <col min="6161" max="6161" width="9" style="133"/>
    <col min="6162" max="6164" width="7.375" style="133" customWidth="1"/>
    <col min="6165" max="6165" width="6.75" style="133" customWidth="1"/>
    <col min="6166" max="6400" width="9" style="133"/>
    <col min="6401" max="6401" width="6.25" style="133" customWidth="1"/>
    <col min="6402" max="6402" width="5.125" style="133" customWidth="1"/>
    <col min="6403" max="6404" width="9.75" style="133" customWidth="1"/>
    <col min="6405" max="6405" width="9.125" style="133" customWidth="1"/>
    <col min="6406" max="6411" width="6.75" style="133" customWidth="1"/>
    <col min="6412" max="6412" width="8.5" style="133" customWidth="1"/>
    <col min="6413" max="6413" width="7.875" style="133" customWidth="1"/>
    <col min="6414" max="6415" width="7.25" style="133" customWidth="1"/>
    <col min="6416" max="6416" width="9.125" style="133" customWidth="1"/>
    <col min="6417" max="6417" width="9" style="133"/>
    <col min="6418" max="6420" width="7.375" style="133" customWidth="1"/>
    <col min="6421" max="6421" width="6.75" style="133" customWidth="1"/>
    <col min="6422" max="6656" width="9" style="133"/>
    <col min="6657" max="6657" width="6.25" style="133" customWidth="1"/>
    <col min="6658" max="6658" width="5.125" style="133" customWidth="1"/>
    <col min="6659" max="6660" width="9.75" style="133" customWidth="1"/>
    <col min="6661" max="6661" width="9.125" style="133" customWidth="1"/>
    <col min="6662" max="6667" width="6.75" style="133" customWidth="1"/>
    <col min="6668" max="6668" width="8.5" style="133" customWidth="1"/>
    <col min="6669" max="6669" width="7.875" style="133" customWidth="1"/>
    <col min="6670" max="6671" width="7.25" style="133" customWidth="1"/>
    <col min="6672" max="6672" width="9.125" style="133" customWidth="1"/>
    <col min="6673" max="6673" width="9" style="133"/>
    <col min="6674" max="6676" width="7.375" style="133" customWidth="1"/>
    <col min="6677" max="6677" width="6.75" style="133" customWidth="1"/>
    <col min="6678" max="6912" width="9" style="133"/>
    <col min="6913" max="6913" width="6.25" style="133" customWidth="1"/>
    <col min="6914" max="6914" width="5.125" style="133" customWidth="1"/>
    <col min="6915" max="6916" width="9.75" style="133" customWidth="1"/>
    <col min="6917" max="6917" width="9.125" style="133" customWidth="1"/>
    <col min="6918" max="6923" width="6.75" style="133" customWidth="1"/>
    <col min="6924" max="6924" width="8.5" style="133" customWidth="1"/>
    <col min="6925" max="6925" width="7.875" style="133" customWidth="1"/>
    <col min="6926" max="6927" width="7.25" style="133" customWidth="1"/>
    <col min="6928" max="6928" width="9.125" style="133" customWidth="1"/>
    <col min="6929" max="6929" width="9" style="133"/>
    <col min="6930" max="6932" width="7.375" style="133" customWidth="1"/>
    <col min="6933" max="6933" width="6.75" style="133" customWidth="1"/>
    <col min="6934" max="7168" width="9" style="133"/>
    <col min="7169" max="7169" width="6.25" style="133" customWidth="1"/>
    <col min="7170" max="7170" width="5.125" style="133" customWidth="1"/>
    <col min="7171" max="7172" width="9.75" style="133" customWidth="1"/>
    <col min="7173" max="7173" width="9.125" style="133" customWidth="1"/>
    <col min="7174" max="7179" width="6.75" style="133" customWidth="1"/>
    <col min="7180" max="7180" width="8.5" style="133" customWidth="1"/>
    <col min="7181" max="7181" width="7.875" style="133" customWidth="1"/>
    <col min="7182" max="7183" width="7.25" style="133" customWidth="1"/>
    <col min="7184" max="7184" width="9.125" style="133" customWidth="1"/>
    <col min="7185" max="7185" width="9" style="133"/>
    <col min="7186" max="7188" width="7.375" style="133" customWidth="1"/>
    <col min="7189" max="7189" width="6.75" style="133" customWidth="1"/>
    <col min="7190" max="7424" width="9" style="133"/>
    <col min="7425" max="7425" width="6.25" style="133" customWidth="1"/>
    <col min="7426" max="7426" width="5.125" style="133" customWidth="1"/>
    <col min="7427" max="7428" width="9.75" style="133" customWidth="1"/>
    <col min="7429" max="7429" width="9.125" style="133" customWidth="1"/>
    <col min="7430" max="7435" width="6.75" style="133" customWidth="1"/>
    <col min="7436" max="7436" width="8.5" style="133" customWidth="1"/>
    <col min="7437" max="7437" width="7.875" style="133" customWidth="1"/>
    <col min="7438" max="7439" width="7.25" style="133" customWidth="1"/>
    <col min="7440" max="7440" width="9.125" style="133" customWidth="1"/>
    <col min="7441" max="7441" width="9" style="133"/>
    <col min="7442" max="7444" width="7.375" style="133" customWidth="1"/>
    <col min="7445" max="7445" width="6.75" style="133" customWidth="1"/>
    <col min="7446" max="7680" width="9" style="133"/>
    <col min="7681" max="7681" width="6.25" style="133" customWidth="1"/>
    <col min="7682" max="7682" width="5.125" style="133" customWidth="1"/>
    <col min="7683" max="7684" width="9.75" style="133" customWidth="1"/>
    <col min="7685" max="7685" width="9.125" style="133" customWidth="1"/>
    <col min="7686" max="7691" width="6.75" style="133" customWidth="1"/>
    <col min="7692" max="7692" width="8.5" style="133" customWidth="1"/>
    <col min="7693" max="7693" width="7.875" style="133" customWidth="1"/>
    <col min="7694" max="7695" width="7.25" style="133" customWidth="1"/>
    <col min="7696" max="7696" width="9.125" style="133" customWidth="1"/>
    <col min="7697" max="7697" width="9" style="133"/>
    <col min="7698" max="7700" width="7.375" style="133" customWidth="1"/>
    <col min="7701" max="7701" width="6.75" style="133" customWidth="1"/>
    <col min="7702" max="7936" width="9" style="133"/>
    <col min="7937" max="7937" width="6.25" style="133" customWidth="1"/>
    <col min="7938" max="7938" width="5.125" style="133" customWidth="1"/>
    <col min="7939" max="7940" width="9.75" style="133" customWidth="1"/>
    <col min="7941" max="7941" width="9.125" style="133" customWidth="1"/>
    <col min="7942" max="7947" width="6.75" style="133" customWidth="1"/>
    <col min="7948" max="7948" width="8.5" style="133" customWidth="1"/>
    <col min="7949" max="7949" width="7.875" style="133" customWidth="1"/>
    <col min="7950" max="7951" width="7.25" style="133" customWidth="1"/>
    <col min="7952" max="7952" width="9.125" style="133" customWidth="1"/>
    <col min="7953" max="7953" width="9" style="133"/>
    <col min="7954" max="7956" width="7.375" style="133" customWidth="1"/>
    <col min="7957" max="7957" width="6.75" style="133" customWidth="1"/>
    <col min="7958" max="8192" width="9" style="133"/>
    <col min="8193" max="8193" width="6.25" style="133" customWidth="1"/>
    <col min="8194" max="8194" width="5.125" style="133" customWidth="1"/>
    <col min="8195" max="8196" width="9.75" style="133" customWidth="1"/>
    <col min="8197" max="8197" width="9.125" style="133" customWidth="1"/>
    <col min="8198" max="8203" width="6.75" style="133" customWidth="1"/>
    <col min="8204" max="8204" width="8.5" style="133" customWidth="1"/>
    <col min="8205" max="8205" width="7.875" style="133" customWidth="1"/>
    <col min="8206" max="8207" width="7.25" style="133" customWidth="1"/>
    <col min="8208" max="8208" width="9.125" style="133" customWidth="1"/>
    <col min="8209" max="8209" width="9" style="133"/>
    <col min="8210" max="8212" width="7.375" style="133" customWidth="1"/>
    <col min="8213" max="8213" width="6.75" style="133" customWidth="1"/>
    <col min="8214" max="8448" width="9" style="133"/>
    <col min="8449" max="8449" width="6.25" style="133" customWidth="1"/>
    <col min="8450" max="8450" width="5.125" style="133" customWidth="1"/>
    <col min="8451" max="8452" width="9.75" style="133" customWidth="1"/>
    <col min="8453" max="8453" width="9.125" style="133" customWidth="1"/>
    <col min="8454" max="8459" width="6.75" style="133" customWidth="1"/>
    <col min="8460" max="8460" width="8.5" style="133" customWidth="1"/>
    <col min="8461" max="8461" width="7.875" style="133" customWidth="1"/>
    <col min="8462" max="8463" width="7.25" style="133" customWidth="1"/>
    <col min="8464" max="8464" width="9.125" style="133" customWidth="1"/>
    <col min="8465" max="8465" width="9" style="133"/>
    <col min="8466" max="8468" width="7.375" style="133" customWidth="1"/>
    <col min="8469" max="8469" width="6.75" style="133" customWidth="1"/>
    <col min="8470" max="8704" width="9" style="133"/>
    <col min="8705" max="8705" width="6.25" style="133" customWidth="1"/>
    <col min="8706" max="8706" width="5.125" style="133" customWidth="1"/>
    <col min="8707" max="8708" width="9.75" style="133" customWidth="1"/>
    <col min="8709" max="8709" width="9.125" style="133" customWidth="1"/>
    <col min="8710" max="8715" width="6.75" style="133" customWidth="1"/>
    <col min="8716" max="8716" width="8.5" style="133" customWidth="1"/>
    <col min="8717" max="8717" width="7.875" style="133" customWidth="1"/>
    <col min="8718" max="8719" width="7.25" style="133" customWidth="1"/>
    <col min="8720" max="8720" width="9.125" style="133" customWidth="1"/>
    <col min="8721" max="8721" width="9" style="133"/>
    <col min="8722" max="8724" width="7.375" style="133" customWidth="1"/>
    <col min="8725" max="8725" width="6.75" style="133" customWidth="1"/>
    <col min="8726" max="8960" width="9" style="133"/>
    <col min="8961" max="8961" width="6.25" style="133" customWidth="1"/>
    <col min="8962" max="8962" width="5.125" style="133" customWidth="1"/>
    <col min="8963" max="8964" width="9.75" style="133" customWidth="1"/>
    <col min="8965" max="8965" width="9.125" style="133" customWidth="1"/>
    <col min="8966" max="8971" width="6.75" style="133" customWidth="1"/>
    <col min="8972" max="8972" width="8.5" style="133" customWidth="1"/>
    <col min="8973" max="8973" width="7.875" style="133" customWidth="1"/>
    <col min="8974" max="8975" width="7.25" style="133" customWidth="1"/>
    <col min="8976" max="8976" width="9.125" style="133" customWidth="1"/>
    <col min="8977" max="8977" width="9" style="133"/>
    <col min="8978" max="8980" width="7.375" style="133" customWidth="1"/>
    <col min="8981" max="8981" width="6.75" style="133" customWidth="1"/>
    <col min="8982" max="9216" width="9" style="133"/>
    <col min="9217" max="9217" width="6.25" style="133" customWidth="1"/>
    <col min="9218" max="9218" width="5.125" style="133" customWidth="1"/>
    <col min="9219" max="9220" width="9.75" style="133" customWidth="1"/>
    <col min="9221" max="9221" width="9.125" style="133" customWidth="1"/>
    <col min="9222" max="9227" width="6.75" style="133" customWidth="1"/>
    <col min="9228" max="9228" width="8.5" style="133" customWidth="1"/>
    <col min="9229" max="9229" width="7.875" style="133" customWidth="1"/>
    <col min="9230" max="9231" width="7.25" style="133" customWidth="1"/>
    <col min="9232" max="9232" width="9.125" style="133" customWidth="1"/>
    <col min="9233" max="9233" width="9" style="133"/>
    <col min="9234" max="9236" width="7.375" style="133" customWidth="1"/>
    <col min="9237" max="9237" width="6.75" style="133" customWidth="1"/>
    <col min="9238" max="9472" width="9" style="133"/>
    <col min="9473" max="9473" width="6.25" style="133" customWidth="1"/>
    <col min="9474" max="9474" width="5.125" style="133" customWidth="1"/>
    <col min="9475" max="9476" width="9.75" style="133" customWidth="1"/>
    <col min="9477" max="9477" width="9.125" style="133" customWidth="1"/>
    <col min="9478" max="9483" width="6.75" style="133" customWidth="1"/>
    <col min="9484" max="9484" width="8.5" style="133" customWidth="1"/>
    <col min="9485" max="9485" width="7.875" style="133" customWidth="1"/>
    <col min="9486" max="9487" width="7.25" style="133" customWidth="1"/>
    <col min="9488" max="9488" width="9.125" style="133" customWidth="1"/>
    <col min="9489" max="9489" width="9" style="133"/>
    <col min="9490" max="9492" width="7.375" style="133" customWidth="1"/>
    <col min="9493" max="9493" width="6.75" style="133" customWidth="1"/>
    <col min="9494" max="9728" width="9" style="133"/>
    <col min="9729" max="9729" width="6.25" style="133" customWidth="1"/>
    <col min="9730" max="9730" width="5.125" style="133" customWidth="1"/>
    <col min="9731" max="9732" width="9.75" style="133" customWidth="1"/>
    <col min="9733" max="9733" width="9.125" style="133" customWidth="1"/>
    <col min="9734" max="9739" width="6.75" style="133" customWidth="1"/>
    <col min="9740" max="9740" width="8.5" style="133" customWidth="1"/>
    <col min="9741" max="9741" width="7.875" style="133" customWidth="1"/>
    <col min="9742" max="9743" width="7.25" style="133" customWidth="1"/>
    <col min="9744" max="9744" width="9.125" style="133" customWidth="1"/>
    <col min="9745" max="9745" width="9" style="133"/>
    <col min="9746" max="9748" width="7.375" style="133" customWidth="1"/>
    <col min="9749" max="9749" width="6.75" style="133" customWidth="1"/>
    <col min="9750" max="9984" width="9" style="133"/>
    <col min="9985" max="9985" width="6.25" style="133" customWidth="1"/>
    <col min="9986" max="9986" width="5.125" style="133" customWidth="1"/>
    <col min="9987" max="9988" width="9.75" style="133" customWidth="1"/>
    <col min="9989" max="9989" width="9.125" style="133" customWidth="1"/>
    <col min="9990" max="9995" width="6.75" style="133" customWidth="1"/>
    <col min="9996" max="9996" width="8.5" style="133" customWidth="1"/>
    <col min="9997" max="9997" width="7.875" style="133" customWidth="1"/>
    <col min="9998" max="9999" width="7.25" style="133" customWidth="1"/>
    <col min="10000" max="10000" width="9.125" style="133" customWidth="1"/>
    <col min="10001" max="10001" width="9" style="133"/>
    <col min="10002" max="10004" width="7.375" style="133" customWidth="1"/>
    <col min="10005" max="10005" width="6.75" style="133" customWidth="1"/>
    <col min="10006" max="10240" width="9" style="133"/>
    <col min="10241" max="10241" width="6.25" style="133" customWidth="1"/>
    <col min="10242" max="10242" width="5.125" style="133" customWidth="1"/>
    <col min="10243" max="10244" width="9.75" style="133" customWidth="1"/>
    <col min="10245" max="10245" width="9.125" style="133" customWidth="1"/>
    <col min="10246" max="10251" width="6.75" style="133" customWidth="1"/>
    <col min="10252" max="10252" width="8.5" style="133" customWidth="1"/>
    <col min="10253" max="10253" width="7.875" style="133" customWidth="1"/>
    <col min="10254" max="10255" width="7.25" style="133" customWidth="1"/>
    <col min="10256" max="10256" width="9.125" style="133" customWidth="1"/>
    <col min="10257" max="10257" width="9" style="133"/>
    <col min="10258" max="10260" width="7.375" style="133" customWidth="1"/>
    <col min="10261" max="10261" width="6.75" style="133" customWidth="1"/>
    <col min="10262" max="10496" width="9" style="133"/>
    <col min="10497" max="10497" width="6.25" style="133" customWidth="1"/>
    <col min="10498" max="10498" width="5.125" style="133" customWidth="1"/>
    <col min="10499" max="10500" width="9.75" style="133" customWidth="1"/>
    <col min="10501" max="10501" width="9.125" style="133" customWidth="1"/>
    <col min="10502" max="10507" width="6.75" style="133" customWidth="1"/>
    <col min="10508" max="10508" width="8.5" style="133" customWidth="1"/>
    <col min="10509" max="10509" width="7.875" style="133" customWidth="1"/>
    <col min="10510" max="10511" width="7.25" style="133" customWidth="1"/>
    <col min="10512" max="10512" width="9.125" style="133" customWidth="1"/>
    <col min="10513" max="10513" width="9" style="133"/>
    <col min="10514" max="10516" width="7.375" style="133" customWidth="1"/>
    <col min="10517" max="10517" width="6.75" style="133" customWidth="1"/>
    <col min="10518" max="10752" width="9" style="133"/>
    <col min="10753" max="10753" width="6.25" style="133" customWidth="1"/>
    <col min="10754" max="10754" width="5.125" style="133" customWidth="1"/>
    <col min="10755" max="10756" width="9.75" style="133" customWidth="1"/>
    <col min="10757" max="10757" width="9.125" style="133" customWidth="1"/>
    <col min="10758" max="10763" width="6.75" style="133" customWidth="1"/>
    <col min="10764" max="10764" width="8.5" style="133" customWidth="1"/>
    <col min="10765" max="10765" width="7.875" style="133" customWidth="1"/>
    <col min="10766" max="10767" width="7.25" style="133" customWidth="1"/>
    <col min="10768" max="10768" width="9.125" style="133" customWidth="1"/>
    <col min="10769" max="10769" width="9" style="133"/>
    <col min="10770" max="10772" width="7.375" style="133" customWidth="1"/>
    <col min="10773" max="10773" width="6.75" style="133" customWidth="1"/>
    <col min="10774" max="11008" width="9" style="133"/>
    <col min="11009" max="11009" width="6.25" style="133" customWidth="1"/>
    <col min="11010" max="11010" width="5.125" style="133" customWidth="1"/>
    <col min="11011" max="11012" width="9.75" style="133" customWidth="1"/>
    <col min="11013" max="11013" width="9.125" style="133" customWidth="1"/>
    <col min="11014" max="11019" width="6.75" style="133" customWidth="1"/>
    <col min="11020" max="11020" width="8.5" style="133" customWidth="1"/>
    <col min="11021" max="11021" width="7.875" style="133" customWidth="1"/>
    <col min="11022" max="11023" width="7.25" style="133" customWidth="1"/>
    <col min="11024" max="11024" width="9.125" style="133" customWidth="1"/>
    <col min="11025" max="11025" width="9" style="133"/>
    <col min="11026" max="11028" width="7.375" style="133" customWidth="1"/>
    <col min="11029" max="11029" width="6.75" style="133" customWidth="1"/>
    <col min="11030" max="11264" width="9" style="133"/>
    <col min="11265" max="11265" width="6.25" style="133" customWidth="1"/>
    <col min="11266" max="11266" width="5.125" style="133" customWidth="1"/>
    <col min="11267" max="11268" width="9.75" style="133" customWidth="1"/>
    <col min="11269" max="11269" width="9.125" style="133" customWidth="1"/>
    <col min="11270" max="11275" width="6.75" style="133" customWidth="1"/>
    <col min="11276" max="11276" width="8.5" style="133" customWidth="1"/>
    <col min="11277" max="11277" width="7.875" style="133" customWidth="1"/>
    <col min="11278" max="11279" width="7.25" style="133" customWidth="1"/>
    <col min="11280" max="11280" width="9.125" style="133" customWidth="1"/>
    <col min="11281" max="11281" width="9" style="133"/>
    <col min="11282" max="11284" width="7.375" style="133" customWidth="1"/>
    <col min="11285" max="11285" width="6.75" style="133" customWidth="1"/>
    <col min="11286" max="11520" width="9" style="133"/>
    <col min="11521" max="11521" width="6.25" style="133" customWidth="1"/>
    <col min="11522" max="11522" width="5.125" style="133" customWidth="1"/>
    <col min="11523" max="11524" width="9.75" style="133" customWidth="1"/>
    <col min="11525" max="11525" width="9.125" style="133" customWidth="1"/>
    <col min="11526" max="11531" width="6.75" style="133" customWidth="1"/>
    <col min="11532" max="11532" width="8.5" style="133" customWidth="1"/>
    <col min="11533" max="11533" width="7.875" style="133" customWidth="1"/>
    <col min="11534" max="11535" width="7.25" style="133" customWidth="1"/>
    <col min="11536" max="11536" width="9.125" style="133" customWidth="1"/>
    <col min="11537" max="11537" width="9" style="133"/>
    <col min="11538" max="11540" width="7.375" style="133" customWidth="1"/>
    <col min="11541" max="11541" width="6.75" style="133" customWidth="1"/>
    <col min="11542" max="11776" width="9" style="133"/>
    <col min="11777" max="11777" width="6.25" style="133" customWidth="1"/>
    <col min="11778" max="11778" width="5.125" style="133" customWidth="1"/>
    <col min="11779" max="11780" width="9.75" style="133" customWidth="1"/>
    <col min="11781" max="11781" width="9.125" style="133" customWidth="1"/>
    <col min="11782" max="11787" width="6.75" style="133" customWidth="1"/>
    <col min="11788" max="11788" width="8.5" style="133" customWidth="1"/>
    <col min="11789" max="11789" width="7.875" style="133" customWidth="1"/>
    <col min="11790" max="11791" width="7.25" style="133" customWidth="1"/>
    <col min="11792" max="11792" width="9.125" style="133" customWidth="1"/>
    <col min="11793" max="11793" width="9" style="133"/>
    <col min="11794" max="11796" width="7.375" style="133" customWidth="1"/>
    <col min="11797" max="11797" width="6.75" style="133" customWidth="1"/>
    <col min="11798" max="12032" width="9" style="133"/>
    <col min="12033" max="12033" width="6.25" style="133" customWidth="1"/>
    <col min="12034" max="12034" width="5.125" style="133" customWidth="1"/>
    <col min="12035" max="12036" width="9.75" style="133" customWidth="1"/>
    <col min="12037" max="12037" width="9.125" style="133" customWidth="1"/>
    <col min="12038" max="12043" width="6.75" style="133" customWidth="1"/>
    <col min="12044" max="12044" width="8.5" style="133" customWidth="1"/>
    <col min="12045" max="12045" width="7.875" style="133" customWidth="1"/>
    <col min="12046" max="12047" width="7.25" style="133" customWidth="1"/>
    <col min="12048" max="12048" width="9.125" style="133" customWidth="1"/>
    <col min="12049" max="12049" width="9" style="133"/>
    <col min="12050" max="12052" width="7.375" style="133" customWidth="1"/>
    <col min="12053" max="12053" width="6.75" style="133" customWidth="1"/>
    <col min="12054" max="12288" width="9" style="133"/>
    <col min="12289" max="12289" width="6.25" style="133" customWidth="1"/>
    <col min="12290" max="12290" width="5.125" style="133" customWidth="1"/>
    <col min="12291" max="12292" width="9.75" style="133" customWidth="1"/>
    <col min="12293" max="12293" width="9.125" style="133" customWidth="1"/>
    <col min="12294" max="12299" width="6.75" style="133" customWidth="1"/>
    <col min="12300" max="12300" width="8.5" style="133" customWidth="1"/>
    <col min="12301" max="12301" width="7.875" style="133" customWidth="1"/>
    <col min="12302" max="12303" width="7.25" style="133" customWidth="1"/>
    <col min="12304" max="12304" width="9.125" style="133" customWidth="1"/>
    <col min="12305" max="12305" width="9" style="133"/>
    <col min="12306" max="12308" width="7.375" style="133" customWidth="1"/>
    <col min="12309" max="12309" width="6.75" style="133" customWidth="1"/>
    <col min="12310" max="12544" width="9" style="133"/>
    <col min="12545" max="12545" width="6.25" style="133" customWidth="1"/>
    <col min="12546" max="12546" width="5.125" style="133" customWidth="1"/>
    <col min="12547" max="12548" width="9.75" style="133" customWidth="1"/>
    <col min="12549" max="12549" width="9.125" style="133" customWidth="1"/>
    <col min="12550" max="12555" width="6.75" style="133" customWidth="1"/>
    <col min="12556" max="12556" width="8.5" style="133" customWidth="1"/>
    <col min="12557" max="12557" width="7.875" style="133" customWidth="1"/>
    <col min="12558" max="12559" width="7.25" style="133" customWidth="1"/>
    <col min="12560" max="12560" width="9.125" style="133" customWidth="1"/>
    <col min="12561" max="12561" width="9" style="133"/>
    <col min="12562" max="12564" width="7.375" style="133" customWidth="1"/>
    <col min="12565" max="12565" width="6.75" style="133" customWidth="1"/>
    <col min="12566" max="12800" width="9" style="133"/>
    <col min="12801" max="12801" width="6.25" style="133" customWidth="1"/>
    <col min="12802" max="12802" width="5.125" style="133" customWidth="1"/>
    <col min="12803" max="12804" width="9.75" style="133" customWidth="1"/>
    <col min="12805" max="12805" width="9.125" style="133" customWidth="1"/>
    <col min="12806" max="12811" width="6.75" style="133" customWidth="1"/>
    <col min="12812" max="12812" width="8.5" style="133" customWidth="1"/>
    <col min="12813" max="12813" width="7.875" style="133" customWidth="1"/>
    <col min="12814" max="12815" width="7.25" style="133" customWidth="1"/>
    <col min="12816" max="12816" width="9.125" style="133" customWidth="1"/>
    <col min="12817" max="12817" width="9" style="133"/>
    <col min="12818" max="12820" width="7.375" style="133" customWidth="1"/>
    <col min="12821" max="12821" width="6.75" style="133" customWidth="1"/>
    <col min="12822" max="13056" width="9" style="133"/>
    <col min="13057" max="13057" width="6.25" style="133" customWidth="1"/>
    <col min="13058" max="13058" width="5.125" style="133" customWidth="1"/>
    <col min="13059" max="13060" width="9.75" style="133" customWidth="1"/>
    <col min="13061" max="13061" width="9.125" style="133" customWidth="1"/>
    <col min="13062" max="13067" width="6.75" style="133" customWidth="1"/>
    <col min="13068" max="13068" width="8.5" style="133" customWidth="1"/>
    <col min="13069" max="13069" width="7.875" style="133" customWidth="1"/>
    <col min="13070" max="13071" width="7.25" style="133" customWidth="1"/>
    <col min="13072" max="13072" width="9.125" style="133" customWidth="1"/>
    <col min="13073" max="13073" width="9" style="133"/>
    <col min="13074" max="13076" width="7.375" style="133" customWidth="1"/>
    <col min="13077" max="13077" width="6.75" style="133" customWidth="1"/>
    <col min="13078" max="13312" width="9" style="133"/>
    <col min="13313" max="13313" width="6.25" style="133" customWidth="1"/>
    <col min="13314" max="13314" width="5.125" style="133" customWidth="1"/>
    <col min="13315" max="13316" width="9.75" style="133" customWidth="1"/>
    <col min="13317" max="13317" width="9.125" style="133" customWidth="1"/>
    <col min="13318" max="13323" width="6.75" style="133" customWidth="1"/>
    <col min="13324" max="13324" width="8.5" style="133" customWidth="1"/>
    <col min="13325" max="13325" width="7.875" style="133" customWidth="1"/>
    <col min="13326" max="13327" width="7.25" style="133" customWidth="1"/>
    <col min="13328" max="13328" width="9.125" style="133" customWidth="1"/>
    <col min="13329" max="13329" width="9" style="133"/>
    <col min="13330" max="13332" width="7.375" style="133" customWidth="1"/>
    <col min="13333" max="13333" width="6.75" style="133" customWidth="1"/>
    <col min="13334" max="13568" width="9" style="133"/>
    <col min="13569" max="13569" width="6.25" style="133" customWidth="1"/>
    <col min="13570" max="13570" width="5.125" style="133" customWidth="1"/>
    <col min="13571" max="13572" width="9.75" style="133" customWidth="1"/>
    <col min="13573" max="13573" width="9.125" style="133" customWidth="1"/>
    <col min="13574" max="13579" width="6.75" style="133" customWidth="1"/>
    <col min="13580" max="13580" width="8.5" style="133" customWidth="1"/>
    <col min="13581" max="13581" width="7.875" style="133" customWidth="1"/>
    <col min="13582" max="13583" width="7.25" style="133" customWidth="1"/>
    <col min="13584" max="13584" width="9.125" style="133" customWidth="1"/>
    <col min="13585" max="13585" width="9" style="133"/>
    <col min="13586" max="13588" width="7.375" style="133" customWidth="1"/>
    <col min="13589" max="13589" width="6.75" style="133" customWidth="1"/>
    <col min="13590" max="13824" width="9" style="133"/>
    <col min="13825" max="13825" width="6.25" style="133" customWidth="1"/>
    <col min="13826" max="13826" width="5.125" style="133" customWidth="1"/>
    <col min="13827" max="13828" width="9.75" style="133" customWidth="1"/>
    <col min="13829" max="13829" width="9.125" style="133" customWidth="1"/>
    <col min="13830" max="13835" width="6.75" style="133" customWidth="1"/>
    <col min="13836" max="13836" width="8.5" style="133" customWidth="1"/>
    <col min="13837" max="13837" width="7.875" style="133" customWidth="1"/>
    <col min="13838" max="13839" width="7.25" style="133" customWidth="1"/>
    <col min="13840" max="13840" width="9.125" style="133" customWidth="1"/>
    <col min="13841" max="13841" width="9" style="133"/>
    <col min="13842" max="13844" width="7.375" style="133" customWidth="1"/>
    <col min="13845" max="13845" width="6.75" style="133" customWidth="1"/>
    <col min="13846" max="14080" width="9" style="133"/>
    <col min="14081" max="14081" width="6.25" style="133" customWidth="1"/>
    <col min="14082" max="14082" width="5.125" style="133" customWidth="1"/>
    <col min="14083" max="14084" width="9.75" style="133" customWidth="1"/>
    <col min="14085" max="14085" width="9.125" style="133" customWidth="1"/>
    <col min="14086" max="14091" width="6.75" style="133" customWidth="1"/>
    <col min="14092" max="14092" width="8.5" style="133" customWidth="1"/>
    <col min="14093" max="14093" width="7.875" style="133" customWidth="1"/>
    <col min="14094" max="14095" width="7.25" style="133" customWidth="1"/>
    <col min="14096" max="14096" width="9.125" style="133" customWidth="1"/>
    <col min="14097" max="14097" width="9" style="133"/>
    <col min="14098" max="14100" width="7.375" style="133" customWidth="1"/>
    <col min="14101" max="14101" width="6.75" style="133" customWidth="1"/>
    <col min="14102" max="14336" width="9" style="133"/>
    <col min="14337" max="14337" width="6.25" style="133" customWidth="1"/>
    <col min="14338" max="14338" width="5.125" style="133" customWidth="1"/>
    <col min="14339" max="14340" width="9.75" style="133" customWidth="1"/>
    <col min="14341" max="14341" width="9.125" style="133" customWidth="1"/>
    <col min="14342" max="14347" width="6.75" style="133" customWidth="1"/>
    <col min="14348" max="14348" width="8.5" style="133" customWidth="1"/>
    <col min="14349" max="14349" width="7.875" style="133" customWidth="1"/>
    <col min="14350" max="14351" width="7.25" style="133" customWidth="1"/>
    <col min="14352" max="14352" width="9.125" style="133" customWidth="1"/>
    <col min="14353" max="14353" width="9" style="133"/>
    <col min="14354" max="14356" width="7.375" style="133" customWidth="1"/>
    <col min="14357" max="14357" width="6.75" style="133" customWidth="1"/>
    <col min="14358" max="14592" width="9" style="133"/>
    <col min="14593" max="14593" width="6.25" style="133" customWidth="1"/>
    <col min="14594" max="14594" width="5.125" style="133" customWidth="1"/>
    <col min="14595" max="14596" width="9.75" style="133" customWidth="1"/>
    <col min="14597" max="14597" width="9.125" style="133" customWidth="1"/>
    <col min="14598" max="14603" width="6.75" style="133" customWidth="1"/>
    <col min="14604" max="14604" width="8.5" style="133" customWidth="1"/>
    <col min="14605" max="14605" width="7.875" style="133" customWidth="1"/>
    <col min="14606" max="14607" width="7.25" style="133" customWidth="1"/>
    <col min="14608" max="14608" width="9.125" style="133" customWidth="1"/>
    <col min="14609" max="14609" width="9" style="133"/>
    <col min="14610" max="14612" width="7.375" style="133" customWidth="1"/>
    <col min="14613" max="14613" width="6.75" style="133" customWidth="1"/>
    <col min="14614" max="14848" width="9" style="133"/>
    <col min="14849" max="14849" width="6.25" style="133" customWidth="1"/>
    <col min="14850" max="14850" width="5.125" style="133" customWidth="1"/>
    <col min="14851" max="14852" width="9.75" style="133" customWidth="1"/>
    <col min="14853" max="14853" width="9.125" style="133" customWidth="1"/>
    <col min="14854" max="14859" width="6.75" style="133" customWidth="1"/>
    <col min="14860" max="14860" width="8.5" style="133" customWidth="1"/>
    <col min="14861" max="14861" width="7.875" style="133" customWidth="1"/>
    <col min="14862" max="14863" width="7.25" style="133" customWidth="1"/>
    <col min="14864" max="14864" width="9.125" style="133" customWidth="1"/>
    <col min="14865" max="14865" width="9" style="133"/>
    <col min="14866" max="14868" width="7.375" style="133" customWidth="1"/>
    <col min="14869" max="14869" width="6.75" style="133" customWidth="1"/>
    <col min="14870" max="15104" width="9" style="133"/>
    <col min="15105" max="15105" width="6.25" style="133" customWidth="1"/>
    <col min="15106" max="15106" width="5.125" style="133" customWidth="1"/>
    <col min="15107" max="15108" width="9.75" style="133" customWidth="1"/>
    <col min="15109" max="15109" width="9.125" style="133" customWidth="1"/>
    <col min="15110" max="15115" width="6.75" style="133" customWidth="1"/>
    <col min="15116" max="15116" width="8.5" style="133" customWidth="1"/>
    <col min="15117" max="15117" width="7.875" style="133" customWidth="1"/>
    <col min="15118" max="15119" width="7.25" style="133" customWidth="1"/>
    <col min="15120" max="15120" width="9.125" style="133" customWidth="1"/>
    <col min="15121" max="15121" width="9" style="133"/>
    <col min="15122" max="15124" width="7.375" style="133" customWidth="1"/>
    <col min="15125" max="15125" width="6.75" style="133" customWidth="1"/>
    <col min="15126" max="15360" width="9" style="133"/>
    <col min="15361" max="15361" width="6.25" style="133" customWidth="1"/>
    <col min="15362" max="15362" width="5.125" style="133" customWidth="1"/>
    <col min="15363" max="15364" width="9.75" style="133" customWidth="1"/>
    <col min="15365" max="15365" width="9.125" style="133" customWidth="1"/>
    <col min="15366" max="15371" width="6.75" style="133" customWidth="1"/>
    <col min="15372" max="15372" width="8.5" style="133" customWidth="1"/>
    <col min="15373" max="15373" width="7.875" style="133" customWidth="1"/>
    <col min="15374" max="15375" width="7.25" style="133" customWidth="1"/>
    <col min="15376" max="15376" width="9.125" style="133" customWidth="1"/>
    <col min="15377" max="15377" width="9" style="133"/>
    <col min="15378" max="15380" width="7.375" style="133" customWidth="1"/>
    <col min="15381" max="15381" width="6.75" style="133" customWidth="1"/>
    <col min="15382" max="15616" width="9" style="133"/>
    <col min="15617" max="15617" width="6.25" style="133" customWidth="1"/>
    <col min="15618" max="15618" width="5.125" style="133" customWidth="1"/>
    <col min="15619" max="15620" width="9.75" style="133" customWidth="1"/>
    <col min="15621" max="15621" width="9.125" style="133" customWidth="1"/>
    <col min="15622" max="15627" width="6.75" style="133" customWidth="1"/>
    <col min="15628" max="15628" width="8.5" style="133" customWidth="1"/>
    <col min="15629" max="15629" width="7.875" style="133" customWidth="1"/>
    <col min="15630" max="15631" width="7.25" style="133" customWidth="1"/>
    <col min="15632" max="15632" width="9.125" style="133" customWidth="1"/>
    <col min="15633" max="15633" width="9" style="133"/>
    <col min="15634" max="15636" width="7.375" style="133" customWidth="1"/>
    <col min="15637" max="15637" width="6.75" style="133" customWidth="1"/>
    <col min="15638" max="15872" width="9" style="133"/>
    <col min="15873" max="15873" width="6.25" style="133" customWidth="1"/>
    <col min="15874" max="15874" width="5.125" style="133" customWidth="1"/>
    <col min="15875" max="15876" width="9.75" style="133" customWidth="1"/>
    <col min="15877" max="15877" width="9.125" style="133" customWidth="1"/>
    <col min="15878" max="15883" width="6.75" style="133" customWidth="1"/>
    <col min="15884" max="15884" width="8.5" style="133" customWidth="1"/>
    <col min="15885" max="15885" width="7.875" style="133" customWidth="1"/>
    <col min="15886" max="15887" width="7.25" style="133" customWidth="1"/>
    <col min="15888" max="15888" width="9.125" style="133" customWidth="1"/>
    <col min="15889" max="15889" width="9" style="133"/>
    <col min="15890" max="15892" width="7.375" style="133" customWidth="1"/>
    <col min="15893" max="15893" width="6.75" style="133" customWidth="1"/>
    <col min="15894" max="16128" width="9" style="133"/>
    <col min="16129" max="16129" width="6.25" style="133" customWidth="1"/>
    <col min="16130" max="16130" width="5.125" style="133" customWidth="1"/>
    <col min="16131" max="16132" width="9.75" style="133" customWidth="1"/>
    <col min="16133" max="16133" width="9.125" style="133" customWidth="1"/>
    <col min="16134" max="16139" width="6.75" style="133" customWidth="1"/>
    <col min="16140" max="16140" width="8.5" style="133" customWidth="1"/>
    <col min="16141" max="16141" width="7.875" style="133" customWidth="1"/>
    <col min="16142" max="16143" width="7.25" style="133" customWidth="1"/>
    <col min="16144" max="16144" width="9.125" style="133" customWidth="1"/>
    <col min="16145" max="16145" width="9" style="133"/>
    <col min="16146" max="16148" width="7.375" style="133" customWidth="1"/>
    <col min="16149" max="16149" width="6.75" style="133" customWidth="1"/>
    <col min="16150" max="16384" width="9" style="133"/>
  </cols>
  <sheetData>
    <row r="1" s="131" customFormat="1" ht="36" customHeight="1" spans="1:21">
      <c r="A1" s="135" t="s">
        <v>694</v>
      </c>
      <c r="B1" s="135"/>
      <c r="C1" s="135"/>
      <c r="D1" s="135"/>
      <c r="E1" s="135"/>
      <c r="F1" s="135"/>
      <c r="G1" s="135"/>
      <c r="H1" s="135"/>
      <c r="I1" s="135"/>
      <c r="J1" s="135"/>
      <c r="K1" s="135"/>
      <c r="L1" s="135"/>
      <c r="M1" s="135"/>
      <c r="N1" s="136"/>
      <c r="O1" s="135"/>
      <c r="P1" s="135"/>
      <c r="Q1" s="135"/>
      <c r="R1" s="135"/>
      <c r="S1" s="135"/>
      <c r="T1" s="135"/>
      <c r="U1" s="135"/>
    </row>
    <row r="2" s="131" customFormat="1" ht="18" customHeight="1" spans="1:21">
      <c r="A2" s="137"/>
      <c r="B2" s="137"/>
      <c r="C2" s="137"/>
      <c r="D2" s="137"/>
      <c r="E2" s="137"/>
      <c r="F2" s="137"/>
      <c r="G2" s="137"/>
      <c r="H2" s="137"/>
      <c r="I2" s="137"/>
      <c r="J2" s="137"/>
      <c r="K2" s="137"/>
      <c r="L2" s="137"/>
      <c r="M2" s="137"/>
      <c r="N2" s="138"/>
      <c r="U2" s="139" t="s">
        <v>695</v>
      </c>
    </row>
    <row r="3" s="131" customFormat="1" ht="18" customHeight="1" spans="1:21">
      <c r="A3" s="140" t="s">
        <v>696</v>
      </c>
      <c r="B3" s="140" t="s">
        <v>697</v>
      </c>
      <c r="C3" s="137"/>
      <c r="D3" s="137"/>
      <c r="E3" s="141"/>
      <c r="F3" s="141"/>
      <c r="G3" s="137"/>
      <c r="H3" s="137"/>
      <c r="I3" s="137"/>
      <c r="J3" s="137"/>
      <c r="K3" s="137"/>
      <c r="L3" s="137"/>
      <c r="M3" s="137"/>
      <c r="N3" s="138"/>
      <c r="U3" s="139" t="s">
        <v>3</v>
      </c>
    </row>
    <row r="4" s="131" customFormat="1" ht="24" customHeight="1" spans="1:21">
      <c r="A4" s="142" t="s">
        <v>6</v>
      </c>
      <c r="B4" s="142" t="s">
        <v>7</v>
      </c>
      <c r="C4" s="143" t="s">
        <v>698</v>
      </c>
      <c r="D4" s="144" t="s">
        <v>699</v>
      </c>
      <c r="E4" s="142" t="s">
        <v>700</v>
      </c>
      <c r="F4" s="145" t="s">
        <v>701</v>
      </c>
      <c r="G4" s="146"/>
      <c r="H4" s="146"/>
      <c r="I4" s="146"/>
      <c r="J4" s="146"/>
      <c r="K4" s="146"/>
      <c r="L4" s="146"/>
      <c r="M4" s="146"/>
      <c r="N4" s="147"/>
      <c r="O4" s="148"/>
      <c r="P4" s="149" t="s">
        <v>702</v>
      </c>
      <c r="Q4" s="142" t="s">
        <v>703</v>
      </c>
      <c r="R4" s="143" t="s">
        <v>704</v>
      </c>
      <c r="S4" s="150"/>
      <c r="T4" s="151" t="s">
        <v>705</v>
      </c>
      <c r="U4" s="150"/>
    </row>
    <row r="5" s="131" customFormat="1" ht="36" customHeight="1" spans="1:21">
      <c r="A5" s="142"/>
      <c r="B5" s="142"/>
      <c r="C5" s="152"/>
      <c r="D5" s="144"/>
      <c r="E5" s="142"/>
      <c r="F5" s="153" t="s">
        <v>124</v>
      </c>
      <c r="G5" s="153"/>
      <c r="H5" s="153" t="s">
        <v>706</v>
      </c>
      <c r="I5" s="153"/>
      <c r="J5" s="154" t="s">
        <v>707</v>
      </c>
      <c r="K5" s="155"/>
      <c r="L5" s="156" t="s">
        <v>708</v>
      </c>
      <c r="M5" s="156"/>
      <c r="N5" s="105" t="s">
        <v>709</v>
      </c>
      <c r="O5" s="105"/>
      <c r="P5" s="149"/>
      <c r="Q5" s="142"/>
      <c r="R5" s="157"/>
      <c r="S5" s="158"/>
      <c r="T5" s="159"/>
      <c r="U5" s="158"/>
    </row>
    <row r="6" s="131" customFormat="1" ht="24" customHeight="1" spans="1:21">
      <c r="A6" s="142"/>
      <c r="B6" s="142"/>
      <c r="C6" s="157"/>
      <c r="D6" s="144"/>
      <c r="E6" s="142"/>
      <c r="F6" s="153" t="s">
        <v>710</v>
      </c>
      <c r="G6" s="160" t="s">
        <v>711</v>
      </c>
      <c r="H6" s="153" t="s">
        <v>710</v>
      </c>
      <c r="I6" s="160" t="s">
        <v>711</v>
      </c>
      <c r="J6" s="153" t="s">
        <v>710</v>
      </c>
      <c r="K6" s="160" t="s">
        <v>711</v>
      </c>
      <c r="L6" s="153" t="s">
        <v>710</v>
      </c>
      <c r="M6" s="160" t="s">
        <v>711</v>
      </c>
      <c r="N6" s="153" t="s">
        <v>710</v>
      </c>
      <c r="O6" s="160" t="s">
        <v>711</v>
      </c>
      <c r="P6" s="149"/>
      <c r="Q6" s="142"/>
      <c r="R6" s="153" t="s">
        <v>710</v>
      </c>
      <c r="S6" s="161" t="s">
        <v>711</v>
      </c>
      <c r="T6" s="153" t="s">
        <v>710</v>
      </c>
      <c r="U6" s="160" t="s">
        <v>711</v>
      </c>
    </row>
    <row r="7" s="132" customFormat="1" ht="24" customHeight="1" spans="1:21">
      <c r="A7" s="142" t="s">
        <v>10</v>
      </c>
      <c r="B7" s="142"/>
      <c r="C7" s="142">
        <v>1</v>
      </c>
      <c r="D7" s="160" t="s">
        <v>12</v>
      </c>
      <c r="E7" s="142">
        <v>3</v>
      </c>
      <c r="F7" s="142">
        <v>4</v>
      </c>
      <c r="G7" s="160" t="s">
        <v>28</v>
      </c>
      <c r="H7" s="142">
        <v>6</v>
      </c>
      <c r="I7" s="142">
        <v>7</v>
      </c>
      <c r="J7" s="160" t="s">
        <v>40</v>
      </c>
      <c r="K7" s="142">
        <v>9</v>
      </c>
      <c r="L7" s="142">
        <v>10</v>
      </c>
      <c r="M7" s="160" t="s">
        <v>49</v>
      </c>
      <c r="N7" s="142">
        <v>12</v>
      </c>
      <c r="O7" s="142">
        <v>13</v>
      </c>
      <c r="P7" s="160" t="s">
        <v>58</v>
      </c>
      <c r="Q7" s="142">
        <v>15</v>
      </c>
      <c r="R7" s="142">
        <v>16</v>
      </c>
      <c r="S7" s="160" t="s">
        <v>67</v>
      </c>
      <c r="T7" s="142">
        <v>18</v>
      </c>
      <c r="U7" s="142">
        <v>19</v>
      </c>
    </row>
    <row r="8" s="103" customFormat="1" ht="24" customHeight="1" spans="1:21">
      <c r="A8" s="162" t="s">
        <v>129</v>
      </c>
      <c r="B8" s="162">
        <v>1</v>
      </c>
      <c r="C8" s="163">
        <f>E8+G8+P8+Q8+S8+U8</f>
        <v>7392.45</v>
      </c>
      <c r="D8" s="163">
        <f>E8+F8+P8+Q8+R8+T8</f>
        <v>7686.32</v>
      </c>
      <c r="E8" s="163">
        <v>7279.4</v>
      </c>
      <c r="F8" s="163">
        <v>404.86</v>
      </c>
      <c r="G8" s="163">
        <v>112.99</v>
      </c>
      <c r="H8" s="163">
        <v>12</v>
      </c>
      <c r="I8" s="163">
        <v>12</v>
      </c>
      <c r="J8" s="163">
        <v>47.67</v>
      </c>
      <c r="K8" s="163">
        <v>4.3</v>
      </c>
      <c r="L8" s="163">
        <v>0</v>
      </c>
      <c r="M8" s="163">
        <v>0</v>
      </c>
      <c r="N8" s="164">
        <f>F8-H8-J8-L8</f>
        <v>345.19</v>
      </c>
      <c r="O8" s="165">
        <f>G8-I8-K8-M8</f>
        <v>96.69</v>
      </c>
      <c r="P8" s="165">
        <v>0</v>
      </c>
      <c r="Q8" s="165">
        <v>0</v>
      </c>
      <c r="R8" s="165">
        <v>2.06</v>
      </c>
      <c r="S8" s="165">
        <v>0.06</v>
      </c>
      <c r="T8" s="165">
        <v>0</v>
      </c>
      <c r="U8" s="165">
        <v>0</v>
      </c>
    </row>
    <row r="9" s="131" customFormat="1" ht="48.95" customHeight="1" spans="1:21">
      <c r="A9" s="166" t="s">
        <v>712</v>
      </c>
      <c r="B9" s="166"/>
      <c r="C9" s="166"/>
      <c r="D9" s="166"/>
      <c r="E9" s="166"/>
      <c r="F9" s="166"/>
      <c r="G9" s="166"/>
      <c r="H9" s="166"/>
      <c r="I9" s="166"/>
      <c r="J9" s="166"/>
      <c r="K9" s="166"/>
      <c r="L9" s="166"/>
      <c r="M9" s="166"/>
      <c r="N9" s="166"/>
      <c r="O9" s="166"/>
      <c r="P9" s="166"/>
      <c r="Q9" s="166"/>
      <c r="R9" s="166"/>
      <c r="S9" s="166"/>
      <c r="T9" s="166"/>
      <c r="U9" s="166"/>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spans="3:3">
      <c r="C33" s="167"/>
    </row>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3"/>
  <sheetViews>
    <sheetView zoomScale="60" zoomScaleNormal="60" topLeftCell="A4" workbookViewId="0">
      <selection activeCell="M23" sqref="M23"/>
    </sheetView>
  </sheetViews>
  <sheetFormatPr defaultColWidth="9" defaultRowHeight="14.25"/>
  <cols>
    <col min="1" max="1" width="11.75" style="101" customWidth="1"/>
    <col min="2" max="2" width="13.125" style="101" customWidth="1"/>
    <col min="3" max="3" width="16.25" style="101" customWidth="1"/>
    <col min="4" max="8" width="9" style="101" customWidth="1"/>
    <col min="9" max="9" width="18.25" style="101" customWidth="1"/>
    <col min="10" max="256" width="9" style="101"/>
    <col min="257" max="257" width="11.75" style="101" customWidth="1"/>
    <col min="258" max="258" width="13.125" style="101" customWidth="1"/>
    <col min="259" max="259" width="16.25" style="101" customWidth="1"/>
    <col min="260" max="264" width="9" style="101"/>
    <col min="265" max="265" width="18.25" style="101" customWidth="1"/>
    <col min="266" max="512" width="9" style="101"/>
    <col min="513" max="513" width="11.75" style="101" customWidth="1"/>
    <col min="514" max="514" width="13.125" style="101" customWidth="1"/>
    <col min="515" max="515" width="16.25" style="101" customWidth="1"/>
    <col min="516" max="520" width="9" style="101"/>
    <col min="521" max="521" width="18.25" style="101" customWidth="1"/>
    <col min="522" max="768" width="9" style="101"/>
    <col min="769" max="769" width="11.75" style="101" customWidth="1"/>
    <col min="770" max="770" width="13.125" style="101" customWidth="1"/>
    <col min="771" max="771" width="16.25" style="101" customWidth="1"/>
    <col min="772" max="776" width="9" style="101"/>
    <col min="777" max="777" width="18.25" style="101" customWidth="1"/>
    <col min="778" max="1024" width="9" style="101"/>
    <col min="1025" max="1025" width="11.75" style="101" customWidth="1"/>
    <col min="1026" max="1026" width="13.125" style="101" customWidth="1"/>
    <col min="1027" max="1027" width="16.25" style="101" customWidth="1"/>
    <col min="1028" max="1032" width="9" style="101"/>
    <col min="1033" max="1033" width="18.25" style="101" customWidth="1"/>
    <col min="1034" max="1280" width="9" style="101"/>
    <col min="1281" max="1281" width="11.75" style="101" customWidth="1"/>
    <col min="1282" max="1282" width="13.125" style="101" customWidth="1"/>
    <col min="1283" max="1283" width="16.25" style="101" customWidth="1"/>
    <col min="1284" max="1288" width="9" style="101"/>
    <col min="1289" max="1289" width="18.25" style="101" customWidth="1"/>
    <col min="1290" max="1536" width="9" style="101"/>
    <col min="1537" max="1537" width="11.75" style="101" customWidth="1"/>
    <col min="1538" max="1538" width="13.125" style="101" customWidth="1"/>
    <col min="1539" max="1539" width="16.25" style="101" customWidth="1"/>
    <col min="1540" max="1544" width="9" style="101"/>
    <col min="1545" max="1545" width="18.25" style="101" customWidth="1"/>
    <col min="1546" max="1792" width="9" style="101"/>
    <col min="1793" max="1793" width="11.75" style="101" customWidth="1"/>
    <col min="1794" max="1794" width="13.125" style="101" customWidth="1"/>
    <col min="1795" max="1795" width="16.25" style="101" customWidth="1"/>
    <col min="1796" max="1800" width="9" style="101"/>
    <col min="1801" max="1801" width="18.25" style="101" customWidth="1"/>
    <col min="1802" max="2048" width="9" style="101"/>
    <col min="2049" max="2049" width="11.75" style="101" customWidth="1"/>
    <col min="2050" max="2050" width="13.125" style="101" customWidth="1"/>
    <col min="2051" max="2051" width="16.25" style="101" customWidth="1"/>
    <col min="2052" max="2056" width="9" style="101"/>
    <col min="2057" max="2057" width="18.25" style="101" customWidth="1"/>
    <col min="2058" max="2304" width="9" style="101"/>
    <col min="2305" max="2305" width="11.75" style="101" customWidth="1"/>
    <col min="2306" max="2306" width="13.125" style="101" customWidth="1"/>
    <col min="2307" max="2307" width="16.25" style="101" customWidth="1"/>
    <col min="2308" max="2312" width="9" style="101"/>
    <col min="2313" max="2313" width="18.25" style="101" customWidth="1"/>
    <col min="2314" max="2560" width="9" style="101"/>
    <col min="2561" max="2561" width="11.75" style="101" customWidth="1"/>
    <col min="2562" max="2562" width="13.125" style="101" customWidth="1"/>
    <col min="2563" max="2563" width="16.25" style="101" customWidth="1"/>
    <col min="2564" max="2568" width="9" style="101"/>
    <col min="2569" max="2569" width="18.25" style="101" customWidth="1"/>
    <col min="2570" max="2816" width="9" style="101"/>
    <col min="2817" max="2817" width="11.75" style="101" customWidth="1"/>
    <col min="2818" max="2818" width="13.125" style="101" customWidth="1"/>
    <col min="2819" max="2819" width="16.25" style="101" customWidth="1"/>
    <col min="2820" max="2824" width="9" style="101"/>
    <col min="2825" max="2825" width="18.25" style="101" customWidth="1"/>
    <col min="2826" max="3072" width="9" style="101"/>
    <col min="3073" max="3073" width="11.75" style="101" customWidth="1"/>
    <col min="3074" max="3074" width="13.125" style="101" customWidth="1"/>
    <col min="3075" max="3075" width="16.25" style="101" customWidth="1"/>
    <col min="3076" max="3080" width="9" style="101"/>
    <col min="3081" max="3081" width="18.25" style="101" customWidth="1"/>
    <col min="3082" max="3328" width="9" style="101"/>
    <col min="3329" max="3329" width="11.75" style="101" customWidth="1"/>
    <col min="3330" max="3330" width="13.125" style="101" customWidth="1"/>
    <col min="3331" max="3331" width="16.25" style="101" customWidth="1"/>
    <col min="3332" max="3336" width="9" style="101"/>
    <col min="3337" max="3337" width="18.25" style="101" customWidth="1"/>
    <col min="3338" max="3584" width="9" style="101"/>
    <col min="3585" max="3585" width="11.75" style="101" customWidth="1"/>
    <col min="3586" max="3586" width="13.125" style="101" customWidth="1"/>
    <col min="3587" max="3587" width="16.25" style="101" customWidth="1"/>
    <col min="3588" max="3592" width="9" style="101"/>
    <col min="3593" max="3593" width="18.25" style="101" customWidth="1"/>
    <col min="3594" max="3840" width="9" style="101"/>
    <col min="3841" max="3841" width="11.75" style="101" customWidth="1"/>
    <col min="3842" max="3842" width="13.125" style="101" customWidth="1"/>
    <col min="3843" max="3843" width="16.25" style="101" customWidth="1"/>
    <col min="3844" max="3848" width="9" style="101"/>
    <col min="3849" max="3849" width="18.25" style="101" customWidth="1"/>
    <col min="3850" max="4096" width="9" style="101"/>
    <col min="4097" max="4097" width="11.75" style="101" customWidth="1"/>
    <col min="4098" max="4098" width="13.125" style="101" customWidth="1"/>
    <col min="4099" max="4099" width="16.25" style="101" customWidth="1"/>
    <col min="4100" max="4104" width="9" style="101"/>
    <col min="4105" max="4105" width="18.25" style="101" customWidth="1"/>
    <col min="4106" max="4352" width="9" style="101"/>
    <col min="4353" max="4353" width="11.75" style="101" customWidth="1"/>
    <col min="4354" max="4354" width="13.125" style="101" customWidth="1"/>
    <col min="4355" max="4355" width="16.25" style="101" customWidth="1"/>
    <col min="4356" max="4360" width="9" style="101"/>
    <col min="4361" max="4361" width="18.25" style="101" customWidth="1"/>
    <col min="4362" max="4608" width="9" style="101"/>
    <col min="4609" max="4609" width="11.75" style="101" customWidth="1"/>
    <col min="4610" max="4610" width="13.125" style="101" customWidth="1"/>
    <col min="4611" max="4611" width="16.25" style="101" customWidth="1"/>
    <col min="4612" max="4616" width="9" style="101"/>
    <col min="4617" max="4617" width="18.25" style="101" customWidth="1"/>
    <col min="4618" max="4864" width="9" style="101"/>
    <col min="4865" max="4865" width="11.75" style="101" customWidth="1"/>
    <col min="4866" max="4866" width="13.125" style="101" customWidth="1"/>
    <col min="4867" max="4867" width="16.25" style="101" customWidth="1"/>
    <col min="4868" max="4872" width="9" style="101"/>
    <col min="4873" max="4873" width="18.25" style="101" customWidth="1"/>
    <col min="4874" max="5120" width="9" style="101"/>
    <col min="5121" max="5121" width="11.75" style="101" customWidth="1"/>
    <col min="5122" max="5122" width="13.125" style="101" customWidth="1"/>
    <col min="5123" max="5123" width="16.25" style="101" customWidth="1"/>
    <col min="5124" max="5128" width="9" style="101"/>
    <col min="5129" max="5129" width="18.25" style="101" customWidth="1"/>
    <col min="5130" max="5376" width="9" style="101"/>
    <col min="5377" max="5377" width="11.75" style="101" customWidth="1"/>
    <col min="5378" max="5378" width="13.125" style="101" customWidth="1"/>
    <col min="5379" max="5379" width="16.25" style="101" customWidth="1"/>
    <col min="5380" max="5384" width="9" style="101"/>
    <col min="5385" max="5385" width="18.25" style="101" customWidth="1"/>
    <col min="5386" max="5632" width="9" style="101"/>
    <col min="5633" max="5633" width="11.75" style="101" customWidth="1"/>
    <col min="5634" max="5634" width="13.125" style="101" customWidth="1"/>
    <col min="5635" max="5635" width="16.25" style="101" customWidth="1"/>
    <col min="5636" max="5640" width="9" style="101"/>
    <col min="5641" max="5641" width="18.25" style="101" customWidth="1"/>
    <col min="5642" max="5888" width="9" style="101"/>
    <col min="5889" max="5889" width="11.75" style="101" customWidth="1"/>
    <col min="5890" max="5890" width="13.125" style="101" customWidth="1"/>
    <col min="5891" max="5891" width="16.25" style="101" customWidth="1"/>
    <col min="5892" max="5896" width="9" style="101"/>
    <col min="5897" max="5897" width="18.25" style="101" customWidth="1"/>
    <col min="5898" max="6144" width="9" style="101"/>
    <col min="6145" max="6145" width="11.75" style="101" customWidth="1"/>
    <col min="6146" max="6146" width="13.125" style="101" customWidth="1"/>
    <col min="6147" max="6147" width="16.25" style="101" customWidth="1"/>
    <col min="6148" max="6152" width="9" style="101"/>
    <col min="6153" max="6153" width="18.25" style="101" customWidth="1"/>
    <col min="6154" max="6400" width="9" style="101"/>
    <col min="6401" max="6401" width="11.75" style="101" customWidth="1"/>
    <col min="6402" max="6402" width="13.125" style="101" customWidth="1"/>
    <col min="6403" max="6403" width="16.25" style="101" customWidth="1"/>
    <col min="6404" max="6408" width="9" style="101"/>
    <col min="6409" max="6409" width="18.25" style="101" customWidth="1"/>
    <col min="6410" max="6656" width="9" style="101"/>
    <col min="6657" max="6657" width="11.75" style="101" customWidth="1"/>
    <col min="6658" max="6658" width="13.125" style="101" customWidth="1"/>
    <col min="6659" max="6659" width="16.25" style="101" customWidth="1"/>
    <col min="6660" max="6664" width="9" style="101"/>
    <col min="6665" max="6665" width="18.25" style="101" customWidth="1"/>
    <col min="6666" max="6912" width="9" style="101"/>
    <col min="6913" max="6913" width="11.75" style="101" customWidth="1"/>
    <col min="6914" max="6914" width="13.125" style="101" customWidth="1"/>
    <col min="6915" max="6915" width="16.25" style="101" customWidth="1"/>
    <col min="6916" max="6920" width="9" style="101"/>
    <col min="6921" max="6921" width="18.25" style="101" customWidth="1"/>
    <col min="6922" max="7168" width="9" style="101"/>
    <col min="7169" max="7169" width="11.75" style="101" customWidth="1"/>
    <col min="7170" max="7170" width="13.125" style="101" customWidth="1"/>
    <col min="7171" max="7171" width="16.25" style="101" customWidth="1"/>
    <col min="7172" max="7176" width="9" style="101"/>
    <col min="7177" max="7177" width="18.25" style="101" customWidth="1"/>
    <col min="7178" max="7424" width="9" style="101"/>
    <col min="7425" max="7425" width="11.75" style="101" customWidth="1"/>
    <col min="7426" max="7426" width="13.125" style="101" customWidth="1"/>
    <col min="7427" max="7427" width="16.25" style="101" customWidth="1"/>
    <col min="7428" max="7432" width="9" style="101"/>
    <col min="7433" max="7433" width="18.25" style="101" customWidth="1"/>
    <col min="7434" max="7680" width="9" style="101"/>
    <col min="7681" max="7681" width="11.75" style="101" customWidth="1"/>
    <col min="7682" max="7682" width="13.125" style="101" customWidth="1"/>
    <col min="7683" max="7683" width="16.25" style="101" customWidth="1"/>
    <col min="7684" max="7688" width="9" style="101"/>
    <col min="7689" max="7689" width="18.25" style="101" customWidth="1"/>
    <col min="7690" max="7936" width="9" style="101"/>
    <col min="7937" max="7937" width="11.75" style="101" customWidth="1"/>
    <col min="7938" max="7938" width="13.125" style="101" customWidth="1"/>
    <col min="7939" max="7939" width="16.25" style="101" customWidth="1"/>
    <col min="7940" max="7944" width="9" style="101"/>
    <col min="7945" max="7945" width="18.25" style="101" customWidth="1"/>
    <col min="7946" max="8192" width="9" style="101"/>
    <col min="8193" max="8193" width="11.75" style="101" customWidth="1"/>
    <col min="8194" max="8194" width="13.125" style="101" customWidth="1"/>
    <col min="8195" max="8195" width="16.25" style="101" customWidth="1"/>
    <col min="8196" max="8200" width="9" style="101"/>
    <col min="8201" max="8201" width="18.25" style="101" customWidth="1"/>
    <col min="8202" max="8448" width="9" style="101"/>
    <col min="8449" max="8449" width="11.75" style="101" customWidth="1"/>
    <col min="8450" max="8450" width="13.125" style="101" customWidth="1"/>
    <col min="8451" max="8451" width="16.25" style="101" customWidth="1"/>
    <col min="8452" max="8456" width="9" style="101"/>
    <col min="8457" max="8457" width="18.25" style="101" customWidth="1"/>
    <col min="8458" max="8704" width="9" style="101"/>
    <col min="8705" max="8705" width="11.75" style="101" customWidth="1"/>
    <col min="8706" max="8706" width="13.125" style="101" customWidth="1"/>
    <col min="8707" max="8707" width="16.25" style="101" customWidth="1"/>
    <col min="8708" max="8712" width="9" style="101"/>
    <col min="8713" max="8713" width="18.25" style="101" customWidth="1"/>
    <col min="8714" max="8960" width="9" style="101"/>
    <col min="8961" max="8961" width="11.75" style="101" customWidth="1"/>
    <col min="8962" max="8962" width="13.125" style="101" customWidth="1"/>
    <col min="8963" max="8963" width="16.25" style="101" customWidth="1"/>
    <col min="8964" max="8968" width="9" style="101"/>
    <col min="8969" max="8969" width="18.25" style="101" customWidth="1"/>
    <col min="8970" max="9216" width="9" style="101"/>
    <col min="9217" max="9217" width="11.75" style="101" customWidth="1"/>
    <col min="9218" max="9218" width="13.125" style="101" customWidth="1"/>
    <col min="9219" max="9219" width="16.25" style="101" customWidth="1"/>
    <col min="9220" max="9224" width="9" style="101"/>
    <col min="9225" max="9225" width="18.25" style="101" customWidth="1"/>
    <col min="9226" max="9472" width="9" style="101"/>
    <col min="9473" max="9473" width="11.75" style="101" customWidth="1"/>
    <col min="9474" max="9474" width="13.125" style="101" customWidth="1"/>
    <col min="9475" max="9475" width="16.25" style="101" customWidth="1"/>
    <col min="9476" max="9480" width="9" style="101"/>
    <col min="9481" max="9481" width="18.25" style="101" customWidth="1"/>
    <col min="9482" max="9728" width="9" style="101"/>
    <col min="9729" max="9729" width="11.75" style="101" customWidth="1"/>
    <col min="9730" max="9730" width="13.125" style="101" customWidth="1"/>
    <col min="9731" max="9731" width="16.25" style="101" customWidth="1"/>
    <col min="9732" max="9736" width="9" style="101"/>
    <col min="9737" max="9737" width="18.25" style="101" customWidth="1"/>
    <col min="9738" max="9984" width="9" style="101"/>
    <col min="9985" max="9985" width="11.75" style="101" customWidth="1"/>
    <col min="9986" max="9986" width="13.125" style="101" customWidth="1"/>
    <col min="9987" max="9987" width="16.25" style="101" customWidth="1"/>
    <col min="9988" max="9992" width="9" style="101"/>
    <col min="9993" max="9993" width="18.25" style="101" customWidth="1"/>
    <col min="9994" max="10240" width="9" style="101"/>
    <col min="10241" max="10241" width="11.75" style="101" customWidth="1"/>
    <col min="10242" max="10242" width="13.125" style="101" customWidth="1"/>
    <col min="10243" max="10243" width="16.25" style="101" customWidth="1"/>
    <col min="10244" max="10248" width="9" style="101"/>
    <col min="10249" max="10249" width="18.25" style="101" customWidth="1"/>
    <col min="10250" max="10496" width="9" style="101"/>
    <col min="10497" max="10497" width="11.75" style="101" customWidth="1"/>
    <col min="10498" max="10498" width="13.125" style="101" customWidth="1"/>
    <col min="10499" max="10499" width="16.25" style="101" customWidth="1"/>
    <col min="10500" max="10504" width="9" style="101"/>
    <col min="10505" max="10505" width="18.25" style="101" customWidth="1"/>
    <col min="10506" max="10752" width="9" style="101"/>
    <col min="10753" max="10753" width="11.75" style="101" customWidth="1"/>
    <col min="10754" max="10754" width="13.125" style="101" customWidth="1"/>
    <col min="10755" max="10755" width="16.25" style="101" customWidth="1"/>
    <col min="10756" max="10760" width="9" style="101"/>
    <col min="10761" max="10761" width="18.25" style="101" customWidth="1"/>
    <col min="10762" max="11008" width="9" style="101"/>
    <col min="11009" max="11009" width="11.75" style="101" customWidth="1"/>
    <col min="11010" max="11010" width="13.125" style="101" customWidth="1"/>
    <col min="11011" max="11011" width="16.25" style="101" customWidth="1"/>
    <col min="11012" max="11016" width="9" style="101"/>
    <col min="11017" max="11017" width="18.25" style="101" customWidth="1"/>
    <col min="11018" max="11264" width="9" style="101"/>
    <col min="11265" max="11265" width="11.75" style="101" customWidth="1"/>
    <col min="11266" max="11266" width="13.125" style="101" customWidth="1"/>
    <col min="11267" max="11267" width="16.25" style="101" customWidth="1"/>
    <col min="11268" max="11272" width="9" style="101"/>
    <col min="11273" max="11273" width="18.25" style="101" customWidth="1"/>
    <col min="11274" max="11520" width="9" style="101"/>
    <col min="11521" max="11521" width="11.75" style="101" customWidth="1"/>
    <col min="11522" max="11522" width="13.125" style="101" customWidth="1"/>
    <col min="11523" max="11523" width="16.25" style="101" customWidth="1"/>
    <col min="11524" max="11528" width="9" style="101"/>
    <col min="11529" max="11529" width="18.25" style="101" customWidth="1"/>
    <col min="11530" max="11776" width="9" style="101"/>
    <col min="11777" max="11777" width="11.75" style="101" customWidth="1"/>
    <col min="11778" max="11778" width="13.125" style="101" customWidth="1"/>
    <col min="11779" max="11779" width="16.25" style="101" customWidth="1"/>
    <col min="11780" max="11784" width="9" style="101"/>
    <col min="11785" max="11785" width="18.25" style="101" customWidth="1"/>
    <col min="11786" max="12032" width="9" style="101"/>
    <col min="12033" max="12033" width="11.75" style="101" customWidth="1"/>
    <col min="12034" max="12034" width="13.125" style="101" customWidth="1"/>
    <col min="12035" max="12035" width="16.25" style="101" customWidth="1"/>
    <col min="12036" max="12040" width="9" style="101"/>
    <col min="12041" max="12041" width="18.25" style="101" customWidth="1"/>
    <col min="12042" max="12288" width="9" style="101"/>
    <col min="12289" max="12289" width="11.75" style="101" customWidth="1"/>
    <col min="12290" max="12290" width="13.125" style="101" customWidth="1"/>
    <col min="12291" max="12291" width="16.25" style="101" customWidth="1"/>
    <col min="12292" max="12296" width="9" style="101"/>
    <col min="12297" max="12297" width="18.25" style="101" customWidth="1"/>
    <col min="12298" max="12544" width="9" style="101"/>
    <col min="12545" max="12545" width="11.75" style="101" customWidth="1"/>
    <col min="12546" max="12546" width="13.125" style="101" customWidth="1"/>
    <col min="12547" max="12547" width="16.25" style="101" customWidth="1"/>
    <col min="12548" max="12552" width="9" style="101"/>
    <col min="12553" max="12553" width="18.25" style="101" customWidth="1"/>
    <col min="12554" max="12800" width="9" style="101"/>
    <col min="12801" max="12801" width="11.75" style="101" customWidth="1"/>
    <col min="12802" max="12802" width="13.125" style="101" customWidth="1"/>
    <col min="12803" max="12803" width="16.25" style="101" customWidth="1"/>
    <col min="12804" max="12808" width="9" style="101"/>
    <col min="12809" max="12809" width="18.25" style="101" customWidth="1"/>
    <col min="12810" max="13056" width="9" style="101"/>
    <col min="13057" max="13057" width="11.75" style="101" customWidth="1"/>
    <col min="13058" max="13058" width="13.125" style="101" customWidth="1"/>
    <col min="13059" max="13059" width="16.25" style="101" customWidth="1"/>
    <col min="13060" max="13064" width="9" style="101"/>
    <col min="13065" max="13065" width="18.25" style="101" customWidth="1"/>
    <col min="13066" max="13312" width="9" style="101"/>
    <col min="13313" max="13313" width="11.75" style="101" customWidth="1"/>
    <col min="13314" max="13314" width="13.125" style="101" customWidth="1"/>
    <col min="13315" max="13315" width="16.25" style="101" customWidth="1"/>
    <col min="13316" max="13320" width="9" style="101"/>
    <col min="13321" max="13321" width="18.25" style="101" customWidth="1"/>
    <col min="13322" max="13568" width="9" style="101"/>
    <col min="13569" max="13569" width="11.75" style="101" customWidth="1"/>
    <col min="13570" max="13570" width="13.125" style="101" customWidth="1"/>
    <col min="13571" max="13571" width="16.25" style="101" customWidth="1"/>
    <col min="13572" max="13576" width="9" style="101"/>
    <col min="13577" max="13577" width="18.25" style="101" customWidth="1"/>
    <col min="13578" max="13824" width="9" style="101"/>
    <col min="13825" max="13825" width="11.75" style="101" customWidth="1"/>
    <col min="13826" max="13826" width="13.125" style="101" customWidth="1"/>
    <col min="13827" max="13827" width="16.25" style="101" customWidth="1"/>
    <col min="13828" max="13832" width="9" style="101"/>
    <col min="13833" max="13833" width="18.25" style="101" customWidth="1"/>
    <col min="13834" max="14080" width="9" style="101"/>
    <col min="14081" max="14081" width="11.75" style="101" customWidth="1"/>
    <col min="14082" max="14082" width="13.125" style="101" customWidth="1"/>
    <col min="14083" max="14083" width="16.25" style="101" customWidth="1"/>
    <col min="14084" max="14088" width="9" style="101"/>
    <col min="14089" max="14089" width="18.25" style="101" customWidth="1"/>
    <col min="14090" max="14336" width="9" style="101"/>
    <col min="14337" max="14337" width="11.75" style="101" customWidth="1"/>
    <col min="14338" max="14338" width="13.125" style="101" customWidth="1"/>
    <col min="14339" max="14339" width="16.25" style="101" customWidth="1"/>
    <col min="14340" max="14344" width="9" style="101"/>
    <col min="14345" max="14345" width="18.25" style="101" customWidth="1"/>
    <col min="14346" max="14592" width="9" style="101"/>
    <col min="14593" max="14593" width="11.75" style="101" customWidth="1"/>
    <col min="14594" max="14594" width="13.125" style="101" customWidth="1"/>
    <col min="14595" max="14595" width="16.25" style="101" customWidth="1"/>
    <col min="14596" max="14600" width="9" style="101"/>
    <col min="14601" max="14601" width="18.25" style="101" customWidth="1"/>
    <col min="14602" max="14848" width="9" style="101"/>
    <col min="14849" max="14849" width="11.75" style="101" customWidth="1"/>
    <col min="14850" max="14850" width="13.125" style="101" customWidth="1"/>
    <col min="14851" max="14851" width="16.25" style="101" customWidth="1"/>
    <col min="14852" max="14856" width="9" style="101"/>
    <col min="14857" max="14857" width="18.25" style="101" customWidth="1"/>
    <col min="14858" max="15104" width="9" style="101"/>
    <col min="15105" max="15105" width="11.75" style="101" customWidth="1"/>
    <col min="15106" max="15106" width="13.125" style="101" customWidth="1"/>
    <col min="15107" max="15107" width="16.25" style="101" customWidth="1"/>
    <col min="15108" max="15112" width="9" style="101"/>
    <col min="15113" max="15113" width="18.25" style="101" customWidth="1"/>
    <col min="15114" max="15360" width="9" style="101"/>
    <col min="15361" max="15361" width="11.75" style="101" customWidth="1"/>
    <col min="15362" max="15362" width="13.125" style="101" customWidth="1"/>
    <col min="15363" max="15363" width="16.25" style="101" customWidth="1"/>
    <col min="15364" max="15368" width="9" style="101"/>
    <col min="15369" max="15369" width="18.25" style="101" customWidth="1"/>
    <col min="15370" max="15616" width="9" style="101"/>
    <col min="15617" max="15617" width="11.75" style="101" customWidth="1"/>
    <col min="15618" max="15618" width="13.125" style="101" customWidth="1"/>
    <col min="15619" max="15619" width="16.25" style="101" customWidth="1"/>
    <col min="15620" max="15624" width="9" style="101"/>
    <col min="15625" max="15625" width="18.25" style="101" customWidth="1"/>
    <col min="15626" max="15872" width="9" style="101"/>
    <col min="15873" max="15873" width="11.75" style="101" customWidth="1"/>
    <col min="15874" max="15874" width="13.125" style="101" customWidth="1"/>
    <col min="15875" max="15875" width="16.25" style="101" customWidth="1"/>
    <col min="15876" max="15880" width="9" style="101"/>
    <col min="15881" max="15881" width="18.25" style="101" customWidth="1"/>
    <col min="15882" max="16128" width="9" style="101"/>
    <col min="16129" max="16129" width="11.75" style="101" customWidth="1"/>
    <col min="16130" max="16130" width="13.125" style="101" customWidth="1"/>
    <col min="16131" max="16131" width="16.25" style="101" customWidth="1"/>
    <col min="16132" max="16136" width="9" style="101"/>
    <col min="16137" max="16137" width="18.25" style="101" customWidth="1"/>
    <col min="16138" max="16384" width="9" style="101"/>
  </cols>
  <sheetData>
    <row r="1" ht="54.6" customHeight="1" spans="1:9">
      <c r="A1" s="109" t="s">
        <v>713</v>
      </c>
      <c r="B1" s="110"/>
      <c r="C1" s="110"/>
      <c r="D1" s="110"/>
      <c r="E1" s="110"/>
      <c r="F1" s="110"/>
      <c r="G1" s="110"/>
      <c r="H1" s="110"/>
      <c r="I1" s="111"/>
    </row>
    <row r="2" ht="30" customHeight="1" spans="1:9">
      <c r="A2" s="103" t="s">
        <v>714</v>
      </c>
      <c r="B2" s="103"/>
      <c r="C2" s="103"/>
      <c r="D2" s="103"/>
      <c r="E2" s="103"/>
      <c r="F2" s="103"/>
      <c r="G2" s="103"/>
      <c r="H2" s="103"/>
      <c r="I2" s="103"/>
    </row>
    <row r="3" ht="30" customHeight="1" spans="1:9">
      <c r="A3" s="112" t="s">
        <v>715</v>
      </c>
      <c r="B3" s="103"/>
      <c r="C3" s="103"/>
      <c r="D3" s="103"/>
      <c r="E3" s="103"/>
      <c r="F3" s="103"/>
      <c r="G3" s="103"/>
      <c r="H3" s="103"/>
      <c r="I3" s="113"/>
    </row>
    <row r="4" ht="70.15" customHeight="1" spans="1:9">
      <c r="A4" s="114" t="s">
        <v>716</v>
      </c>
      <c r="B4" s="115" t="s">
        <v>717</v>
      </c>
      <c r="C4" s="116"/>
      <c r="D4" s="117" t="s">
        <v>718</v>
      </c>
      <c r="E4" s="118"/>
      <c r="F4" s="118"/>
      <c r="G4" s="118"/>
      <c r="H4" s="118"/>
      <c r="I4" s="119"/>
    </row>
    <row r="5" ht="70.15" customHeight="1" spans="1:9">
      <c r="A5" s="114"/>
      <c r="B5" s="120" t="s">
        <v>719</v>
      </c>
      <c r="C5" s="121"/>
      <c r="D5" s="122" t="s">
        <v>720</v>
      </c>
      <c r="E5" s="123"/>
      <c r="F5" s="123"/>
      <c r="G5" s="123"/>
      <c r="H5" s="123"/>
      <c r="I5" s="124"/>
    </row>
    <row r="6" ht="70.15" customHeight="1" spans="1:9">
      <c r="A6" s="114"/>
      <c r="B6" s="120" t="s">
        <v>721</v>
      </c>
      <c r="C6" s="121"/>
      <c r="D6" s="122" t="s">
        <v>722</v>
      </c>
      <c r="E6" s="123"/>
      <c r="F6" s="123"/>
      <c r="G6" s="123"/>
      <c r="H6" s="123"/>
      <c r="I6" s="124"/>
    </row>
    <row r="7" ht="70.15" customHeight="1" spans="1:9">
      <c r="A7" s="125"/>
      <c r="B7" s="120" t="s">
        <v>723</v>
      </c>
      <c r="C7" s="121"/>
      <c r="D7" s="122" t="s">
        <v>724</v>
      </c>
      <c r="E7" s="123"/>
      <c r="F7" s="123"/>
      <c r="G7" s="123"/>
      <c r="H7" s="123"/>
      <c r="I7" s="124"/>
    </row>
    <row r="8" ht="70.15" customHeight="1" spans="1:9">
      <c r="A8" s="126" t="s">
        <v>725</v>
      </c>
      <c r="B8" s="120" t="s">
        <v>726</v>
      </c>
      <c r="C8" s="121"/>
      <c r="D8" s="122" t="s">
        <v>727</v>
      </c>
      <c r="E8" s="123"/>
      <c r="F8" s="123"/>
      <c r="G8" s="123"/>
      <c r="H8" s="123"/>
      <c r="I8" s="124"/>
    </row>
    <row r="9" ht="70.15" customHeight="1" spans="1:9">
      <c r="A9" s="114"/>
      <c r="B9" s="127" t="s">
        <v>728</v>
      </c>
      <c r="C9" s="128" t="s">
        <v>729</v>
      </c>
      <c r="D9" s="122" t="s">
        <v>730</v>
      </c>
      <c r="E9" s="123"/>
      <c r="F9" s="123"/>
      <c r="G9" s="123"/>
      <c r="H9" s="123"/>
      <c r="I9" s="124"/>
    </row>
    <row r="10" ht="70.15" customHeight="1" spans="1:9">
      <c r="A10" s="125"/>
      <c r="B10" s="129"/>
      <c r="C10" s="128" t="s">
        <v>731</v>
      </c>
      <c r="D10" s="122" t="s">
        <v>732</v>
      </c>
      <c r="E10" s="123"/>
      <c r="F10" s="123"/>
      <c r="G10" s="123"/>
      <c r="H10" s="123"/>
      <c r="I10" s="124"/>
    </row>
    <row r="11" ht="70.15" customHeight="1" spans="1:9">
      <c r="A11" s="120" t="s">
        <v>733</v>
      </c>
      <c r="B11" s="130"/>
      <c r="C11" s="121"/>
      <c r="D11" s="122" t="s">
        <v>734</v>
      </c>
      <c r="E11" s="123"/>
      <c r="F11" s="123"/>
      <c r="G11" s="123"/>
      <c r="H11" s="123"/>
      <c r="I11" s="124"/>
    </row>
    <row r="12" ht="70.15" customHeight="1" spans="1:9">
      <c r="A12" s="120" t="s">
        <v>735</v>
      </c>
      <c r="B12" s="130"/>
      <c r="C12" s="121"/>
      <c r="D12" s="122" t="s">
        <v>736</v>
      </c>
      <c r="E12" s="123"/>
      <c r="F12" s="123"/>
      <c r="G12" s="123"/>
      <c r="H12" s="123"/>
      <c r="I12" s="124"/>
    </row>
    <row r="13" ht="70.15" customHeight="1" spans="1:9">
      <c r="A13" s="120" t="s">
        <v>737</v>
      </c>
      <c r="B13" s="130"/>
      <c r="C13" s="121"/>
      <c r="D13" s="122" t="s">
        <v>738</v>
      </c>
      <c r="E13" s="123"/>
      <c r="F13" s="123"/>
      <c r="G13" s="123"/>
      <c r="H13" s="123"/>
      <c r="I13" s="124"/>
    </row>
    <row r="14" ht="70.15" customHeight="1" spans="1:9">
      <c r="A14" s="120" t="s">
        <v>739</v>
      </c>
      <c r="B14" s="130"/>
      <c r="C14" s="121"/>
      <c r="D14" s="122" t="s">
        <v>740</v>
      </c>
      <c r="E14" s="123"/>
      <c r="F14" s="123"/>
      <c r="G14" s="123"/>
      <c r="H14" s="123"/>
      <c r="I14" s="124"/>
    </row>
    <row r="15" ht="70.15" customHeight="1" spans="1:9">
      <c r="A15" s="120" t="s">
        <v>741</v>
      </c>
      <c r="B15" s="130"/>
      <c r="C15" s="121"/>
      <c r="D15" s="122" t="s">
        <v>742</v>
      </c>
      <c r="E15" s="123"/>
      <c r="F15" s="123"/>
      <c r="G15" s="123"/>
      <c r="H15" s="123"/>
      <c r="I15" s="124"/>
    </row>
    <row r="33" spans="3:3">
      <c r="C33" s="108"/>
    </row>
  </sheetData>
  <mergeCells count="28">
    <mergeCell ref="A1:I1"/>
    <mergeCell ref="A2:I2"/>
    <mergeCell ref="A3:I3"/>
    <mergeCell ref="B4:C4"/>
    <mergeCell ref="D4:I4"/>
    <mergeCell ref="B5:C5"/>
    <mergeCell ref="D5:I5"/>
    <mergeCell ref="B6:C6"/>
    <mergeCell ref="D6:I6"/>
    <mergeCell ref="B7:C7"/>
    <mergeCell ref="D7:I7"/>
    <mergeCell ref="B8:C8"/>
    <mergeCell ref="D8:I8"/>
    <mergeCell ref="D9:I9"/>
    <mergeCell ref="D10:I10"/>
    <mergeCell ref="A11:C11"/>
    <mergeCell ref="D11:I11"/>
    <mergeCell ref="A12:C12"/>
    <mergeCell ref="D12:I12"/>
    <mergeCell ref="A13:C13"/>
    <mergeCell ref="D13:I13"/>
    <mergeCell ref="A14:C14"/>
    <mergeCell ref="D14:I14"/>
    <mergeCell ref="A15:C15"/>
    <mergeCell ref="D15:I15"/>
    <mergeCell ref="A4:A7"/>
    <mergeCell ref="A8:A10"/>
    <mergeCell ref="B9:B10"/>
  </mergeCells>
  <pageMargins left="0.75" right="0.75" top="1" bottom="1" header="0.511111111111111" footer="0.511111111111111"/>
  <pageSetup paperSize="9" scale="77" firstPageNumber="4294963191" fitToHeight="0" orientation="portrait" useFirstPageNumber="1" horizontalDpi="300" verticalDpi="3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3"/>
  <sheetViews>
    <sheetView zoomScale="50" zoomScaleNormal="50" topLeftCell="A10" workbookViewId="0">
      <selection activeCell="M23" sqref="M23"/>
    </sheetView>
  </sheetViews>
  <sheetFormatPr defaultColWidth="9" defaultRowHeight="14.25" outlineLevelCol="5"/>
  <cols>
    <col min="1" max="1" width="9" style="101" customWidth="1"/>
    <col min="2" max="2" width="12.5" style="101" customWidth="1"/>
    <col min="3" max="3" width="30.75" style="101" customWidth="1"/>
    <col min="4" max="4" width="25.75" style="101" customWidth="1"/>
    <col min="5" max="5" width="26.75" style="101" customWidth="1"/>
    <col min="6" max="6" width="25.25" style="101" customWidth="1"/>
    <col min="7" max="257" width="9" style="101"/>
    <col min="258" max="258" width="12.5" style="101" customWidth="1"/>
    <col min="259" max="259" width="30.75" style="101" customWidth="1"/>
    <col min="260" max="260" width="25.75" style="101" customWidth="1"/>
    <col min="261" max="261" width="26.75" style="101" customWidth="1"/>
    <col min="262" max="262" width="25.25" style="101" customWidth="1"/>
    <col min="263" max="513" width="9" style="101"/>
    <col min="514" max="514" width="12.5" style="101" customWidth="1"/>
    <col min="515" max="515" width="30.75" style="101" customWidth="1"/>
    <col min="516" max="516" width="25.75" style="101" customWidth="1"/>
    <col min="517" max="517" width="26.75" style="101" customWidth="1"/>
    <col min="518" max="518" width="25.25" style="101" customWidth="1"/>
    <col min="519" max="769" width="9" style="101"/>
    <col min="770" max="770" width="12.5" style="101" customWidth="1"/>
    <col min="771" max="771" width="30.75" style="101" customWidth="1"/>
    <col min="772" max="772" width="25.75" style="101" customWidth="1"/>
    <col min="773" max="773" width="26.75" style="101" customWidth="1"/>
    <col min="774" max="774" width="25.25" style="101" customWidth="1"/>
    <col min="775" max="1025" width="9" style="101"/>
    <col min="1026" max="1026" width="12.5" style="101" customWidth="1"/>
    <col min="1027" max="1027" width="30.75" style="101" customWidth="1"/>
    <col min="1028" max="1028" width="25.75" style="101" customWidth="1"/>
    <col min="1029" max="1029" width="26.75" style="101" customWidth="1"/>
    <col min="1030" max="1030" width="25.25" style="101" customWidth="1"/>
    <col min="1031" max="1281" width="9" style="101"/>
    <col min="1282" max="1282" width="12.5" style="101" customWidth="1"/>
    <col min="1283" max="1283" width="30.75" style="101" customWidth="1"/>
    <col min="1284" max="1284" width="25.75" style="101" customWidth="1"/>
    <col min="1285" max="1285" width="26.75" style="101" customWidth="1"/>
    <col min="1286" max="1286" width="25.25" style="101" customWidth="1"/>
    <col min="1287" max="1537" width="9" style="101"/>
    <col min="1538" max="1538" width="12.5" style="101" customWidth="1"/>
    <col min="1539" max="1539" width="30.75" style="101" customWidth="1"/>
    <col min="1540" max="1540" width="25.75" style="101" customWidth="1"/>
    <col min="1541" max="1541" width="26.75" style="101" customWidth="1"/>
    <col min="1542" max="1542" width="25.25" style="101" customWidth="1"/>
    <col min="1543" max="1793" width="9" style="101"/>
    <col min="1794" max="1794" width="12.5" style="101" customWidth="1"/>
    <col min="1795" max="1795" width="30.75" style="101" customWidth="1"/>
    <col min="1796" max="1796" width="25.75" style="101" customWidth="1"/>
    <col min="1797" max="1797" width="26.75" style="101" customWidth="1"/>
    <col min="1798" max="1798" width="25.25" style="101" customWidth="1"/>
    <col min="1799" max="2049" width="9" style="101"/>
    <col min="2050" max="2050" width="12.5" style="101" customWidth="1"/>
    <col min="2051" max="2051" width="30.75" style="101" customWidth="1"/>
    <col min="2052" max="2052" width="25.75" style="101" customWidth="1"/>
    <col min="2053" max="2053" width="26.75" style="101" customWidth="1"/>
    <col min="2054" max="2054" width="25.25" style="101" customWidth="1"/>
    <col min="2055" max="2305" width="9" style="101"/>
    <col min="2306" max="2306" width="12.5" style="101" customWidth="1"/>
    <col min="2307" max="2307" width="30.75" style="101" customWidth="1"/>
    <col min="2308" max="2308" width="25.75" style="101" customWidth="1"/>
    <col min="2309" max="2309" width="26.75" style="101" customWidth="1"/>
    <col min="2310" max="2310" width="25.25" style="101" customWidth="1"/>
    <col min="2311" max="2561" width="9" style="101"/>
    <col min="2562" max="2562" width="12.5" style="101" customWidth="1"/>
    <col min="2563" max="2563" width="30.75" style="101" customWidth="1"/>
    <col min="2564" max="2564" width="25.75" style="101" customWidth="1"/>
    <col min="2565" max="2565" width="26.75" style="101" customWidth="1"/>
    <col min="2566" max="2566" width="25.25" style="101" customWidth="1"/>
    <col min="2567" max="2817" width="9" style="101"/>
    <col min="2818" max="2818" width="12.5" style="101" customWidth="1"/>
    <col min="2819" max="2819" width="30.75" style="101" customWidth="1"/>
    <col min="2820" max="2820" width="25.75" style="101" customWidth="1"/>
    <col min="2821" max="2821" width="26.75" style="101" customWidth="1"/>
    <col min="2822" max="2822" width="25.25" style="101" customWidth="1"/>
    <col min="2823" max="3073" width="9" style="101"/>
    <col min="3074" max="3074" width="12.5" style="101" customWidth="1"/>
    <col min="3075" max="3075" width="30.75" style="101" customWidth="1"/>
    <col min="3076" max="3076" width="25.75" style="101" customWidth="1"/>
    <col min="3077" max="3077" width="26.75" style="101" customWidth="1"/>
    <col min="3078" max="3078" width="25.25" style="101" customWidth="1"/>
    <col min="3079" max="3329" width="9" style="101"/>
    <col min="3330" max="3330" width="12.5" style="101" customWidth="1"/>
    <col min="3331" max="3331" width="30.75" style="101" customWidth="1"/>
    <col min="3332" max="3332" width="25.75" style="101" customWidth="1"/>
    <col min="3333" max="3333" width="26.75" style="101" customWidth="1"/>
    <col min="3334" max="3334" width="25.25" style="101" customWidth="1"/>
    <col min="3335" max="3585" width="9" style="101"/>
    <col min="3586" max="3586" width="12.5" style="101" customWidth="1"/>
    <col min="3587" max="3587" width="30.75" style="101" customWidth="1"/>
    <col min="3588" max="3588" width="25.75" style="101" customWidth="1"/>
    <col min="3589" max="3589" width="26.75" style="101" customWidth="1"/>
    <col min="3590" max="3590" width="25.25" style="101" customWidth="1"/>
    <col min="3591" max="3841" width="9" style="101"/>
    <col min="3842" max="3842" width="12.5" style="101" customWidth="1"/>
    <col min="3843" max="3843" width="30.75" style="101" customWidth="1"/>
    <col min="3844" max="3844" width="25.75" style="101" customWidth="1"/>
    <col min="3845" max="3845" width="26.75" style="101" customWidth="1"/>
    <col min="3846" max="3846" width="25.25" style="101" customWidth="1"/>
    <col min="3847" max="4097" width="9" style="101"/>
    <col min="4098" max="4098" width="12.5" style="101" customWidth="1"/>
    <col min="4099" max="4099" width="30.75" style="101" customWidth="1"/>
    <col min="4100" max="4100" width="25.75" style="101" customWidth="1"/>
    <col min="4101" max="4101" width="26.75" style="101" customWidth="1"/>
    <col min="4102" max="4102" width="25.25" style="101" customWidth="1"/>
    <col min="4103" max="4353" width="9" style="101"/>
    <col min="4354" max="4354" width="12.5" style="101" customWidth="1"/>
    <col min="4355" max="4355" width="30.75" style="101" customWidth="1"/>
    <col min="4356" max="4356" width="25.75" style="101" customWidth="1"/>
    <col min="4357" max="4357" width="26.75" style="101" customWidth="1"/>
    <col min="4358" max="4358" width="25.25" style="101" customWidth="1"/>
    <col min="4359" max="4609" width="9" style="101"/>
    <col min="4610" max="4610" width="12.5" style="101" customWidth="1"/>
    <col min="4611" max="4611" width="30.75" style="101" customWidth="1"/>
    <col min="4612" max="4612" width="25.75" style="101" customWidth="1"/>
    <col min="4613" max="4613" width="26.75" style="101" customWidth="1"/>
    <col min="4614" max="4614" width="25.25" style="101" customWidth="1"/>
    <col min="4615" max="4865" width="9" style="101"/>
    <col min="4866" max="4866" width="12.5" style="101" customWidth="1"/>
    <col min="4867" max="4867" width="30.75" style="101" customWidth="1"/>
    <col min="4868" max="4868" width="25.75" style="101" customWidth="1"/>
    <col min="4869" max="4869" width="26.75" style="101" customWidth="1"/>
    <col min="4870" max="4870" width="25.25" style="101" customWidth="1"/>
    <col min="4871" max="5121" width="9" style="101"/>
    <col min="5122" max="5122" width="12.5" style="101" customWidth="1"/>
    <col min="5123" max="5123" width="30.75" style="101" customWidth="1"/>
    <col min="5124" max="5124" width="25.75" style="101" customWidth="1"/>
    <col min="5125" max="5125" width="26.75" style="101" customWidth="1"/>
    <col min="5126" max="5126" width="25.25" style="101" customWidth="1"/>
    <col min="5127" max="5377" width="9" style="101"/>
    <col min="5378" max="5378" width="12.5" style="101" customWidth="1"/>
    <col min="5379" max="5379" width="30.75" style="101" customWidth="1"/>
    <col min="5380" max="5380" width="25.75" style="101" customWidth="1"/>
    <col min="5381" max="5381" width="26.75" style="101" customWidth="1"/>
    <col min="5382" max="5382" width="25.25" style="101" customWidth="1"/>
    <col min="5383" max="5633" width="9" style="101"/>
    <col min="5634" max="5634" width="12.5" style="101" customWidth="1"/>
    <col min="5635" max="5635" width="30.75" style="101" customWidth="1"/>
    <col min="5636" max="5636" width="25.75" style="101" customWidth="1"/>
    <col min="5637" max="5637" width="26.75" style="101" customWidth="1"/>
    <col min="5638" max="5638" width="25.25" style="101" customWidth="1"/>
    <col min="5639" max="5889" width="9" style="101"/>
    <col min="5890" max="5890" width="12.5" style="101" customWidth="1"/>
    <col min="5891" max="5891" width="30.75" style="101" customWidth="1"/>
    <col min="5892" max="5892" width="25.75" style="101" customWidth="1"/>
    <col min="5893" max="5893" width="26.75" style="101" customWidth="1"/>
    <col min="5894" max="5894" width="25.25" style="101" customWidth="1"/>
    <col min="5895" max="6145" width="9" style="101"/>
    <col min="6146" max="6146" width="12.5" style="101" customWidth="1"/>
    <col min="6147" max="6147" width="30.75" style="101" customWidth="1"/>
    <col min="6148" max="6148" width="25.75" style="101" customWidth="1"/>
    <col min="6149" max="6149" width="26.75" style="101" customWidth="1"/>
    <col min="6150" max="6150" width="25.25" style="101" customWidth="1"/>
    <col min="6151" max="6401" width="9" style="101"/>
    <col min="6402" max="6402" width="12.5" style="101" customWidth="1"/>
    <col min="6403" max="6403" width="30.75" style="101" customWidth="1"/>
    <col min="6404" max="6404" width="25.75" style="101" customWidth="1"/>
    <col min="6405" max="6405" width="26.75" style="101" customWidth="1"/>
    <col min="6406" max="6406" width="25.25" style="101" customWidth="1"/>
    <col min="6407" max="6657" width="9" style="101"/>
    <col min="6658" max="6658" width="12.5" style="101" customWidth="1"/>
    <col min="6659" max="6659" width="30.75" style="101" customWidth="1"/>
    <col min="6660" max="6660" width="25.75" style="101" customWidth="1"/>
    <col min="6661" max="6661" width="26.75" style="101" customWidth="1"/>
    <col min="6662" max="6662" width="25.25" style="101" customWidth="1"/>
    <col min="6663" max="6913" width="9" style="101"/>
    <col min="6914" max="6914" width="12.5" style="101" customWidth="1"/>
    <col min="6915" max="6915" width="30.75" style="101" customWidth="1"/>
    <col min="6916" max="6916" width="25.75" style="101" customWidth="1"/>
    <col min="6917" max="6917" width="26.75" style="101" customWidth="1"/>
    <col min="6918" max="6918" width="25.25" style="101" customWidth="1"/>
    <col min="6919" max="7169" width="9" style="101"/>
    <col min="7170" max="7170" width="12.5" style="101" customWidth="1"/>
    <col min="7171" max="7171" width="30.75" style="101" customWidth="1"/>
    <col min="7172" max="7172" width="25.75" style="101" customWidth="1"/>
    <col min="7173" max="7173" width="26.75" style="101" customWidth="1"/>
    <col min="7174" max="7174" width="25.25" style="101" customWidth="1"/>
    <col min="7175" max="7425" width="9" style="101"/>
    <col min="7426" max="7426" width="12.5" style="101" customWidth="1"/>
    <col min="7427" max="7427" width="30.75" style="101" customWidth="1"/>
    <col min="7428" max="7428" width="25.75" style="101" customWidth="1"/>
    <col min="7429" max="7429" width="26.75" style="101" customWidth="1"/>
    <col min="7430" max="7430" width="25.25" style="101" customWidth="1"/>
    <col min="7431" max="7681" width="9" style="101"/>
    <col min="7682" max="7682" width="12.5" style="101" customWidth="1"/>
    <col min="7683" max="7683" width="30.75" style="101" customWidth="1"/>
    <col min="7684" max="7684" width="25.75" style="101" customWidth="1"/>
    <col min="7685" max="7685" width="26.75" style="101" customWidth="1"/>
    <col min="7686" max="7686" width="25.25" style="101" customWidth="1"/>
    <col min="7687" max="7937" width="9" style="101"/>
    <col min="7938" max="7938" width="12.5" style="101" customWidth="1"/>
    <col min="7939" max="7939" width="30.75" style="101" customWidth="1"/>
    <col min="7940" max="7940" width="25.75" style="101" customWidth="1"/>
    <col min="7941" max="7941" width="26.75" style="101" customWidth="1"/>
    <col min="7942" max="7942" width="25.25" style="101" customWidth="1"/>
    <col min="7943" max="8193" width="9" style="101"/>
    <col min="8194" max="8194" width="12.5" style="101" customWidth="1"/>
    <col min="8195" max="8195" width="30.75" style="101" customWidth="1"/>
    <col min="8196" max="8196" width="25.75" style="101" customWidth="1"/>
    <col min="8197" max="8197" width="26.75" style="101" customWidth="1"/>
    <col min="8198" max="8198" width="25.25" style="101" customWidth="1"/>
    <col min="8199" max="8449" width="9" style="101"/>
    <col min="8450" max="8450" width="12.5" style="101" customWidth="1"/>
    <col min="8451" max="8451" width="30.75" style="101" customWidth="1"/>
    <col min="8452" max="8452" width="25.75" style="101" customWidth="1"/>
    <col min="8453" max="8453" width="26.75" style="101" customWidth="1"/>
    <col min="8454" max="8454" width="25.25" style="101" customWidth="1"/>
    <col min="8455" max="8705" width="9" style="101"/>
    <col min="8706" max="8706" width="12.5" style="101" customWidth="1"/>
    <col min="8707" max="8707" width="30.75" style="101" customWidth="1"/>
    <col min="8708" max="8708" width="25.75" style="101" customWidth="1"/>
    <col min="8709" max="8709" width="26.75" style="101" customWidth="1"/>
    <col min="8710" max="8710" width="25.25" style="101" customWidth="1"/>
    <col min="8711" max="8961" width="9" style="101"/>
    <col min="8962" max="8962" width="12.5" style="101" customWidth="1"/>
    <col min="8963" max="8963" width="30.75" style="101" customWidth="1"/>
    <col min="8964" max="8964" width="25.75" style="101" customWidth="1"/>
    <col min="8965" max="8965" width="26.75" style="101" customWidth="1"/>
    <col min="8966" max="8966" width="25.25" style="101" customWidth="1"/>
    <col min="8967" max="9217" width="9" style="101"/>
    <col min="9218" max="9218" width="12.5" style="101" customWidth="1"/>
    <col min="9219" max="9219" width="30.75" style="101" customWidth="1"/>
    <col min="9220" max="9220" width="25.75" style="101" customWidth="1"/>
    <col min="9221" max="9221" width="26.75" style="101" customWidth="1"/>
    <col min="9222" max="9222" width="25.25" style="101" customWidth="1"/>
    <col min="9223" max="9473" width="9" style="101"/>
    <col min="9474" max="9474" width="12.5" style="101" customWidth="1"/>
    <col min="9475" max="9475" width="30.75" style="101" customWidth="1"/>
    <col min="9476" max="9476" width="25.75" style="101" customWidth="1"/>
    <col min="9477" max="9477" width="26.75" style="101" customWidth="1"/>
    <col min="9478" max="9478" width="25.25" style="101" customWidth="1"/>
    <col min="9479" max="9729" width="9" style="101"/>
    <col min="9730" max="9730" width="12.5" style="101" customWidth="1"/>
    <col min="9731" max="9731" width="30.75" style="101" customWidth="1"/>
    <col min="9732" max="9732" width="25.75" style="101" customWidth="1"/>
    <col min="9733" max="9733" width="26.75" style="101" customWidth="1"/>
    <col min="9734" max="9734" width="25.25" style="101" customWidth="1"/>
    <col min="9735" max="9985" width="9" style="101"/>
    <col min="9986" max="9986" width="12.5" style="101" customWidth="1"/>
    <col min="9987" max="9987" width="30.75" style="101" customWidth="1"/>
    <col min="9988" max="9988" width="25.75" style="101" customWidth="1"/>
    <col min="9989" max="9989" width="26.75" style="101" customWidth="1"/>
    <col min="9990" max="9990" width="25.25" style="101" customWidth="1"/>
    <col min="9991" max="10241" width="9" style="101"/>
    <col min="10242" max="10242" width="12.5" style="101" customWidth="1"/>
    <col min="10243" max="10243" width="30.75" style="101" customWidth="1"/>
    <col min="10244" max="10244" width="25.75" style="101" customWidth="1"/>
    <col min="10245" max="10245" width="26.75" style="101" customWidth="1"/>
    <col min="10246" max="10246" width="25.25" style="101" customWidth="1"/>
    <col min="10247" max="10497" width="9" style="101"/>
    <col min="10498" max="10498" width="12.5" style="101" customWidth="1"/>
    <col min="10499" max="10499" width="30.75" style="101" customWidth="1"/>
    <col min="10500" max="10500" width="25.75" style="101" customWidth="1"/>
    <col min="10501" max="10501" width="26.75" style="101" customWidth="1"/>
    <col min="10502" max="10502" width="25.25" style="101" customWidth="1"/>
    <col min="10503" max="10753" width="9" style="101"/>
    <col min="10754" max="10754" width="12.5" style="101" customWidth="1"/>
    <col min="10755" max="10755" width="30.75" style="101" customWidth="1"/>
    <col min="10756" max="10756" width="25.75" style="101" customWidth="1"/>
    <col min="10757" max="10757" width="26.75" style="101" customWidth="1"/>
    <col min="10758" max="10758" width="25.25" style="101" customWidth="1"/>
    <col min="10759" max="11009" width="9" style="101"/>
    <col min="11010" max="11010" width="12.5" style="101" customWidth="1"/>
    <col min="11011" max="11011" width="30.75" style="101" customWidth="1"/>
    <col min="11012" max="11012" width="25.75" style="101" customWidth="1"/>
    <col min="11013" max="11013" width="26.75" style="101" customWidth="1"/>
    <col min="11014" max="11014" width="25.25" style="101" customWidth="1"/>
    <col min="11015" max="11265" width="9" style="101"/>
    <col min="11266" max="11266" width="12.5" style="101" customWidth="1"/>
    <col min="11267" max="11267" width="30.75" style="101" customWidth="1"/>
    <col min="11268" max="11268" width="25.75" style="101" customWidth="1"/>
    <col min="11269" max="11269" width="26.75" style="101" customWidth="1"/>
    <col min="11270" max="11270" width="25.25" style="101" customWidth="1"/>
    <col min="11271" max="11521" width="9" style="101"/>
    <col min="11522" max="11522" width="12.5" style="101" customWidth="1"/>
    <col min="11523" max="11523" width="30.75" style="101" customWidth="1"/>
    <col min="11524" max="11524" width="25.75" style="101" customWidth="1"/>
    <col min="11525" max="11525" width="26.75" style="101" customWidth="1"/>
    <col min="11526" max="11526" width="25.25" style="101" customWidth="1"/>
    <col min="11527" max="11777" width="9" style="101"/>
    <col min="11778" max="11778" width="12.5" style="101" customWidth="1"/>
    <col min="11779" max="11779" width="30.75" style="101" customWidth="1"/>
    <col min="11780" max="11780" width="25.75" style="101" customWidth="1"/>
    <col min="11781" max="11781" width="26.75" style="101" customWidth="1"/>
    <col min="11782" max="11782" width="25.25" style="101" customWidth="1"/>
    <col min="11783" max="12033" width="9" style="101"/>
    <col min="12034" max="12034" width="12.5" style="101" customWidth="1"/>
    <col min="12035" max="12035" width="30.75" style="101" customWidth="1"/>
    <col min="12036" max="12036" width="25.75" style="101" customWidth="1"/>
    <col min="12037" max="12037" width="26.75" style="101" customWidth="1"/>
    <col min="12038" max="12038" width="25.25" style="101" customWidth="1"/>
    <col min="12039" max="12289" width="9" style="101"/>
    <col min="12290" max="12290" width="12.5" style="101" customWidth="1"/>
    <col min="12291" max="12291" width="30.75" style="101" customWidth="1"/>
    <col min="12292" max="12292" width="25.75" style="101" customWidth="1"/>
    <col min="12293" max="12293" width="26.75" style="101" customWidth="1"/>
    <col min="12294" max="12294" width="25.25" style="101" customWidth="1"/>
    <col min="12295" max="12545" width="9" style="101"/>
    <col min="12546" max="12546" width="12.5" style="101" customWidth="1"/>
    <col min="12547" max="12547" width="30.75" style="101" customWidth="1"/>
    <col min="12548" max="12548" width="25.75" style="101" customWidth="1"/>
    <col min="12549" max="12549" width="26.75" style="101" customWidth="1"/>
    <col min="12550" max="12550" width="25.25" style="101" customWidth="1"/>
    <col min="12551" max="12801" width="9" style="101"/>
    <col min="12802" max="12802" width="12.5" style="101" customWidth="1"/>
    <col min="12803" max="12803" width="30.75" style="101" customWidth="1"/>
    <col min="12804" max="12804" width="25.75" style="101" customWidth="1"/>
    <col min="12805" max="12805" width="26.75" style="101" customWidth="1"/>
    <col min="12806" max="12806" width="25.25" style="101" customWidth="1"/>
    <col min="12807" max="13057" width="9" style="101"/>
    <col min="13058" max="13058" width="12.5" style="101" customWidth="1"/>
    <col min="13059" max="13059" width="30.75" style="101" customWidth="1"/>
    <col min="13060" max="13060" width="25.75" style="101" customWidth="1"/>
    <col min="13061" max="13061" width="26.75" style="101" customWidth="1"/>
    <col min="13062" max="13062" width="25.25" style="101" customWidth="1"/>
    <col min="13063" max="13313" width="9" style="101"/>
    <col min="13314" max="13314" width="12.5" style="101" customWidth="1"/>
    <col min="13315" max="13315" width="30.75" style="101" customWidth="1"/>
    <col min="13316" max="13316" width="25.75" style="101" customWidth="1"/>
    <col min="13317" max="13317" width="26.75" style="101" customWidth="1"/>
    <col min="13318" max="13318" width="25.25" style="101" customWidth="1"/>
    <col min="13319" max="13569" width="9" style="101"/>
    <col min="13570" max="13570" width="12.5" style="101" customWidth="1"/>
    <col min="13571" max="13571" width="30.75" style="101" customWidth="1"/>
    <col min="13572" max="13572" width="25.75" style="101" customWidth="1"/>
    <col min="13573" max="13573" width="26.75" style="101" customWidth="1"/>
    <col min="13574" max="13574" width="25.25" style="101" customWidth="1"/>
    <col min="13575" max="13825" width="9" style="101"/>
    <col min="13826" max="13826" width="12.5" style="101" customWidth="1"/>
    <col min="13827" max="13827" width="30.75" style="101" customWidth="1"/>
    <col min="13828" max="13828" width="25.75" style="101" customWidth="1"/>
    <col min="13829" max="13829" width="26.75" style="101" customWidth="1"/>
    <col min="13830" max="13830" width="25.25" style="101" customWidth="1"/>
    <col min="13831" max="14081" width="9" style="101"/>
    <col min="14082" max="14082" width="12.5" style="101" customWidth="1"/>
    <col min="14083" max="14083" width="30.75" style="101" customWidth="1"/>
    <col min="14084" max="14084" width="25.75" style="101" customWidth="1"/>
    <col min="14085" max="14085" width="26.75" style="101" customWidth="1"/>
    <col min="14086" max="14086" width="25.25" style="101" customWidth="1"/>
    <col min="14087" max="14337" width="9" style="101"/>
    <col min="14338" max="14338" width="12.5" style="101" customWidth="1"/>
    <col min="14339" max="14339" width="30.75" style="101" customWidth="1"/>
    <col min="14340" max="14340" width="25.75" style="101" customWidth="1"/>
    <col min="14341" max="14341" width="26.75" style="101" customWidth="1"/>
    <col min="14342" max="14342" width="25.25" style="101" customWidth="1"/>
    <col min="14343" max="14593" width="9" style="101"/>
    <col min="14594" max="14594" width="12.5" style="101" customWidth="1"/>
    <col min="14595" max="14595" width="30.75" style="101" customWidth="1"/>
    <col min="14596" max="14596" width="25.75" style="101" customWidth="1"/>
    <col min="14597" max="14597" width="26.75" style="101" customWidth="1"/>
    <col min="14598" max="14598" width="25.25" style="101" customWidth="1"/>
    <col min="14599" max="14849" width="9" style="101"/>
    <col min="14850" max="14850" width="12.5" style="101" customWidth="1"/>
    <col min="14851" max="14851" width="30.75" style="101" customWidth="1"/>
    <col min="14852" max="14852" width="25.75" style="101" customWidth="1"/>
    <col min="14853" max="14853" width="26.75" style="101" customWidth="1"/>
    <col min="14854" max="14854" width="25.25" style="101" customWidth="1"/>
    <col min="14855" max="15105" width="9" style="101"/>
    <col min="15106" max="15106" width="12.5" style="101" customWidth="1"/>
    <col min="15107" max="15107" width="30.75" style="101" customWidth="1"/>
    <col min="15108" max="15108" width="25.75" style="101" customWidth="1"/>
    <col min="15109" max="15109" width="26.75" style="101" customWidth="1"/>
    <col min="15110" max="15110" width="25.25" style="101" customWidth="1"/>
    <col min="15111" max="15361" width="9" style="101"/>
    <col min="15362" max="15362" width="12.5" style="101" customWidth="1"/>
    <col min="15363" max="15363" width="30.75" style="101" customWidth="1"/>
    <col min="15364" max="15364" width="25.75" style="101" customWidth="1"/>
    <col min="15365" max="15365" width="26.75" style="101" customWidth="1"/>
    <col min="15366" max="15366" width="25.25" style="101" customWidth="1"/>
    <col min="15367" max="15617" width="9" style="101"/>
    <col min="15618" max="15618" width="12.5" style="101" customWidth="1"/>
    <col min="15619" max="15619" width="30.75" style="101" customWidth="1"/>
    <col min="15620" max="15620" width="25.75" style="101" customWidth="1"/>
    <col min="15621" max="15621" width="26.75" style="101" customWidth="1"/>
    <col min="15622" max="15622" width="25.25" style="101" customWidth="1"/>
    <col min="15623" max="15873" width="9" style="101"/>
    <col min="15874" max="15874" width="12.5" style="101" customWidth="1"/>
    <col min="15875" max="15875" width="30.75" style="101" customWidth="1"/>
    <col min="15876" max="15876" width="25.75" style="101" customWidth="1"/>
    <col min="15877" max="15877" width="26.75" style="101" customWidth="1"/>
    <col min="15878" max="15878" width="25.25" style="101" customWidth="1"/>
    <col min="15879" max="16129" width="9" style="101"/>
    <col min="16130" max="16130" width="12.5" style="101" customWidth="1"/>
    <col min="16131" max="16131" width="30.75" style="101" customWidth="1"/>
    <col min="16132" max="16132" width="25.75" style="101" customWidth="1"/>
    <col min="16133" max="16133" width="26.75" style="101" customWidth="1"/>
    <col min="16134" max="16134" width="25.25" style="101" customWidth="1"/>
    <col min="16135" max="16384" width="9" style="101"/>
  </cols>
  <sheetData>
    <row r="1" ht="55.15" customHeight="1" spans="1:6">
      <c r="A1" s="102" t="s">
        <v>743</v>
      </c>
      <c r="B1" s="102"/>
      <c r="C1" s="102"/>
      <c r="D1" s="102"/>
      <c r="E1" s="102"/>
      <c r="F1" s="102"/>
    </row>
    <row r="2" ht="30" customHeight="1" spans="1:6">
      <c r="A2" s="103" t="s">
        <v>744</v>
      </c>
      <c r="B2" s="103"/>
      <c r="C2" s="103"/>
      <c r="D2" s="103"/>
      <c r="E2" s="103"/>
      <c r="F2" s="103"/>
    </row>
    <row r="3" ht="30" customHeight="1" spans="1:6">
      <c r="A3" s="104" t="s">
        <v>745</v>
      </c>
      <c r="B3" s="104"/>
      <c r="C3" s="104"/>
      <c r="D3" s="104"/>
      <c r="E3" s="104"/>
      <c r="F3" s="104"/>
    </row>
    <row r="4" ht="26.45" customHeight="1" spans="1:6">
      <c r="A4" s="105" t="s">
        <v>746</v>
      </c>
      <c r="B4" s="105" t="s">
        <v>747</v>
      </c>
      <c r="C4" s="105" t="s">
        <v>748</v>
      </c>
      <c r="D4" s="105" t="s">
        <v>749</v>
      </c>
      <c r="E4" s="105" t="s">
        <v>750</v>
      </c>
      <c r="F4" s="105" t="s">
        <v>751</v>
      </c>
    </row>
    <row r="5" ht="79.9" customHeight="1" spans="1:6">
      <c r="A5" s="106" t="s">
        <v>752</v>
      </c>
      <c r="B5" s="106" t="s">
        <v>753</v>
      </c>
      <c r="C5" s="107" t="s">
        <v>754</v>
      </c>
      <c r="D5" s="107" t="s">
        <v>755</v>
      </c>
      <c r="E5" s="107" t="s">
        <v>756</v>
      </c>
      <c r="F5" s="107" t="s">
        <v>742</v>
      </c>
    </row>
    <row r="6" ht="79.9" customHeight="1" spans="1:6">
      <c r="A6" s="106"/>
      <c r="B6" s="106" t="s">
        <v>757</v>
      </c>
      <c r="C6" s="107" t="s">
        <v>758</v>
      </c>
      <c r="D6" s="107" t="s">
        <v>759</v>
      </c>
      <c r="E6" s="107" t="s">
        <v>760</v>
      </c>
      <c r="F6" s="107" t="s">
        <v>742</v>
      </c>
    </row>
    <row r="7" ht="79.9" customHeight="1" spans="1:6">
      <c r="A7" s="106"/>
      <c r="B7" s="106" t="s">
        <v>761</v>
      </c>
      <c r="C7" s="107" t="s">
        <v>762</v>
      </c>
      <c r="D7" s="107" t="s">
        <v>763</v>
      </c>
      <c r="E7" s="107" t="s">
        <v>764</v>
      </c>
      <c r="F7" s="107" t="s">
        <v>742</v>
      </c>
    </row>
    <row r="8" ht="79.9" customHeight="1" spans="1:6">
      <c r="A8" s="106"/>
      <c r="B8" s="106" t="s">
        <v>765</v>
      </c>
      <c r="C8" s="107" t="s">
        <v>766</v>
      </c>
      <c r="D8" s="107" t="s">
        <v>767</v>
      </c>
      <c r="E8" s="107" t="s">
        <v>767</v>
      </c>
      <c r="F8" s="107" t="s">
        <v>742</v>
      </c>
    </row>
    <row r="9" ht="79.9" customHeight="1" spans="1:6">
      <c r="A9" s="106" t="s">
        <v>768</v>
      </c>
      <c r="B9" s="106" t="s">
        <v>769</v>
      </c>
      <c r="C9" s="107" t="s">
        <v>770</v>
      </c>
      <c r="D9" s="107" t="s">
        <v>771</v>
      </c>
      <c r="E9" s="107" t="s">
        <v>771</v>
      </c>
      <c r="F9" s="107" t="s">
        <v>772</v>
      </c>
    </row>
    <row r="10" ht="79.9" customHeight="1" spans="1:6">
      <c r="A10" s="106"/>
      <c r="B10" s="106" t="s">
        <v>773</v>
      </c>
      <c r="C10" s="107" t="s">
        <v>774</v>
      </c>
      <c r="D10" s="107" t="s">
        <v>774</v>
      </c>
      <c r="E10" s="107" t="s">
        <v>774</v>
      </c>
      <c r="F10" s="107" t="s">
        <v>772</v>
      </c>
    </row>
    <row r="11" ht="79.9" customHeight="1" spans="1:6">
      <c r="A11" s="106"/>
      <c r="B11" s="106" t="s">
        <v>775</v>
      </c>
      <c r="C11" s="107" t="s">
        <v>776</v>
      </c>
      <c r="D11" s="107" t="s">
        <v>777</v>
      </c>
      <c r="E11" s="107" t="s">
        <v>777</v>
      </c>
      <c r="F11" s="107" t="s">
        <v>772</v>
      </c>
    </row>
    <row r="12" ht="79.9" customHeight="1" spans="1:6">
      <c r="A12" s="106"/>
      <c r="B12" s="106" t="s">
        <v>778</v>
      </c>
      <c r="C12" s="107" t="s">
        <v>779</v>
      </c>
      <c r="D12" s="107" t="s">
        <v>780</v>
      </c>
      <c r="E12" s="107" t="s">
        <v>780</v>
      </c>
      <c r="F12" s="107" t="s">
        <v>772</v>
      </c>
    </row>
    <row r="13" ht="79.9" customHeight="1" spans="1:6">
      <c r="A13" s="106" t="s">
        <v>781</v>
      </c>
      <c r="B13" s="106" t="s">
        <v>782</v>
      </c>
      <c r="C13" s="107" t="s">
        <v>783</v>
      </c>
      <c r="D13" s="107" t="s">
        <v>782</v>
      </c>
      <c r="E13" s="107" t="s">
        <v>782</v>
      </c>
      <c r="F13" s="107" t="s">
        <v>772</v>
      </c>
    </row>
    <row r="14" ht="79.9" customHeight="1" spans="1:6">
      <c r="A14" s="106"/>
      <c r="B14" s="106" t="s">
        <v>784</v>
      </c>
      <c r="C14" s="107" t="s">
        <v>785</v>
      </c>
      <c r="D14" s="107" t="s">
        <v>786</v>
      </c>
      <c r="E14" s="107" t="s">
        <v>786</v>
      </c>
      <c r="F14" s="107" t="s">
        <v>772</v>
      </c>
    </row>
    <row r="15" ht="79.9" customHeight="1" spans="1:6">
      <c r="A15" s="106"/>
      <c r="B15" s="106" t="s">
        <v>787</v>
      </c>
      <c r="C15" s="107" t="s">
        <v>788</v>
      </c>
      <c r="D15" s="107" t="s">
        <v>789</v>
      </c>
      <c r="E15" s="107" t="s">
        <v>789</v>
      </c>
      <c r="F15" s="107" t="s">
        <v>772</v>
      </c>
    </row>
    <row r="16" ht="79.9" customHeight="1" spans="1:6">
      <c r="A16" s="106"/>
      <c r="B16" s="106" t="s">
        <v>790</v>
      </c>
      <c r="C16" s="107" t="s">
        <v>791</v>
      </c>
      <c r="D16" s="107" t="s">
        <v>791</v>
      </c>
      <c r="E16" s="107" t="s">
        <v>791</v>
      </c>
      <c r="F16" s="107" t="s">
        <v>772</v>
      </c>
    </row>
    <row r="17" ht="79.9" customHeight="1" spans="1:6">
      <c r="A17" s="106" t="s">
        <v>792</v>
      </c>
      <c r="B17" s="106" t="s">
        <v>793</v>
      </c>
      <c r="C17" s="107" t="s">
        <v>794</v>
      </c>
      <c r="D17" s="107" t="s">
        <v>793</v>
      </c>
      <c r="E17" s="107" t="s">
        <v>793</v>
      </c>
      <c r="F17" s="107" t="s">
        <v>795</v>
      </c>
    </row>
    <row r="18" ht="79.9" customHeight="1" spans="1:6">
      <c r="A18" s="106"/>
      <c r="B18" s="106" t="s">
        <v>796</v>
      </c>
      <c r="C18" s="107" t="s">
        <v>797</v>
      </c>
      <c r="D18" s="107" t="s">
        <v>798</v>
      </c>
      <c r="E18" s="107" t="s">
        <v>798</v>
      </c>
      <c r="F18" s="107" t="s">
        <v>795</v>
      </c>
    </row>
    <row r="19" ht="79.9" customHeight="1" spans="1:6">
      <c r="A19" s="106"/>
      <c r="B19" s="106" t="s">
        <v>799</v>
      </c>
      <c r="C19" s="107" t="s">
        <v>800</v>
      </c>
      <c r="D19" s="107" t="s">
        <v>801</v>
      </c>
      <c r="E19" s="107" t="s">
        <v>801</v>
      </c>
      <c r="F19" s="107" t="s">
        <v>802</v>
      </c>
    </row>
    <row r="33" spans="3:3">
      <c r="C33" s="108"/>
    </row>
  </sheetData>
  <mergeCells count="7">
    <mergeCell ref="A1:F1"/>
    <mergeCell ref="A2:F2"/>
    <mergeCell ref="A3:F3"/>
    <mergeCell ref="A5:A8"/>
    <mergeCell ref="A9:A12"/>
    <mergeCell ref="A13:A16"/>
    <mergeCell ref="A17:A19"/>
  </mergeCells>
  <pageMargins left="0.75" right="0.75" top="1" bottom="1" header="0.511111111111111" footer="0.511111111111111"/>
  <pageSetup paperSize="9" scale="93" firstPageNumber="4294963191" fitToHeight="0" orientation="landscape" useFirstPageNumber="1" horizontalDpi="300" verticalDpi="3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1" width="8.125" style="36"/>
    <col min="2" max="2" width="11.375" style="36" customWidth="1"/>
    <col min="3" max="3" width="11.625" style="36" customWidth="1"/>
    <col min="4" max="4" width="13.375" style="36" customWidth="1"/>
    <col min="5" max="5" width="12.125" style="36" customWidth="1"/>
    <col min="6" max="6" width="12.75" style="36" customWidth="1"/>
    <col min="7" max="7" width="13.375" style="36" customWidth="1"/>
    <col min="8" max="8" width="8.625" style="36" customWidth="1"/>
    <col min="9" max="9" width="8.125" style="36"/>
    <col min="10" max="10" width="13.375" style="36" customWidth="1"/>
    <col min="11" max="16384" width="8.125" style="36"/>
  </cols>
  <sheetData>
    <row r="1" ht="48" customHeight="1" spans="1:10">
      <c r="A1" s="37" t="s">
        <v>803</v>
      </c>
      <c r="B1" s="37"/>
      <c r="C1" s="37"/>
      <c r="D1" s="37"/>
      <c r="E1" s="37"/>
      <c r="F1" s="37"/>
      <c r="G1" s="37"/>
      <c r="H1" s="37"/>
      <c r="I1" s="37"/>
      <c r="J1" s="37"/>
    </row>
    <row r="2" ht="18" customHeight="1" spans="1:10">
      <c r="A2" s="38" t="s">
        <v>804</v>
      </c>
      <c r="B2" s="38"/>
      <c r="C2" s="38" t="s">
        <v>805</v>
      </c>
      <c r="D2" s="38"/>
      <c r="E2" s="38"/>
      <c r="F2" s="38"/>
      <c r="G2" s="38"/>
      <c r="H2" s="38"/>
      <c r="I2" s="38"/>
      <c r="J2" s="38"/>
    </row>
    <row r="3" ht="23.1" customHeight="1" spans="1:10">
      <c r="A3" s="38" t="s">
        <v>806</v>
      </c>
      <c r="B3" s="38"/>
      <c r="C3" s="50" t="s">
        <v>697</v>
      </c>
      <c r="D3" s="69"/>
      <c r="E3" s="55"/>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78">
        <v>10</v>
      </c>
      <c r="E5" s="78">
        <v>10</v>
      </c>
      <c r="F5" s="78">
        <v>10</v>
      </c>
      <c r="G5" s="38">
        <v>10</v>
      </c>
      <c r="H5" s="73">
        <v>1</v>
      </c>
      <c r="I5" s="38">
        <v>10</v>
      </c>
      <c r="J5" s="38"/>
    </row>
    <row r="6" ht="25.5" spans="1:10">
      <c r="A6" s="38"/>
      <c r="B6" s="38"/>
      <c r="C6" s="41" t="s">
        <v>815</v>
      </c>
      <c r="D6" s="78">
        <v>10</v>
      </c>
      <c r="E6" s="78">
        <v>10</v>
      </c>
      <c r="F6" s="78">
        <v>10</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21" customHeight="1" spans="1:10">
      <c r="A10" s="38"/>
      <c r="B10" s="46" t="s">
        <v>821</v>
      </c>
      <c r="C10" s="47"/>
      <c r="D10" s="47"/>
      <c r="E10" s="48"/>
      <c r="F10" s="46" t="s">
        <v>821</v>
      </c>
      <c r="G10" s="47"/>
      <c r="H10" s="47"/>
      <c r="I10" s="47"/>
      <c r="J10" s="47"/>
    </row>
    <row r="11" ht="39.6" customHeight="1" spans="1:10">
      <c r="A11" s="50" t="s">
        <v>822</v>
      </c>
      <c r="B11" s="38" t="s">
        <v>823</v>
      </c>
      <c r="C11" s="38" t="s">
        <v>824</v>
      </c>
      <c r="D11" s="51" t="s">
        <v>825</v>
      </c>
      <c r="E11" s="51"/>
      <c r="F11" s="51" t="s">
        <v>826</v>
      </c>
      <c r="G11" s="51"/>
      <c r="H11" s="51" t="s">
        <v>811</v>
      </c>
      <c r="I11" s="51" t="s">
        <v>813</v>
      </c>
      <c r="J11" s="52" t="s">
        <v>827</v>
      </c>
    </row>
    <row r="12" ht="25.5" spans="1:10">
      <c r="A12" s="38" t="s">
        <v>828</v>
      </c>
      <c r="B12" s="53" t="s">
        <v>829</v>
      </c>
      <c r="C12" s="91" t="s">
        <v>830</v>
      </c>
      <c r="D12" s="51" t="s">
        <v>831</v>
      </c>
      <c r="E12" s="51"/>
      <c r="F12" s="51" t="s">
        <v>831</v>
      </c>
      <c r="G12" s="51"/>
      <c r="H12" s="56">
        <v>15</v>
      </c>
      <c r="I12" s="56">
        <v>15</v>
      </c>
      <c r="J12" s="97" t="s">
        <v>832</v>
      </c>
    </row>
    <row r="13" ht="25.5" spans="1:10">
      <c r="A13" s="38"/>
      <c r="B13" s="53" t="s">
        <v>833</v>
      </c>
      <c r="C13" s="91" t="s">
        <v>834</v>
      </c>
      <c r="D13" s="98">
        <v>1</v>
      </c>
      <c r="E13" s="98"/>
      <c r="F13" s="98">
        <v>1</v>
      </c>
      <c r="G13" s="98"/>
      <c r="H13" s="56">
        <v>15</v>
      </c>
      <c r="I13" s="56">
        <v>15</v>
      </c>
      <c r="J13" s="97" t="s">
        <v>832</v>
      </c>
    </row>
    <row r="14" ht="25.5" spans="1:10">
      <c r="A14" s="38"/>
      <c r="B14" s="53" t="s">
        <v>835</v>
      </c>
      <c r="C14" s="91" t="s">
        <v>836</v>
      </c>
      <c r="D14" s="51" t="s">
        <v>837</v>
      </c>
      <c r="E14" s="51"/>
      <c r="F14" s="51" t="s">
        <v>837</v>
      </c>
      <c r="G14" s="51"/>
      <c r="H14" s="56">
        <v>10</v>
      </c>
      <c r="I14" s="56">
        <v>10</v>
      </c>
      <c r="J14" s="97" t="s">
        <v>832</v>
      </c>
    </row>
    <row r="15" ht="25.5" spans="1:10">
      <c r="A15" s="38"/>
      <c r="B15" s="38" t="s">
        <v>838</v>
      </c>
      <c r="C15" s="91" t="s">
        <v>839</v>
      </c>
      <c r="D15" s="51" t="s">
        <v>840</v>
      </c>
      <c r="E15" s="51"/>
      <c r="F15" s="51" t="s">
        <v>840</v>
      </c>
      <c r="G15" s="51"/>
      <c r="H15" s="56">
        <v>10</v>
      </c>
      <c r="I15" s="56">
        <v>10</v>
      </c>
      <c r="J15" s="97" t="s">
        <v>832</v>
      </c>
    </row>
    <row r="16" ht="25.5" spans="1:10">
      <c r="A16" s="41" t="s">
        <v>841</v>
      </c>
      <c r="B16" s="38" t="s">
        <v>842</v>
      </c>
      <c r="C16" s="91" t="s">
        <v>843</v>
      </c>
      <c r="D16" s="98">
        <v>0.9</v>
      </c>
      <c r="E16" s="98"/>
      <c r="F16" s="98">
        <v>0.9</v>
      </c>
      <c r="G16" s="98"/>
      <c r="H16" s="56">
        <v>30</v>
      </c>
      <c r="I16" s="56">
        <v>30</v>
      </c>
      <c r="J16" s="97" t="s">
        <v>832</v>
      </c>
    </row>
    <row r="17" ht="25.5" spans="1:10">
      <c r="A17" s="60" t="s">
        <v>844</v>
      </c>
      <c r="B17" s="61" t="s">
        <v>845</v>
      </c>
      <c r="C17" s="91" t="s">
        <v>846</v>
      </c>
      <c r="D17" s="98">
        <v>0.9</v>
      </c>
      <c r="E17" s="98"/>
      <c r="F17" s="98">
        <v>0.9</v>
      </c>
      <c r="G17" s="98"/>
      <c r="H17" s="38">
        <v>10</v>
      </c>
      <c r="I17" s="38">
        <v>8</v>
      </c>
      <c r="J17" s="97" t="s">
        <v>832</v>
      </c>
    </row>
    <row r="18" spans="1:10">
      <c r="A18" s="38" t="s">
        <v>847</v>
      </c>
      <c r="B18" s="38"/>
      <c r="C18" s="38"/>
      <c r="D18" s="62" t="s">
        <v>742</v>
      </c>
      <c r="E18" s="62"/>
      <c r="F18" s="62"/>
      <c r="G18" s="62"/>
      <c r="H18" s="62"/>
      <c r="I18" s="62"/>
      <c r="J18" s="62"/>
    </row>
    <row r="19" spans="1:10">
      <c r="A19" s="38" t="s">
        <v>848</v>
      </c>
      <c r="B19" s="38"/>
      <c r="C19" s="38"/>
      <c r="D19" s="38"/>
      <c r="E19" s="38"/>
      <c r="F19" s="38"/>
      <c r="G19" s="38"/>
      <c r="H19" s="38">
        <v>100</v>
      </c>
      <c r="I19" s="38">
        <v>98</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24" spans="1:10">
      <c r="A24" s="99"/>
      <c r="B24" s="99"/>
      <c r="C24" s="99"/>
      <c r="D24" s="99"/>
      <c r="E24" s="99"/>
      <c r="F24" s="99"/>
      <c r="G24" s="99"/>
      <c r="H24" s="99"/>
      <c r="I24" s="99"/>
      <c r="J24" s="100"/>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2" width="8.125" style="36"/>
    <col min="3" max="3" width="15.625" style="36" customWidth="1"/>
    <col min="4" max="4" width="9.875" style="36" customWidth="1"/>
    <col min="5" max="5" width="20" style="36" customWidth="1"/>
    <col min="6" max="6" width="15.125" style="36" customWidth="1"/>
    <col min="7" max="7" width="15.75" style="36" customWidth="1"/>
    <col min="8" max="9" width="8.125" style="36"/>
    <col min="10" max="10" width="25.375" style="36" customWidth="1"/>
    <col min="11" max="16384" width="8.125" style="36"/>
  </cols>
  <sheetData>
    <row r="1" ht="48" customHeight="1" spans="1:10">
      <c r="A1" s="37" t="s">
        <v>803</v>
      </c>
      <c r="B1" s="37"/>
      <c r="C1" s="37"/>
      <c r="D1" s="37"/>
      <c r="E1" s="37"/>
      <c r="F1" s="37"/>
      <c r="G1" s="37"/>
      <c r="H1" s="37"/>
      <c r="I1" s="37"/>
      <c r="J1" s="37"/>
    </row>
    <row r="2" ht="18" customHeight="1" spans="1:10">
      <c r="A2" s="38" t="s">
        <v>804</v>
      </c>
      <c r="B2" s="38"/>
      <c r="C2" s="39" t="s">
        <v>851</v>
      </c>
      <c r="D2" s="39"/>
      <c r="E2" s="39"/>
      <c r="F2" s="39"/>
      <c r="G2" s="39"/>
      <c r="H2" s="39"/>
      <c r="I2" s="39"/>
      <c r="J2" s="39"/>
    </row>
    <row r="3" ht="23.1" customHeight="1" spans="1:10">
      <c r="A3" s="38" t="s">
        <v>806</v>
      </c>
      <c r="B3" s="38"/>
      <c r="C3" s="39" t="s">
        <v>697</v>
      </c>
      <c r="D3" s="39"/>
      <c r="E3" s="39"/>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0.12</v>
      </c>
      <c r="E5" s="42">
        <v>0.12</v>
      </c>
      <c r="F5" s="42">
        <v>0.12</v>
      </c>
      <c r="G5" s="38">
        <v>10</v>
      </c>
      <c r="H5" s="73">
        <v>1</v>
      </c>
      <c r="I5" s="38">
        <v>10</v>
      </c>
      <c r="J5" s="38"/>
    </row>
    <row r="6" spans="1:10">
      <c r="A6" s="38"/>
      <c r="B6" s="38"/>
      <c r="C6" s="41" t="s">
        <v>815</v>
      </c>
      <c r="D6" s="42">
        <v>0.12</v>
      </c>
      <c r="E6" s="42">
        <v>0.12</v>
      </c>
      <c r="F6" s="42">
        <v>0.12</v>
      </c>
      <c r="G6" s="38" t="s">
        <v>663</v>
      </c>
      <c r="H6" s="73">
        <v>1</v>
      </c>
      <c r="I6" s="44" t="s">
        <v>663</v>
      </c>
      <c r="J6" s="44"/>
    </row>
    <row r="7" spans="1:10">
      <c r="A7" s="38"/>
      <c r="B7" s="38"/>
      <c r="C7" s="41" t="s">
        <v>816</v>
      </c>
      <c r="D7" s="45"/>
      <c r="E7" s="45"/>
      <c r="F7" s="45"/>
      <c r="G7" s="38" t="s">
        <v>663</v>
      </c>
      <c r="H7" s="45"/>
      <c r="I7" s="44" t="s">
        <v>663</v>
      </c>
      <c r="J7" s="44"/>
    </row>
    <row r="8" spans="1:10">
      <c r="A8" s="38"/>
      <c r="B8" s="38"/>
      <c r="C8" s="41" t="s">
        <v>817</v>
      </c>
      <c r="D8" s="44" t="s">
        <v>663</v>
      </c>
      <c r="E8" s="44" t="s">
        <v>663</v>
      </c>
      <c r="F8" s="44" t="s">
        <v>663</v>
      </c>
      <c r="G8" s="38" t="s">
        <v>663</v>
      </c>
      <c r="H8" s="45"/>
      <c r="I8" s="44" t="s">
        <v>663</v>
      </c>
      <c r="J8" s="44"/>
    </row>
    <row r="9" spans="1:10">
      <c r="A9" s="38" t="s">
        <v>818</v>
      </c>
      <c r="B9" s="38" t="s">
        <v>819</v>
      </c>
      <c r="C9" s="38"/>
      <c r="D9" s="38"/>
      <c r="E9" s="38"/>
      <c r="F9" s="44" t="s">
        <v>820</v>
      </c>
      <c r="G9" s="44"/>
      <c r="H9" s="44"/>
      <c r="I9" s="44"/>
      <c r="J9" s="44"/>
    </row>
    <row r="10" ht="53.1" customHeight="1" spans="1:10">
      <c r="A10" s="38"/>
      <c r="B10" s="46" t="s">
        <v>852</v>
      </c>
      <c r="C10" s="47"/>
      <c r="D10" s="47"/>
      <c r="E10" s="48"/>
      <c r="F10" s="94" t="s">
        <v>852</v>
      </c>
      <c r="G10" s="94"/>
      <c r="H10" s="94"/>
      <c r="I10" s="94"/>
      <c r="J10" s="94"/>
    </row>
    <row r="11" ht="39.6" customHeight="1" spans="1:10">
      <c r="A11" s="50" t="s">
        <v>822</v>
      </c>
      <c r="B11" s="38" t="s">
        <v>823</v>
      </c>
      <c r="C11" s="38" t="s">
        <v>824</v>
      </c>
      <c r="D11" s="51" t="s">
        <v>825</v>
      </c>
      <c r="E11" s="51"/>
      <c r="F11" s="51" t="s">
        <v>826</v>
      </c>
      <c r="G11" s="51"/>
      <c r="H11" s="51" t="s">
        <v>811</v>
      </c>
      <c r="I11" s="51" t="s">
        <v>813</v>
      </c>
      <c r="J11" s="51" t="s">
        <v>827</v>
      </c>
    </row>
    <row r="12" ht="24.95" customHeight="1" spans="1:10">
      <c r="A12" s="53" t="s">
        <v>828</v>
      </c>
      <c r="B12" s="53" t="s">
        <v>829</v>
      </c>
      <c r="C12" s="91" t="s">
        <v>853</v>
      </c>
      <c r="D12" s="38" t="s">
        <v>854</v>
      </c>
      <c r="E12" s="38"/>
      <c r="F12" s="38" t="s">
        <v>854</v>
      </c>
      <c r="G12" s="38"/>
      <c r="H12" s="56">
        <v>15</v>
      </c>
      <c r="I12" s="56">
        <v>15</v>
      </c>
      <c r="J12" s="51" t="s">
        <v>832</v>
      </c>
    </row>
    <row r="13" ht="24.95" customHeight="1" spans="1:10">
      <c r="A13" s="57"/>
      <c r="B13" s="53" t="s">
        <v>833</v>
      </c>
      <c r="C13" s="91" t="s">
        <v>855</v>
      </c>
      <c r="D13" s="93">
        <v>1</v>
      </c>
      <c r="E13" s="93"/>
      <c r="F13" s="93">
        <v>1</v>
      </c>
      <c r="G13" s="93"/>
      <c r="H13" s="56">
        <v>7</v>
      </c>
      <c r="I13" s="56">
        <v>7</v>
      </c>
      <c r="J13" s="56" t="s">
        <v>832</v>
      </c>
    </row>
    <row r="14" ht="24.95" customHeight="1" spans="1:10">
      <c r="A14" s="57"/>
      <c r="B14" s="58"/>
      <c r="C14" s="91" t="s">
        <v>856</v>
      </c>
      <c r="D14" s="93">
        <v>1</v>
      </c>
      <c r="E14" s="93"/>
      <c r="F14" s="93">
        <v>1</v>
      </c>
      <c r="G14" s="93"/>
      <c r="H14" s="56">
        <v>8</v>
      </c>
      <c r="I14" s="56">
        <v>8</v>
      </c>
      <c r="J14" s="56" t="s">
        <v>832</v>
      </c>
    </row>
    <row r="15" ht="24.95" customHeight="1" spans="1:10">
      <c r="A15" s="57"/>
      <c r="B15" s="53" t="s">
        <v>835</v>
      </c>
      <c r="C15" s="91" t="s">
        <v>836</v>
      </c>
      <c r="D15" s="95" t="s">
        <v>837</v>
      </c>
      <c r="E15" s="95"/>
      <c r="F15" s="95" t="s">
        <v>837</v>
      </c>
      <c r="G15" s="95"/>
      <c r="H15" s="56">
        <v>10</v>
      </c>
      <c r="I15" s="56">
        <v>10</v>
      </c>
      <c r="J15" s="56" t="s">
        <v>832</v>
      </c>
    </row>
    <row r="16" ht="24.95" customHeight="1" spans="1:10">
      <c r="A16" s="58"/>
      <c r="B16" s="38" t="s">
        <v>838</v>
      </c>
      <c r="C16" s="91" t="s">
        <v>839</v>
      </c>
      <c r="D16" s="38" t="s">
        <v>857</v>
      </c>
      <c r="E16" s="38"/>
      <c r="F16" s="38" t="s">
        <v>857</v>
      </c>
      <c r="G16" s="38"/>
      <c r="H16" s="56">
        <v>10</v>
      </c>
      <c r="I16" s="56">
        <v>10</v>
      </c>
      <c r="J16" s="56" t="s">
        <v>832</v>
      </c>
    </row>
    <row r="17" ht="58.5" customHeight="1" spans="1:10">
      <c r="A17" s="96" t="s">
        <v>841</v>
      </c>
      <c r="B17" s="38" t="s">
        <v>842</v>
      </c>
      <c r="C17" s="54" t="s">
        <v>858</v>
      </c>
      <c r="D17" s="76" t="s">
        <v>859</v>
      </c>
      <c r="E17" s="77"/>
      <c r="F17" s="76" t="s">
        <v>859</v>
      </c>
      <c r="G17" s="77"/>
      <c r="H17" s="56">
        <v>30</v>
      </c>
      <c r="I17" s="56">
        <v>30</v>
      </c>
      <c r="J17" s="56" t="s">
        <v>832</v>
      </c>
    </row>
    <row r="18" ht="38.25" spans="1:10">
      <c r="A18" s="60" t="s">
        <v>844</v>
      </c>
      <c r="B18" s="61" t="s">
        <v>845</v>
      </c>
      <c r="C18" s="91" t="s">
        <v>860</v>
      </c>
      <c r="D18" s="93">
        <v>0.9</v>
      </c>
      <c r="E18" s="93"/>
      <c r="F18" s="93">
        <v>0.9</v>
      </c>
      <c r="G18" s="93"/>
      <c r="H18" s="38">
        <v>10</v>
      </c>
      <c r="I18" s="38">
        <v>8</v>
      </c>
      <c r="J18" s="56" t="s">
        <v>832</v>
      </c>
    </row>
    <row r="19" ht="13.5" customHeight="1" spans="1:10">
      <c r="A19" s="50" t="s">
        <v>847</v>
      </c>
      <c r="B19" s="69"/>
      <c r="C19" s="55"/>
      <c r="D19" s="70" t="s">
        <v>742</v>
      </c>
      <c r="E19" s="71"/>
      <c r="F19" s="71"/>
      <c r="G19" s="71"/>
      <c r="H19" s="71"/>
      <c r="I19" s="71"/>
      <c r="J19" s="72"/>
    </row>
    <row r="20" spans="1:10">
      <c r="A20" s="50" t="s">
        <v>848</v>
      </c>
      <c r="B20" s="69"/>
      <c r="C20" s="69"/>
      <c r="D20" s="69"/>
      <c r="E20" s="69"/>
      <c r="F20" s="69"/>
      <c r="G20" s="55"/>
      <c r="H20" s="38">
        <v>100</v>
      </c>
      <c r="I20" s="38">
        <v>98</v>
      </c>
      <c r="J20" s="63" t="s">
        <v>849</v>
      </c>
    </row>
    <row r="21" s="35" customFormat="1" ht="13.5" customHeight="1" spans="1:10">
      <c r="A21" s="64" t="s">
        <v>850</v>
      </c>
      <c r="B21" s="64"/>
      <c r="C21" s="64"/>
      <c r="D21" s="64"/>
      <c r="E21" s="64"/>
      <c r="F21" s="64"/>
      <c r="G21" s="64"/>
      <c r="H21" s="64"/>
      <c r="I21" s="64"/>
      <c r="J21" s="64"/>
    </row>
    <row r="22" s="35" customFormat="1" spans="1:10">
      <c r="A22" s="64"/>
      <c r="B22" s="64"/>
      <c r="C22" s="64"/>
      <c r="D22" s="64"/>
      <c r="E22" s="64"/>
      <c r="F22" s="64"/>
      <c r="G22" s="64"/>
      <c r="H22" s="64"/>
      <c r="I22" s="64"/>
      <c r="J22" s="64"/>
    </row>
    <row r="23" s="35" customFormat="1" spans="1:10">
      <c r="A23" s="64"/>
      <c r="B23" s="64"/>
      <c r="C23" s="64"/>
      <c r="D23" s="64"/>
      <c r="E23" s="64"/>
      <c r="F23" s="64"/>
      <c r="G23" s="64"/>
      <c r="H23" s="64"/>
      <c r="I23" s="64"/>
      <c r="J23" s="64"/>
    </row>
    <row r="24" s="35" customFormat="1" ht="27" customHeight="1" spans="1:10">
      <c r="A24" s="64"/>
      <c r="B24" s="64"/>
      <c r="C24" s="64"/>
      <c r="D24" s="64"/>
      <c r="E24" s="64"/>
      <c r="F24" s="64"/>
      <c r="G24" s="64"/>
      <c r="H24" s="64"/>
      <c r="I24" s="64"/>
      <c r="J24" s="64"/>
    </row>
    <row r="33" spans="3:3">
      <c r="C33" s="65"/>
    </row>
  </sheetData>
  <mergeCells count="39">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A19:C19"/>
    <mergeCell ref="D19:J19"/>
    <mergeCell ref="A20:G20"/>
    <mergeCell ref="A9:A10"/>
    <mergeCell ref="A12:A16"/>
    <mergeCell ref="B13:B14"/>
    <mergeCell ref="A4:B8"/>
    <mergeCell ref="A21:J2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2" width="8.125" style="36"/>
    <col min="3" max="3" width="14" style="36" customWidth="1"/>
    <col min="4" max="4" width="17.5" style="36" customWidth="1"/>
    <col min="5" max="5" width="11.875" style="36" customWidth="1"/>
    <col min="6" max="6" width="11" style="36" customWidth="1"/>
    <col min="7" max="7" width="15.875" style="36" customWidth="1"/>
    <col min="8" max="8" width="12.875" style="36" customWidth="1"/>
    <col min="9" max="9" width="8.125" style="36"/>
    <col min="10" max="10" width="25.625" style="36" customWidth="1"/>
    <col min="11" max="16384" width="8.125" style="36"/>
  </cols>
  <sheetData>
    <row r="1" ht="48" customHeight="1" spans="1:10">
      <c r="A1" s="37" t="s">
        <v>803</v>
      </c>
      <c r="B1" s="37"/>
      <c r="C1" s="37"/>
      <c r="D1" s="37"/>
      <c r="E1" s="37"/>
      <c r="F1" s="37"/>
      <c r="G1" s="37"/>
      <c r="H1" s="37"/>
      <c r="I1" s="37"/>
      <c r="J1" s="37"/>
    </row>
    <row r="2" ht="21" customHeight="1" spans="1:10">
      <c r="A2" s="38" t="s">
        <v>804</v>
      </c>
      <c r="B2" s="38"/>
      <c r="C2" s="39" t="s">
        <v>861</v>
      </c>
      <c r="D2" s="39"/>
      <c r="E2" s="39"/>
      <c r="F2" s="39"/>
      <c r="G2" s="39"/>
      <c r="H2" s="39"/>
      <c r="I2" s="39"/>
      <c r="J2" s="39"/>
    </row>
    <row r="3" ht="27" customHeight="1"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ht="27" customHeight="1" spans="1:10">
      <c r="A5" s="38"/>
      <c r="B5" s="38"/>
      <c r="C5" s="41" t="s">
        <v>814</v>
      </c>
      <c r="D5" s="78">
        <v>16.097673</v>
      </c>
      <c r="E5" s="78">
        <v>16.097673</v>
      </c>
      <c r="F5" s="78">
        <v>2.318164</v>
      </c>
      <c r="G5" s="38">
        <v>10</v>
      </c>
      <c r="H5" s="73">
        <v>0.14</v>
      </c>
      <c r="I5" s="44">
        <v>1.44</v>
      </c>
      <c r="J5" s="44"/>
    </row>
    <row r="6" ht="25.5" spans="1:10">
      <c r="A6" s="38"/>
      <c r="B6" s="38"/>
      <c r="C6" s="41" t="s">
        <v>815</v>
      </c>
      <c r="D6" s="78">
        <v>16.097673</v>
      </c>
      <c r="E6" s="78">
        <v>16.097673</v>
      </c>
      <c r="F6" s="78">
        <v>2.318164</v>
      </c>
      <c r="G6" s="38" t="s">
        <v>663</v>
      </c>
      <c r="H6" s="73">
        <v>0.14</v>
      </c>
      <c r="I6" s="44" t="s">
        <v>663</v>
      </c>
      <c r="J6" s="44"/>
    </row>
    <row r="7" spans="1:10">
      <c r="A7" s="38"/>
      <c r="B7" s="38"/>
      <c r="C7" s="41" t="s">
        <v>816</v>
      </c>
      <c r="D7" s="45"/>
      <c r="E7" s="45"/>
      <c r="F7" s="45"/>
      <c r="G7" s="38" t="s">
        <v>663</v>
      </c>
      <c r="H7" s="45"/>
      <c r="I7" s="44" t="s">
        <v>663</v>
      </c>
      <c r="J7" s="44"/>
    </row>
    <row r="8" spans="1:10">
      <c r="A8" s="38"/>
      <c r="B8" s="38"/>
      <c r="C8" s="41" t="s">
        <v>817</v>
      </c>
      <c r="D8" s="44" t="s">
        <v>663</v>
      </c>
      <c r="E8" s="44" t="s">
        <v>663</v>
      </c>
      <c r="F8" s="44" t="s">
        <v>663</v>
      </c>
      <c r="G8" s="38" t="s">
        <v>663</v>
      </c>
      <c r="H8" s="45"/>
      <c r="I8" s="44" t="s">
        <v>663</v>
      </c>
      <c r="J8" s="44"/>
    </row>
    <row r="9" ht="17.1" customHeight="1" spans="1:10">
      <c r="A9" s="38" t="s">
        <v>818</v>
      </c>
      <c r="B9" s="38" t="s">
        <v>819</v>
      </c>
      <c r="C9" s="38"/>
      <c r="D9" s="38"/>
      <c r="E9" s="38"/>
      <c r="F9" s="44" t="s">
        <v>820</v>
      </c>
      <c r="G9" s="44"/>
      <c r="H9" s="44"/>
      <c r="I9" s="44"/>
      <c r="J9" s="44"/>
    </row>
    <row r="10" ht="42" customHeight="1" spans="1:10">
      <c r="A10" s="38"/>
      <c r="B10" s="46" t="s">
        <v>862</v>
      </c>
      <c r="C10" s="47"/>
      <c r="D10" s="47"/>
      <c r="E10" s="48"/>
      <c r="F10" s="49" t="s">
        <v>862</v>
      </c>
      <c r="G10" s="49"/>
      <c r="H10" s="49"/>
      <c r="I10" s="49"/>
      <c r="J10" s="49"/>
    </row>
    <row r="11" ht="39.6" customHeight="1" spans="1:10">
      <c r="A11" s="38" t="s">
        <v>822</v>
      </c>
      <c r="B11" s="38" t="s">
        <v>823</v>
      </c>
      <c r="C11" s="38" t="s">
        <v>824</v>
      </c>
      <c r="D11" s="51" t="s">
        <v>825</v>
      </c>
      <c r="E11" s="51"/>
      <c r="F11" s="51" t="s">
        <v>826</v>
      </c>
      <c r="G11" s="51"/>
      <c r="H11" s="51" t="s">
        <v>811</v>
      </c>
      <c r="I11" s="51" t="s">
        <v>813</v>
      </c>
      <c r="J11" s="51" t="s">
        <v>827</v>
      </c>
    </row>
    <row r="12" spans="1:10">
      <c r="A12" s="38" t="s">
        <v>828</v>
      </c>
      <c r="B12" s="38" t="s">
        <v>829</v>
      </c>
      <c r="C12" s="91" t="s">
        <v>863</v>
      </c>
      <c r="D12" s="38" t="s">
        <v>864</v>
      </c>
      <c r="E12" s="38"/>
      <c r="F12" s="38" t="s">
        <v>864</v>
      </c>
      <c r="G12" s="38"/>
      <c r="H12" s="51">
        <v>15</v>
      </c>
      <c r="I12" s="51">
        <v>15</v>
      </c>
      <c r="J12" s="51" t="s">
        <v>832</v>
      </c>
    </row>
    <row r="13" spans="1:10">
      <c r="A13" s="38"/>
      <c r="B13" s="38" t="s">
        <v>833</v>
      </c>
      <c r="C13" s="91" t="s">
        <v>865</v>
      </c>
      <c r="D13" s="93">
        <v>1</v>
      </c>
      <c r="E13" s="93"/>
      <c r="F13" s="93">
        <v>1</v>
      </c>
      <c r="G13" s="93"/>
      <c r="H13" s="51">
        <v>15</v>
      </c>
      <c r="I13" s="51">
        <v>15</v>
      </c>
      <c r="J13" s="51" t="s">
        <v>832</v>
      </c>
    </row>
    <row r="14" spans="1:10">
      <c r="A14" s="38"/>
      <c r="B14" s="38" t="s">
        <v>835</v>
      </c>
      <c r="C14" s="91" t="s">
        <v>866</v>
      </c>
      <c r="D14" s="93">
        <v>1</v>
      </c>
      <c r="E14" s="93"/>
      <c r="F14" s="93">
        <v>1</v>
      </c>
      <c r="G14" s="93"/>
      <c r="H14" s="51">
        <v>10</v>
      </c>
      <c r="I14" s="51">
        <v>10</v>
      </c>
      <c r="J14" s="51" t="s">
        <v>832</v>
      </c>
    </row>
    <row r="15" spans="1:10">
      <c r="A15" s="38"/>
      <c r="B15" s="38" t="s">
        <v>838</v>
      </c>
      <c r="C15" s="91" t="s">
        <v>839</v>
      </c>
      <c r="D15" s="79" t="s">
        <v>867</v>
      </c>
      <c r="E15" s="79"/>
      <c r="F15" s="79" t="s">
        <v>868</v>
      </c>
      <c r="G15" s="79"/>
      <c r="H15" s="51">
        <v>10</v>
      </c>
      <c r="I15" s="51">
        <v>10</v>
      </c>
      <c r="J15" s="51" t="s">
        <v>832</v>
      </c>
    </row>
    <row r="16" ht="37.5" customHeight="1" spans="1:10">
      <c r="A16" s="38" t="s">
        <v>841</v>
      </c>
      <c r="B16" s="38" t="s">
        <v>842</v>
      </c>
      <c r="C16" s="91" t="s">
        <v>869</v>
      </c>
      <c r="D16" s="93">
        <v>1</v>
      </c>
      <c r="E16" s="93"/>
      <c r="F16" s="93">
        <v>1</v>
      </c>
      <c r="G16" s="93"/>
      <c r="H16" s="51">
        <v>30</v>
      </c>
      <c r="I16" s="51">
        <v>30</v>
      </c>
      <c r="J16" s="51" t="s">
        <v>832</v>
      </c>
    </row>
    <row r="17" ht="38.25" spans="1:10">
      <c r="A17" s="38" t="s">
        <v>844</v>
      </c>
      <c r="B17" s="39" t="s">
        <v>845</v>
      </c>
      <c r="C17" s="59" t="s">
        <v>870</v>
      </c>
      <c r="D17" s="93">
        <v>0.9</v>
      </c>
      <c r="E17" s="93"/>
      <c r="F17" s="93">
        <v>0.9</v>
      </c>
      <c r="G17" s="93"/>
      <c r="H17" s="39">
        <v>10</v>
      </c>
      <c r="I17" s="39">
        <v>10</v>
      </c>
      <c r="J17" s="51" t="s">
        <v>832</v>
      </c>
    </row>
    <row r="18" ht="13.5" customHeight="1" spans="1:10">
      <c r="A18" s="50" t="s">
        <v>847</v>
      </c>
      <c r="B18" s="69"/>
      <c r="C18" s="55"/>
      <c r="D18" s="70" t="s">
        <v>742</v>
      </c>
      <c r="E18" s="71"/>
      <c r="F18" s="71"/>
      <c r="G18" s="71"/>
      <c r="H18" s="71"/>
      <c r="I18" s="71"/>
      <c r="J18" s="72"/>
    </row>
    <row r="19" spans="1:10">
      <c r="A19" s="50" t="s">
        <v>848</v>
      </c>
      <c r="B19" s="69"/>
      <c r="C19" s="69"/>
      <c r="D19" s="69"/>
      <c r="E19" s="69"/>
      <c r="F19" s="69"/>
      <c r="G19" s="55"/>
      <c r="H19" s="38">
        <v>100</v>
      </c>
      <c r="I19" s="38">
        <v>91.44</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2" width="8.125" style="36"/>
    <col min="3" max="3" width="22.5" style="36" customWidth="1"/>
    <col min="4" max="7" width="14.375" style="36" customWidth="1"/>
    <col min="8" max="9" width="8.125" style="36"/>
    <col min="10" max="10" width="32.375" style="36" customWidth="1"/>
    <col min="11" max="16384" width="8.125" style="36"/>
  </cols>
  <sheetData>
    <row r="1" ht="48" customHeight="1" spans="1:10">
      <c r="A1" s="37" t="s">
        <v>803</v>
      </c>
      <c r="B1" s="37"/>
      <c r="C1" s="37"/>
      <c r="D1" s="37"/>
      <c r="E1" s="37"/>
      <c r="F1" s="37"/>
      <c r="G1" s="37"/>
      <c r="H1" s="37"/>
      <c r="I1" s="37"/>
      <c r="J1" s="37"/>
    </row>
    <row r="2" ht="20.1" customHeight="1" spans="1:10">
      <c r="A2" s="38" t="s">
        <v>804</v>
      </c>
      <c r="B2" s="38"/>
      <c r="C2" s="39" t="s">
        <v>871</v>
      </c>
      <c r="D2" s="39"/>
      <c r="E2" s="39"/>
      <c r="F2" s="39"/>
      <c r="G2" s="39"/>
      <c r="H2" s="39"/>
      <c r="I2" s="39"/>
      <c r="J2" s="39"/>
    </row>
    <row r="3" ht="18.95" customHeight="1"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78">
        <v>85.7</v>
      </c>
      <c r="E5" s="78">
        <v>85.7</v>
      </c>
      <c r="F5" s="78">
        <v>85.7</v>
      </c>
      <c r="G5" s="38">
        <v>10</v>
      </c>
      <c r="H5" s="73">
        <v>1</v>
      </c>
      <c r="I5" s="38">
        <v>10</v>
      </c>
      <c r="J5" s="38"/>
    </row>
    <row r="6" spans="1:10">
      <c r="A6" s="38"/>
      <c r="B6" s="38"/>
      <c r="C6" s="41" t="s">
        <v>815</v>
      </c>
      <c r="D6" s="78">
        <v>85.7</v>
      </c>
      <c r="E6" s="78">
        <v>85.7</v>
      </c>
      <c r="F6" s="78">
        <v>85.7</v>
      </c>
      <c r="G6" s="38" t="s">
        <v>663</v>
      </c>
      <c r="H6" s="73">
        <v>1</v>
      </c>
      <c r="I6" s="44" t="s">
        <v>663</v>
      </c>
      <c r="J6" s="44"/>
    </row>
    <row r="7" spans="1:10">
      <c r="A7" s="38"/>
      <c r="B7" s="38"/>
      <c r="C7" s="41" t="s">
        <v>816</v>
      </c>
      <c r="D7" s="45"/>
      <c r="E7" s="45"/>
      <c r="F7" s="45"/>
      <c r="G7" s="38" t="s">
        <v>663</v>
      </c>
      <c r="H7" s="45"/>
      <c r="I7" s="44" t="s">
        <v>663</v>
      </c>
      <c r="J7" s="44"/>
    </row>
    <row r="8" spans="1:10">
      <c r="A8" s="38"/>
      <c r="B8" s="38"/>
      <c r="C8" s="41" t="s">
        <v>817</v>
      </c>
      <c r="D8" s="44" t="s">
        <v>663</v>
      </c>
      <c r="E8" s="44" t="s">
        <v>663</v>
      </c>
      <c r="F8" s="44" t="s">
        <v>663</v>
      </c>
      <c r="G8" s="38" t="s">
        <v>663</v>
      </c>
      <c r="H8" s="45"/>
      <c r="I8" s="44" t="s">
        <v>663</v>
      </c>
      <c r="J8" s="44"/>
    </row>
    <row r="9" spans="1:10">
      <c r="A9" s="38" t="s">
        <v>818</v>
      </c>
      <c r="B9" s="38" t="s">
        <v>819</v>
      </c>
      <c r="C9" s="38"/>
      <c r="D9" s="38"/>
      <c r="E9" s="38"/>
      <c r="F9" s="44" t="s">
        <v>820</v>
      </c>
      <c r="G9" s="44"/>
      <c r="H9" s="44"/>
      <c r="I9" s="44"/>
      <c r="J9" s="44"/>
    </row>
    <row r="10" ht="55.5" customHeight="1" spans="1:10">
      <c r="A10" s="38"/>
      <c r="B10" s="46" t="s">
        <v>872</v>
      </c>
      <c r="C10" s="47"/>
      <c r="D10" s="47"/>
      <c r="E10" s="48"/>
      <c r="F10" s="49" t="s">
        <v>872</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0" customHeight="1" spans="1:10">
      <c r="A12" s="53" t="s">
        <v>828</v>
      </c>
      <c r="B12" s="53" t="s">
        <v>829</v>
      </c>
      <c r="C12" s="91" t="s">
        <v>873</v>
      </c>
      <c r="D12" s="201" t="s">
        <v>874</v>
      </c>
      <c r="E12" s="55"/>
      <c r="F12" s="201" t="s">
        <v>874</v>
      </c>
      <c r="G12" s="55"/>
      <c r="H12" s="56">
        <v>10</v>
      </c>
      <c r="I12" s="56">
        <v>10</v>
      </c>
      <c r="J12" s="54" t="s">
        <v>832</v>
      </c>
    </row>
    <row r="13" ht="30" customHeight="1" spans="1:10">
      <c r="A13" s="57"/>
      <c r="B13" s="58"/>
      <c r="C13" s="91" t="s">
        <v>875</v>
      </c>
      <c r="D13" s="201" t="s">
        <v>876</v>
      </c>
      <c r="E13" s="55"/>
      <c r="F13" s="201" t="s">
        <v>876</v>
      </c>
      <c r="G13" s="55"/>
      <c r="H13" s="56">
        <v>10</v>
      </c>
      <c r="I13" s="56">
        <v>10</v>
      </c>
      <c r="J13" s="54" t="s">
        <v>832</v>
      </c>
    </row>
    <row r="14" ht="30" customHeight="1" spans="1:10">
      <c r="A14" s="57"/>
      <c r="B14" s="53" t="s">
        <v>833</v>
      </c>
      <c r="C14" s="91" t="s">
        <v>877</v>
      </c>
      <c r="D14" s="87">
        <v>1</v>
      </c>
      <c r="E14" s="92"/>
      <c r="F14" s="87">
        <v>1</v>
      </c>
      <c r="G14" s="92"/>
      <c r="H14" s="56">
        <v>10</v>
      </c>
      <c r="I14" s="56">
        <v>10</v>
      </c>
      <c r="J14" s="54" t="s">
        <v>832</v>
      </c>
    </row>
    <row r="15" ht="30" customHeight="1" spans="1:10">
      <c r="A15" s="57"/>
      <c r="B15" s="58"/>
      <c r="C15" s="54" t="s">
        <v>878</v>
      </c>
      <c r="D15" s="87">
        <v>0.98</v>
      </c>
      <c r="E15" s="92"/>
      <c r="F15" s="87">
        <v>0.98</v>
      </c>
      <c r="G15" s="92"/>
      <c r="H15" s="56">
        <v>10</v>
      </c>
      <c r="I15" s="56">
        <v>10</v>
      </c>
      <c r="J15" s="54" t="s">
        <v>832</v>
      </c>
    </row>
    <row r="16" ht="30" customHeight="1" spans="1:10">
      <c r="A16" s="57"/>
      <c r="B16" s="53" t="s">
        <v>835</v>
      </c>
      <c r="C16" s="54" t="s">
        <v>879</v>
      </c>
      <c r="D16" s="201" t="s">
        <v>880</v>
      </c>
      <c r="E16" s="55"/>
      <c r="F16" s="201" t="s">
        <v>880</v>
      </c>
      <c r="G16" s="55"/>
      <c r="H16" s="56">
        <v>5</v>
      </c>
      <c r="I16" s="56">
        <v>5</v>
      </c>
      <c r="J16" s="54" t="s">
        <v>832</v>
      </c>
    </row>
    <row r="17" ht="30" customHeight="1" spans="1:10">
      <c r="A17" s="58"/>
      <c r="B17" s="38" t="s">
        <v>838</v>
      </c>
      <c r="C17" s="54" t="s">
        <v>839</v>
      </c>
      <c r="D17" s="201" t="s">
        <v>881</v>
      </c>
      <c r="E17" s="55"/>
      <c r="F17" s="201" t="s">
        <v>881</v>
      </c>
      <c r="G17" s="55"/>
      <c r="H17" s="56">
        <v>5</v>
      </c>
      <c r="I17" s="56">
        <v>5</v>
      </c>
      <c r="J17" s="54" t="s">
        <v>832</v>
      </c>
    </row>
    <row r="18" ht="56.1" customHeight="1" spans="1:10">
      <c r="A18" s="53" t="s">
        <v>841</v>
      </c>
      <c r="B18" s="38" t="s">
        <v>842</v>
      </c>
      <c r="C18" s="54" t="s">
        <v>882</v>
      </c>
      <c r="D18" s="76" t="s">
        <v>859</v>
      </c>
      <c r="E18" s="77"/>
      <c r="F18" s="76" t="s">
        <v>859</v>
      </c>
      <c r="G18" s="77"/>
      <c r="H18" s="56">
        <v>30</v>
      </c>
      <c r="I18" s="56">
        <v>30</v>
      </c>
      <c r="J18" s="54" t="s">
        <v>832</v>
      </c>
    </row>
    <row r="19" ht="38.25" spans="1:10">
      <c r="A19" s="60" t="s">
        <v>844</v>
      </c>
      <c r="B19" s="61" t="s">
        <v>845</v>
      </c>
      <c r="C19" s="54" t="s">
        <v>883</v>
      </c>
      <c r="D19" s="93">
        <v>0.9</v>
      </c>
      <c r="E19" s="93"/>
      <c r="F19" s="93">
        <v>0.9</v>
      </c>
      <c r="G19" s="93"/>
      <c r="H19" s="38">
        <v>10</v>
      </c>
      <c r="I19" s="38">
        <v>8</v>
      </c>
      <c r="J19" s="54" t="s">
        <v>832</v>
      </c>
    </row>
    <row r="20" ht="13.5" customHeight="1" spans="1:10">
      <c r="A20" s="50" t="s">
        <v>847</v>
      </c>
      <c r="B20" s="69"/>
      <c r="C20" s="55"/>
      <c r="D20" s="70" t="s">
        <v>742</v>
      </c>
      <c r="E20" s="71"/>
      <c r="F20" s="71"/>
      <c r="G20" s="71"/>
      <c r="H20" s="71"/>
      <c r="I20" s="71"/>
      <c r="J20" s="72"/>
    </row>
    <row r="21" spans="1:10">
      <c r="A21" s="50" t="s">
        <v>848</v>
      </c>
      <c r="B21" s="69"/>
      <c r="C21" s="69"/>
      <c r="D21" s="69"/>
      <c r="E21" s="69"/>
      <c r="F21" s="69"/>
      <c r="G21" s="55"/>
      <c r="H21" s="38">
        <v>100</v>
      </c>
      <c r="I21" s="38">
        <v>98</v>
      </c>
      <c r="J21" s="63" t="s">
        <v>849</v>
      </c>
    </row>
    <row r="22" s="35" customFormat="1" ht="13.5" customHeight="1" spans="1:10">
      <c r="A22" s="64" t="s">
        <v>850</v>
      </c>
      <c r="B22" s="64"/>
      <c r="C22" s="64"/>
      <c r="D22" s="64"/>
      <c r="E22" s="64"/>
      <c r="F22" s="64"/>
      <c r="G22" s="64"/>
      <c r="H22" s="64"/>
      <c r="I22" s="64"/>
      <c r="J22" s="64"/>
    </row>
    <row r="23" s="35" customFormat="1" spans="1:10">
      <c r="A23" s="64"/>
      <c r="B23" s="64"/>
      <c r="C23" s="64"/>
      <c r="D23" s="64"/>
      <c r="E23" s="64"/>
      <c r="F23" s="64"/>
      <c r="G23" s="64"/>
      <c r="H23" s="64"/>
      <c r="I23" s="64"/>
      <c r="J23" s="64"/>
    </row>
    <row r="24" s="35" customFormat="1" spans="1:10">
      <c r="A24" s="64"/>
      <c r="B24" s="64"/>
      <c r="C24" s="64"/>
      <c r="D24" s="64"/>
      <c r="E24" s="64"/>
      <c r="F24" s="64"/>
      <c r="G24" s="64"/>
      <c r="H24" s="64"/>
      <c r="I24" s="64"/>
      <c r="J24" s="64"/>
    </row>
    <row r="25" s="35" customFormat="1" ht="27" customHeight="1" spans="1:10">
      <c r="A25" s="64"/>
      <c r="B25" s="64"/>
      <c r="C25" s="64"/>
      <c r="D25" s="64"/>
      <c r="E25" s="64"/>
      <c r="F25" s="64"/>
      <c r="G25" s="64"/>
      <c r="H25" s="64"/>
      <c r="I25" s="64"/>
      <c r="J25" s="64"/>
    </row>
    <row r="33" spans="3:3">
      <c r="C33" s="65"/>
    </row>
  </sheetData>
  <mergeCells count="42">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A20:C20"/>
    <mergeCell ref="D20:J20"/>
    <mergeCell ref="A21:G21"/>
    <mergeCell ref="A9:A10"/>
    <mergeCell ref="A12:A17"/>
    <mergeCell ref="B12:B13"/>
    <mergeCell ref="B14:B15"/>
    <mergeCell ref="A4:B8"/>
    <mergeCell ref="A22:J25"/>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M23" sqref="M23"/>
    </sheetView>
  </sheetViews>
  <sheetFormatPr defaultColWidth="8.125" defaultRowHeight="14.25"/>
  <cols>
    <col min="1" max="1" width="8.125" style="36"/>
    <col min="2" max="2" width="11.375" style="36" customWidth="1"/>
    <col min="3" max="3" width="26.875" style="36" customWidth="1"/>
    <col min="4" max="4" width="14.625" style="36" customWidth="1"/>
    <col min="5" max="5" width="14.375" style="36" customWidth="1"/>
    <col min="6" max="6" width="15" style="36" customWidth="1"/>
    <col min="7" max="7" width="13.125" style="36" customWidth="1"/>
    <col min="8" max="8" width="8.625" style="36" customWidth="1"/>
    <col min="9" max="9" width="8.125" style="36"/>
    <col min="10" max="10" width="26.25" style="36" customWidth="1"/>
    <col min="11" max="16384" width="8.125" style="36"/>
  </cols>
  <sheetData>
    <row r="1" ht="48" customHeight="1" spans="1:10">
      <c r="A1" s="37" t="s">
        <v>803</v>
      </c>
      <c r="B1" s="37"/>
      <c r="C1" s="37"/>
      <c r="D1" s="37"/>
      <c r="E1" s="37"/>
      <c r="F1" s="37"/>
      <c r="G1" s="37"/>
      <c r="H1" s="37"/>
      <c r="I1" s="37"/>
      <c r="J1" s="37"/>
    </row>
    <row r="2" ht="21.95" customHeight="1" spans="1:10">
      <c r="A2" s="38" t="s">
        <v>804</v>
      </c>
      <c r="B2" s="38"/>
      <c r="C2" s="39" t="s">
        <v>884</v>
      </c>
      <c r="D2" s="39"/>
      <c r="E2" s="39"/>
      <c r="F2" s="39"/>
      <c r="G2" s="39"/>
      <c r="H2" s="39"/>
      <c r="I2" s="39"/>
      <c r="J2" s="39"/>
    </row>
    <row r="3" ht="26.1" customHeight="1"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ht="21" customHeight="1" spans="1:10">
      <c r="A5" s="38"/>
      <c r="B5" s="38"/>
      <c r="C5" s="41" t="s">
        <v>814</v>
      </c>
      <c r="D5" s="78">
        <v>253.016</v>
      </c>
      <c r="E5" s="78">
        <v>253.016</v>
      </c>
      <c r="F5" s="78">
        <v>154.719165</v>
      </c>
      <c r="G5" s="38">
        <v>10</v>
      </c>
      <c r="H5" s="73">
        <v>0.61</v>
      </c>
      <c r="I5" s="44">
        <v>6.11</v>
      </c>
      <c r="J5" s="44"/>
    </row>
    <row r="6" spans="1:10">
      <c r="A6" s="38"/>
      <c r="B6" s="38"/>
      <c r="C6" s="41" t="s">
        <v>815</v>
      </c>
      <c r="D6" s="78">
        <v>253.016</v>
      </c>
      <c r="E6" s="78">
        <v>253.016</v>
      </c>
      <c r="F6" s="78">
        <v>154.719165</v>
      </c>
      <c r="G6" s="38" t="s">
        <v>663</v>
      </c>
      <c r="H6" s="73">
        <v>0.61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81" customHeight="1" spans="1:10">
      <c r="A10" s="38"/>
      <c r="B10" s="46" t="s">
        <v>885</v>
      </c>
      <c r="C10" s="47"/>
      <c r="D10" s="47"/>
      <c r="E10" s="48"/>
      <c r="F10" s="49" t="s">
        <v>885</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0" customHeight="1" spans="1:10">
      <c r="A12" s="53" t="s">
        <v>828</v>
      </c>
      <c r="B12" s="53" t="s">
        <v>829</v>
      </c>
      <c r="C12" s="54" t="s">
        <v>886</v>
      </c>
      <c r="D12" s="201" t="s">
        <v>887</v>
      </c>
      <c r="E12" s="55"/>
      <c r="F12" s="201" t="s">
        <v>887</v>
      </c>
      <c r="G12" s="55"/>
      <c r="H12" s="56">
        <v>5</v>
      </c>
      <c r="I12" s="56">
        <v>5</v>
      </c>
      <c r="J12" s="54" t="s">
        <v>888</v>
      </c>
    </row>
    <row r="13" ht="30" customHeight="1" spans="1:10">
      <c r="A13" s="57"/>
      <c r="B13" s="57"/>
      <c r="C13" s="59" t="s">
        <v>889</v>
      </c>
      <c r="D13" s="201" t="s">
        <v>887</v>
      </c>
      <c r="E13" s="55">
        <v>1</v>
      </c>
      <c r="F13" s="201" t="s">
        <v>887</v>
      </c>
      <c r="G13" s="55">
        <v>1</v>
      </c>
      <c r="H13" s="56">
        <v>5</v>
      </c>
      <c r="I13" s="56">
        <v>5</v>
      </c>
      <c r="J13" s="54" t="s">
        <v>888</v>
      </c>
    </row>
    <row r="14" ht="30" customHeight="1" spans="1:10">
      <c r="A14" s="57"/>
      <c r="B14" s="57"/>
      <c r="C14" s="54" t="s">
        <v>890</v>
      </c>
      <c r="D14" s="201" t="s">
        <v>891</v>
      </c>
      <c r="E14" s="55">
        <v>200</v>
      </c>
      <c r="F14" s="201" t="s">
        <v>891</v>
      </c>
      <c r="G14" s="55">
        <v>200</v>
      </c>
      <c r="H14" s="56">
        <v>5</v>
      </c>
      <c r="I14" s="56">
        <v>5</v>
      </c>
      <c r="J14" s="54" t="s">
        <v>888</v>
      </c>
    </row>
    <row r="15" ht="30" customHeight="1" spans="1:10">
      <c r="A15" s="57"/>
      <c r="B15" s="58"/>
      <c r="C15" s="54" t="s">
        <v>892</v>
      </c>
      <c r="D15" s="201" t="s">
        <v>893</v>
      </c>
      <c r="E15" s="202" t="s">
        <v>894</v>
      </c>
      <c r="F15" s="201" t="s">
        <v>893</v>
      </c>
      <c r="G15" s="202" t="s">
        <v>894</v>
      </c>
      <c r="H15" s="56">
        <v>5</v>
      </c>
      <c r="I15" s="56">
        <v>5</v>
      </c>
      <c r="J15" s="54" t="s">
        <v>888</v>
      </c>
    </row>
    <row r="16" ht="30" customHeight="1" spans="1:10">
      <c r="A16" s="57"/>
      <c r="B16" s="53" t="s">
        <v>833</v>
      </c>
      <c r="C16" s="54" t="s">
        <v>895</v>
      </c>
      <c r="D16" s="201" t="s">
        <v>896</v>
      </c>
      <c r="E16" s="202" t="s">
        <v>897</v>
      </c>
      <c r="F16" s="201" t="s">
        <v>896</v>
      </c>
      <c r="G16" s="202" t="s">
        <v>897</v>
      </c>
      <c r="H16" s="56">
        <v>5</v>
      </c>
      <c r="I16" s="56">
        <v>5</v>
      </c>
      <c r="J16" s="54" t="s">
        <v>888</v>
      </c>
    </row>
    <row r="17" ht="30" customHeight="1" spans="1:11">
      <c r="A17" s="57"/>
      <c r="B17" s="57"/>
      <c r="C17" s="54" t="s">
        <v>898</v>
      </c>
      <c r="D17" s="201" t="s">
        <v>899</v>
      </c>
      <c r="E17" s="55">
        <v>85</v>
      </c>
      <c r="F17" s="201" t="s">
        <v>899</v>
      </c>
      <c r="G17" s="55">
        <v>85</v>
      </c>
      <c r="H17" s="56">
        <v>5</v>
      </c>
      <c r="I17" s="56">
        <v>5</v>
      </c>
      <c r="J17" s="54" t="s">
        <v>888</v>
      </c>
    </row>
    <row r="18" ht="44.45" customHeight="1" spans="1:11">
      <c r="A18" s="57"/>
      <c r="B18" s="58"/>
      <c r="C18" s="54" t="s">
        <v>900</v>
      </c>
      <c r="D18" s="201" t="s">
        <v>896</v>
      </c>
      <c r="E18" s="55">
        <v>100</v>
      </c>
      <c r="F18" s="201" t="s">
        <v>896</v>
      </c>
      <c r="G18" s="55">
        <v>100</v>
      </c>
      <c r="H18" s="56">
        <v>10</v>
      </c>
      <c r="I18" s="56">
        <v>10</v>
      </c>
      <c r="J18" s="54" t="s">
        <v>888</v>
      </c>
    </row>
    <row r="19" ht="30" customHeight="1" spans="1:11">
      <c r="A19" s="57"/>
      <c r="B19" s="53" t="s">
        <v>835</v>
      </c>
      <c r="C19" s="54" t="s">
        <v>836</v>
      </c>
      <c r="D19" s="201" t="s">
        <v>837</v>
      </c>
      <c r="E19" s="202" t="s">
        <v>837</v>
      </c>
      <c r="F19" s="201" t="s">
        <v>837</v>
      </c>
      <c r="G19" s="202" t="s">
        <v>837</v>
      </c>
      <c r="H19" s="56">
        <v>5</v>
      </c>
      <c r="I19" s="56">
        <v>5</v>
      </c>
      <c r="J19" s="54" t="s">
        <v>888</v>
      </c>
    </row>
    <row r="20" ht="30" customHeight="1" spans="1:11">
      <c r="A20" s="58"/>
      <c r="B20" s="38" t="s">
        <v>838</v>
      </c>
      <c r="C20" s="59" t="s">
        <v>839</v>
      </c>
      <c r="D20" s="201" t="s">
        <v>840</v>
      </c>
      <c r="E20" s="202" t="s">
        <v>840</v>
      </c>
      <c r="F20" s="201" t="s">
        <v>840</v>
      </c>
      <c r="G20" s="202" t="s">
        <v>840</v>
      </c>
      <c r="H20" s="56">
        <v>5</v>
      </c>
      <c r="I20" s="56">
        <v>5</v>
      </c>
      <c r="J20" s="54" t="s">
        <v>888</v>
      </c>
      <c r="K20" s="90"/>
    </row>
    <row r="21" ht="45.6" customHeight="1" spans="1:11">
      <c r="A21" s="38" t="s">
        <v>841</v>
      </c>
      <c r="B21" s="53" t="s">
        <v>842</v>
      </c>
      <c r="C21" s="54" t="s">
        <v>901</v>
      </c>
      <c r="D21" s="201" t="s">
        <v>859</v>
      </c>
      <c r="E21" s="202" t="s">
        <v>859</v>
      </c>
      <c r="F21" s="201" t="s">
        <v>859</v>
      </c>
      <c r="G21" s="202" t="s">
        <v>859</v>
      </c>
      <c r="H21" s="56">
        <v>15</v>
      </c>
      <c r="I21" s="56">
        <v>15</v>
      </c>
      <c r="J21" s="54" t="s">
        <v>888</v>
      </c>
    </row>
    <row r="22" ht="30" customHeight="1" spans="1:11">
      <c r="A22" s="38"/>
      <c r="B22" s="58"/>
      <c r="C22" s="54" t="s">
        <v>902</v>
      </c>
      <c r="D22" s="201" t="s">
        <v>859</v>
      </c>
      <c r="E22" s="202" t="s">
        <v>859</v>
      </c>
      <c r="F22" s="201" t="s">
        <v>859</v>
      </c>
      <c r="G22" s="202" t="s">
        <v>859</v>
      </c>
      <c r="H22" s="56">
        <v>15</v>
      </c>
      <c r="I22" s="56">
        <v>15</v>
      </c>
      <c r="J22" s="54" t="s">
        <v>888</v>
      </c>
    </row>
    <row r="23" ht="30" customHeight="1" spans="1:11">
      <c r="A23" s="60" t="s">
        <v>844</v>
      </c>
      <c r="B23" s="61" t="s">
        <v>845</v>
      </c>
      <c r="C23" s="54" t="s">
        <v>883</v>
      </c>
      <c r="D23" s="201" t="s">
        <v>903</v>
      </c>
      <c r="E23" s="202" t="s">
        <v>904</v>
      </c>
      <c r="F23" s="201" t="s">
        <v>903</v>
      </c>
      <c r="G23" s="202" t="s">
        <v>904</v>
      </c>
      <c r="H23" s="38">
        <v>10</v>
      </c>
      <c r="I23" s="38">
        <v>10</v>
      </c>
      <c r="J23" s="54" t="s">
        <v>888</v>
      </c>
    </row>
    <row r="24" ht="13.5" customHeight="1" spans="1:11">
      <c r="A24" s="50" t="s">
        <v>847</v>
      </c>
      <c r="B24" s="69"/>
      <c r="C24" s="55"/>
      <c r="D24" s="70" t="s">
        <v>742</v>
      </c>
      <c r="E24" s="71"/>
      <c r="F24" s="71"/>
      <c r="G24" s="71"/>
      <c r="H24" s="71"/>
      <c r="I24" s="71"/>
      <c r="J24" s="72"/>
    </row>
    <row r="25" ht="21" customHeight="1" spans="1:11">
      <c r="A25" s="50" t="s">
        <v>848</v>
      </c>
      <c r="B25" s="69"/>
      <c r="C25" s="69"/>
      <c r="D25" s="69"/>
      <c r="E25" s="69"/>
      <c r="F25" s="69"/>
      <c r="G25" s="55"/>
      <c r="H25" s="38">
        <v>100</v>
      </c>
      <c r="I25" s="38">
        <v>96.11</v>
      </c>
      <c r="J25" s="63" t="s">
        <v>849</v>
      </c>
    </row>
    <row r="26" s="35" customFormat="1" ht="13.5" customHeight="1" spans="1:11">
      <c r="A26" s="64" t="s">
        <v>850</v>
      </c>
      <c r="B26" s="64"/>
      <c r="C26" s="64"/>
      <c r="D26" s="64"/>
      <c r="E26" s="64"/>
      <c r="F26" s="64"/>
      <c r="G26" s="64"/>
      <c r="H26" s="64"/>
      <c r="I26" s="64"/>
      <c r="J26" s="64"/>
    </row>
    <row r="27" s="35" customFormat="1" spans="1:11">
      <c r="A27" s="64"/>
      <c r="B27" s="64"/>
      <c r="C27" s="64"/>
      <c r="D27" s="64"/>
      <c r="E27" s="64"/>
      <c r="F27" s="64"/>
      <c r="G27" s="64"/>
      <c r="H27" s="64"/>
      <c r="I27" s="64"/>
      <c r="J27" s="64"/>
    </row>
    <row r="28" s="35" customFormat="1" spans="1:11">
      <c r="A28" s="64"/>
      <c r="B28" s="64"/>
      <c r="C28" s="64"/>
      <c r="D28" s="64"/>
      <c r="E28" s="64"/>
      <c r="F28" s="64"/>
      <c r="G28" s="64"/>
      <c r="H28" s="64"/>
      <c r="I28" s="64"/>
      <c r="J28" s="64"/>
    </row>
    <row r="29" s="35" customFormat="1" ht="27" customHeight="1" spans="1:11">
      <c r="A29" s="64"/>
      <c r="B29" s="64"/>
      <c r="C29" s="64"/>
      <c r="D29" s="64"/>
      <c r="E29" s="64"/>
      <c r="F29" s="64"/>
      <c r="G29" s="64"/>
      <c r="H29" s="64"/>
      <c r="I29" s="64"/>
      <c r="J29" s="64"/>
    </row>
    <row r="33" spans="3:3">
      <c r="C33" s="65"/>
    </row>
  </sheetData>
  <mergeCells count="52">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A24:C24"/>
    <mergeCell ref="D24:J24"/>
    <mergeCell ref="A25:G25"/>
    <mergeCell ref="A9:A10"/>
    <mergeCell ref="A12:A20"/>
    <mergeCell ref="A21:A22"/>
    <mergeCell ref="B12:B15"/>
    <mergeCell ref="B16:B18"/>
    <mergeCell ref="B21:B22"/>
    <mergeCell ref="A4:B8"/>
    <mergeCell ref="A26:J2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N125"/>
  <sheetViews>
    <sheetView workbookViewId="0">
      <pane xSplit="4" ySplit="9" topLeftCell="E115" activePane="bottomRight" state="frozen"/>
      <selection/>
      <selection pane="topRight"/>
      <selection pane="bottomLeft"/>
      <selection pane="bottomRight" activeCell="M23" sqref="M23"/>
    </sheetView>
  </sheetViews>
  <sheetFormatPr defaultColWidth="9" defaultRowHeight="14.25"/>
  <cols>
    <col min="1" max="3" width="3.25" style="168" customWidth="1"/>
    <col min="4" max="4" width="32.75" style="168" customWidth="1"/>
    <col min="5" max="6" width="18.75" style="168" customWidth="1"/>
    <col min="7" max="8" width="18.75" style="168" hidden="1" customWidth="1"/>
    <col min="9" max="9" width="17.875" style="168" hidden="1" customWidth="1"/>
    <col min="10" max="11" width="18.75" style="168" hidden="1" customWidth="1"/>
    <col min="12" max="12" width="18.75" style="168" customWidth="1"/>
    <col min="13" max="16384" width="9" style="168"/>
  </cols>
  <sheetData>
    <row r="1" ht="27" spans="1:12">
      <c r="G1" s="188" t="s">
        <v>114</v>
      </c>
    </row>
    <row r="2" spans="1:12">
      <c r="L2" s="170" t="s">
        <v>115</v>
      </c>
    </row>
    <row r="3" spans="1:12">
      <c r="A3" s="170" t="s">
        <v>2</v>
      </c>
      <c r="L3" s="170" t="s">
        <v>3</v>
      </c>
    </row>
    <row r="4" ht="19.5" customHeight="1" spans="1:12">
      <c r="A4" s="189" t="s">
        <v>6</v>
      </c>
      <c r="B4" s="189"/>
      <c r="C4" s="189"/>
      <c r="D4" s="189"/>
      <c r="E4" s="180" t="s">
        <v>97</v>
      </c>
      <c r="F4" s="180" t="s">
        <v>116</v>
      </c>
      <c r="G4" s="180" t="s">
        <v>117</v>
      </c>
      <c r="H4" s="180" t="s">
        <v>118</v>
      </c>
      <c r="I4" s="180"/>
      <c r="J4" s="180" t="s">
        <v>119</v>
      </c>
      <c r="K4" s="180" t="s">
        <v>120</v>
      </c>
      <c r="L4" s="180" t="s">
        <v>121</v>
      </c>
    </row>
    <row r="5" ht="19.5" customHeight="1" spans="1:12">
      <c r="A5" s="180" t="s">
        <v>122</v>
      </c>
      <c r="B5" s="180"/>
      <c r="C5" s="180"/>
      <c r="D5" s="189" t="s">
        <v>123</v>
      </c>
      <c r="E5" s="180"/>
      <c r="F5" s="180"/>
      <c r="G5" s="180"/>
      <c r="H5" s="180" t="s">
        <v>124</v>
      </c>
      <c r="I5" s="180" t="s">
        <v>125</v>
      </c>
      <c r="J5" s="180"/>
      <c r="K5" s="180"/>
      <c r="L5" s="180" t="s">
        <v>124</v>
      </c>
    </row>
    <row r="6" ht="19.5" customHeight="1" spans="1:12">
      <c r="A6" s="180"/>
      <c r="B6" s="180"/>
      <c r="C6" s="180"/>
      <c r="D6" s="189"/>
      <c r="E6" s="180"/>
      <c r="F6" s="180"/>
      <c r="G6" s="180"/>
      <c r="H6" s="180"/>
      <c r="I6" s="180"/>
      <c r="J6" s="180"/>
      <c r="K6" s="180"/>
      <c r="L6" s="180"/>
    </row>
    <row r="7" ht="19.5" customHeight="1" spans="1:12">
      <c r="A7" s="180"/>
      <c r="B7" s="180"/>
      <c r="C7" s="180"/>
      <c r="D7" s="189"/>
      <c r="E7" s="180"/>
      <c r="F7" s="180"/>
      <c r="G7" s="180"/>
      <c r="H7" s="180"/>
      <c r="I7" s="180"/>
      <c r="J7" s="180"/>
      <c r="K7" s="180"/>
      <c r="L7" s="180"/>
    </row>
    <row r="8" ht="19.5" customHeight="1" spans="1:12">
      <c r="A8" s="189" t="s">
        <v>126</v>
      </c>
      <c r="B8" s="189" t="s">
        <v>127</v>
      </c>
      <c r="C8" s="189" t="s">
        <v>128</v>
      </c>
      <c r="D8" s="189" t="s">
        <v>10</v>
      </c>
      <c r="E8" s="180" t="s">
        <v>11</v>
      </c>
      <c r="F8" s="180" t="s">
        <v>12</v>
      </c>
      <c r="G8" s="180" t="s">
        <v>20</v>
      </c>
      <c r="H8" s="180" t="s">
        <v>24</v>
      </c>
      <c r="I8" s="180" t="s">
        <v>28</v>
      </c>
      <c r="J8" s="180" t="s">
        <v>32</v>
      </c>
      <c r="K8" s="180" t="s">
        <v>36</v>
      </c>
      <c r="L8" s="180" t="s">
        <v>40</v>
      </c>
    </row>
    <row r="9" ht="19.5" customHeight="1" spans="1:12">
      <c r="A9" s="189"/>
      <c r="B9" s="189"/>
      <c r="C9" s="189"/>
      <c r="D9" s="189" t="s">
        <v>129</v>
      </c>
      <c r="E9" s="175">
        <v>18985.06</v>
      </c>
      <c r="F9" s="175">
        <v>6515.04</v>
      </c>
      <c r="G9" s="175">
        <v>0</v>
      </c>
      <c r="H9" s="175">
        <v>0</v>
      </c>
      <c r="I9" s="175"/>
      <c r="J9" s="175">
        <v>0</v>
      </c>
      <c r="K9" s="175">
        <v>0</v>
      </c>
      <c r="L9" s="175">
        <v>12470.02</v>
      </c>
    </row>
    <row r="10" ht="19.5" customHeight="1" spans="1:12">
      <c r="A10" s="191" t="s">
        <v>130</v>
      </c>
      <c r="B10" s="191"/>
      <c r="C10" s="191"/>
      <c r="D10" s="191" t="s">
        <v>131</v>
      </c>
      <c r="E10" s="175">
        <v>1789.14</v>
      </c>
      <c r="F10" s="175">
        <v>1755.67</v>
      </c>
      <c r="G10" s="175">
        <v>0</v>
      </c>
      <c r="H10" s="175">
        <v>0</v>
      </c>
      <c r="I10" s="175"/>
      <c r="J10" s="175">
        <v>0</v>
      </c>
      <c r="K10" s="175">
        <v>0</v>
      </c>
      <c r="L10" s="175">
        <v>33.47</v>
      </c>
    </row>
    <row r="11" ht="19.5" customHeight="1" spans="1:12">
      <c r="A11" s="191" t="s">
        <v>132</v>
      </c>
      <c r="B11" s="191"/>
      <c r="C11" s="191"/>
      <c r="D11" s="191" t="s">
        <v>133</v>
      </c>
      <c r="E11" s="175">
        <v>9.65</v>
      </c>
      <c r="F11" s="175">
        <v>6.31</v>
      </c>
      <c r="G11" s="175">
        <v>0</v>
      </c>
      <c r="H11" s="175">
        <v>0</v>
      </c>
      <c r="I11" s="175"/>
      <c r="J11" s="175">
        <v>0</v>
      </c>
      <c r="K11" s="175">
        <v>0</v>
      </c>
      <c r="L11" s="175">
        <v>3.34</v>
      </c>
    </row>
    <row r="12" ht="19.5" customHeight="1" spans="1:12">
      <c r="A12" s="191" t="s">
        <v>134</v>
      </c>
      <c r="B12" s="191"/>
      <c r="C12" s="191"/>
      <c r="D12" s="191" t="s">
        <v>135</v>
      </c>
      <c r="E12" s="175">
        <v>1.34</v>
      </c>
      <c r="F12" s="175">
        <v>0</v>
      </c>
      <c r="G12" s="175">
        <v>0</v>
      </c>
      <c r="H12" s="175">
        <v>0</v>
      </c>
      <c r="I12" s="175"/>
      <c r="J12" s="175">
        <v>0</v>
      </c>
      <c r="K12" s="175">
        <v>0</v>
      </c>
      <c r="L12" s="175">
        <v>1.34</v>
      </c>
    </row>
    <row r="13" ht="19.5" customHeight="1" spans="1:12">
      <c r="A13" s="191" t="s">
        <v>136</v>
      </c>
      <c r="B13" s="191"/>
      <c r="C13" s="191"/>
      <c r="D13" s="191" t="s">
        <v>137</v>
      </c>
      <c r="E13" s="175">
        <v>6.11</v>
      </c>
      <c r="F13" s="175">
        <v>6.11</v>
      </c>
      <c r="G13" s="175">
        <v>0</v>
      </c>
      <c r="H13" s="175">
        <v>0</v>
      </c>
      <c r="I13" s="175"/>
      <c r="J13" s="175">
        <v>0</v>
      </c>
      <c r="K13" s="175">
        <v>0</v>
      </c>
      <c r="L13" s="175">
        <v>0</v>
      </c>
    </row>
    <row r="14" ht="19.5" customHeight="1" spans="1:12">
      <c r="A14" s="191" t="s">
        <v>138</v>
      </c>
      <c r="B14" s="191"/>
      <c r="C14" s="191"/>
      <c r="D14" s="191" t="s">
        <v>139</v>
      </c>
      <c r="E14" s="175">
        <v>2</v>
      </c>
      <c r="F14" s="175">
        <v>0</v>
      </c>
      <c r="G14" s="175">
        <v>0</v>
      </c>
      <c r="H14" s="175">
        <v>0</v>
      </c>
      <c r="I14" s="175"/>
      <c r="J14" s="175">
        <v>0</v>
      </c>
      <c r="K14" s="175">
        <v>0</v>
      </c>
      <c r="L14" s="175">
        <v>2</v>
      </c>
    </row>
    <row r="15" ht="19.5" customHeight="1" spans="1:12">
      <c r="A15" s="191" t="s">
        <v>140</v>
      </c>
      <c r="B15" s="191"/>
      <c r="C15" s="191"/>
      <c r="D15" s="191" t="s">
        <v>141</v>
      </c>
      <c r="E15" s="175">
        <v>0.2</v>
      </c>
      <c r="F15" s="175">
        <v>0.2</v>
      </c>
      <c r="G15" s="175">
        <v>0</v>
      </c>
      <c r="H15" s="175">
        <v>0</v>
      </c>
      <c r="I15" s="175"/>
      <c r="J15" s="175">
        <v>0</v>
      </c>
      <c r="K15" s="175">
        <v>0</v>
      </c>
      <c r="L15" s="175">
        <v>0</v>
      </c>
    </row>
    <row r="16" ht="19.5" customHeight="1" spans="1:12">
      <c r="A16" s="191" t="s">
        <v>142</v>
      </c>
      <c r="B16" s="191"/>
      <c r="C16" s="191"/>
      <c r="D16" s="191" t="s">
        <v>143</v>
      </c>
      <c r="E16" s="175">
        <v>1540.71</v>
      </c>
      <c r="F16" s="175">
        <v>1523.4</v>
      </c>
      <c r="G16" s="175">
        <v>0</v>
      </c>
      <c r="H16" s="175">
        <v>0</v>
      </c>
      <c r="I16" s="175"/>
      <c r="J16" s="175">
        <v>0</v>
      </c>
      <c r="K16" s="175">
        <v>0</v>
      </c>
      <c r="L16" s="175">
        <v>17.31</v>
      </c>
    </row>
    <row r="17" ht="19.5" customHeight="1" spans="1:12">
      <c r="A17" s="191" t="s">
        <v>144</v>
      </c>
      <c r="B17" s="191"/>
      <c r="C17" s="191"/>
      <c r="D17" s="191" t="s">
        <v>135</v>
      </c>
      <c r="E17" s="175">
        <v>1220.46</v>
      </c>
      <c r="F17" s="175">
        <v>1203.15</v>
      </c>
      <c r="G17" s="175">
        <v>0</v>
      </c>
      <c r="H17" s="175">
        <v>0</v>
      </c>
      <c r="I17" s="175"/>
      <c r="J17" s="175">
        <v>0</v>
      </c>
      <c r="K17" s="175">
        <v>0</v>
      </c>
      <c r="L17" s="175">
        <v>17.31</v>
      </c>
    </row>
    <row r="18" ht="19.5" customHeight="1" spans="1:12">
      <c r="A18" s="191" t="s">
        <v>145</v>
      </c>
      <c r="B18" s="191"/>
      <c r="C18" s="191"/>
      <c r="D18" s="191" t="s">
        <v>146</v>
      </c>
      <c r="E18" s="175">
        <v>243.17</v>
      </c>
      <c r="F18" s="175">
        <v>243.17</v>
      </c>
      <c r="G18" s="175">
        <v>0</v>
      </c>
      <c r="H18" s="175">
        <v>0</v>
      </c>
      <c r="I18" s="175"/>
      <c r="J18" s="175">
        <v>0</v>
      </c>
      <c r="K18" s="175">
        <v>0</v>
      </c>
      <c r="L18" s="175">
        <v>0</v>
      </c>
    </row>
    <row r="19" ht="19.5" customHeight="1" spans="1:12">
      <c r="A19" s="191" t="s">
        <v>147</v>
      </c>
      <c r="B19" s="191"/>
      <c r="C19" s="191"/>
      <c r="D19" s="191" t="s">
        <v>148</v>
      </c>
      <c r="E19" s="175">
        <v>77.08</v>
      </c>
      <c r="F19" s="175">
        <v>77.08</v>
      </c>
      <c r="G19" s="175">
        <v>0</v>
      </c>
      <c r="H19" s="175">
        <v>0</v>
      </c>
      <c r="I19" s="175"/>
      <c r="J19" s="175">
        <v>0</v>
      </c>
      <c r="K19" s="175">
        <v>0</v>
      </c>
      <c r="L19" s="175">
        <v>0</v>
      </c>
    </row>
    <row r="20" ht="19.5" customHeight="1" spans="1:12">
      <c r="A20" s="191" t="s">
        <v>149</v>
      </c>
      <c r="B20" s="191"/>
      <c r="C20" s="191"/>
      <c r="D20" s="191" t="s">
        <v>150</v>
      </c>
      <c r="E20" s="175">
        <v>58.47</v>
      </c>
      <c r="F20" s="175">
        <v>58.47</v>
      </c>
      <c r="G20" s="175">
        <v>0</v>
      </c>
      <c r="H20" s="175">
        <v>0</v>
      </c>
      <c r="I20" s="175"/>
      <c r="J20" s="175">
        <v>0</v>
      </c>
      <c r="K20" s="175">
        <v>0</v>
      </c>
      <c r="L20" s="175">
        <v>0</v>
      </c>
    </row>
    <row r="21" ht="19.5" customHeight="1" spans="1:12">
      <c r="A21" s="191" t="s">
        <v>151</v>
      </c>
      <c r="B21" s="191"/>
      <c r="C21" s="191"/>
      <c r="D21" s="191" t="s">
        <v>152</v>
      </c>
      <c r="E21" s="175">
        <v>48.96</v>
      </c>
      <c r="F21" s="175">
        <v>48.96</v>
      </c>
      <c r="G21" s="175">
        <v>0</v>
      </c>
      <c r="H21" s="175">
        <v>0</v>
      </c>
      <c r="I21" s="175"/>
      <c r="J21" s="175">
        <v>0</v>
      </c>
      <c r="K21" s="175">
        <v>0</v>
      </c>
      <c r="L21" s="175">
        <v>0</v>
      </c>
    </row>
    <row r="22" ht="19.5" customHeight="1" spans="1:12">
      <c r="A22" s="191" t="s">
        <v>153</v>
      </c>
      <c r="B22" s="191"/>
      <c r="C22" s="191"/>
      <c r="D22" s="191" t="s">
        <v>154</v>
      </c>
      <c r="E22" s="175">
        <v>9.21</v>
      </c>
      <c r="F22" s="175">
        <v>9.21</v>
      </c>
      <c r="G22" s="175">
        <v>0</v>
      </c>
      <c r="H22" s="175">
        <v>0</v>
      </c>
      <c r="I22" s="175"/>
      <c r="J22" s="175">
        <v>0</v>
      </c>
      <c r="K22" s="175">
        <v>0</v>
      </c>
      <c r="L22" s="175">
        <v>0</v>
      </c>
    </row>
    <row r="23" ht="19.5" customHeight="1" spans="1:12">
      <c r="A23" s="191" t="s">
        <v>155</v>
      </c>
      <c r="B23" s="191"/>
      <c r="C23" s="191"/>
      <c r="D23" s="191" t="s">
        <v>156</v>
      </c>
      <c r="E23" s="175">
        <v>0.3</v>
      </c>
      <c r="F23" s="175">
        <v>0.3</v>
      </c>
      <c r="G23" s="175">
        <v>0</v>
      </c>
      <c r="H23" s="175">
        <v>0</v>
      </c>
      <c r="I23" s="175"/>
      <c r="J23" s="175">
        <v>0</v>
      </c>
      <c r="K23" s="175">
        <v>0</v>
      </c>
      <c r="L23" s="175">
        <v>0</v>
      </c>
    </row>
    <row r="24" ht="19.5" customHeight="1" spans="1:12">
      <c r="A24" s="191" t="s">
        <v>157</v>
      </c>
      <c r="B24" s="191"/>
      <c r="C24" s="191"/>
      <c r="D24" s="191" t="s">
        <v>158</v>
      </c>
      <c r="E24" s="175">
        <v>31.1</v>
      </c>
      <c r="F24" s="175">
        <v>31.1</v>
      </c>
      <c r="G24" s="175">
        <v>0</v>
      </c>
      <c r="H24" s="175">
        <v>0</v>
      </c>
      <c r="I24" s="175"/>
      <c r="J24" s="175">
        <v>0</v>
      </c>
      <c r="K24" s="175">
        <v>0</v>
      </c>
      <c r="L24" s="175">
        <v>0</v>
      </c>
    </row>
    <row r="25" ht="19.5" customHeight="1" spans="1:12">
      <c r="A25" s="191" t="s">
        <v>159</v>
      </c>
      <c r="B25" s="191"/>
      <c r="C25" s="191"/>
      <c r="D25" s="191" t="s">
        <v>160</v>
      </c>
      <c r="E25" s="175">
        <v>31.1</v>
      </c>
      <c r="F25" s="175">
        <v>31.1</v>
      </c>
      <c r="G25" s="175">
        <v>0</v>
      </c>
      <c r="H25" s="175">
        <v>0</v>
      </c>
      <c r="I25" s="175"/>
      <c r="J25" s="175">
        <v>0</v>
      </c>
      <c r="K25" s="175">
        <v>0</v>
      </c>
      <c r="L25" s="175">
        <v>0</v>
      </c>
    </row>
    <row r="26" ht="19.5" customHeight="1" spans="1:12">
      <c r="A26" s="191" t="s">
        <v>161</v>
      </c>
      <c r="B26" s="191"/>
      <c r="C26" s="191"/>
      <c r="D26" s="191" t="s">
        <v>162</v>
      </c>
      <c r="E26" s="175">
        <v>13</v>
      </c>
      <c r="F26" s="175">
        <v>13</v>
      </c>
      <c r="G26" s="175">
        <v>0</v>
      </c>
      <c r="H26" s="175">
        <v>0</v>
      </c>
      <c r="I26" s="175"/>
      <c r="J26" s="175">
        <v>0</v>
      </c>
      <c r="K26" s="175">
        <v>0</v>
      </c>
      <c r="L26" s="175">
        <v>0</v>
      </c>
    </row>
    <row r="27" ht="19.5" customHeight="1" spans="1:12">
      <c r="A27" s="191" t="s">
        <v>163</v>
      </c>
      <c r="B27" s="191"/>
      <c r="C27" s="191"/>
      <c r="D27" s="191" t="s">
        <v>164</v>
      </c>
      <c r="E27" s="175">
        <v>13</v>
      </c>
      <c r="F27" s="175">
        <v>13</v>
      </c>
      <c r="G27" s="175">
        <v>0</v>
      </c>
      <c r="H27" s="175">
        <v>0</v>
      </c>
      <c r="I27" s="175"/>
      <c r="J27" s="175">
        <v>0</v>
      </c>
      <c r="K27" s="175">
        <v>0</v>
      </c>
      <c r="L27" s="175">
        <v>0</v>
      </c>
    </row>
    <row r="28" ht="19.5" customHeight="1" spans="1:12">
      <c r="A28" s="191" t="s">
        <v>165</v>
      </c>
      <c r="B28" s="191"/>
      <c r="C28" s="191"/>
      <c r="D28" s="191" t="s">
        <v>166</v>
      </c>
      <c r="E28" s="175">
        <v>1</v>
      </c>
      <c r="F28" s="175">
        <v>0</v>
      </c>
      <c r="G28" s="175">
        <v>0</v>
      </c>
      <c r="H28" s="175">
        <v>0</v>
      </c>
      <c r="I28" s="175"/>
      <c r="J28" s="175">
        <v>0</v>
      </c>
      <c r="K28" s="175">
        <v>0</v>
      </c>
      <c r="L28" s="175">
        <v>1</v>
      </c>
    </row>
    <row r="29" ht="19.5" customHeight="1" spans="1:12">
      <c r="A29" s="191" t="s">
        <v>167</v>
      </c>
      <c r="B29" s="191"/>
      <c r="C29" s="191"/>
      <c r="D29" s="191" t="s">
        <v>168</v>
      </c>
      <c r="E29" s="175">
        <v>1</v>
      </c>
      <c r="F29" s="175">
        <v>0</v>
      </c>
      <c r="G29" s="175">
        <v>0</v>
      </c>
      <c r="H29" s="175">
        <v>0</v>
      </c>
      <c r="I29" s="175"/>
      <c r="J29" s="175">
        <v>0</v>
      </c>
      <c r="K29" s="175">
        <v>0</v>
      </c>
      <c r="L29" s="175">
        <v>1</v>
      </c>
    </row>
    <row r="30" ht="19.5" customHeight="1" spans="1:12">
      <c r="A30" s="191" t="s">
        <v>169</v>
      </c>
      <c r="B30" s="191"/>
      <c r="C30" s="191"/>
      <c r="D30" s="191" t="s">
        <v>170</v>
      </c>
      <c r="E30" s="175">
        <v>53.41</v>
      </c>
      <c r="F30" s="175">
        <v>53.41</v>
      </c>
      <c r="G30" s="175">
        <v>0</v>
      </c>
      <c r="H30" s="175">
        <v>0</v>
      </c>
      <c r="I30" s="175"/>
      <c r="J30" s="175">
        <v>0</v>
      </c>
      <c r="K30" s="175">
        <v>0</v>
      </c>
      <c r="L30" s="175">
        <v>0</v>
      </c>
    </row>
    <row r="31" ht="19.5" customHeight="1" spans="1:12">
      <c r="A31" s="191" t="s">
        <v>171</v>
      </c>
      <c r="B31" s="191"/>
      <c r="C31" s="191"/>
      <c r="D31" s="191" t="s">
        <v>172</v>
      </c>
      <c r="E31" s="175">
        <v>53.41</v>
      </c>
      <c r="F31" s="175">
        <v>53.41</v>
      </c>
      <c r="G31" s="175">
        <v>0</v>
      </c>
      <c r="H31" s="175">
        <v>0</v>
      </c>
      <c r="I31" s="175"/>
      <c r="J31" s="175">
        <v>0</v>
      </c>
      <c r="K31" s="175">
        <v>0</v>
      </c>
      <c r="L31" s="175">
        <v>0</v>
      </c>
    </row>
    <row r="32" ht="19.5" customHeight="1" spans="1:12">
      <c r="A32" s="191" t="s">
        <v>173</v>
      </c>
      <c r="B32" s="191"/>
      <c r="C32" s="191"/>
      <c r="D32" s="191" t="s">
        <v>174</v>
      </c>
      <c r="E32" s="175">
        <v>73.8</v>
      </c>
      <c r="F32" s="175">
        <v>69.98</v>
      </c>
      <c r="G32" s="175">
        <v>0</v>
      </c>
      <c r="H32" s="175">
        <v>0</v>
      </c>
      <c r="I32" s="175"/>
      <c r="J32" s="175">
        <v>0</v>
      </c>
      <c r="K32" s="175">
        <v>0</v>
      </c>
      <c r="L32" s="175">
        <v>3.82</v>
      </c>
    </row>
    <row r="33" ht="19.5" customHeight="1" spans="1:12">
      <c r="A33" s="191" t="s">
        <v>175</v>
      </c>
      <c r="B33" s="191"/>
      <c r="C33" s="191"/>
      <c r="D33" s="191" t="s">
        <v>146</v>
      </c>
      <c r="E33" s="175">
        <v>3.82</v>
      </c>
      <c r="F33" s="175">
        <v>0</v>
      </c>
      <c r="G33" s="175">
        <v>0</v>
      </c>
      <c r="H33" s="175">
        <v>0</v>
      </c>
      <c r="I33" s="175"/>
      <c r="J33" s="175">
        <v>0</v>
      </c>
      <c r="K33" s="175">
        <v>0</v>
      </c>
      <c r="L33" s="175">
        <v>3.82</v>
      </c>
    </row>
    <row r="34" ht="19.5" customHeight="1" spans="1:12">
      <c r="A34" s="191" t="s">
        <v>176</v>
      </c>
      <c r="B34" s="191"/>
      <c r="C34" s="191"/>
      <c r="D34" s="191" t="s">
        <v>174</v>
      </c>
      <c r="E34" s="175">
        <v>69.98</v>
      </c>
      <c r="F34" s="175">
        <v>69.98</v>
      </c>
      <c r="G34" s="175">
        <v>0</v>
      </c>
      <c r="H34" s="175">
        <v>0</v>
      </c>
      <c r="I34" s="175"/>
      <c r="J34" s="175">
        <v>0</v>
      </c>
      <c r="K34" s="175">
        <v>0</v>
      </c>
      <c r="L34" s="175">
        <v>0</v>
      </c>
    </row>
    <row r="35" ht="19.5" customHeight="1" spans="1:12">
      <c r="A35" s="191" t="s">
        <v>177</v>
      </c>
      <c r="B35" s="191"/>
      <c r="C35" s="191"/>
      <c r="D35" s="191" t="s">
        <v>178</v>
      </c>
      <c r="E35" s="175">
        <v>8</v>
      </c>
      <c r="F35" s="175">
        <v>0</v>
      </c>
      <c r="G35" s="175">
        <v>0</v>
      </c>
      <c r="H35" s="175">
        <v>0</v>
      </c>
      <c r="I35" s="175"/>
      <c r="J35" s="175">
        <v>0</v>
      </c>
      <c r="K35" s="175">
        <v>0</v>
      </c>
      <c r="L35" s="175">
        <v>8</v>
      </c>
    </row>
    <row r="36" ht="19.5" customHeight="1" spans="1:12">
      <c r="A36" s="191" t="s">
        <v>179</v>
      </c>
      <c r="B36" s="191"/>
      <c r="C36" s="191"/>
      <c r="D36" s="191" t="s">
        <v>180</v>
      </c>
      <c r="E36" s="175">
        <v>6</v>
      </c>
      <c r="F36" s="175">
        <v>0</v>
      </c>
      <c r="G36" s="175">
        <v>0</v>
      </c>
      <c r="H36" s="175">
        <v>0</v>
      </c>
      <c r="I36" s="175"/>
      <c r="J36" s="175">
        <v>0</v>
      </c>
      <c r="K36" s="175">
        <v>0</v>
      </c>
      <c r="L36" s="175">
        <v>6</v>
      </c>
    </row>
    <row r="37" ht="19.5" customHeight="1" spans="1:12">
      <c r="A37" s="191" t="s">
        <v>181</v>
      </c>
      <c r="B37" s="191"/>
      <c r="C37" s="191"/>
      <c r="D37" s="191" t="s">
        <v>182</v>
      </c>
      <c r="E37" s="175">
        <v>2</v>
      </c>
      <c r="F37" s="175">
        <v>0</v>
      </c>
      <c r="G37" s="175">
        <v>0</v>
      </c>
      <c r="H37" s="175">
        <v>0</v>
      </c>
      <c r="I37" s="175"/>
      <c r="J37" s="175">
        <v>0</v>
      </c>
      <c r="K37" s="175">
        <v>0</v>
      </c>
      <c r="L37" s="175">
        <v>2</v>
      </c>
    </row>
    <row r="38" ht="19.5" customHeight="1" spans="1:12">
      <c r="A38" s="191" t="s">
        <v>183</v>
      </c>
      <c r="B38" s="191"/>
      <c r="C38" s="191"/>
      <c r="D38" s="191" t="s">
        <v>184</v>
      </c>
      <c r="E38" s="175">
        <v>20.2</v>
      </c>
      <c r="F38" s="175">
        <v>19.2</v>
      </c>
      <c r="G38" s="175">
        <v>0</v>
      </c>
      <c r="H38" s="175">
        <v>0</v>
      </c>
      <c r="I38" s="175"/>
      <c r="J38" s="175">
        <v>0</v>
      </c>
      <c r="K38" s="175">
        <v>0</v>
      </c>
      <c r="L38" s="175">
        <v>1</v>
      </c>
    </row>
    <row r="39" ht="19.5" customHeight="1" spans="1:12">
      <c r="A39" s="191" t="s">
        <v>185</v>
      </c>
      <c r="B39" s="191"/>
      <c r="C39" s="191"/>
      <c r="D39" s="191" t="s">
        <v>186</v>
      </c>
      <c r="E39" s="175">
        <v>1.93</v>
      </c>
      <c r="F39" s="175">
        <v>1.93</v>
      </c>
      <c r="G39" s="175">
        <v>0</v>
      </c>
      <c r="H39" s="175">
        <v>0</v>
      </c>
      <c r="I39" s="175"/>
      <c r="J39" s="175">
        <v>0</v>
      </c>
      <c r="K39" s="175">
        <v>0</v>
      </c>
      <c r="L39" s="175">
        <v>0</v>
      </c>
    </row>
    <row r="40" ht="19.5" customHeight="1" spans="1:12">
      <c r="A40" s="191" t="s">
        <v>187</v>
      </c>
      <c r="B40" s="191"/>
      <c r="C40" s="191"/>
      <c r="D40" s="191" t="s">
        <v>146</v>
      </c>
      <c r="E40" s="175">
        <v>1.93</v>
      </c>
      <c r="F40" s="175">
        <v>1.93</v>
      </c>
      <c r="G40" s="175">
        <v>0</v>
      </c>
      <c r="H40" s="175">
        <v>0</v>
      </c>
      <c r="I40" s="175"/>
      <c r="J40" s="175">
        <v>0</v>
      </c>
      <c r="K40" s="175">
        <v>0</v>
      </c>
      <c r="L40" s="175">
        <v>0</v>
      </c>
    </row>
    <row r="41" ht="19.5" customHeight="1" spans="1:12">
      <c r="A41" s="191" t="s">
        <v>188</v>
      </c>
      <c r="B41" s="191"/>
      <c r="C41" s="191"/>
      <c r="D41" s="191" t="s">
        <v>189</v>
      </c>
      <c r="E41" s="175">
        <v>17.27</v>
      </c>
      <c r="F41" s="175">
        <v>17.27</v>
      </c>
      <c r="G41" s="175">
        <v>0</v>
      </c>
      <c r="H41" s="175">
        <v>0</v>
      </c>
      <c r="I41" s="175"/>
      <c r="J41" s="175">
        <v>0</v>
      </c>
      <c r="K41" s="175">
        <v>0</v>
      </c>
      <c r="L41" s="175">
        <v>0</v>
      </c>
    </row>
    <row r="42" ht="19.5" customHeight="1" spans="1:12">
      <c r="A42" s="191" t="s">
        <v>190</v>
      </c>
      <c r="B42" s="191"/>
      <c r="C42" s="191"/>
      <c r="D42" s="191" t="s">
        <v>191</v>
      </c>
      <c r="E42" s="175">
        <v>17.27</v>
      </c>
      <c r="F42" s="175">
        <v>17.27</v>
      </c>
      <c r="G42" s="175">
        <v>0</v>
      </c>
      <c r="H42" s="175">
        <v>0</v>
      </c>
      <c r="I42" s="175"/>
      <c r="J42" s="175">
        <v>0</v>
      </c>
      <c r="K42" s="175">
        <v>0</v>
      </c>
      <c r="L42" s="175">
        <v>0</v>
      </c>
    </row>
    <row r="43" ht="19.5" customHeight="1" spans="1:12">
      <c r="A43" s="191" t="s">
        <v>192</v>
      </c>
      <c r="B43" s="191"/>
      <c r="C43" s="191"/>
      <c r="D43" s="191" t="s">
        <v>193</v>
      </c>
      <c r="E43" s="175">
        <v>1</v>
      </c>
      <c r="F43" s="175">
        <v>0</v>
      </c>
      <c r="G43" s="175">
        <v>0</v>
      </c>
      <c r="H43" s="175">
        <v>0</v>
      </c>
      <c r="I43" s="175"/>
      <c r="J43" s="175">
        <v>0</v>
      </c>
      <c r="K43" s="175">
        <v>0</v>
      </c>
      <c r="L43" s="175">
        <v>1</v>
      </c>
    </row>
    <row r="44" ht="19.5" customHeight="1" spans="1:12">
      <c r="A44" s="191" t="s">
        <v>194</v>
      </c>
      <c r="B44" s="191"/>
      <c r="C44" s="191"/>
      <c r="D44" s="191" t="s">
        <v>193</v>
      </c>
      <c r="E44" s="175">
        <v>1</v>
      </c>
      <c r="F44" s="175">
        <v>0</v>
      </c>
      <c r="G44" s="175">
        <v>0</v>
      </c>
      <c r="H44" s="175">
        <v>0</v>
      </c>
      <c r="I44" s="175"/>
      <c r="J44" s="175">
        <v>0</v>
      </c>
      <c r="K44" s="175">
        <v>0</v>
      </c>
      <c r="L44" s="175">
        <v>1</v>
      </c>
    </row>
    <row r="45" ht="19.5" customHeight="1" spans="1:12">
      <c r="A45" s="191" t="s">
        <v>195</v>
      </c>
      <c r="B45" s="191"/>
      <c r="C45" s="191"/>
      <c r="D45" s="191" t="s">
        <v>196</v>
      </c>
      <c r="E45" s="175">
        <v>61.57</v>
      </c>
      <c r="F45" s="175">
        <v>61.57</v>
      </c>
      <c r="G45" s="175">
        <v>0</v>
      </c>
      <c r="H45" s="175">
        <v>0</v>
      </c>
      <c r="I45" s="175"/>
      <c r="J45" s="175">
        <v>0</v>
      </c>
      <c r="K45" s="175">
        <v>0</v>
      </c>
      <c r="L45" s="175">
        <v>0</v>
      </c>
    </row>
    <row r="46" ht="19.5" customHeight="1" spans="1:12">
      <c r="A46" s="191" t="s">
        <v>197</v>
      </c>
      <c r="B46" s="191"/>
      <c r="C46" s="191"/>
      <c r="D46" s="191" t="s">
        <v>198</v>
      </c>
      <c r="E46" s="175">
        <v>61.57</v>
      </c>
      <c r="F46" s="175">
        <v>61.57</v>
      </c>
      <c r="G46" s="175">
        <v>0</v>
      </c>
      <c r="H46" s="175">
        <v>0</v>
      </c>
      <c r="I46" s="175"/>
      <c r="J46" s="175">
        <v>0</v>
      </c>
      <c r="K46" s="175">
        <v>0</v>
      </c>
      <c r="L46" s="175">
        <v>0</v>
      </c>
    </row>
    <row r="47" ht="19.5" customHeight="1" spans="1:12">
      <c r="A47" s="191" t="s">
        <v>199</v>
      </c>
      <c r="B47" s="191"/>
      <c r="C47" s="191"/>
      <c r="D47" s="191" t="s">
        <v>200</v>
      </c>
      <c r="E47" s="175">
        <v>60.8</v>
      </c>
      <c r="F47" s="175">
        <v>60.8</v>
      </c>
      <c r="G47" s="175">
        <v>0</v>
      </c>
      <c r="H47" s="175">
        <v>0</v>
      </c>
      <c r="I47" s="175"/>
      <c r="J47" s="175">
        <v>0</v>
      </c>
      <c r="K47" s="175">
        <v>0</v>
      </c>
      <c r="L47" s="175">
        <v>0</v>
      </c>
    </row>
    <row r="48" ht="19.5" customHeight="1" spans="1:12">
      <c r="A48" s="191" t="s">
        <v>201</v>
      </c>
      <c r="B48" s="191"/>
      <c r="C48" s="191"/>
      <c r="D48" s="191" t="s">
        <v>202</v>
      </c>
      <c r="E48" s="175">
        <v>0.77</v>
      </c>
      <c r="F48" s="175">
        <v>0.77</v>
      </c>
      <c r="G48" s="175">
        <v>0</v>
      </c>
      <c r="H48" s="175">
        <v>0</v>
      </c>
      <c r="I48" s="175"/>
      <c r="J48" s="175">
        <v>0</v>
      </c>
      <c r="K48" s="175">
        <v>0</v>
      </c>
      <c r="L48" s="175">
        <v>0</v>
      </c>
    </row>
    <row r="49" ht="19.5" customHeight="1" spans="1:12">
      <c r="A49" s="191" t="s">
        <v>203</v>
      </c>
      <c r="B49" s="191"/>
      <c r="C49" s="191"/>
      <c r="D49" s="191" t="s">
        <v>204</v>
      </c>
      <c r="E49" s="175">
        <v>2082.27</v>
      </c>
      <c r="F49" s="175">
        <v>2015.35</v>
      </c>
      <c r="G49" s="175">
        <v>0</v>
      </c>
      <c r="H49" s="175">
        <v>0</v>
      </c>
      <c r="I49" s="175"/>
      <c r="J49" s="175">
        <v>0</v>
      </c>
      <c r="K49" s="175">
        <v>0</v>
      </c>
      <c r="L49" s="175">
        <v>66.92</v>
      </c>
    </row>
    <row r="50" ht="19.5" customHeight="1" spans="1:12">
      <c r="A50" s="191" t="s">
        <v>205</v>
      </c>
      <c r="B50" s="191"/>
      <c r="C50" s="191"/>
      <c r="D50" s="191" t="s">
        <v>206</v>
      </c>
      <c r="E50" s="175">
        <v>6.89</v>
      </c>
      <c r="F50" s="175">
        <v>0.77</v>
      </c>
      <c r="G50" s="175">
        <v>0</v>
      </c>
      <c r="H50" s="175">
        <v>0</v>
      </c>
      <c r="I50" s="175"/>
      <c r="J50" s="175">
        <v>0</v>
      </c>
      <c r="K50" s="175">
        <v>0</v>
      </c>
      <c r="L50" s="175">
        <v>6.12</v>
      </c>
    </row>
    <row r="51" ht="19.5" customHeight="1" spans="1:12">
      <c r="A51" s="191" t="s">
        <v>207</v>
      </c>
      <c r="B51" s="191"/>
      <c r="C51" s="191"/>
      <c r="D51" s="191" t="s">
        <v>208</v>
      </c>
      <c r="E51" s="175">
        <v>6.12</v>
      </c>
      <c r="F51" s="175">
        <v>0</v>
      </c>
      <c r="G51" s="175">
        <v>0</v>
      </c>
      <c r="H51" s="175">
        <v>0</v>
      </c>
      <c r="I51" s="175"/>
      <c r="J51" s="175">
        <v>0</v>
      </c>
      <c r="K51" s="175">
        <v>0</v>
      </c>
      <c r="L51" s="175">
        <v>6.12</v>
      </c>
    </row>
    <row r="52" ht="19.5" customHeight="1" spans="1:12">
      <c r="A52" s="191" t="s">
        <v>209</v>
      </c>
      <c r="B52" s="191"/>
      <c r="C52" s="191"/>
      <c r="D52" s="191" t="s">
        <v>210</v>
      </c>
      <c r="E52" s="175">
        <v>0.77</v>
      </c>
      <c r="F52" s="175">
        <v>0.77</v>
      </c>
      <c r="G52" s="175">
        <v>0</v>
      </c>
      <c r="H52" s="175">
        <v>0</v>
      </c>
      <c r="I52" s="175"/>
      <c r="J52" s="175">
        <v>0</v>
      </c>
      <c r="K52" s="175">
        <v>0</v>
      </c>
      <c r="L52" s="175">
        <v>0</v>
      </c>
    </row>
    <row r="53" ht="19.5" customHeight="1" spans="1:12">
      <c r="A53" s="191" t="s">
        <v>211</v>
      </c>
      <c r="B53" s="191"/>
      <c r="C53" s="191"/>
      <c r="D53" s="191" t="s">
        <v>212</v>
      </c>
      <c r="E53" s="175">
        <v>1527.72</v>
      </c>
      <c r="F53" s="175">
        <v>1527.72</v>
      </c>
      <c r="G53" s="175">
        <v>0</v>
      </c>
      <c r="H53" s="175">
        <v>0</v>
      </c>
      <c r="I53" s="175"/>
      <c r="J53" s="175">
        <v>0</v>
      </c>
      <c r="K53" s="175">
        <v>0</v>
      </c>
      <c r="L53" s="175">
        <v>0</v>
      </c>
    </row>
    <row r="54" ht="19.5" customHeight="1" spans="1:12">
      <c r="A54" s="191" t="s">
        <v>213</v>
      </c>
      <c r="B54" s="191"/>
      <c r="C54" s="191"/>
      <c r="D54" s="191" t="s">
        <v>135</v>
      </c>
      <c r="E54" s="175">
        <v>2.88</v>
      </c>
      <c r="F54" s="175">
        <v>2.88</v>
      </c>
      <c r="G54" s="175">
        <v>0</v>
      </c>
      <c r="H54" s="175">
        <v>0</v>
      </c>
      <c r="I54" s="175"/>
      <c r="J54" s="175">
        <v>0</v>
      </c>
      <c r="K54" s="175">
        <v>0</v>
      </c>
      <c r="L54" s="175">
        <v>0</v>
      </c>
    </row>
    <row r="55" ht="19.5" customHeight="1" spans="1:12">
      <c r="A55" s="191" t="s">
        <v>214</v>
      </c>
      <c r="B55" s="191"/>
      <c r="C55" s="191"/>
      <c r="D55" s="191" t="s">
        <v>215</v>
      </c>
      <c r="E55" s="175">
        <v>1432.2</v>
      </c>
      <c r="F55" s="175">
        <v>1432.2</v>
      </c>
      <c r="G55" s="175">
        <v>0</v>
      </c>
      <c r="H55" s="175">
        <v>0</v>
      </c>
      <c r="I55" s="175"/>
      <c r="J55" s="175">
        <v>0</v>
      </c>
      <c r="K55" s="175">
        <v>0</v>
      </c>
      <c r="L55" s="175">
        <v>0</v>
      </c>
    </row>
    <row r="56" ht="19.5" customHeight="1" spans="1:12">
      <c r="A56" s="191" t="s">
        <v>216</v>
      </c>
      <c r="B56" s="191"/>
      <c r="C56" s="191"/>
      <c r="D56" s="191" t="s">
        <v>217</v>
      </c>
      <c r="E56" s="175">
        <v>92.64</v>
      </c>
      <c r="F56" s="175">
        <v>92.64</v>
      </c>
      <c r="G56" s="175">
        <v>0</v>
      </c>
      <c r="H56" s="175">
        <v>0</v>
      </c>
      <c r="I56" s="175"/>
      <c r="J56" s="175">
        <v>0</v>
      </c>
      <c r="K56" s="175">
        <v>0</v>
      </c>
      <c r="L56" s="175">
        <v>0</v>
      </c>
    </row>
    <row r="57" ht="19.5" customHeight="1" spans="1:12">
      <c r="A57" s="191" t="s">
        <v>218</v>
      </c>
      <c r="B57" s="191"/>
      <c r="C57" s="191"/>
      <c r="D57" s="191" t="s">
        <v>219</v>
      </c>
      <c r="E57" s="175">
        <v>230.92</v>
      </c>
      <c r="F57" s="175">
        <v>230.92</v>
      </c>
      <c r="G57" s="175">
        <v>0</v>
      </c>
      <c r="H57" s="175">
        <v>0</v>
      </c>
      <c r="I57" s="175"/>
      <c r="J57" s="175">
        <v>0</v>
      </c>
      <c r="K57" s="175">
        <v>0</v>
      </c>
      <c r="L57" s="175">
        <v>0</v>
      </c>
    </row>
    <row r="58" ht="19.5" customHeight="1" spans="1:12">
      <c r="A58" s="191" t="s">
        <v>220</v>
      </c>
      <c r="B58" s="191"/>
      <c r="C58" s="191"/>
      <c r="D58" s="191" t="s">
        <v>221</v>
      </c>
      <c r="E58" s="175">
        <v>106.83</v>
      </c>
      <c r="F58" s="175">
        <v>106.83</v>
      </c>
      <c r="G58" s="175">
        <v>0</v>
      </c>
      <c r="H58" s="175">
        <v>0</v>
      </c>
      <c r="I58" s="175"/>
      <c r="J58" s="175">
        <v>0</v>
      </c>
      <c r="K58" s="175">
        <v>0</v>
      </c>
      <c r="L58" s="175">
        <v>0</v>
      </c>
    </row>
    <row r="59" ht="19.5" customHeight="1" spans="1:12">
      <c r="A59" s="191" t="s">
        <v>222</v>
      </c>
      <c r="B59" s="191"/>
      <c r="C59" s="191"/>
      <c r="D59" s="191" t="s">
        <v>223</v>
      </c>
      <c r="E59" s="175">
        <v>108.57</v>
      </c>
      <c r="F59" s="175">
        <v>108.57</v>
      </c>
      <c r="G59" s="175">
        <v>0</v>
      </c>
      <c r="H59" s="175">
        <v>0</v>
      </c>
      <c r="I59" s="175"/>
      <c r="J59" s="175">
        <v>0</v>
      </c>
      <c r="K59" s="175">
        <v>0</v>
      </c>
      <c r="L59" s="175">
        <v>0</v>
      </c>
    </row>
    <row r="60" ht="19.5" customHeight="1" spans="1:12">
      <c r="A60" s="191" t="s">
        <v>224</v>
      </c>
      <c r="B60" s="191"/>
      <c r="C60" s="191"/>
      <c r="D60" s="191" t="s">
        <v>225</v>
      </c>
      <c r="E60" s="175">
        <v>15.52</v>
      </c>
      <c r="F60" s="175">
        <v>15.52</v>
      </c>
      <c r="G60" s="175">
        <v>0</v>
      </c>
      <c r="H60" s="175">
        <v>0</v>
      </c>
      <c r="I60" s="175"/>
      <c r="J60" s="175">
        <v>0</v>
      </c>
      <c r="K60" s="175">
        <v>0</v>
      </c>
      <c r="L60" s="175">
        <v>0</v>
      </c>
    </row>
    <row r="61" ht="19.5" customHeight="1" spans="1:12">
      <c r="A61" s="191" t="s">
        <v>226</v>
      </c>
      <c r="B61" s="191"/>
      <c r="C61" s="191"/>
      <c r="D61" s="191" t="s">
        <v>227</v>
      </c>
      <c r="E61" s="175">
        <v>60.8</v>
      </c>
      <c r="F61" s="175">
        <v>0</v>
      </c>
      <c r="G61" s="175">
        <v>0</v>
      </c>
      <c r="H61" s="175">
        <v>0</v>
      </c>
      <c r="I61" s="175"/>
      <c r="J61" s="175">
        <v>0</v>
      </c>
      <c r="K61" s="175">
        <v>0</v>
      </c>
      <c r="L61" s="175">
        <v>60.8</v>
      </c>
    </row>
    <row r="62" ht="19.5" customHeight="1" spans="1:12">
      <c r="A62" s="191" t="s">
        <v>228</v>
      </c>
      <c r="B62" s="191"/>
      <c r="C62" s="191"/>
      <c r="D62" s="191" t="s">
        <v>229</v>
      </c>
      <c r="E62" s="175">
        <v>60.8</v>
      </c>
      <c r="F62" s="175">
        <v>0</v>
      </c>
      <c r="G62" s="175">
        <v>0</v>
      </c>
      <c r="H62" s="175">
        <v>0</v>
      </c>
      <c r="I62" s="175"/>
      <c r="J62" s="175">
        <v>0</v>
      </c>
      <c r="K62" s="175">
        <v>0</v>
      </c>
      <c r="L62" s="175">
        <v>60.8</v>
      </c>
    </row>
    <row r="63" ht="19.5" customHeight="1" spans="1:12">
      <c r="A63" s="191" t="s">
        <v>230</v>
      </c>
      <c r="B63" s="191"/>
      <c r="C63" s="191"/>
      <c r="D63" s="191" t="s">
        <v>231</v>
      </c>
      <c r="E63" s="175">
        <v>46.03</v>
      </c>
      <c r="F63" s="175">
        <v>46.03</v>
      </c>
      <c r="G63" s="175">
        <v>0</v>
      </c>
      <c r="H63" s="175">
        <v>0</v>
      </c>
      <c r="I63" s="175"/>
      <c r="J63" s="175">
        <v>0</v>
      </c>
      <c r="K63" s="175">
        <v>0</v>
      </c>
      <c r="L63" s="175">
        <v>0</v>
      </c>
    </row>
    <row r="64" ht="19.5" customHeight="1" spans="1:12">
      <c r="A64" s="191" t="s">
        <v>232</v>
      </c>
      <c r="B64" s="191"/>
      <c r="C64" s="191"/>
      <c r="D64" s="191" t="s">
        <v>233</v>
      </c>
      <c r="E64" s="175">
        <v>46.03</v>
      </c>
      <c r="F64" s="175">
        <v>46.03</v>
      </c>
      <c r="G64" s="175">
        <v>0</v>
      </c>
      <c r="H64" s="175">
        <v>0</v>
      </c>
      <c r="I64" s="175"/>
      <c r="J64" s="175">
        <v>0</v>
      </c>
      <c r="K64" s="175">
        <v>0</v>
      </c>
      <c r="L64" s="175">
        <v>0</v>
      </c>
    </row>
    <row r="65" ht="19.5" customHeight="1" spans="1:12">
      <c r="A65" s="191" t="s">
        <v>234</v>
      </c>
      <c r="B65" s="191"/>
      <c r="C65" s="191"/>
      <c r="D65" s="191" t="s">
        <v>235</v>
      </c>
      <c r="E65" s="175">
        <v>47.14</v>
      </c>
      <c r="F65" s="175">
        <v>47.14</v>
      </c>
      <c r="G65" s="175">
        <v>0</v>
      </c>
      <c r="H65" s="175">
        <v>0</v>
      </c>
      <c r="I65" s="175"/>
      <c r="J65" s="175">
        <v>0</v>
      </c>
      <c r="K65" s="175">
        <v>0</v>
      </c>
      <c r="L65" s="175">
        <v>0</v>
      </c>
    </row>
    <row r="66" ht="19.5" customHeight="1" spans="1:12">
      <c r="A66" s="191" t="s">
        <v>236</v>
      </c>
      <c r="B66" s="191"/>
      <c r="C66" s="191"/>
      <c r="D66" s="191" t="s">
        <v>237</v>
      </c>
      <c r="E66" s="175">
        <v>0.06</v>
      </c>
      <c r="F66" s="175">
        <v>0.06</v>
      </c>
      <c r="G66" s="175">
        <v>0</v>
      </c>
      <c r="H66" s="175">
        <v>0</v>
      </c>
      <c r="I66" s="175"/>
      <c r="J66" s="175">
        <v>0</v>
      </c>
      <c r="K66" s="175">
        <v>0</v>
      </c>
      <c r="L66" s="175">
        <v>0</v>
      </c>
    </row>
    <row r="67" ht="19.5" customHeight="1" spans="1:12">
      <c r="A67" s="191" t="s">
        <v>238</v>
      </c>
      <c r="B67" s="191"/>
      <c r="C67" s="191"/>
      <c r="D67" s="191" t="s">
        <v>239</v>
      </c>
      <c r="E67" s="175">
        <v>47.08</v>
      </c>
      <c r="F67" s="175">
        <v>47.08</v>
      </c>
      <c r="G67" s="175">
        <v>0</v>
      </c>
      <c r="H67" s="175">
        <v>0</v>
      </c>
      <c r="I67" s="175"/>
      <c r="J67" s="175">
        <v>0</v>
      </c>
      <c r="K67" s="175">
        <v>0</v>
      </c>
      <c r="L67" s="175">
        <v>0</v>
      </c>
    </row>
    <row r="68" ht="19.5" customHeight="1" spans="1:12">
      <c r="A68" s="191" t="s">
        <v>240</v>
      </c>
      <c r="B68" s="191"/>
      <c r="C68" s="191"/>
      <c r="D68" s="191" t="s">
        <v>241</v>
      </c>
      <c r="E68" s="175">
        <v>23.46</v>
      </c>
      <c r="F68" s="175">
        <v>23.46</v>
      </c>
      <c r="G68" s="175">
        <v>0</v>
      </c>
      <c r="H68" s="175">
        <v>0</v>
      </c>
      <c r="I68" s="175"/>
      <c r="J68" s="175">
        <v>0</v>
      </c>
      <c r="K68" s="175">
        <v>0</v>
      </c>
      <c r="L68" s="175">
        <v>0</v>
      </c>
    </row>
    <row r="69" ht="19.5" customHeight="1" spans="1:12">
      <c r="A69" s="191" t="s">
        <v>242</v>
      </c>
      <c r="B69" s="191"/>
      <c r="C69" s="191"/>
      <c r="D69" s="191" t="s">
        <v>243</v>
      </c>
      <c r="E69" s="175">
        <v>23.46</v>
      </c>
      <c r="F69" s="175">
        <v>23.46</v>
      </c>
      <c r="G69" s="175">
        <v>0</v>
      </c>
      <c r="H69" s="175">
        <v>0</v>
      </c>
      <c r="I69" s="175"/>
      <c r="J69" s="175">
        <v>0</v>
      </c>
      <c r="K69" s="175">
        <v>0</v>
      </c>
      <c r="L69" s="175">
        <v>0</v>
      </c>
    </row>
    <row r="70" ht="19.5" customHeight="1" spans="1:12">
      <c r="A70" s="191" t="s">
        <v>244</v>
      </c>
      <c r="B70" s="191"/>
      <c r="C70" s="191"/>
      <c r="D70" s="191" t="s">
        <v>245</v>
      </c>
      <c r="E70" s="175">
        <v>102.52</v>
      </c>
      <c r="F70" s="175">
        <v>102.52</v>
      </c>
      <c r="G70" s="175">
        <v>0</v>
      </c>
      <c r="H70" s="175">
        <v>0</v>
      </c>
      <c r="I70" s="175"/>
      <c r="J70" s="175">
        <v>0</v>
      </c>
      <c r="K70" s="175">
        <v>0</v>
      </c>
      <c r="L70" s="175">
        <v>0</v>
      </c>
    </row>
    <row r="71" ht="19.5" customHeight="1" spans="1:12">
      <c r="A71" s="191" t="s">
        <v>246</v>
      </c>
      <c r="B71" s="191"/>
      <c r="C71" s="191"/>
      <c r="D71" s="191" t="s">
        <v>247</v>
      </c>
      <c r="E71" s="175">
        <v>102.52</v>
      </c>
      <c r="F71" s="175">
        <v>102.52</v>
      </c>
      <c r="G71" s="175">
        <v>0</v>
      </c>
      <c r="H71" s="175">
        <v>0</v>
      </c>
      <c r="I71" s="175"/>
      <c r="J71" s="175">
        <v>0</v>
      </c>
      <c r="K71" s="175">
        <v>0</v>
      </c>
      <c r="L71" s="175">
        <v>0</v>
      </c>
    </row>
    <row r="72" ht="19.5" customHeight="1" spans="1:12">
      <c r="A72" s="191" t="s">
        <v>248</v>
      </c>
      <c r="B72" s="191"/>
      <c r="C72" s="191"/>
      <c r="D72" s="191" t="s">
        <v>249</v>
      </c>
      <c r="E72" s="175">
        <v>33.73</v>
      </c>
      <c r="F72" s="175">
        <v>33.73</v>
      </c>
      <c r="G72" s="175">
        <v>0</v>
      </c>
      <c r="H72" s="175">
        <v>0</v>
      </c>
      <c r="I72" s="175"/>
      <c r="J72" s="175">
        <v>0</v>
      </c>
      <c r="K72" s="175">
        <v>0</v>
      </c>
      <c r="L72" s="175">
        <v>0</v>
      </c>
    </row>
    <row r="73" ht="19.5" customHeight="1" spans="1:12">
      <c r="A73" s="191" t="s">
        <v>250</v>
      </c>
      <c r="B73" s="191"/>
      <c r="C73" s="191"/>
      <c r="D73" s="191" t="s">
        <v>251</v>
      </c>
      <c r="E73" s="175">
        <v>3.48</v>
      </c>
      <c r="F73" s="175">
        <v>3.48</v>
      </c>
      <c r="G73" s="175">
        <v>0</v>
      </c>
      <c r="H73" s="175">
        <v>0</v>
      </c>
      <c r="I73" s="175"/>
      <c r="J73" s="175">
        <v>0</v>
      </c>
      <c r="K73" s="175">
        <v>0</v>
      </c>
      <c r="L73" s="175">
        <v>0</v>
      </c>
    </row>
    <row r="74" ht="19.5" customHeight="1" spans="1:12">
      <c r="A74" s="191" t="s">
        <v>252</v>
      </c>
      <c r="B74" s="191"/>
      <c r="C74" s="191"/>
      <c r="D74" s="191" t="s">
        <v>253</v>
      </c>
      <c r="E74" s="175">
        <v>30.25</v>
      </c>
      <c r="F74" s="175">
        <v>30.25</v>
      </c>
      <c r="G74" s="175">
        <v>0</v>
      </c>
      <c r="H74" s="175">
        <v>0</v>
      </c>
      <c r="I74" s="175"/>
      <c r="J74" s="175">
        <v>0</v>
      </c>
      <c r="K74" s="175">
        <v>0</v>
      </c>
      <c r="L74" s="175">
        <v>0</v>
      </c>
    </row>
    <row r="75" ht="19.5" customHeight="1" spans="1:12">
      <c r="A75" s="191" t="s">
        <v>254</v>
      </c>
      <c r="B75" s="191"/>
      <c r="C75" s="191"/>
      <c r="D75" s="191" t="s">
        <v>255</v>
      </c>
      <c r="E75" s="175">
        <v>3.06</v>
      </c>
      <c r="F75" s="175">
        <v>3.06</v>
      </c>
      <c r="G75" s="175">
        <v>0</v>
      </c>
      <c r="H75" s="175">
        <v>0</v>
      </c>
      <c r="I75" s="175"/>
      <c r="J75" s="175">
        <v>0</v>
      </c>
      <c r="K75" s="175">
        <v>0</v>
      </c>
      <c r="L75" s="175">
        <v>0</v>
      </c>
    </row>
    <row r="76" ht="19.5" customHeight="1" spans="1:12">
      <c r="A76" s="191" t="s">
        <v>256</v>
      </c>
      <c r="B76" s="191"/>
      <c r="C76" s="191"/>
      <c r="D76" s="191" t="s">
        <v>255</v>
      </c>
      <c r="E76" s="175">
        <v>3.06</v>
      </c>
      <c r="F76" s="175">
        <v>3.06</v>
      </c>
      <c r="G76" s="175">
        <v>0</v>
      </c>
      <c r="H76" s="175">
        <v>0</v>
      </c>
      <c r="I76" s="175"/>
      <c r="J76" s="175">
        <v>0</v>
      </c>
      <c r="K76" s="175">
        <v>0</v>
      </c>
      <c r="L76" s="175">
        <v>0</v>
      </c>
    </row>
    <row r="77" ht="19.5" customHeight="1" spans="1:12">
      <c r="A77" s="191" t="s">
        <v>257</v>
      </c>
      <c r="B77" s="191"/>
      <c r="C77" s="191"/>
      <c r="D77" s="191" t="s">
        <v>258</v>
      </c>
      <c r="E77" s="175">
        <v>161.1</v>
      </c>
      <c r="F77" s="175">
        <v>157.05</v>
      </c>
      <c r="G77" s="175">
        <v>0</v>
      </c>
      <c r="H77" s="175">
        <v>0</v>
      </c>
      <c r="I77" s="175"/>
      <c r="J77" s="175">
        <v>0</v>
      </c>
      <c r="K77" s="175">
        <v>0</v>
      </c>
      <c r="L77" s="175">
        <v>4.05</v>
      </c>
    </row>
    <row r="78" ht="19.5" customHeight="1" spans="1:12">
      <c r="A78" s="191" t="s">
        <v>259</v>
      </c>
      <c r="B78" s="191"/>
      <c r="C78" s="191"/>
      <c r="D78" s="191" t="s">
        <v>260</v>
      </c>
      <c r="E78" s="175">
        <v>1.97</v>
      </c>
      <c r="F78" s="175">
        <v>1.97</v>
      </c>
      <c r="G78" s="175">
        <v>0</v>
      </c>
      <c r="H78" s="175">
        <v>0</v>
      </c>
      <c r="I78" s="175"/>
      <c r="J78" s="175">
        <v>0</v>
      </c>
      <c r="K78" s="175">
        <v>0</v>
      </c>
      <c r="L78" s="175">
        <v>0</v>
      </c>
    </row>
    <row r="79" ht="19.5" customHeight="1" spans="1:12">
      <c r="A79" s="191" t="s">
        <v>261</v>
      </c>
      <c r="B79" s="191"/>
      <c r="C79" s="191"/>
      <c r="D79" s="191" t="s">
        <v>262</v>
      </c>
      <c r="E79" s="175">
        <v>1.97</v>
      </c>
      <c r="F79" s="175">
        <v>1.97</v>
      </c>
      <c r="G79" s="175">
        <v>0</v>
      </c>
      <c r="H79" s="175">
        <v>0</v>
      </c>
      <c r="I79" s="175"/>
      <c r="J79" s="175">
        <v>0</v>
      </c>
      <c r="K79" s="175">
        <v>0</v>
      </c>
      <c r="L79" s="175">
        <v>0</v>
      </c>
    </row>
    <row r="80" ht="19.5" customHeight="1" spans="1:12">
      <c r="A80" s="191" t="s">
        <v>263</v>
      </c>
      <c r="B80" s="191"/>
      <c r="C80" s="191"/>
      <c r="D80" s="191" t="s">
        <v>264</v>
      </c>
      <c r="E80" s="175">
        <v>16.93</v>
      </c>
      <c r="F80" s="175">
        <v>16.93</v>
      </c>
      <c r="G80" s="175">
        <v>0</v>
      </c>
      <c r="H80" s="175">
        <v>0</v>
      </c>
      <c r="I80" s="175"/>
      <c r="J80" s="175">
        <v>0</v>
      </c>
      <c r="K80" s="175">
        <v>0</v>
      </c>
      <c r="L80" s="175">
        <v>0</v>
      </c>
    </row>
    <row r="81" ht="19.5" customHeight="1" spans="1:12">
      <c r="A81" s="191" t="s">
        <v>265</v>
      </c>
      <c r="B81" s="191"/>
      <c r="C81" s="191"/>
      <c r="D81" s="191" t="s">
        <v>266</v>
      </c>
      <c r="E81" s="175">
        <v>16.93</v>
      </c>
      <c r="F81" s="175">
        <v>16.93</v>
      </c>
      <c r="G81" s="175">
        <v>0</v>
      </c>
      <c r="H81" s="175">
        <v>0</v>
      </c>
      <c r="I81" s="175"/>
      <c r="J81" s="175">
        <v>0</v>
      </c>
      <c r="K81" s="175">
        <v>0</v>
      </c>
      <c r="L81" s="175">
        <v>0</v>
      </c>
    </row>
    <row r="82" ht="19.5" customHeight="1" spans="1:12">
      <c r="A82" s="191" t="s">
        <v>267</v>
      </c>
      <c r="B82" s="191"/>
      <c r="C82" s="191"/>
      <c r="D82" s="191" t="s">
        <v>268</v>
      </c>
      <c r="E82" s="175">
        <v>21.68</v>
      </c>
      <c r="F82" s="175">
        <v>18.73</v>
      </c>
      <c r="G82" s="175">
        <v>0</v>
      </c>
      <c r="H82" s="175">
        <v>0</v>
      </c>
      <c r="I82" s="175"/>
      <c r="J82" s="175">
        <v>0</v>
      </c>
      <c r="K82" s="175">
        <v>0</v>
      </c>
      <c r="L82" s="175">
        <v>2.95</v>
      </c>
    </row>
    <row r="83" ht="19.5" customHeight="1" spans="1:12">
      <c r="A83" s="191" t="s">
        <v>269</v>
      </c>
      <c r="B83" s="191"/>
      <c r="C83" s="191"/>
      <c r="D83" s="191" t="s">
        <v>270</v>
      </c>
      <c r="E83" s="175">
        <v>21.68</v>
      </c>
      <c r="F83" s="175">
        <v>18.73</v>
      </c>
      <c r="G83" s="175">
        <v>0</v>
      </c>
      <c r="H83" s="175">
        <v>0</v>
      </c>
      <c r="I83" s="175"/>
      <c r="J83" s="175">
        <v>0</v>
      </c>
      <c r="K83" s="175">
        <v>0</v>
      </c>
      <c r="L83" s="175">
        <v>2.95</v>
      </c>
    </row>
    <row r="84" ht="19.5" customHeight="1" spans="1:12">
      <c r="A84" s="191" t="s">
        <v>271</v>
      </c>
      <c r="B84" s="191"/>
      <c r="C84" s="191"/>
      <c r="D84" s="191" t="s">
        <v>272</v>
      </c>
      <c r="E84" s="175">
        <v>110.59</v>
      </c>
      <c r="F84" s="175">
        <v>110.59</v>
      </c>
      <c r="G84" s="175">
        <v>0</v>
      </c>
      <c r="H84" s="175">
        <v>0</v>
      </c>
      <c r="I84" s="175"/>
      <c r="J84" s="175">
        <v>0</v>
      </c>
      <c r="K84" s="175">
        <v>0</v>
      </c>
      <c r="L84" s="175">
        <v>0</v>
      </c>
    </row>
    <row r="85" ht="19.5" customHeight="1" spans="1:12">
      <c r="A85" s="191" t="s">
        <v>273</v>
      </c>
      <c r="B85" s="191"/>
      <c r="C85" s="191"/>
      <c r="D85" s="191" t="s">
        <v>274</v>
      </c>
      <c r="E85" s="175">
        <v>52.3</v>
      </c>
      <c r="F85" s="175">
        <v>52.3</v>
      </c>
      <c r="G85" s="175">
        <v>0</v>
      </c>
      <c r="H85" s="175">
        <v>0</v>
      </c>
      <c r="I85" s="175"/>
      <c r="J85" s="175">
        <v>0</v>
      </c>
      <c r="K85" s="175">
        <v>0</v>
      </c>
      <c r="L85" s="175">
        <v>0</v>
      </c>
    </row>
    <row r="86" ht="19.5" customHeight="1" spans="1:12">
      <c r="A86" s="191" t="s">
        <v>275</v>
      </c>
      <c r="B86" s="191"/>
      <c r="C86" s="191"/>
      <c r="D86" s="191" t="s">
        <v>276</v>
      </c>
      <c r="E86" s="175">
        <v>51.03</v>
      </c>
      <c r="F86" s="175">
        <v>51.03</v>
      </c>
      <c r="G86" s="175">
        <v>0</v>
      </c>
      <c r="H86" s="175">
        <v>0</v>
      </c>
      <c r="I86" s="175"/>
      <c r="J86" s="175">
        <v>0</v>
      </c>
      <c r="K86" s="175">
        <v>0</v>
      </c>
      <c r="L86" s="175">
        <v>0</v>
      </c>
    </row>
    <row r="87" ht="19.5" customHeight="1" spans="1:12">
      <c r="A87" s="191" t="s">
        <v>277</v>
      </c>
      <c r="B87" s="191"/>
      <c r="C87" s="191"/>
      <c r="D87" s="191" t="s">
        <v>278</v>
      </c>
      <c r="E87" s="175">
        <v>7.26</v>
      </c>
      <c r="F87" s="175">
        <v>7.26</v>
      </c>
      <c r="G87" s="175">
        <v>0</v>
      </c>
      <c r="H87" s="175">
        <v>0</v>
      </c>
      <c r="I87" s="175"/>
      <c r="J87" s="175">
        <v>0</v>
      </c>
      <c r="K87" s="175">
        <v>0</v>
      </c>
      <c r="L87" s="175">
        <v>0</v>
      </c>
    </row>
    <row r="88" ht="19.5" customHeight="1" spans="1:12">
      <c r="A88" s="191" t="s">
        <v>279</v>
      </c>
      <c r="B88" s="191"/>
      <c r="C88" s="191"/>
      <c r="D88" s="191" t="s">
        <v>280</v>
      </c>
      <c r="E88" s="175">
        <v>1.1</v>
      </c>
      <c r="F88" s="175">
        <v>0</v>
      </c>
      <c r="G88" s="175">
        <v>0</v>
      </c>
      <c r="H88" s="175">
        <v>0</v>
      </c>
      <c r="I88" s="175"/>
      <c r="J88" s="175">
        <v>0</v>
      </c>
      <c r="K88" s="175">
        <v>0</v>
      </c>
      <c r="L88" s="175">
        <v>1.1</v>
      </c>
    </row>
    <row r="89" ht="19.5" customHeight="1" spans="1:12">
      <c r="A89" s="191" t="s">
        <v>281</v>
      </c>
      <c r="B89" s="191"/>
      <c r="C89" s="191"/>
      <c r="D89" s="191" t="s">
        <v>280</v>
      </c>
      <c r="E89" s="175">
        <v>1.1</v>
      </c>
      <c r="F89" s="175">
        <v>0</v>
      </c>
      <c r="G89" s="175">
        <v>0</v>
      </c>
      <c r="H89" s="175">
        <v>0</v>
      </c>
      <c r="I89" s="175"/>
      <c r="J89" s="175">
        <v>0</v>
      </c>
      <c r="K89" s="175">
        <v>0</v>
      </c>
      <c r="L89" s="175">
        <v>1.1</v>
      </c>
    </row>
    <row r="90" ht="19.5" customHeight="1" spans="1:12">
      <c r="A90" s="191" t="s">
        <v>282</v>
      </c>
      <c r="B90" s="191"/>
      <c r="C90" s="191"/>
      <c r="D90" s="191" t="s">
        <v>283</v>
      </c>
      <c r="E90" s="175">
        <v>8.83</v>
      </c>
      <c r="F90" s="175">
        <v>8.83</v>
      </c>
      <c r="G90" s="175">
        <v>0</v>
      </c>
      <c r="H90" s="175">
        <v>0</v>
      </c>
      <c r="I90" s="175"/>
      <c r="J90" s="175">
        <v>0</v>
      </c>
      <c r="K90" s="175">
        <v>0</v>
      </c>
      <c r="L90" s="175">
        <v>0</v>
      </c>
    </row>
    <row r="91" ht="19.5" customHeight="1" spans="1:12">
      <c r="A91" s="191" t="s">
        <v>284</v>
      </c>
      <c r="B91" s="191"/>
      <c r="C91" s="191"/>
      <c r="D91" s="191" t="s">
        <v>283</v>
      </c>
      <c r="E91" s="175">
        <v>8.83</v>
      </c>
      <c r="F91" s="175">
        <v>8.83</v>
      </c>
      <c r="G91" s="175">
        <v>0</v>
      </c>
      <c r="H91" s="175">
        <v>0</v>
      </c>
      <c r="I91" s="175"/>
      <c r="J91" s="175">
        <v>0</v>
      </c>
      <c r="K91" s="175">
        <v>0</v>
      </c>
      <c r="L91" s="175">
        <v>0</v>
      </c>
    </row>
    <row r="92" ht="19.5" customHeight="1" spans="1:12">
      <c r="A92" s="191" t="s">
        <v>285</v>
      </c>
      <c r="B92" s="191"/>
      <c r="C92" s="191"/>
      <c r="D92" s="191" t="s">
        <v>286</v>
      </c>
      <c r="E92" s="175">
        <v>13625.71</v>
      </c>
      <c r="F92" s="175">
        <v>1826.18</v>
      </c>
      <c r="G92" s="175">
        <v>0</v>
      </c>
      <c r="H92" s="175">
        <v>0</v>
      </c>
      <c r="I92" s="175"/>
      <c r="J92" s="175">
        <v>0</v>
      </c>
      <c r="K92" s="175">
        <v>0</v>
      </c>
      <c r="L92" s="175">
        <v>11799.53</v>
      </c>
    </row>
    <row r="93" ht="19.5" customHeight="1" spans="1:12">
      <c r="A93" s="191" t="s">
        <v>287</v>
      </c>
      <c r="B93" s="191"/>
      <c r="C93" s="191"/>
      <c r="D93" s="191" t="s">
        <v>288</v>
      </c>
      <c r="E93" s="175">
        <v>12226.52</v>
      </c>
      <c r="F93" s="175">
        <v>512.69</v>
      </c>
      <c r="G93" s="175">
        <v>0</v>
      </c>
      <c r="H93" s="175">
        <v>0</v>
      </c>
      <c r="I93" s="175"/>
      <c r="J93" s="175">
        <v>0</v>
      </c>
      <c r="K93" s="175">
        <v>0</v>
      </c>
      <c r="L93" s="175">
        <v>11713.83</v>
      </c>
    </row>
    <row r="94" ht="19.5" customHeight="1" spans="1:12">
      <c r="A94" s="191" t="s">
        <v>289</v>
      </c>
      <c r="B94" s="191"/>
      <c r="C94" s="191"/>
      <c r="D94" s="191" t="s">
        <v>290</v>
      </c>
      <c r="E94" s="175">
        <v>512.69</v>
      </c>
      <c r="F94" s="175">
        <v>512.69</v>
      </c>
      <c r="G94" s="175">
        <v>0</v>
      </c>
      <c r="H94" s="175">
        <v>0</v>
      </c>
      <c r="I94" s="175"/>
      <c r="J94" s="175">
        <v>0</v>
      </c>
      <c r="K94" s="175">
        <v>0</v>
      </c>
      <c r="L94" s="175">
        <v>0</v>
      </c>
    </row>
    <row r="95" ht="19.5" customHeight="1" spans="1:12">
      <c r="A95" s="191" t="s">
        <v>291</v>
      </c>
      <c r="B95" s="191"/>
      <c r="C95" s="191"/>
      <c r="D95" s="191" t="s">
        <v>292</v>
      </c>
      <c r="E95" s="175">
        <v>11713.83</v>
      </c>
      <c r="F95" s="175">
        <v>0</v>
      </c>
      <c r="G95" s="175">
        <v>0</v>
      </c>
      <c r="H95" s="175">
        <v>0</v>
      </c>
      <c r="I95" s="175"/>
      <c r="J95" s="175">
        <v>0</v>
      </c>
      <c r="K95" s="175">
        <v>0</v>
      </c>
      <c r="L95" s="175">
        <v>11713.83</v>
      </c>
    </row>
    <row r="96" ht="19.5" customHeight="1" spans="1:12">
      <c r="A96" s="191" t="s">
        <v>293</v>
      </c>
      <c r="B96" s="191"/>
      <c r="C96" s="191"/>
      <c r="D96" s="191" t="s">
        <v>294</v>
      </c>
      <c r="E96" s="175">
        <v>1000</v>
      </c>
      <c r="F96" s="175">
        <v>1000</v>
      </c>
      <c r="G96" s="175">
        <v>0</v>
      </c>
      <c r="H96" s="175">
        <v>0</v>
      </c>
      <c r="I96" s="175"/>
      <c r="J96" s="175">
        <v>0</v>
      </c>
      <c r="K96" s="175">
        <v>0</v>
      </c>
      <c r="L96" s="175">
        <v>0</v>
      </c>
    </row>
    <row r="97" ht="19.5" customHeight="1" spans="1:14">
      <c r="A97" s="191" t="s">
        <v>295</v>
      </c>
      <c r="B97" s="191"/>
      <c r="C97" s="191"/>
      <c r="D97" s="191" t="s">
        <v>294</v>
      </c>
      <c r="E97" s="175">
        <v>1000</v>
      </c>
      <c r="F97" s="175">
        <v>1000</v>
      </c>
      <c r="G97" s="175">
        <v>0</v>
      </c>
      <c r="H97" s="175">
        <v>0</v>
      </c>
      <c r="I97" s="175"/>
      <c r="J97" s="175">
        <v>0</v>
      </c>
      <c r="K97" s="175">
        <v>0</v>
      </c>
      <c r="L97" s="175">
        <v>0</v>
      </c>
    </row>
    <row r="98" ht="19.5" customHeight="1" spans="1:14">
      <c r="A98" s="191" t="s">
        <v>296</v>
      </c>
      <c r="B98" s="191"/>
      <c r="C98" s="191"/>
      <c r="D98" s="191" t="s">
        <v>297</v>
      </c>
      <c r="E98" s="175">
        <v>10</v>
      </c>
      <c r="F98" s="175">
        <v>10</v>
      </c>
      <c r="G98" s="175">
        <v>0</v>
      </c>
      <c r="H98" s="175">
        <v>0</v>
      </c>
      <c r="I98" s="175"/>
      <c r="J98" s="175">
        <v>0</v>
      </c>
      <c r="K98" s="175">
        <v>0</v>
      </c>
      <c r="L98" s="175">
        <v>0</v>
      </c>
    </row>
    <row r="99" ht="19.5" customHeight="1" spans="1:14">
      <c r="A99" s="191" t="s">
        <v>298</v>
      </c>
      <c r="B99" s="191"/>
      <c r="C99" s="191"/>
      <c r="D99" s="191" t="s">
        <v>299</v>
      </c>
      <c r="E99" s="175">
        <v>10</v>
      </c>
      <c r="F99" s="175">
        <v>10</v>
      </c>
      <c r="G99" s="175">
        <v>0</v>
      </c>
      <c r="H99" s="175">
        <v>0</v>
      </c>
      <c r="I99" s="175"/>
      <c r="J99" s="175">
        <v>0</v>
      </c>
      <c r="K99" s="175">
        <v>0</v>
      </c>
      <c r="L99" s="175">
        <v>0</v>
      </c>
    </row>
    <row r="100" ht="19.5" customHeight="1" spans="1:14">
      <c r="A100" s="191" t="s">
        <v>300</v>
      </c>
      <c r="B100" s="191"/>
      <c r="C100" s="191"/>
      <c r="D100" s="191" t="s">
        <v>301</v>
      </c>
      <c r="E100" s="175">
        <v>192.19</v>
      </c>
      <c r="F100" s="175">
        <v>106.49</v>
      </c>
      <c r="G100" s="175">
        <v>0</v>
      </c>
      <c r="H100" s="175">
        <v>0</v>
      </c>
      <c r="I100" s="175"/>
      <c r="J100" s="175">
        <v>0</v>
      </c>
      <c r="K100" s="175">
        <v>0</v>
      </c>
      <c r="L100" s="175">
        <v>85.7</v>
      </c>
    </row>
    <row r="101" ht="19.5" customHeight="1" spans="1:14">
      <c r="A101" s="191" t="s">
        <v>302</v>
      </c>
      <c r="B101" s="191"/>
      <c r="C101" s="191"/>
      <c r="D101" s="191" t="s">
        <v>301</v>
      </c>
      <c r="E101" s="175">
        <v>192.19</v>
      </c>
      <c r="F101" s="175">
        <v>106.49</v>
      </c>
      <c r="G101" s="175">
        <v>0</v>
      </c>
      <c r="H101" s="175">
        <v>0</v>
      </c>
      <c r="I101" s="175"/>
      <c r="J101" s="175">
        <v>0</v>
      </c>
      <c r="K101" s="175">
        <v>0</v>
      </c>
      <c r="L101" s="175">
        <v>85.7</v>
      </c>
    </row>
    <row r="102" ht="19.5" customHeight="1" spans="1:14">
      <c r="A102" s="191" t="s">
        <v>303</v>
      </c>
      <c r="B102" s="191"/>
      <c r="C102" s="191"/>
      <c r="D102" s="191" t="s">
        <v>304</v>
      </c>
      <c r="E102" s="175">
        <v>197</v>
      </c>
      <c r="F102" s="175">
        <v>197</v>
      </c>
      <c r="G102" s="175">
        <v>0</v>
      </c>
      <c r="H102" s="175">
        <v>0</v>
      </c>
      <c r="I102" s="175"/>
      <c r="J102" s="175">
        <v>0</v>
      </c>
      <c r="K102" s="175">
        <v>0</v>
      </c>
      <c r="L102" s="175">
        <v>0</v>
      </c>
    </row>
    <row r="103" ht="19.5" customHeight="1" spans="1:14">
      <c r="A103" s="191" t="s">
        <v>305</v>
      </c>
      <c r="B103" s="191"/>
      <c r="C103" s="191"/>
      <c r="D103" s="191" t="s">
        <v>304</v>
      </c>
      <c r="E103" s="175">
        <v>197</v>
      </c>
      <c r="F103" s="175">
        <v>197</v>
      </c>
      <c r="G103" s="175">
        <v>0</v>
      </c>
      <c r="H103" s="175">
        <v>0</v>
      </c>
      <c r="I103" s="175"/>
      <c r="J103" s="175">
        <v>0</v>
      </c>
      <c r="K103" s="175">
        <v>0</v>
      </c>
      <c r="L103" s="175">
        <v>0</v>
      </c>
    </row>
    <row r="104" ht="19.5" customHeight="1" spans="1:14">
      <c r="A104" s="191" t="s">
        <v>306</v>
      </c>
      <c r="B104" s="191"/>
      <c r="C104" s="191"/>
      <c r="D104" s="191" t="s">
        <v>307</v>
      </c>
      <c r="E104" s="175">
        <v>582.33</v>
      </c>
      <c r="F104" s="175">
        <v>322.33</v>
      </c>
      <c r="G104" s="175">
        <v>0</v>
      </c>
      <c r="H104" s="175">
        <v>0</v>
      </c>
      <c r="I104" s="175"/>
      <c r="J104" s="175">
        <v>0</v>
      </c>
      <c r="K104" s="175">
        <v>0</v>
      </c>
      <c r="L104" s="175">
        <v>260</v>
      </c>
      <c r="N104" s="199"/>
    </row>
    <row r="105" ht="19.5" customHeight="1" spans="1:14">
      <c r="A105" s="191" t="s">
        <v>308</v>
      </c>
      <c r="B105" s="191"/>
      <c r="C105" s="191"/>
      <c r="D105" s="191" t="s">
        <v>309</v>
      </c>
      <c r="E105" s="175">
        <v>286.49</v>
      </c>
      <c r="F105" s="175">
        <v>286.49</v>
      </c>
      <c r="G105" s="175">
        <v>0</v>
      </c>
      <c r="H105" s="175">
        <v>0</v>
      </c>
      <c r="I105" s="175"/>
      <c r="J105" s="175">
        <v>0</v>
      </c>
      <c r="K105" s="175">
        <v>0</v>
      </c>
      <c r="L105" s="175">
        <v>0</v>
      </c>
      <c r="N105" s="199"/>
    </row>
    <row r="106" ht="19.5" customHeight="1" spans="1:14">
      <c r="A106" s="191" t="s">
        <v>310</v>
      </c>
      <c r="B106" s="191"/>
      <c r="C106" s="191"/>
      <c r="D106" s="191" t="s">
        <v>311</v>
      </c>
      <c r="E106" s="175">
        <v>2.64</v>
      </c>
      <c r="F106" s="175">
        <v>2.64</v>
      </c>
      <c r="G106" s="175">
        <v>0</v>
      </c>
      <c r="H106" s="175">
        <v>0</v>
      </c>
      <c r="I106" s="175"/>
      <c r="J106" s="175">
        <v>0</v>
      </c>
      <c r="K106" s="175">
        <v>0</v>
      </c>
      <c r="L106" s="175">
        <v>0</v>
      </c>
      <c r="N106" s="199"/>
    </row>
    <row r="107" ht="19.5" customHeight="1" spans="1:14">
      <c r="A107" s="191" t="s">
        <v>312</v>
      </c>
      <c r="B107" s="191"/>
      <c r="C107" s="191"/>
      <c r="D107" s="191" t="s">
        <v>313</v>
      </c>
      <c r="E107" s="175">
        <v>283.85</v>
      </c>
      <c r="F107" s="175">
        <v>283.85</v>
      </c>
      <c r="G107" s="175">
        <v>0</v>
      </c>
      <c r="H107" s="175">
        <v>0</v>
      </c>
      <c r="I107" s="175"/>
      <c r="J107" s="175">
        <v>0</v>
      </c>
      <c r="K107" s="175">
        <v>0</v>
      </c>
      <c r="L107" s="175">
        <v>0</v>
      </c>
      <c r="N107" s="199"/>
    </row>
    <row r="108" ht="19.5" customHeight="1" spans="1:14">
      <c r="A108" s="191" t="s">
        <v>314</v>
      </c>
      <c r="B108" s="191"/>
      <c r="C108" s="191"/>
      <c r="D108" s="191" t="s">
        <v>315</v>
      </c>
      <c r="E108" s="175">
        <v>279.93</v>
      </c>
      <c r="F108" s="175">
        <v>19.93</v>
      </c>
      <c r="G108" s="175">
        <v>0</v>
      </c>
      <c r="H108" s="175">
        <v>0</v>
      </c>
      <c r="I108" s="175"/>
      <c r="J108" s="175">
        <v>0</v>
      </c>
      <c r="K108" s="175">
        <v>0</v>
      </c>
      <c r="L108" s="175">
        <v>260</v>
      </c>
      <c r="N108" s="199"/>
    </row>
    <row r="109" ht="19.5" customHeight="1" spans="1:14">
      <c r="A109" s="191" t="s">
        <v>316</v>
      </c>
      <c r="B109" s="191"/>
      <c r="C109" s="191"/>
      <c r="D109" s="191" t="s">
        <v>317</v>
      </c>
      <c r="E109" s="175">
        <v>279.93</v>
      </c>
      <c r="F109" s="175">
        <v>19.93</v>
      </c>
      <c r="G109" s="175">
        <v>0</v>
      </c>
      <c r="H109" s="175">
        <v>0</v>
      </c>
      <c r="I109" s="175"/>
      <c r="J109" s="175">
        <v>0</v>
      </c>
      <c r="K109" s="175">
        <v>0</v>
      </c>
      <c r="L109" s="175">
        <v>260</v>
      </c>
      <c r="N109" s="199"/>
    </row>
    <row r="110" ht="19.5" customHeight="1" spans="1:14">
      <c r="A110" s="191" t="s">
        <v>318</v>
      </c>
      <c r="B110" s="191"/>
      <c r="C110" s="191"/>
      <c r="D110" s="191" t="s">
        <v>319</v>
      </c>
      <c r="E110" s="175">
        <v>15.91</v>
      </c>
      <c r="F110" s="175">
        <v>15.91</v>
      </c>
      <c r="G110" s="175">
        <v>0</v>
      </c>
      <c r="H110" s="175">
        <v>0</v>
      </c>
      <c r="I110" s="175"/>
      <c r="J110" s="175">
        <v>0</v>
      </c>
      <c r="K110" s="175">
        <v>0</v>
      </c>
      <c r="L110" s="175">
        <v>0</v>
      </c>
      <c r="N110" s="199"/>
    </row>
    <row r="111" ht="19.5" customHeight="1" spans="1:14">
      <c r="A111" s="191" t="s">
        <v>320</v>
      </c>
      <c r="B111" s="191"/>
      <c r="C111" s="191"/>
      <c r="D111" s="191" t="s">
        <v>321</v>
      </c>
      <c r="E111" s="175">
        <v>15.91</v>
      </c>
      <c r="F111" s="175">
        <v>15.91</v>
      </c>
      <c r="G111" s="175">
        <v>0</v>
      </c>
      <c r="H111" s="175">
        <v>0</v>
      </c>
      <c r="I111" s="175"/>
      <c r="J111" s="175">
        <v>0</v>
      </c>
      <c r="K111" s="175">
        <v>0</v>
      </c>
      <c r="L111" s="175">
        <v>0</v>
      </c>
      <c r="N111" s="199"/>
    </row>
    <row r="112" ht="19.5" customHeight="1" spans="1:14">
      <c r="A112" s="191" t="s">
        <v>322</v>
      </c>
      <c r="B112" s="191"/>
      <c r="C112" s="191"/>
      <c r="D112" s="191" t="s">
        <v>323</v>
      </c>
      <c r="E112" s="175">
        <v>30</v>
      </c>
      <c r="F112" s="175">
        <v>30</v>
      </c>
      <c r="G112" s="175">
        <v>0</v>
      </c>
      <c r="H112" s="175">
        <v>0</v>
      </c>
      <c r="I112" s="175"/>
      <c r="J112" s="175">
        <v>0</v>
      </c>
      <c r="K112" s="175">
        <v>0</v>
      </c>
      <c r="L112" s="175">
        <v>0</v>
      </c>
    </row>
    <row r="113" ht="19.5" customHeight="1" spans="1:12">
      <c r="A113" s="191" t="s">
        <v>324</v>
      </c>
      <c r="B113" s="191"/>
      <c r="C113" s="191"/>
      <c r="D113" s="191" t="s">
        <v>325</v>
      </c>
      <c r="E113" s="175">
        <v>30</v>
      </c>
      <c r="F113" s="175">
        <v>30</v>
      </c>
      <c r="G113" s="175">
        <v>0</v>
      </c>
      <c r="H113" s="175">
        <v>0</v>
      </c>
      <c r="I113" s="175"/>
      <c r="J113" s="175">
        <v>0</v>
      </c>
      <c r="K113" s="175">
        <v>0</v>
      </c>
      <c r="L113" s="175">
        <v>0</v>
      </c>
    </row>
    <row r="114" ht="19.5" customHeight="1" spans="1:12">
      <c r="A114" s="191" t="s">
        <v>326</v>
      </c>
      <c r="B114" s="191"/>
      <c r="C114" s="191"/>
      <c r="D114" s="191" t="s">
        <v>327</v>
      </c>
      <c r="E114" s="175">
        <v>30</v>
      </c>
      <c r="F114" s="175">
        <v>30</v>
      </c>
      <c r="G114" s="175">
        <v>0</v>
      </c>
      <c r="H114" s="175">
        <v>0</v>
      </c>
      <c r="I114" s="175"/>
      <c r="J114" s="175">
        <v>0</v>
      </c>
      <c r="K114" s="175">
        <v>0</v>
      </c>
      <c r="L114" s="175">
        <v>0</v>
      </c>
    </row>
    <row r="115" ht="19.5" customHeight="1" spans="1:12">
      <c r="A115" s="191" t="s">
        <v>328</v>
      </c>
      <c r="B115" s="191"/>
      <c r="C115" s="191"/>
      <c r="D115" s="191" t="s">
        <v>329</v>
      </c>
      <c r="E115" s="175">
        <v>632.69</v>
      </c>
      <c r="F115" s="175">
        <v>327.69</v>
      </c>
      <c r="G115" s="175">
        <v>0</v>
      </c>
      <c r="H115" s="175">
        <v>0</v>
      </c>
      <c r="I115" s="175"/>
      <c r="J115" s="175">
        <v>0</v>
      </c>
      <c r="K115" s="175">
        <v>0</v>
      </c>
      <c r="L115" s="175">
        <v>305</v>
      </c>
    </row>
    <row r="116" ht="19.5" customHeight="1" spans="1:12">
      <c r="A116" s="191" t="s">
        <v>330</v>
      </c>
      <c r="B116" s="191"/>
      <c r="C116" s="191"/>
      <c r="D116" s="191" t="s">
        <v>331</v>
      </c>
      <c r="E116" s="175">
        <v>509</v>
      </c>
      <c r="F116" s="175">
        <v>204</v>
      </c>
      <c r="G116" s="175">
        <v>0</v>
      </c>
      <c r="H116" s="175">
        <v>0</v>
      </c>
      <c r="I116" s="175"/>
      <c r="J116" s="175">
        <v>0</v>
      </c>
      <c r="K116" s="175">
        <v>0</v>
      </c>
      <c r="L116" s="175">
        <v>305</v>
      </c>
    </row>
    <row r="117" ht="19.5" customHeight="1" spans="1:12">
      <c r="A117" s="191" t="s">
        <v>332</v>
      </c>
      <c r="B117" s="191"/>
      <c r="C117" s="191"/>
      <c r="D117" s="191" t="s">
        <v>333</v>
      </c>
      <c r="E117" s="175">
        <v>509</v>
      </c>
      <c r="F117" s="175">
        <v>204</v>
      </c>
      <c r="G117" s="175">
        <v>0</v>
      </c>
      <c r="H117" s="175">
        <v>0</v>
      </c>
      <c r="I117" s="175"/>
      <c r="J117" s="175">
        <v>0</v>
      </c>
      <c r="K117" s="175">
        <v>0</v>
      </c>
      <c r="L117" s="175">
        <v>305</v>
      </c>
    </row>
    <row r="118" ht="19.5" customHeight="1" spans="1:12">
      <c r="A118" s="191" t="s">
        <v>334</v>
      </c>
      <c r="B118" s="191"/>
      <c r="C118" s="191"/>
      <c r="D118" s="191" t="s">
        <v>335</v>
      </c>
      <c r="E118" s="175">
        <v>123.69</v>
      </c>
      <c r="F118" s="175">
        <v>123.69</v>
      </c>
      <c r="G118" s="175">
        <v>0</v>
      </c>
      <c r="H118" s="175">
        <v>0</v>
      </c>
      <c r="I118" s="175"/>
      <c r="J118" s="175">
        <v>0</v>
      </c>
      <c r="K118" s="175">
        <v>0</v>
      </c>
      <c r="L118" s="175">
        <v>0</v>
      </c>
    </row>
    <row r="119" ht="19.5" customHeight="1" spans="1:12">
      <c r="A119" s="191" t="s">
        <v>336</v>
      </c>
      <c r="B119" s="191"/>
      <c r="C119" s="191"/>
      <c r="D119" s="191" t="s">
        <v>337</v>
      </c>
      <c r="E119" s="175">
        <v>123.69</v>
      </c>
      <c r="F119" s="175">
        <v>123.69</v>
      </c>
      <c r="G119" s="175">
        <v>0</v>
      </c>
      <c r="H119" s="175">
        <v>0</v>
      </c>
      <c r="I119" s="175"/>
      <c r="J119" s="175">
        <v>0</v>
      </c>
      <c r="K119" s="175">
        <v>0</v>
      </c>
      <c r="L119" s="175">
        <v>0</v>
      </c>
    </row>
    <row r="120" ht="19.5" customHeight="1" spans="1:12">
      <c r="A120" s="191" t="s">
        <v>338</v>
      </c>
      <c r="B120" s="191"/>
      <c r="C120" s="191"/>
      <c r="D120" s="191" t="s">
        <v>339</v>
      </c>
      <c r="E120" s="175">
        <v>0.05</v>
      </c>
      <c r="F120" s="175">
        <v>0</v>
      </c>
      <c r="G120" s="175">
        <v>0</v>
      </c>
      <c r="H120" s="175">
        <v>0</v>
      </c>
      <c r="I120" s="175"/>
      <c r="J120" s="175">
        <v>0</v>
      </c>
      <c r="K120" s="175">
        <v>0</v>
      </c>
      <c r="L120" s="175">
        <v>0.05</v>
      </c>
    </row>
    <row r="121" ht="19.5" customHeight="1" spans="1:12">
      <c r="A121" s="191" t="s">
        <v>340</v>
      </c>
      <c r="B121" s="191"/>
      <c r="C121" s="191"/>
      <c r="D121" s="191" t="s">
        <v>341</v>
      </c>
      <c r="E121" s="175">
        <v>0.05</v>
      </c>
      <c r="F121" s="175">
        <v>0</v>
      </c>
      <c r="G121" s="175">
        <v>0</v>
      </c>
      <c r="H121" s="175">
        <v>0</v>
      </c>
      <c r="I121" s="175"/>
      <c r="J121" s="175">
        <v>0</v>
      </c>
      <c r="K121" s="175">
        <v>0</v>
      </c>
      <c r="L121" s="175">
        <v>0.05</v>
      </c>
    </row>
    <row r="122" ht="19.5" customHeight="1" spans="1:12">
      <c r="A122" s="191" t="s">
        <v>342</v>
      </c>
      <c r="B122" s="191"/>
      <c r="C122" s="191"/>
      <c r="D122" s="191" t="s">
        <v>343</v>
      </c>
      <c r="E122" s="175">
        <v>0.05</v>
      </c>
      <c r="F122" s="175">
        <v>0</v>
      </c>
      <c r="G122" s="175">
        <v>0</v>
      </c>
      <c r="H122" s="175">
        <v>0</v>
      </c>
      <c r="I122" s="175"/>
      <c r="J122" s="175">
        <v>0</v>
      </c>
      <c r="K122" s="175">
        <v>0</v>
      </c>
      <c r="L122" s="175">
        <v>0.05</v>
      </c>
    </row>
    <row r="123" ht="19.5" customHeight="1" spans="1:12">
      <c r="A123" s="191" t="s">
        <v>344</v>
      </c>
      <c r="B123" s="191"/>
      <c r="C123" s="191"/>
      <c r="D123" s="191"/>
      <c r="E123" s="191"/>
      <c r="F123" s="191"/>
      <c r="G123" s="191"/>
      <c r="H123" s="191"/>
      <c r="I123" s="191"/>
      <c r="J123" s="191"/>
      <c r="K123" s="191"/>
      <c r="L123" s="191"/>
    </row>
    <row r="125" spans="1:12">
      <c r="E125" s="199"/>
      <c r="F125" s="199"/>
      <c r="G125" s="199"/>
      <c r="H125" s="199"/>
      <c r="I125" s="199"/>
      <c r="J125" s="199"/>
      <c r="K125" s="199"/>
      <c r="L125" s="199"/>
    </row>
  </sheetData>
  <autoFilter xmlns:etc="http://www.wps.cn/officeDocument/2017/etCustomData" ref="A8:C123" etc:filterBottomFollowUsedRange="0">
    <extLst/>
  </autoFilter>
  <mergeCells count="12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L123"/>
    <mergeCell ref="A8:A9"/>
    <mergeCell ref="B8:B9"/>
    <mergeCell ref="C8:C9"/>
    <mergeCell ref="D5:D7"/>
    <mergeCell ref="E4:E7"/>
    <mergeCell ref="F4:F7"/>
    <mergeCell ref="G4:G7"/>
    <mergeCell ref="H5:H7"/>
    <mergeCell ref="I5:I7"/>
    <mergeCell ref="J4:J7"/>
    <mergeCell ref="K4:K7"/>
    <mergeCell ref="L4:L7"/>
    <mergeCell ref="A5:C7"/>
  </mergeCells>
  <pageMargins left="0.699305555555556" right="0.699305555555556"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1" width="8.125" style="36"/>
    <col min="2" max="2" width="11.375" style="36" customWidth="1"/>
    <col min="3" max="3" width="32.625" style="36" customWidth="1"/>
    <col min="4" max="4" width="13.375" style="36" customWidth="1"/>
    <col min="5" max="5" width="12" style="36" customWidth="1"/>
    <col min="6" max="6" width="12.875" style="36" customWidth="1"/>
    <col min="7" max="7" width="11.375" style="36" customWidth="1"/>
    <col min="8" max="8" width="8.625" style="36" customWidth="1"/>
    <col min="9" max="9" width="8.125" style="36"/>
    <col min="10" max="10" width="30.125" style="36" customWidth="1"/>
    <col min="11" max="16384" width="8.125" style="36"/>
  </cols>
  <sheetData>
    <row r="1" ht="48" customHeight="1" spans="1:10">
      <c r="A1" s="37" t="s">
        <v>803</v>
      </c>
      <c r="B1" s="37"/>
      <c r="C1" s="37"/>
      <c r="D1" s="37"/>
      <c r="E1" s="37"/>
      <c r="F1" s="37"/>
      <c r="G1" s="37"/>
      <c r="H1" s="37"/>
      <c r="I1" s="37"/>
      <c r="J1" s="37"/>
    </row>
    <row r="2" ht="23.1" customHeight="1" spans="1:10">
      <c r="A2" s="38" t="s">
        <v>804</v>
      </c>
      <c r="B2" s="38"/>
      <c r="C2" s="39" t="s">
        <v>905</v>
      </c>
      <c r="D2" s="39"/>
      <c r="E2" s="39"/>
      <c r="F2" s="39"/>
      <c r="G2" s="39"/>
      <c r="H2" s="39"/>
      <c r="I2" s="39"/>
      <c r="J2" s="39"/>
    </row>
    <row r="3" ht="21" customHeight="1" spans="1:10">
      <c r="A3" s="38" t="s">
        <v>806</v>
      </c>
      <c r="B3" s="38"/>
      <c r="C3" s="80" t="s">
        <v>697</v>
      </c>
      <c r="D3" s="80"/>
      <c r="E3" s="80"/>
      <c r="F3" s="38" t="s">
        <v>807</v>
      </c>
      <c r="G3" s="39" t="s">
        <v>697</v>
      </c>
      <c r="H3" s="39"/>
      <c r="I3" s="39"/>
      <c r="J3" s="39"/>
    </row>
    <row r="4" ht="23.1" customHeight="1" spans="1:10">
      <c r="A4" s="38" t="s">
        <v>808</v>
      </c>
      <c r="B4" s="38"/>
      <c r="C4" s="38"/>
      <c r="D4" s="38" t="s">
        <v>809</v>
      </c>
      <c r="E4" s="38" t="s">
        <v>659</v>
      </c>
      <c r="F4" s="38" t="s">
        <v>810</v>
      </c>
      <c r="G4" s="38" t="s">
        <v>811</v>
      </c>
      <c r="H4" s="38" t="s">
        <v>812</v>
      </c>
      <c r="I4" s="38" t="s">
        <v>813</v>
      </c>
      <c r="J4" s="38"/>
    </row>
    <row r="5" ht="21.95" customHeight="1" spans="1:10">
      <c r="A5" s="38"/>
      <c r="B5" s="38"/>
      <c r="C5" s="41" t="s">
        <v>814</v>
      </c>
      <c r="D5" s="42">
        <v>20</v>
      </c>
      <c r="E5" s="42">
        <v>20</v>
      </c>
      <c r="F5" s="42">
        <v>20</v>
      </c>
      <c r="G5" s="38">
        <v>10</v>
      </c>
      <c r="H5" s="73">
        <v>1</v>
      </c>
      <c r="I5" s="38">
        <v>10</v>
      </c>
      <c r="J5" s="38"/>
    </row>
    <row r="6" spans="1:10">
      <c r="A6" s="38"/>
      <c r="B6" s="38"/>
      <c r="C6" s="41" t="s">
        <v>815</v>
      </c>
      <c r="D6" s="42">
        <v>20</v>
      </c>
      <c r="E6" s="42">
        <v>20</v>
      </c>
      <c r="F6" s="42">
        <v>20</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54" customHeight="1" spans="1:10">
      <c r="A10" s="38"/>
      <c r="B10" s="46" t="s">
        <v>906</v>
      </c>
      <c r="C10" s="47"/>
      <c r="D10" s="47"/>
      <c r="E10" s="48"/>
      <c r="F10" s="49" t="s">
        <v>906</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0" customHeight="1" spans="1:10">
      <c r="A12" s="53" t="s">
        <v>828</v>
      </c>
      <c r="B12" s="53" t="s">
        <v>829</v>
      </c>
      <c r="C12" s="54" t="s">
        <v>907</v>
      </c>
      <c r="D12" s="201" t="s">
        <v>908</v>
      </c>
      <c r="E12" s="55"/>
      <c r="F12" s="201" t="s">
        <v>908</v>
      </c>
      <c r="G12" s="55"/>
      <c r="H12" s="56">
        <v>1.5</v>
      </c>
      <c r="I12" s="56">
        <v>1.5</v>
      </c>
      <c r="J12" s="54" t="s">
        <v>832</v>
      </c>
    </row>
    <row r="13" ht="30" customHeight="1" spans="1:10">
      <c r="A13" s="57"/>
      <c r="B13" s="57"/>
      <c r="C13" s="54" t="s">
        <v>909</v>
      </c>
      <c r="D13" s="201" t="s">
        <v>908</v>
      </c>
      <c r="E13" s="55">
        <v>1</v>
      </c>
      <c r="F13" s="201" t="s">
        <v>908</v>
      </c>
      <c r="G13" s="55">
        <v>1</v>
      </c>
      <c r="H13" s="56">
        <v>1.5</v>
      </c>
      <c r="I13" s="56">
        <v>1.5</v>
      </c>
      <c r="J13" s="54" t="s">
        <v>832</v>
      </c>
    </row>
    <row r="14" ht="30" customHeight="1" spans="1:10">
      <c r="A14" s="57"/>
      <c r="B14" s="57"/>
      <c r="C14" s="54" t="s">
        <v>910</v>
      </c>
      <c r="D14" s="201" t="s">
        <v>908</v>
      </c>
      <c r="E14" s="55">
        <v>1</v>
      </c>
      <c r="F14" s="201" t="s">
        <v>908</v>
      </c>
      <c r="G14" s="55">
        <v>1</v>
      </c>
      <c r="H14" s="56">
        <v>1.5</v>
      </c>
      <c r="I14" s="56">
        <v>1.5</v>
      </c>
      <c r="J14" s="54" t="s">
        <v>832</v>
      </c>
    </row>
    <row r="15" ht="30" customHeight="1" spans="1:10">
      <c r="A15" s="57"/>
      <c r="B15" s="57"/>
      <c r="C15" s="54" t="s">
        <v>911</v>
      </c>
      <c r="D15" s="201" t="s">
        <v>908</v>
      </c>
      <c r="E15" s="55">
        <v>1</v>
      </c>
      <c r="F15" s="201" t="s">
        <v>908</v>
      </c>
      <c r="G15" s="55">
        <v>1</v>
      </c>
      <c r="H15" s="56">
        <v>1.5</v>
      </c>
      <c r="I15" s="56">
        <v>1.5</v>
      </c>
      <c r="J15" s="54" t="s">
        <v>832</v>
      </c>
    </row>
    <row r="16" ht="30" customHeight="1" spans="1:10">
      <c r="A16" s="57"/>
      <c r="B16" s="57"/>
      <c r="C16" s="59" t="s">
        <v>912</v>
      </c>
      <c r="D16" s="201" t="s">
        <v>908</v>
      </c>
      <c r="E16" s="55">
        <v>1</v>
      </c>
      <c r="F16" s="201" t="s">
        <v>908</v>
      </c>
      <c r="G16" s="55">
        <v>1</v>
      </c>
      <c r="H16" s="56">
        <v>1.5</v>
      </c>
      <c r="I16" s="56">
        <v>1.5</v>
      </c>
      <c r="J16" s="54" t="s">
        <v>832</v>
      </c>
    </row>
    <row r="17" ht="30" customHeight="1" spans="1:10">
      <c r="A17" s="57"/>
      <c r="B17" s="57"/>
      <c r="C17" s="59" t="s">
        <v>913</v>
      </c>
      <c r="D17" s="201" t="s">
        <v>908</v>
      </c>
      <c r="E17" s="55">
        <v>1</v>
      </c>
      <c r="F17" s="201" t="s">
        <v>908</v>
      </c>
      <c r="G17" s="55">
        <v>1</v>
      </c>
      <c r="H17" s="56">
        <v>1.5</v>
      </c>
      <c r="I17" s="56">
        <v>1.5</v>
      </c>
      <c r="J17" s="54" t="s">
        <v>832</v>
      </c>
    </row>
    <row r="18" ht="30" customHeight="1" spans="1:10">
      <c r="A18" s="57"/>
      <c r="B18" s="57"/>
      <c r="C18" s="54" t="s">
        <v>914</v>
      </c>
      <c r="D18" s="201" t="s">
        <v>908</v>
      </c>
      <c r="E18" s="55">
        <v>1</v>
      </c>
      <c r="F18" s="201" t="s">
        <v>908</v>
      </c>
      <c r="G18" s="55">
        <v>1</v>
      </c>
      <c r="H18" s="56">
        <v>1.5</v>
      </c>
      <c r="I18" s="56">
        <v>1.5</v>
      </c>
      <c r="J18" s="54" t="s">
        <v>832</v>
      </c>
    </row>
    <row r="19" ht="30" customHeight="1" spans="1:10">
      <c r="A19" s="57"/>
      <c r="B19" s="57"/>
      <c r="C19" s="59" t="s">
        <v>915</v>
      </c>
      <c r="D19" s="201" t="s">
        <v>908</v>
      </c>
      <c r="E19" s="55">
        <v>1</v>
      </c>
      <c r="F19" s="201" t="s">
        <v>908</v>
      </c>
      <c r="G19" s="55">
        <v>1</v>
      </c>
      <c r="H19" s="56">
        <v>1.5</v>
      </c>
      <c r="I19" s="56">
        <v>1.5</v>
      </c>
      <c r="J19" s="54" t="s">
        <v>832</v>
      </c>
    </row>
    <row r="20" ht="30" customHeight="1" spans="1:10">
      <c r="A20" s="57"/>
      <c r="B20" s="57"/>
      <c r="C20" s="59" t="s">
        <v>916</v>
      </c>
      <c r="D20" s="201" t="s">
        <v>908</v>
      </c>
      <c r="E20" s="55">
        <v>1</v>
      </c>
      <c r="F20" s="201" t="s">
        <v>908</v>
      </c>
      <c r="G20" s="55">
        <v>1</v>
      </c>
      <c r="H20" s="56">
        <v>1.5</v>
      </c>
      <c r="I20" s="56">
        <v>1.5</v>
      </c>
      <c r="J20" s="54" t="s">
        <v>832</v>
      </c>
    </row>
    <row r="21" ht="30" customHeight="1" spans="1:10">
      <c r="A21" s="57"/>
      <c r="B21" s="58"/>
      <c r="C21" s="54" t="s">
        <v>917</v>
      </c>
      <c r="D21" s="201" t="s">
        <v>908</v>
      </c>
      <c r="E21" s="55">
        <v>1</v>
      </c>
      <c r="F21" s="201" t="s">
        <v>908</v>
      </c>
      <c r="G21" s="55">
        <v>1</v>
      </c>
      <c r="H21" s="56">
        <v>1.5</v>
      </c>
      <c r="I21" s="56">
        <v>1.5</v>
      </c>
      <c r="J21" s="54" t="s">
        <v>832</v>
      </c>
    </row>
    <row r="22" ht="30" customHeight="1" spans="1:10">
      <c r="A22" s="57"/>
      <c r="B22" s="53" t="s">
        <v>833</v>
      </c>
      <c r="C22" s="54" t="s">
        <v>918</v>
      </c>
      <c r="D22" s="88">
        <v>1</v>
      </c>
      <c r="E22" s="89">
        <v>100</v>
      </c>
      <c r="F22" s="88">
        <v>1</v>
      </c>
      <c r="G22" s="89">
        <v>100</v>
      </c>
      <c r="H22" s="56">
        <v>15</v>
      </c>
      <c r="I22" s="56">
        <v>15</v>
      </c>
      <c r="J22" s="54" t="s">
        <v>832</v>
      </c>
    </row>
    <row r="23" ht="30" customHeight="1" spans="1:10">
      <c r="A23" s="57"/>
      <c r="B23" s="53" t="s">
        <v>835</v>
      </c>
      <c r="C23" s="59" t="s">
        <v>836</v>
      </c>
      <c r="D23" s="201" t="s">
        <v>837</v>
      </c>
      <c r="E23" s="202" t="s">
        <v>837</v>
      </c>
      <c r="F23" s="201" t="s">
        <v>837</v>
      </c>
      <c r="G23" s="202" t="s">
        <v>837</v>
      </c>
      <c r="H23" s="56">
        <v>10</v>
      </c>
      <c r="I23" s="56">
        <v>10</v>
      </c>
      <c r="J23" s="54" t="s">
        <v>832</v>
      </c>
    </row>
    <row r="24" ht="30" customHeight="1" spans="1:10">
      <c r="A24" s="58"/>
      <c r="B24" s="38" t="s">
        <v>838</v>
      </c>
      <c r="C24" s="59" t="s">
        <v>839</v>
      </c>
      <c r="D24" s="201" t="s">
        <v>840</v>
      </c>
      <c r="E24" s="202" t="s">
        <v>840</v>
      </c>
      <c r="F24" s="201" t="s">
        <v>840</v>
      </c>
      <c r="G24" s="202" t="s">
        <v>840</v>
      </c>
      <c r="H24" s="56">
        <v>10</v>
      </c>
      <c r="I24" s="56">
        <v>10</v>
      </c>
      <c r="J24" s="54" t="s">
        <v>832</v>
      </c>
    </row>
    <row r="25" ht="42" customHeight="1" spans="1:10">
      <c r="A25" s="53" t="s">
        <v>841</v>
      </c>
      <c r="B25" s="53" t="s">
        <v>842</v>
      </c>
      <c r="C25" s="54" t="s">
        <v>919</v>
      </c>
      <c r="D25" s="201" t="s">
        <v>859</v>
      </c>
      <c r="E25" s="202" t="s">
        <v>859</v>
      </c>
      <c r="F25" s="201" t="s">
        <v>859</v>
      </c>
      <c r="G25" s="202" t="s">
        <v>859</v>
      </c>
      <c r="H25" s="56">
        <v>15</v>
      </c>
      <c r="I25" s="56">
        <v>15</v>
      </c>
      <c r="J25" s="54" t="s">
        <v>832</v>
      </c>
    </row>
    <row r="26" ht="63.95" customHeight="1" spans="1:10">
      <c r="A26" s="57"/>
      <c r="B26" s="58"/>
      <c r="C26" s="54" t="s">
        <v>920</v>
      </c>
      <c r="D26" s="201" t="s">
        <v>859</v>
      </c>
      <c r="E26" s="202" t="s">
        <v>859</v>
      </c>
      <c r="F26" s="201" t="s">
        <v>859</v>
      </c>
      <c r="G26" s="202" t="s">
        <v>859</v>
      </c>
      <c r="H26" s="56">
        <v>15</v>
      </c>
      <c r="I26" s="56">
        <v>15</v>
      </c>
      <c r="J26" s="54" t="s">
        <v>832</v>
      </c>
    </row>
    <row r="27" ht="27" customHeight="1" spans="1:10">
      <c r="A27" s="60" t="s">
        <v>844</v>
      </c>
      <c r="B27" s="61" t="s">
        <v>845</v>
      </c>
      <c r="C27" s="54" t="s">
        <v>883</v>
      </c>
      <c r="D27" s="88">
        <v>0.9</v>
      </c>
      <c r="E27" s="203" t="s">
        <v>904</v>
      </c>
      <c r="F27" s="88">
        <v>0.9</v>
      </c>
      <c r="G27" s="203" t="s">
        <v>904</v>
      </c>
      <c r="H27" s="38">
        <v>10</v>
      </c>
      <c r="I27" s="38">
        <v>8</v>
      </c>
      <c r="J27" s="54" t="s">
        <v>832</v>
      </c>
    </row>
    <row r="28" spans="1:10">
      <c r="A28" s="38" t="s">
        <v>847</v>
      </c>
      <c r="B28" s="38"/>
      <c r="C28" s="38"/>
      <c r="D28" s="62" t="s">
        <v>742</v>
      </c>
      <c r="E28" s="62"/>
      <c r="F28" s="62"/>
      <c r="G28" s="62"/>
      <c r="H28" s="62"/>
      <c r="I28" s="62"/>
      <c r="J28" s="62"/>
    </row>
    <row r="29" spans="1:10">
      <c r="A29" s="38" t="s">
        <v>848</v>
      </c>
      <c r="B29" s="38"/>
      <c r="C29" s="38"/>
      <c r="D29" s="38"/>
      <c r="E29" s="38"/>
      <c r="F29" s="38"/>
      <c r="G29" s="38"/>
      <c r="H29" s="38">
        <v>100</v>
      </c>
      <c r="I29" s="38">
        <v>98</v>
      </c>
      <c r="J29" s="63" t="s">
        <v>849</v>
      </c>
    </row>
    <row r="30" s="35" customFormat="1" ht="13.5" customHeight="1" spans="1:10">
      <c r="A30" s="64" t="s">
        <v>850</v>
      </c>
      <c r="B30" s="64"/>
      <c r="C30" s="64"/>
      <c r="D30" s="64"/>
      <c r="E30" s="64"/>
      <c r="F30" s="64"/>
      <c r="G30" s="64"/>
      <c r="H30" s="64"/>
      <c r="I30" s="64"/>
      <c r="J30" s="64"/>
    </row>
    <row r="31" s="35" customFormat="1" spans="1:10">
      <c r="A31" s="64"/>
      <c r="B31" s="64"/>
      <c r="C31" s="64"/>
      <c r="D31" s="64"/>
      <c r="E31" s="64"/>
      <c r="F31" s="64"/>
      <c r="G31" s="64"/>
      <c r="H31" s="64"/>
      <c r="I31" s="64"/>
      <c r="J31" s="64"/>
    </row>
    <row r="32" s="35" customFormat="1" spans="1:10">
      <c r="A32" s="64"/>
      <c r="B32" s="64"/>
      <c r="C32" s="64"/>
      <c r="D32" s="64"/>
      <c r="E32" s="64"/>
      <c r="F32" s="64"/>
      <c r="G32" s="64"/>
      <c r="H32" s="64"/>
      <c r="I32" s="64"/>
      <c r="J32" s="64"/>
    </row>
    <row r="33" s="35" customFormat="1" ht="27" customHeight="1" spans="1:10">
      <c r="A33" s="64"/>
      <c r="B33" s="64"/>
      <c r="C33" s="85"/>
      <c r="D33" s="64"/>
      <c r="E33" s="64"/>
      <c r="F33" s="64"/>
      <c r="G33" s="64"/>
      <c r="H33" s="64"/>
      <c r="I33" s="64"/>
      <c r="J33" s="64"/>
    </row>
  </sheetData>
  <mergeCells count="59">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A28:C28"/>
    <mergeCell ref="D28:J28"/>
    <mergeCell ref="A29:G29"/>
    <mergeCell ref="A9:A10"/>
    <mergeCell ref="A12:A24"/>
    <mergeCell ref="A25:A26"/>
    <mergeCell ref="B12:B21"/>
    <mergeCell ref="B25:B26"/>
    <mergeCell ref="A4:B8"/>
    <mergeCell ref="A30:J33"/>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1" width="8.125" style="36"/>
    <col min="2" max="2" width="11.375" style="36" customWidth="1"/>
    <col min="3" max="3" width="32.5" style="36" customWidth="1"/>
    <col min="4" max="5" width="11.375" style="36" customWidth="1"/>
    <col min="6" max="6" width="10.375" style="36" customWidth="1"/>
    <col min="7" max="7" width="8.125" style="36"/>
    <col min="8" max="8" width="8.625" style="36" customWidth="1"/>
    <col min="9" max="9" width="8.125" style="36"/>
    <col min="10" max="10" width="29.125" style="36" customWidth="1"/>
    <col min="11" max="16384" width="8.125" style="36"/>
  </cols>
  <sheetData>
    <row r="1" ht="48" customHeight="1" spans="1:10">
      <c r="A1" s="37" t="s">
        <v>803</v>
      </c>
      <c r="B1" s="37"/>
      <c r="C1" s="37"/>
      <c r="D1" s="37"/>
      <c r="E1" s="37"/>
      <c r="F1" s="37"/>
      <c r="G1" s="37"/>
      <c r="H1" s="37"/>
      <c r="I1" s="37"/>
      <c r="J1" s="37"/>
    </row>
    <row r="2" ht="21" customHeight="1" spans="1:10">
      <c r="A2" s="38" t="s">
        <v>804</v>
      </c>
      <c r="B2" s="38"/>
      <c r="C2" s="39" t="s">
        <v>921</v>
      </c>
      <c r="D2" s="39"/>
      <c r="E2" s="39"/>
      <c r="F2" s="39"/>
      <c r="G2" s="39"/>
      <c r="H2" s="39"/>
      <c r="I2" s="39"/>
      <c r="J2" s="39"/>
    </row>
    <row r="3" ht="18.95" customHeight="1"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ht="21.95" customHeight="1" spans="1:10">
      <c r="A5" s="38"/>
      <c r="B5" s="38"/>
      <c r="C5" s="41" t="s">
        <v>814</v>
      </c>
      <c r="D5" s="42">
        <v>1.296</v>
      </c>
      <c r="E5" s="42">
        <v>1.296</v>
      </c>
      <c r="F5" s="42">
        <v>1.296</v>
      </c>
      <c r="G5" s="38">
        <v>10</v>
      </c>
      <c r="H5" s="73">
        <v>1</v>
      </c>
      <c r="I5" s="38">
        <v>10</v>
      </c>
      <c r="J5" s="38"/>
    </row>
    <row r="6" spans="1:10">
      <c r="A6" s="38"/>
      <c r="B6" s="38"/>
      <c r="C6" s="41" t="s">
        <v>815</v>
      </c>
      <c r="D6" s="42">
        <v>1.296</v>
      </c>
      <c r="E6" s="42">
        <v>1.296</v>
      </c>
      <c r="F6" s="42">
        <v>1.296</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45" customHeight="1" spans="1:10">
      <c r="A10" s="38"/>
      <c r="B10" s="46" t="s">
        <v>922</v>
      </c>
      <c r="C10" s="47"/>
      <c r="D10" s="47"/>
      <c r="E10" s="48"/>
      <c r="F10" s="49" t="s">
        <v>922</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9.1" customHeight="1" spans="1:10">
      <c r="A12" s="53" t="s">
        <v>828</v>
      </c>
      <c r="B12" s="53" t="s">
        <v>829</v>
      </c>
      <c r="C12" s="54" t="s">
        <v>923</v>
      </c>
      <c r="D12" s="50" t="s">
        <v>924</v>
      </c>
      <c r="E12" s="55"/>
      <c r="F12" s="50" t="s">
        <v>924</v>
      </c>
      <c r="G12" s="55"/>
      <c r="H12" s="56">
        <v>15</v>
      </c>
      <c r="I12" s="56">
        <v>15</v>
      </c>
      <c r="J12" s="54" t="s">
        <v>832</v>
      </c>
    </row>
    <row r="13" ht="30" customHeight="1" spans="1:10">
      <c r="A13" s="57"/>
      <c r="B13" s="53" t="s">
        <v>833</v>
      </c>
      <c r="C13" s="54" t="s">
        <v>925</v>
      </c>
      <c r="D13" s="88">
        <v>1</v>
      </c>
      <c r="E13" s="89">
        <v>100</v>
      </c>
      <c r="F13" s="88">
        <v>1</v>
      </c>
      <c r="G13" s="89">
        <v>100</v>
      </c>
      <c r="H13" s="56">
        <v>15</v>
      </c>
      <c r="I13" s="56">
        <v>15</v>
      </c>
      <c r="J13" s="54" t="s">
        <v>832</v>
      </c>
    </row>
    <row r="14" ht="29.1" customHeight="1" spans="1:10">
      <c r="A14" s="57"/>
      <c r="B14" s="53" t="s">
        <v>835</v>
      </c>
      <c r="C14" s="59" t="s">
        <v>926</v>
      </c>
      <c r="D14" s="50" t="s">
        <v>837</v>
      </c>
      <c r="E14" s="55" t="s">
        <v>837</v>
      </c>
      <c r="F14" s="50" t="s">
        <v>837</v>
      </c>
      <c r="G14" s="55" t="s">
        <v>837</v>
      </c>
      <c r="H14" s="56">
        <v>10</v>
      </c>
      <c r="I14" s="56">
        <v>10</v>
      </c>
      <c r="J14" s="54" t="s">
        <v>832</v>
      </c>
    </row>
    <row r="15" ht="29.1" customHeight="1" spans="1:10">
      <c r="A15" s="58"/>
      <c r="B15" s="38" t="s">
        <v>838</v>
      </c>
      <c r="C15" s="59" t="s">
        <v>839</v>
      </c>
      <c r="D15" s="50" t="s">
        <v>927</v>
      </c>
      <c r="E15" s="55" t="s">
        <v>928</v>
      </c>
      <c r="F15" s="50" t="s">
        <v>927</v>
      </c>
      <c r="G15" s="55" t="s">
        <v>928</v>
      </c>
      <c r="H15" s="56">
        <v>10</v>
      </c>
      <c r="I15" s="56">
        <v>10</v>
      </c>
      <c r="J15" s="54" t="s">
        <v>832</v>
      </c>
    </row>
    <row r="16" ht="30" customHeight="1" spans="1:10">
      <c r="A16" s="53" t="s">
        <v>841</v>
      </c>
      <c r="B16" s="38" t="s">
        <v>842</v>
      </c>
      <c r="C16" s="54" t="s">
        <v>929</v>
      </c>
      <c r="D16" s="50" t="s">
        <v>859</v>
      </c>
      <c r="E16" s="55" t="s">
        <v>859</v>
      </c>
      <c r="F16" s="50" t="s">
        <v>859</v>
      </c>
      <c r="G16" s="55" t="s">
        <v>859</v>
      </c>
      <c r="H16" s="56">
        <v>30</v>
      </c>
      <c r="I16" s="56">
        <v>30</v>
      </c>
      <c r="J16" s="54" t="s">
        <v>832</v>
      </c>
    </row>
    <row r="17" ht="32.1" customHeight="1" spans="1:10">
      <c r="A17" s="60" t="s">
        <v>844</v>
      </c>
      <c r="B17" s="61" t="s">
        <v>845</v>
      </c>
      <c r="C17" s="59" t="s">
        <v>860</v>
      </c>
      <c r="D17" s="88">
        <v>0.9</v>
      </c>
      <c r="E17" s="89" t="s">
        <v>904</v>
      </c>
      <c r="F17" s="88">
        <v>0.9</v>
      </c>
      <c r="G17" s="89" t="s">
        <v>904</v>
      </c>
      <c r="H17" s="38">
        <v>10</v>
      </c>
      <c r="I17" s="38">
        <v>8</v>
      </c>
      <c r="J17" s="54" t="s">
        <v>832</v>
      </c>
    </row>
    <row r="18" ht="18.95" customHeight="1" spans="1:10">
      <c r="A18" s="50" t="s">
        <v>847</v>
      </c>
      <c r="B18" s="69"/>
      <c r="C18" s="55"/>
      <c r="D18" s="70" t="s">
        <v>742</v>
      </c>
      <c r="E18" s="71"/>
      <c r="F18" s="71"/>
      <c r="G18" s="71"/>
      <c r="H18" s="71"/>
      <c r="I18" s="71"/>
      <c r="J18" s="72"/>
    </row>
    <row r="19" ht="23.1" customHeight="1" spans="1:10">
      <c r="A19" s="50" t="s">
        <v>848</v>
      </c>
      <c r="B19" s="69"/>
      <c r="C19" s="69"/>
      <c r="D19" s="69"/>
      <c r="E19" s="69"/>
      <c r="F19" s="69"/>
      <c r="G19" s="55"/>
      <c r="H19" s="38">
        <v>100</v>
      </c>
      <c r="I19" s="38">
        <v>98</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1" width="8.125" style="36"/>
    <col min="2" max="2" width="11.375" style="36" customWidth="1"/>
    <col min="3" max="3" width="19.375" style="36" customWidth="1"/>
    <col min="4" max="4" width="11.25" style="36" customWidth="1"/>
    <col min="5" max="5" width="11.625" style="36" customWidth="1"/>
    <col min="6" max="6" width="10.375" style="36" customWidth="1"/>
    <col min="7" max="7" width="8.125" style="36"/>
    <col min="8" max="8" width="8.625" style="36" customWidth="1"/>
    <col min="9" max="9" width="8.125" style="36"/>
    <col min="10" max="10" width="24.875" style="36" customWidth="1"/>
    <col min="11" max="16384" width="8.125" style="36"/>
  </cols>
  <sheetData>
    <row r="1" ht="48" customHeight="1" spans="1:10">
      <c r="A1" s="37" t="s">
        <v>803</v>
      </c>
      <c r="B1" s="37"/>
      <c r="C1" s="37"/>
      <c r="D1" s="37"/>
      <c r="E1" s="37"/>
      <c r="F1" s="37"/>
      <c r="G1" s="37"/>
      <c r="H1" s="37"/>
      <c r="I1" s="37"/>
      <c r="J1" s="37"/>
    </row>
    <row r="2" ht="21" customHeight="1" spans="1:10">
      <c r="A2" s="38" t="s">
        <v>804</v>
      </c>
      <c r="B2" s="38"/>
      <c r="C2" s="39" t="s">
        <v>930</v>
      </c>
      <c r="D2" s="39"/>
      <c r="E2" s="39"/>
      <c r="F2" s="39"/>
      <c r="G2" s="39"/>
      <c r="H2" s="39"/>
      <c r="I2" s="39"/>
      <c r="J2" s="39"/>
    </row>
    <row r="3" ht="24" customHeight="1" spans="1:10">
      <c r="A3" s="38" t="s">
        <v>806</v>
      </c>
      <c r="B3" s="38"/>
      <c r="C3" s="80" t="s">
        <v>697</v>
      </c>
      <c r="D3" s="80"/>
      <c r="E3" s="80"/>
      <c r="F3" s="38" t="s">
        <v>807</v>
      </c>
      <c r="G3" s="39" t="s">
        <v>697</v>
      </c>
      <c r="H3" s="39"/>
      <c r="I3" s="39"/>
      <c r="J3" s="39"/>
    </row>
    <row r="4" ht="21" customHeight="1" spans="1:10">
      <c r="A4" s="38" t="s">
        <v>808</v>
      </c>
      <c r="B4" s="38"/>
      <c r="C4" s="38"/>
      <c r="D4" s="38" t="s">
        <v>809</v>
      </c>
      <c r="E4" s="38" t="s">
        <v>659</v>
      </c>
      <c r="F4" s="38" t="s">
        <v>810</v>
      </c>
      <c r="G4" s="38" t="s">
        <v>811</v>
      </c>
      <c r="H4" s="38" t="s">
        <v>812</v>
      </c>
      <c r="I4" s="38" t="s">
        <v>813</v>
      </c>
      <c r="J4" s="38"/>
    </row>
    <row r="5" spans="1:10">
      <c r="A5" s="38"/>
      <c r="B5" s="38"/>
      <c r="C5" s="41" t="s">
        <v>814</v>
      </c>
      <c r="D5" s="42">
        <v>2.64</v>
      </c>
      <c r="E5" s="42">
        <v>2.64</v>
      </c>
      <c r="F5" s="42">
        <v>2.64</v>
      </c>
      <c r="G5" s="38">
        <v>10</v>
      </c>
      <c r="H5" s="73">
        <v>1</v>
      </c>
      <c r="I5" s="38">
        <v>10</v>
      </c>
      <c r="J5" s="38"/>
    </row>
    <row r="6" spans="1:10">
      <c r="A6" s="38"/>
      <c r="B6" s="38"/>
      <c r="C6" s="41" t="s">
        <v>815</v>
      </c>
      <c r="D6" s="42">
        <v>2.64</v>
      </c>
      <c r="E6" s="42">
        <v>2.64</v>
      </c>
      <c r="F6" s="42">
        <v>2.64</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45" customHeight="1" spans="1:10">
      <c r="A10" s="38"/>
      <c r="B10" s="46" t="s">
        <v>931</v>
      </c>
      <c r="C10" s="47"/>
      <c r="D10" s="47"/>
      <c r="E10" s="48"/>
      <c r="F10" s="49" t="s">
        <v>931</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3.95" customHeight="1" spans="1:10">
      <c r="A12" s="53" t="s">
        <v>828</v>
      </c>
      <c r="B12" s="53" t="s">
        <v>829</v>
      </c>
      <c r="C12" s="54" t="s">
        <v>932</v>
      </c>
      <c r="D12" s="50" t="s">
        <v>933</v>
      </c>
      <c r="E12" s="55"/>
      <c r="F12" s="50" t="s">
        <v>933</v>
      </c>
      <c r="G12" s="55"/>
      <c r="H12" s="56">
        <v>8</v>
      </c>
      <c r="I12" s="56">
        <v>8</v>
      </c>
      <c r="J12" s="54" t="s">
        <v>832</v>
      </c>
    </row>
    <row r="13" ht="30" customHeight="1" spans="1:10">
      <c r="A13" s="57"/>
      <c r="B13" s="58"/>
      <c r="C13" s="54" t="s">
        <v>934</v>
      </c>
      <c r="D13" s="50" t="s">
        <v>854</v>
      </c>
      <c r="E13" s="55">
        <v>12</v>
      </c>
      <c r="F13" s="50" t="s">
        <v>854</v>
      </c>
      <c r="G13" s="55">
        <v>12</v>
      </c>
      <c r="H13" s="56">
        <v>7</v>
      </c>
      <c r="I13" s="56">
        <v>7</v>
      </c>
      <c r="J13" s="54" t="s">
        <v>832</v>
      </c>
    </row>
    <row r="14" ht="30" customHeight="1" spans="1:10">
      <c r="A14" s="57"/>
      <c r="B14" s="53" t="s">
        <v>833</v>
      </c>
      <c r="C14" s="54" t="s">
        <v>935</v>
      </c>
      <c r="D14" s="87">
        <v>1</v>
      </c>
      <c r="E14" s="55">
        <v>100</v>
      </c>
      <c r="F14" s="87">
        <v>1</v>
      </c>
      <c r="G14" s="55">
        <v>100</v>
      </c>
      <c r="H14" s="56">
        <v>15</v>
      </c>
      <c r="I14" s="56">
        <v>15</v>
      </c>
      <c r="J14" s="54" t="s">
        <v>832</v>
      </c>
    </row>
    <row r="15" ht="33.95" customHeight="1" spans="1:10">
      <c r="A15" s="57"/>
      <c r="B15" s="53" t="s">
        <v>835</v>
      </c>
      <c r="C15" s="54" t="s">
        <v>836</v>
      </c>
      <c r="D15" s="50" t="s">
        <v>837</v>
      </c>
      <c r="E15" s="55" t="s">
        <v>837</v>
      </c>
      <c r="F15" s="50" t="s">
        <v>837</v>
      </c>
      <c r="G15" s="55" t="s">
        <v>837</v>
      </c>
      <c r="H15" s="56">
        <v>10</v>
      </c>
      <c r="I15" s="56">
        <v>10</v>
      </c>
      <c r="J15" s="54" t="s">
        <v>832</v>
      </c>
    </row>
    <row r="16" ht="30.95" customHeight="1" spans="1:10">
      <c r="A16" s="58"/>
      <c r="B16" s="38" t="s">
        <v>838</v>
      </c>
      <c r="C16" s="59" t="s">
        <v>839</v>
      </c>
      <c r="D16" s="50" t="s">
        <v>936</v>
      </c>
      <c r="E16" s="55" t="s">
        <v>937</v>
      </c>
      <c r="F16" s="50" t="s">
        <v>936</v>
      </c>
      <c r="G16" s="55" t="s">
        <v>937</v>
      </c>
      <c r="H16" s="56">
        <v>10</v>
      </c>
      <c r="I16" s="56">
        <v>10</v>
      </c>
      <c r="J16" s="54" t="s">
        <v>832</v>
      </c>
    </row>
    <row r="17" ht="65.1" customHeight="1" spans="1:10">
      <c r="A17" s="53" t="s">
        <v>841</v>
      </c>
      <c r="B17" s="38" t="s">
        <v>842</v>
      </c>
      <c r="C17" s="54" t="s">
        <v>938</v>
      </c>
      <c r="D17" s="50" t="s">
        <v>859</v>
      </c>
      <c r="E17" s="55" t="s">
        <v>859</v>
      </c>
      <c r="F17" s="50" t="s">
        <v>859</v>
      </c>
      <c r="G17" s="55" t="s">
        <v>859</v>
      </c>
      <c r="H17" s="56">
        <v>30</v>
      </c>
      <c r="I17" s="56">
        <v>30</v>
      </c>
      <c r="J17" s="54" t="s">
        <v>832</v>
      </c>
    </row>
    <row r="18" ht="33" customHeight="1" spans="1:10">
      <c r="A18" s="60" t="s">
        <v>844</v>
      </c>
      <c r="B18" s="61" t="s">
        <v>845</v>
      </c>
      <c r="C18" s="59" t="s">
        <v>860</v>
      </c>
      <c r="D18" s="87">
        <v>0.9</v>
      </c>
      <c r="E18" s="55" t="s">
        <v>904</v>
      </c>
      <c r="F18" s="87">
        <v>0.9</v>
      </c>
      <c r="G18" s="55" t="s">
        <v>904</v>
      </c>
      <c r="H18" s="38">
        <v>10</v>
      </c>
      <c r="I18" s="38">
        <v>8</v>
      </c>
      <c r="J18" s="54" t="s">
        <v>832</v>
      </c>
    </row>
    <row r="19" ht="21" customHeight="1" spans="1:10">
      <c r="A19" s="50" t="s">
        <v>847</v>
      </c>
      <c r="B19" s="69"/>
      <c r="C19" s="55"/>
      <c r="D19" s="50" t="s">
        <v>742</v>
      </c>
      <c r="E19" s="69"/>
      <c r="F19" s="69"/>
      <c r="G19" s="69"/>
      <c r="H19" s="69"/>
      <c r="I19" s="69"/>
      <c r="J19" s="55"/>
    </row>
    <row r="20" ht="21" customHeight="1" spans="1:10">
      <c r="A20" s="50" t="s">
        <v>848</v>
      </c>
      <c r="B20" s="69"/>
      <c r="C20" s="69"/>
      <c r="D20" s="69"/>
      <c r="E20" s="69"/>
      <c r="F20" s="69"/>
      <c r="G20" s="55"/>
      <c r="H20" s="38">
        <v>100</v>
      </c>
      <c r="I20" s="38">
        <v>98</v>
      </c>
      <c r="J20" s="63" t="s">
        <v>849</v>
      </c>
    </row>
    <row r="21" s="35" customFormat="1" ht="13.5" customHeight="1" spans="1:10">
      <c r="A21" s="64" t="s">
        <v>850</v>
      </c>
      <c r="B21" s="64"/>
      <c r="C21" s="64"/>
      <c r="D21" s="64"/>
      <c r="E21" s="64"/>
      <c r="F21" s="64"/>
      <c r="G21" s="64"/>
      <c r="H21" s="64"/>
      <c r="I21" s="64"/>
      <c r="J21" s="64"/>
    </row>
    <row r="22" s="35" customFormat="1" spans="1:10">
      <c r="A22" s="64"/>
      <c r="B22" s="64"/>
      <c r="C22" s="64"/>
      <c r="D22" s="64"/>
      <c r="E22" s="64"/>
      <c r="F22" s="64"/>
      <c r="G22" s="64"/>
      <c r="H22" s="64"/>
      <c r="I22" s="64"/>
      <c r="J22" s="64"/>
    </row>
    <row r="23" s="35" customFormat="1" spans="1:10">
      <c r="A23" s="64"/>
      <c r="B23" s="64"/>
      <c r="C23" s="64"/>
      <c r="D23" s="64"/>
      <c r="E23" s="64"/>
      <c r="F23" s="64"/>
      <c r="G23" s="64"/>
      <c r="H23" s="64"/>
      <c r="I23" s="64"/>
      <c r="J23" s="64"/>
    </row>
    <row r="24" s="35" customFormat="1" ht="27" customHeight="1" spans="1:10">
      <c r="A24" s="64"/>
      <c r="B24" s="64"/>
      <c r="C24" s="64"/>
      <c r="D24" s="64"/>
      <c r="E24" s="64"/>
      <c r="F24" s="64"/>
      <c r="G24" s="64"/>
      <c r="H24" s="64"/>
      <c r="I24" s="64"/>
      <c r="J24" s="64"/>
    </row>
    <row r="33" spans="3:3">
      <c r="C33" s="65"/>
    </row>
  </sheetData>
  <mergeCells count="39">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A19:C19"/>
    <mergeCell ref="D19:J19"/>
    <mergeCell ref="A20:G20"/>
    <mergeCell ref="A9:A10"/>
    <mergeCell ref="A12:A16"/>
    <mergeCell ref="B12:B13"/>
    <mergeCell ref="A4:B8"/>
    <mergeCell ref="A21:J2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1" width="8.125" style="36"/>
    <col min="2" max="2" width="11.375" style="36" customWidth="1"/>
    <col min="3" max="3" width="26.625" style="36" customWidth="1"/>
    <col min="4" max="4" width="9.875" style="36" customWidth="1"/>
    <col min="5" max="5" width="10" style="36" customWidth="1"/>
    <col min="6" max="6" width="10.375" style="36" customWidth="1"/>
    <col min="7" max="7" width="11.125" style="36" customWidth="1"/>
    <col min="8" max="8" width="8.625" style="36" customWidth="1"/>
    <col min="9" max="9" width="8.125" style="36"/>
    <col min="10" max="10" width="26.625" style="36" customWidth="1"/>
    <col min="11" max="16384" width="8.125" style="36"/>
  </cols>
  <sheetData>
    <row r="1" ht="48" customHeight="1" spans="1:10">
      <c r="A1" s="37" t="s">
        <v>803</v>
      </c>
      <c r="B1" s="37"/>
      <c r="C1" s="37"/>
      <c r="D1" s="37"/>
      <c r="E1" s="37"/>
      <c r="F1" s="37"/>
      <c r="G1" s="37"/>
      <c r="H1" s="37"/>
      <c r="I1" s="37"/>
      <c r="J1" s="37"/>
    </row>
    <row r="2" ht="20.1" customHeight="1" spans="1:10">
      <c r="A2" s="38" t="s">
        <v>804</v>
      </c>
      <c r="B2" s="38"/>
      <c r="C2" s="39" t="s">
        <v>939</v>
      </c>
      <c r="D2" s="39"/>
      <c r="E2" s="39"/>
      <c r="F2" s="39"/>
      <c r="G2" s="39"/>
      <c r="H2" s="39"/>
      <c r="I2" s="39"/>
      <c r="J2" s="39"/>
    </row>
    <row r="3" ht="18" customHeight="1"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ht="21" customHeight="1" spans="1:10">
      <c r="A5" s="38"/>
      <c r="B5" s="38"/>
      <c r="C5" s="41" t="s">
        <v>814</v>
      </c>
      <c r="D5" s="42">
        <v>8.832</v>
      </c>
      <c r="E5" s="42">
        <v>8.832</v>
      </c>
      <c r="F5" s="42">
        <v>8.832</v>
      </c>
      <c r="G5" s="38">
        <v>10</v>
      </c>
      <c r="H5" s="73">
        <v>1</v>
      </c>
      <c r="I5" s="38">
        <v>10</v>
      </c>
      <c r="J5" s="38"/>
    </row>
    <row r="6" spans="1:10">
      <c r="A6" s="38"/>
      <c r="B6" s="38"/>
      <c r="C6" s="41" t="s">
        <v>815</v>
      </c>
      <c r="D6" s="42">
        <v>8.832</v>
      </c>
      <c r="E6" s="42">
        <v>8.832</v>
      </c>
      <c r="F6" s="42">
        <v>8.832</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104.1" customHeight="1" spans="1:10">
      <c r="A10" s="38"/>
      <c r="B10" s="46" t="s">
        <v>940</v>
      </c>
      <c r="C10" s="47"/>
      <c r="D10" s="47"/>
      <c r="E10" s="48"/>
      <c r="F10" s="49" t="s">
        <v>940</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0" customHeight="1" spans="1:10">
      <c r="A12" s="53" t="s">
        <v>828</v>
      </c>
      <c r="B12" s="53" t="s">
        <v>829</v>
      </c>
      <c r="C12" s="54" t="s">
        <v>941</v>
      </c>
      <c r="D12" s="201" t="s">
        <v>887</v>
      </c>
      <c r="E12" s="55"/>
      <c r="F12" s="201" t="s">
        <v>887</v>
      </c>
      <c r="G12" s="55"/>
      <c r="H12" s="56">
        <v>8</v>
      </c>
      <c r="I12" s="56">
        <v>8</v>
      </c>
      <c r="J12" s="54" t="s">
        <v>832</v>
      </c>
    </row>
    <row r="13" ht="30" customHeight="1" spans="1:10">
      <c r="A13" s="57"/>
      <c r="B13" s="58"/>
      <c r="C13" s="54" t="s">
        <v>942</v>
      </c>
      <c r="D13" s="201" t="s">
        <v>887</v>
      </c>
      <c r="E13" s="55">
        <v>1</v>
      </c>
      <c r="F13" s="201" t="s">
        <v>887</v>
      </c>
      <c r="G13" s="55">
        <v>1</v>
      </c>
      <c r="H13" s="56">
        <v>7</v>
      </c>
      <c r="I13" s="56">
        <v>7</v>
      </c>
      <c r="J13" s="54" t="s">
        <v>832</v>
      </c>
    </row>
    <row r="14" ht="30" customHeight="1" spans="1:10">
      <c r="A14" s="57"/>
      <c r="B14" s="53" t="s">
        <v>833</v>
      </c>
      <c r="C14" s="54" t="s">
        <v>943</v>
      </c>
      <c r="D14" s="87">
        <v>1</v>
      </c>
      <c r="E14" s="55">
        <v>100</v>
      </c>
      <c r="F14" s="87">
        <v>1</v>
      </c>
      <c r="G14" s="55">
        <v>100</v>
      </c>
      <c r="H14" s="56">
        <v>5</v>
      </c>
      <c r="I14" s="56">
        <v>5</v>
      </c>
      <c r="J14" s="54" t="s">
        <v>832</v>
      </c>
    </row>
    <row r="15" ht="30" customHeight="1" spans="1:10">
      <c r="A15" s="57"/>
      <c r="B15" s="57"/>
      <c r="C15" s="54" t="s">
        <v>944</v>
      </c>
      <c r="D15" s="87">
        <v>1</v>
      </c>
      <c r="E15" s="55">
        <v>100</v>
      </c>
      <c r="F15" s="87">
        <v>1</v>
      </c>
      <c r="G15" s="55">
        <v>100</v>
      </c>
      <c r="H15" s="56">
        <v>5</v>
      </c>
      <c r="I15" s="56">
        <v>5</v>
      </c>
      <c r="J15" s="54" t="s">
        <v>832</v>
      </c>
    </row>
    <row r="16" ht="30" customHeight="1" spans="1:10">
      <c r="A16" s="57"/>
      <c r="B16" s="58"/>
      <c r="C16" s="59" t="s">
        <v>945</v>
      </c>
      <c r="D16" s="87">
        <v>1</v>
      </c>
      <c r="E16" s="55">
        <v>100</v>
      </c>
      <c r="F16" s="87">
        <v>1</v>
      </c>
      <c r="G16" s="55">
        <v>100</v>
      </c>
      <c r="H16" s="56">
        <v>5</v>
      </c>
      <c r="I16" s="56">
        <v>5</v>
      </c>
      <c r="J16" s="54" t="s">
        <v>832</v>
      </c>
    </row>
    <row r="17" ht="30" customHeight="1" spans="1:10">
      <c r="A17" s="57"/>
      <c r="B17" s="53" t="s">
        <v>835</v>
      </c>
      <c r="C17" s="59" t="s">
        <v>836</v>
      </c>
      <c r="D17" s="201" t="s">
        <v>837</v>
      </c>
      <c r="E17" s="202" t="s">
        <v>837</v>
      </c>
      <c r="F17" s="201" t="s">
        <v>837</v>
      </c>
      <c r="G17" s="202" t="s">
        <v>837</v>
      </c>
      <c r="H17" s="56">
        <v>10</v>
      </c>
      <c r="I17" s="56">
        <v>10</v>
      </c>
      <c r="J17" s="54" t="s">
        <v>832</v>
      </c>
    </row>
    <row r="18" ht="30" customHeight="1" spans="1:10">
      <c r="A18" s="58"/>
      <c r="B18" s="38" t="s">
        <v>838</v>
      </c>
      <c r="C18" s="59" t="s">
        <v>839</v>
      </c>
      <c r="D18" s="201" t="s">
        <v>840</v>
      </c>
      <c r="E18" s="202" t="s">
        <v>840</v>
      </c>
      <c r="F18" s="201" t="s">
        <v>840</v>
      </c>
      <c r="G18" s="202" t="s">
        <v>840</v>
      </c>
      <c r="H18" s="56">
        <v>10</v>
      </c>
      <c r="I18" s="56">
        <v>10</v>
      </c>
      <c r="J18" s="54" t="s">
        <v>832</v>
      </c>
    </row>
    <row r="19" ht="60.6" customHeight="1" spans="1:10">
      <c r="A19" s="53" t="s">
        <v>841</v>
      </c>
      <c r="B19" s="38" t="s">
        <v>842</v>
      </c>
      <c r="C19" s="54" t="s">
        <v>946</v>
      </c>
      <c r="D19" s="201" t="s">
        <v>859</v>
      </c>
      <c r="E19" s="202" t="s">
        <v>859</v>
      </c>
      <c r="F19" s="201" t="s">
        <v>859</v>
      </c>
      <c r="G19" s="202" t="s">
        <v>859</v>
      </c>
      <c r="H19" s="56">
        <v>30</v>
      </c>
      <c r="I19" s="56">
        <v>30</v>
      </c>
      <c r="J19" s="54" t="s">
        <v>832</v>
      </c>
    </row>
    <row r="20" ht="30" customHeight="1" spans="1:10">
      <c r="A20" s="60" t="s">
        <v>844</v>
      </c>
      <c r="B20" s="61" t="s">
        <v>845</v>
      </c>
      <c r="C20" s="54" t="s">
        <v>883</v>
      </c>
      <c r="D20" s="201" t="s">
        <v>903</v>
      </c>
      <c r="E20" s="202" t="s">
        <v>904</v>
      </c>
      <c r="F20" s="201" t="s">
        <v>903</v>
      </c>
      <c r="G20" s="202" t="s">
        <v>904</v>
      </c>
      <c r="H20" s="38">
        <v>10</v>
      </c>
      <c r="I20" s="38">
        <v>8</v>
      </c>
      <c r="J20" s="54" t="s">
        <v>832</v>
      </c>
    </row>
    <row r="21" ht="21.95" customHeight="1" spans="1:10">
      <c r="A21" s="50" t="s">
        <v>847</v>
      </c>
      <c r="B21" s="69"/>
      <c r="C21" s="55"/>
      <c r="D21" s="50" t="s">
        <v>742</v>
      </c>
      <c r="E21" s="69"/>
      <c r="F21" s="69"/>
      <c r="G21" s="69"/>
      <c r="H21" s="69"/>
      <c r="I21" s="69"/>
      <c r="J21" s="55"/>
    </row>
    <row r="22" ht="24" customHeight="1" spans="1:10">
      <c r="A22" s="50" t="s">
        <v>848</v>
      </c>
      <c r="B22" s="69"/>
      <c r="C22" s="69"/>
      <c r="D22" s="69"/>
      <c r="E22" s="69"/>
      <c r="F22" s="69"/>
      <c r="G22" s="55"/>
      <c r="H22" s="38">
        <v>100</v>
      </c>
      <c r="I22" s="38">
        <v>98</v>
      </c>
      <c r="J22" s="63" t="s">
        <v>849</v>
      </c>
    </row>
    <row r="23" s="35" customFormat="1" ht="13.5" customHeight="1" spans="1:10">
      <c r="A23" s="64" t="s">
        <v>850</v>
      </c>
      <c r="B23" s="64"/>
      <c r="C23" s="64"/>
      <c r="D23" s="64"/>
      <c r="E23" s="64"/>
      <c r="F23" s="64"/>
      <c r="G23" s="64"/>
      <c r="H23" s="64"/>
      <c r="I23" s="64"/>
      <c r="J23" s="64"/>
    </row>
    <row r="24" s="35" customFormat="1" spans="1:10">
      <c r="A24" s="64"/>
      <c r="B24" s="64"/>
      <c r="C24" s="64"/>
      <c r="D24" s="64"/>
      <c r="E24" s="64"/>
      <c r="F24" s="64"/>
      <c r="G24" s="64"/>
      <c r="H24" s="64"/>
      <c r="I24" s="64"/>
      <c r="J24" s="64"/>
    </row>
    <row r="25" s="35" customFormat="1" spans="1:10">
      <c r="A25" s="64"/>
      <c r="B25" s="64"/>
      <c r="C25" s="64"/>
      <c r="D25" s="64"/>
      <c r="E25" s="64"/>
      <c r="F25" s="64"/>
      <c r="G25" s="64"/>
      <c r="H25" s="64"/>
      <c r="I25" s="64"/>
      <c r="J25" s="64"/>
    </row>
    <row r="26" s="35" customFormat="1" ht="27" customHeight="1" spans="1:10">
      <c r="A26" s="64"/>
      <c r="B26" s="64"/>
      <c r="C26" s="64"/>
      <c r="D26" s="64"/>
      <c r="E26" s="64"/>
      <c r="F26" s="64"/>
      <c r="G26" s="64"/>
      <c r="H26" s="64"/>
      <c r="I26" s="64"/>
      <c r="J26" s="64"/>
    </row>
    <row r="33" spans="3:3">
      <c r="C33" s="65"/>
    </row>
  </sheetData>
  <mergeCells count="44">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A21:C21"/>
    <mergeCell ref="D21:J21"/>
    <mergeCell ref="A22:G22"/>
    <mergeCell ref="A9:A10"/>
    <mergeCell ref="A12:A18"/>
    <mergeCell ref="B12:B13"/>
    <mergeCell ref="B14:B16"/>
    <mergeCell ref="A4:B8"/>
    <mergeCell ref="A23:J26"/>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1" width="8.125" style="36"/>
    <col min="2" max="2" width="11.375" style="36" customWidth="1"/>
    <col min="3" max="3" width="41.875" style="36" customWidth="1"/>
    <col min="4" max="4" width="9.875" style="36" customWidth="1"/>
    <col min="5" max="5" width="10" style="36" customWidth="1"/>
    <col min="6" max="7" width="10.375" style="36" customWidth="1"/>
    <col min="8" max="8" width="8.625" style="36" customWidth="1"/>
    <col min="9" max="9" width="8.125" style="36"/>
    <col min="10" max="10" width="30.125" style="36" customWidth="1"/>
    <col min="11" max="16384" width="8.125" style="36"/>
  </cols>
  <sheetData>
    <row r="1" ht="48" customHeight="1" spans="1:10">
      <c r="A1" s="37" t="s">
        <v>803</v>
      </c>
      <c r="B1" s="37"/>
      <c r="C1" s="37"/>
      <c r="D1" s="37"/>
      <c r="E1" s="37"/>
      <c r="F1" s="37"/>
      <c r="G1" s="37"/>
      <c r="H1" s="37"/>
      <c r="I1" s="37"/>
      <c r="J1" s="37"/>
    </row>
    <row r="2" ht="21.95" customHeight="1" spans="1:10">
      <c r="A2" s="38" t="s">
        <v>804</v>
      </c>
      <c r="B2" s="38"/>
      <c r="C2" s="39" t="s">
        <v>947</v>
      </c>
      <c r="D2" s="39"/>
      <c r="E2" s="39"/>
      <c r="F2" s="39"/>
      <c r="G2" s="39"/>
      <c r="H2" s="39"/>
      <c r="I2" s="39"/>
      <c r="J2" s="39"/>
    </row>
    <row r="3" ht="26.1" customHeight="1" spans="1:10">
      <c r="A3" s="38" t="s">
        <v>806</v>
      </c>
      <c r="B3" s="38"/>
      <c r="C3" s="80" t="s">
        <v>697</v>
      </c>
      <c r="D3" s="80"/>
      <c r="E3" s="80"/>
      <c r="F3" s="38" t="s">
        <v>807</v>
      </c>
      <c r="G3" s="39" t="s">
        <v>697</v>
      </c>
      <c r="H3" s="39"/>
      <c r="I3" s="39"/>
      <c r="J3" s="39"/>
    </row>
    <row r="4" ht="23.1" customHeight="1" spans="1:10">
      <c r="A4" s="38" t="s">
        <v>808</v>
      </c>
      <c r="B4" s="38"/>
      <c r="C4" s="38"/>
      <c r="D4" s="38" t="s">
        <v>809</v>
      </c>
      <c r="E4" s="38" t="s">
        <v>659</v>
      </c>
      <c r="F4" s="38" t="s">
        <v>810</v>
      </c>
      <c r="G4" s="38" t="s">
        <v>811</v>
      </c>
      <c r="H4" s="38" t="s">
        <v>812</v>
      </c>
      <c r="I4" s="38" t="s">
        <v>813</v>
      </c>
      <c r="J4" s="38"/>
    </row>
    <row r="5" ht="18" customHeight="1" spans="1:10">
      <c r="A5" s="38"/>
      <c r="B5" s="38"/>
      <c r="C5" s="41" t="s">
        <v>814</v>
      </c>
      <c r="D5" s="42">
        <v>84</v>
      </c>
      <c r="E5" s="42">
        <v>84</v>
      </c>
      <c r="F5" s="42">
        <v>14.182965</v>
      </c>
      <c r="G5" s="38">
        <v>10</v>
      </c>
      <c r="H5" s="83">
        <v>0.168844821428571</v>
      </c>
      <c r="I5" s="44">
        <v>1.68844821428571</v>
      </c>
      <c r="J5" s="44"/>
    </row>
    <row r="6" spans="1:10">
      <c r="A6" s="38"/>
      <c r="B6" s="38"/>
      <c r="C6" s="41" t="s">
        <v>815</v>
      </c>
      <c r="D6" s="42">
        <v>84</v>
      </c>
      <c r="E6" s="42">
        <v>84</v>
      </c>
      <c r="F6" s="42">
        <v>14.182965</v>
      </c>
      <c r="G6" s="38" t="s">
        <v>663</v>
      </c>
      <c r="H6" s="83">
        <v>0.168844821428571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97.5" customHeight="1" spans="1:10">
      <c r="A10" s="38"/>
      <c r="B10" s="46" t="s">
        <v>948</v>
      </c>
      <c r="C10" s="47"/>
      <c r="D10" s="47"/>
      <c r="E10" s="48"/>
      <c r="F10" s="49" t="s">
        <v>948</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3" customHeight="1" spans="1:10">
      <c r="A12" s="53" t="s">
        <v>828</v>
      </c>
      <c r="B12" s="53" t="s">
        <v>829</v>
      </c>
      <c r="C12" s="54" t="s">
        <v>949</v>
      </c>
      <c r="D12" s="201" t="s">
        <v>950</v>
      </c>
      <c r="E12" s="55"/>
      <c r="F12" s="201" t="s">
        <v>950</v>
      </c>
      <c r="G12" s="55"/>
      <c r="H12" s="56">
        <v>15</v>
      </c>
      <c r="I12" s="56">
        <v>15</v>
      </c>
      <c r="J12" s="54" t="s">
        <v>832</v>
      </c>
    </row>
    <row r="13" ht="27.95" customHeight="1" spans="1:10">
      <c r="A13" s="57"/>
      <c r="B13" s="53" t="s">
        <v>833</v>
      </c>
      <c r="C13" s="59" t="s">
        <v>951</v>
      </c>
      <c r="D13" s="201" t="s">
        <v>896</v>
      </c>
      <c r="E13" s="55">
        <v>100</v>
      </c>
      <c r="F13" s="201" t="s">
        <v>896</v>
      </c>
      <c r="G13" s="55">
        <v>100</v>
      </c>
      <c r="H13" s="56">
        <v>5</v>
      </c>
      <c r="I13" s="56">
        <v>5</v>
      </c>
      <c r="J13" s="54" t="s">
        <v>832</v>
      </c>
    </row>
    <row r="14" ht="33.95" customHeight="1" spans="1:10">
      <c r="A14" s="57"/>
      <c r="B14" s="57"/>
      <c r="C14" s="54" t="s">
        <v>952</v>
      </c>
      <c r="D14" s="201" t="s">
        <v>896</v>
      </c>
      <c r="E14" s="55">
        <v>100</v>
      </c>
      <c r="F14" s="201" t="s">
        <v>896</v>
      </c>
      <c r="G14" s="55">
        <v>100</v>
      </c>
      <c r="H14" s="56">
        <v>5</v>
      </c>
      <c r="I14" s="56">
        <v>5</v>
      </c>
      <c r="J14" s="54" t="s">
        <v>832</v>
      </c>
    </row>
    <row r="15" ht="30" customHeight="1" spans="1:10">
      <c r="A15" s="57"/>
      <c r="B15" s="58"/>
      <c r="C15" s="54" t="s">
        <v>953</v>
      </c>
      <c r="D15" s="201" t="s">
        <v>903</v>
      </c>
      <c r="E15" s="55">
        <v>90</v>
      </c>
      <c r="F15" s="201" t="s">
        <v>903</v>
      </c>
      <c r="G15" s="55">
        <v>90</v>
      </c>
      <c r="H15" s="56">
        <v>5</v>
      </c>
      <c r="I15" s="56">
        <v>5</v>
      </c>
      <c r="J15" s="54" t="s">
        <v>832</v>
      </c>
    </row>
    <row r="16" ht="33" customHeight="1" spans="1:10">
      <c r="A16" s="57"/>
      <c r="B16" s="53" t="s">
        <v>835</v>
      </c>
      <c r="C16" s="59" t="s">
        <v>954</v>
      </c>
      <c r="D16" s="201" t="s">
        <v>896</v>
      </c>
      <c r="E16" s="55">
        <v>100</v>
      </c>
      <c r="F16" s="201" t="s">
        <v>896</v>
      </c>
      <c r="G16" s="55">
        <v>100</v>
      </c>
      <c r="H16" s="56">
        <v>5</v>
      </c>
      <c r="I16" s="56">
        <v>5</v>
      </c>
      <c r="J16" s="54" t="s">
        <v>832</v>
      </c>
    </row>
    <row r="17" ht="30" customHeight="1" spans="1:10">
      <c r="A17" s="57"/>
      <c r="B17" s="58"/>
      <c r="C17" s="59" t="s">
        <v>836</v>
      </c>
      <c r="D17" s="201" t="s">
        <v>837</v>
      </c>
      <c r="E17" s="202" t="s">
        <v>837</v>
      </c>
      <c r="F17" s="201" t="s">
        <v>837</v>
      </c>
      <c r="G17" s="202" t="s">
        <v>837</v>
      </c>
      <c r="H17" s="56">
        <v>5</v>
      </c>
      <c r="I17" s="56">
        <v>5</v>
      </c>
      <c r="J17" s="54" t="s">
        <v>832</v>
      </c>
    </row>
    <row r="18" ht="33.95" customHeight="1" spans="1:10">
      <c r="A18" s="58"/>
      <c r="B18" s="38" t="s">
        <v>838</v>
      </c>
      <c r="C18" s="59" t="s">
        <v>839</v>
      </c>
      <c r="D18" s="201" t="s">
        <v>840</v>
      </c>
      <c r="E18" s="202" t="s">
        <v>840</v>
      </c>
      <c r="F18" s="201" t="s">
        <v>840</v>
      </c>
      <c r="G18" s="202" t="s">
        <v>840</v>
      </c>
      <c r="H18" s="56">
        <v>10</v>
      </c>
      <c r="I18" s="56">
        <v>10</v>
      </c>
      <c r="J18" s="54" t="s">
        <v>832</v>
      </c>
    </row>
    <row r="19" ht="30.95" customHeight="1" spans="1:10">
      <c r="A19" s="53" t="s">
        <v>841</v>
      </c>
      <c r="B19" s="53" t="s">
        <v>842</v>
      </c>
      <c r="C19" s="54" t="s">
        <v>955</v>
      </c>
      <c r="D19" s="201" t="s">
        <v>956</v>
      </c>
      <c r="E19" s="55">
        <v>20</v>
      </c>
      <c r="F19" s="201" t="s">
        <v>956</v>
      </c>
      <c r="G19" s="55">
        <v>20</v>
      </c>
      <c r="H19" s="56">
        <v>15</v>
      </c>
      <c r="I19" s="56">
        <v>15</v>
      </c>
      <c r="J19" s="54" t="s">
        <v>832</v>
      </c>
    </row>
    <row r="20" ht="93" customHeight="1" spans="1:10">
      <c r="A20" s="57"/>
      <c r="B20" s="58"/>
      <c r="C20" s="54" t="s">
        <v>957</v>
      </c>
      <c r="D20" s="201" t="s">
        <v>859</v>
      </c>
      <c r="E20" s="202" t="s">
        <v>859</v>
      </c>
      <c r="F20" s="201" t="s">
        <v>859</v>
      </c>
      <c r="G20" s="202" t="s">
        <v>859</v>
      </c>
      <c r="H20" s="56">
        <v>15</v>
      </c>
      <c r="I20" s="56">
        <v>15</v>
      </c>
      <c r="J20" s="54" t="s">
        <v>832</v>
      </c>
    </row>
    <row r="21" ht="33" customHeight="1" spans="1:10">
      <c r="A21" s="60" t="s">
        <v>844</v>
      </c>
      <c r="B21" s="61" t="s">
        <v>845</v>
      </c>
      <c r="C21" s="54" t="s">
        <v>958</v>
      </c>
      <c r="D21" s="201" t="s">
        <v>903</v>
      </c>
      <c r="E21" s="202" t="s">
        <v>904</v>
      </c>
      <c r="F21" s="201" t="s">
        <v>903</v>
      </c>
      <c r="G21" s="202" t="s">
        <v>904</v>
      </c>
      <c r="H21" s="75">
        <v>10</v>
      </c>
      <c r="I21" s="75">
        <v>10</v>
      </c>
      <c r="J21" s="54" t="s">
        <v>832</v>
      </c>
    </row>
    <row r="22" ht="21" customHeight="1" spans="1:10">
      <c r="A22" s="50" t="s">
        <v>847</v>
      </c>
      <c r="B22" s="69"/>
      <c r="C22" s="55"/>
      <c r="D22" s="50" t="s">
        <v>742</v>
      </c>
      <c r="E22" s="69"/>
      <c r="F22" s="69"/>
      <c r="G22" s="69"/>
      <c r="H22" s="69"/>
      <c r="I22" s="69"/>
      <c r="J22" s="55"/>
    </row>
    <row r="23" ht="21.95" customHeight="1" spans="1:10">
      <c r="A23" s="50" t="s">
        <v>848</v>
      </c>
      <c r="B23" s="69"/>
      <c r="C23" s="69"/>
      <c r="D23" s="69"/>
      <c r="E23" s="69"/>
      <c r="F23" s="69"/>
      <c r="G23" s="55"/>
      <c r="H23" s="38">
        <v>100</v>
      </c>
      <c r="I23" s="38">
        <v>91.69</v>
      </c>
      <c r="J23" s="63" t="s">
        <v>849</v>
      </c>
    </row>
    <row r="24" s="35" customFormat="1" ht="13.5" customHeight="1" spans="1:10">
      <c r="A24" s="64" t="s">
        <v>850</v>
      </c>
      <c r="B24" s="64"/>
      <c r="C24" s="64"/>
      <c r="D24" s="64"/>
      <c r="E24" s="64"/>
      <c r="F24" s="64"/>
      <c r="G24" s="64"/>
      <c r="H24" s="64"/>
      <c r="I24" s="64"/>
      <c r="J24" s="64"/>
    </row>
    <row r="25" s="35" customFormat="1" spans="1:10">
      <c r="A25" s="64"/>
      <c r="B25" s="64"/>
      <c r="C25" s="64"/>
      <c r="D25" s="64"/>
      <c r="E25" s="64"/>
      <c r="F25" s="64"/>
      <c r="G25" s="64"/>
      <c r="H25" s="64"/>
      <c r="I25" s="64"/>
      <c r="J25" s="64"/>
    </row>
    <row r="26" s="35" customFormat="1" spans="1:10">
      <c r="A26" s="64"/>
      <c r="B26" s="64"/>
      <c r="C26" s="64"/>
      <c r="D26" s="64"/>
      <c r="E26" s="64"/>
      <c r="F26" s="64"/>
      <c r="G26" s="64"/>
      <c r="H26" s="64"/>
      <c r="I26" s="64"/>
      <c r="J26" s="64"/>
    </row>
    <row r="27" s="35" customFormat="1" ht="27" customHeight="1" spans="1:10">
      <c r="A27" s="64"/>
      <c r="B27" s="64"/>
      <c r="C27" s="64"/>
      <c r="D27" s="64"/>
      <c r="E27" s="64"/>
      <c r="F27" s="64"/>
      <c r="G27" s="64"/>
      <c r="H27" s="64"/>
      <c r="I27" s="64"/>
      <c r="J27" s="64"/>
    </row>
    <row r="33" spans="3:3">
      <c r="C33" s="65"/>
    </row>
  </sheetData>
  <mergeCells count="48">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A22:C22"/>
    <mergeCell ref="D22:J22"/>
    <mergeCell ref="A23:G23"/>
    <mergeCell ref="A9:A10"/>
    <mergeCell ref="A12:A18"/>
    <mergeCell ref="A19:A20"/>
    <mergeCell ref="B13:B15"/>
    <mergeCell ref="B16:B17"/>
    <mergeCell ref="B19:B20"/>
    <mergeCell ref="A4:B8"/>
    <mergeCell ref="A24:J27"/>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1" width="8.125" style="36"/>
    <col min="2" max="2" width="11.375" style="36" customWidth="1"/>
    <col min="3" max="3" width="34" style="36" customWidth="1"/>
    <col min="4" max="4" width="12.75" style="36" customWidth="1"/>
    <col min="5" max="5" width="12.875" style="36" customWidth="1"/>
    <col min="6" max="6" width="10.375" style="36" customWidth="1"/>
    <col min="7" max="7" width="10.75" style="36" customWidth="1"/>
    <col min="8" max="8" width="8.625" style="36" customWidth="1"/>
    <col min="9" max="9" width="8.125" style="36"/>
    <col min="10" max="10" width="31.375" style="36" customWidth="1"/>
    <col min="11" max="16384" width="8.125" style="36"/>
  </cols>
  <sheetData>
    <row r="1" ht="48" customHeight="1" spans="1:10">
      <c r="A1" s="37" t="s">
        <v>803</v>
      </c>
      <c r="B1" s="37"/>
      <c r="C1" s="37"/>
      <c r="D1" s="37"/>
      <c r="E1" s="37"/>
      <c r="F1" s="37"/>
      <c r="G1" s="37"/>
      <c r="H1" s="37"/>
      <c r="I1" s="37"/>
      <c r="J1" s="37"/>
    </row>
    <row r="2" ht="20.1" customHeight="1" spans="1:10">
      <c r="A2" s="38" t="s">
        <v>804</v>
      </c>
      <c r="B2" s="38"/>
      <c r="C2" s="39" t="s">
        <v>959</v>
      </c>
      <c r="D2" s="39"/>
      <c r="E2" s="39"/>
      <c r="F2" s="39"/>
      <c r="G2" s="39"/>
      <c r="H2" s="39"/>
      <c r="I2" s="39"/>
      <c r="J2" s="39"/>
    </row>
    <row r="3" ht="26.1" customHeight="1" spans="1:10">
      <c r="A3" s="38" t="s">
        <v>806</v>
      </c>
      <c r="B3" s="38"/>
      <c r="C3" s="80" t="s">
        <v>697</v>
      </c>
      <c r="D3" s="80"/>
      <c r="E3" s="80"/>
      <c r="F3" s="38" t="s">
        <v>807</v>
      </c>
      <c r="G3" s="39" t="s">
        <v>697</v>
      </c>
      <c r="H3" s="39"/>
      <c r="I3" s="39"/>
      <c r="J3" s="39"/>
    </row>
    <row r="4" ht="20.1" customHeight="1" spans="1:10">
      <c r="A4" s="38" t="s">
        <v>808</v>
      </c>
      <c r="B4" s="38"/>
      <c r="C4" s="38"/>
      <c r="D4" s="38" t="s">
        <v>809</v>
      </c>
      <c r="E4" s="38" t="s">
        <v>659</v>
      </c>
      <c r="F4" s="38" t="s">
        <v>810</v>
      </c>
      <c r="G4" s="38" t="s">
        <v>811</v>
      </c>
      <c r="H4" s="38" t="s">
        <v>812</v>
      </c>
      <c r="I4" s="38" t="s">
        <v>813</v>
      </c>
      <c r="J4" s="38"/>
    </row>
    <row r="5" ht="24" customHeight="1" spans="1:10">
      <c r="A5" s="38"/>
      <c r="B5" s="38"/>
      <c r="C5" s="41" t="s">
        <v>814</v>
      </c>
      <c r="D5" s="42">
        <v>108.406803</v>
      </c>
      <c r="E5" s="42">
        <v>108.406803</v>
      </c>
      <c r="F5" s="42">
        <v>55.66373</v>
      </c>
      <c r="G5" s="38">
        <v>10</v>
      </c>
      <c r="H5" s="73">
        <v>0.51</v>
      </c>
      <c r="I5" s="44">
        <v>5.13</v>
      </c>
      <c r="J5" s="44"/>
    </row>
    <row r="6" spans="1:10">
      <c r="A6" s="38"/>
      <c r="B6" s="38"/>
      <c r="C6" s="41" t="s">
        <v>815</v>
      </c>
      <c r="D6" s="42">
        <v>108.406803</v>
      </c>
      <c r="E6" s="42">
        <v>108.406803</v>
      </c>
      <c r="F6" s="42">
        <v>55.66373</v>
      </c>
      <c r="G6" s="38" t="s">
        <v>663</v>
      </c>
      <c r="H6" s="73">
        <v>0.51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131.1" customHeight="1" spans="1:10">
      <c r="A10" s="38"/>
      <c r="B10" s="46" t="s">
        <v>960</v>
      </c>
      <c r="C10" s="47"/>
      <c r="D10" s="47"/>
      <c r="E10" s="48"/>
      <c r="F10" s="49" t="s">
        <v>960</v>
      </c>
      <c r="G10" s="49"/>
      <c r="H10" s="49"/>
      <c r="I10" s="49"/>
      <c r="J10" s="49"/>
    </row>
    <row r="11" ht="39.6" customHeight="1" spans="1:10">
      <c r="A11" s="50" t="s">
        <v>822</v>
      </c>
      <c r="B11" s="38" t="s">
        <v>823</v>
      </c>
      <c r="C11" s="38" t="s">
        <v>824</v>
      </c>
      <c r="D11" s="51" t="s">
        <v>825</v>
      </c>
      <c r="E11" s="51"/>
      <c r="F11" s="66" t="s">
        <v>826</v>
      </c>
      <c r="G11" s="68"/>
      <c r="H11" s="51" t="s">
        <v>811</v>
      </c>
      <c r="I11" s="51" t="s">
        <v>813</v>
      </c>
      <c r="J11" s="52" t="s">
        <v>827</v>
      </c>
    </row>
    <row r="12" ht="30" customHeight="1" spans="1:10">
      <c r="A12" s="53" t="s">
        <v>828</v>
      </c>
      <c r="B12" s="53" t="s">
        <v>829</v>
      </c>
      <c r="C12" s="59" t="s">
        <v>961</v>
      </c>
      <c r="D12" s="201" t="s">
        <v>962</v>
      </c>
      <c r="E12" s="55"/>
      <c r="F12" s="201" t="s">
        <v>962</v>
      </c>
      <c r="G12" s="55"/>
      <c r="H12" s="56">
        <v>5</v>
      </c>
      <c r="I12" s="56">
        <v>5</v>
      </c>
      <c r="J12" s="54" t="s">
        <v>832</v>
      </c>
    </row>
    <row r="13" ht="30" customHeight="1" spans="1:10">
      <c r="A13" s="57"/>
      <c r="B13" s="57"/>
      <c r="C13" s="54" t="s">
        <v>963</v>
      </c>
      <c r="D13" s="201" t="s">
        <v>964</v>
      </c>
      <c r="E13" s="55">
        <v>18</v>
      </c>
      <c r="F13" s="201" t="s">
        <v>964</v>
      </c>
      <c r="G13" s="55">
        <v>18</v>
      </c>
      <c r="H13" s="56">
        <v>5</v>
      </c>
      <c r="I13" s="56">
        <v>5</v>
      </c>
      <c r="J13" s="54" t="s">
        <v>832</v>
      </c>
    </row>
    <row r="14" ht="30" customHeight="1" spans="1:10">
      <c r="A14" s="57"/>
      <c r="B14" s="57"/>
      <c r="C14" s="54" t="s">
        <v>965</v>
      </c>
      <c r="D14" s="201" t="s">
        <v>966</v>
      </c>
      <c r="E14" s="55">
        <v>50</v>
      </c>
      <c r="F14" s="201" t="s">
        <v>966</v>
      </c>
      <c r="G14" s="55">
        <v>50</v>
      </c>
      <c r="H14" s="56">
        <v>5</v>
      </c>
      <c r="I14" s="56">
        <v>5</v>
      </c>
      <c r="J14" s="54" t="s">
        <v>832</v>
      </c>
    </row>
    <row r="15" ht="30" customHeight="1" spans="1:10">
      <c r="A15" s="57"/>
      <c r="B15" s="57"/>
      <c r="C15" s="54" t="s">
        <v>967</v>
      </c>
      <c r="D15" s="201" t="s">
        <v>968</v>
      </c>
      <c r="E15" s="55">
        <v>95</v>
      </c>
      <c r="F15" s="201" t="s">
        <v>968</v>
      </c>
      <c r="G15" s="55">
        <v>95</v>
      </c>
      <c r="H15" s="56">
        <v>5</v>
      </c>
      <c r="I15" s="56">
        <v>5</v>
      </c>
      <c r="J15" s="54" t="s">
        <v>832</v>
      </c>
    </row>
    <row r="16" ht="30" customHeight="1" spans="1:10">
      <c r="A16" s="57"/>
      <c r="B16" s="57"/>
      <c r="C16" s="54" t="s">
        <v>969</v>
      </c>
      <c r="D16" s="201" t="s">
        <v>970</v>
      </c>
      <c r="E16" s="202" t="s">
        <v>971</v>
      </c>
      <c r="F16" s="201" t="s">
        <v>970</v>
      </c>
      <c r="G16" s="202" t="s">
        <v>971</v>
      </c>
      <c r="H16" s="56">
        <v>5</v>
      </c>
      <c r="I16" s="56">
        <v>5</v>
      </c>
      <c r="J16" s="54" t="s">
        <v>832</v>
      </c>
    </row>
    <row r="17" ht="30" customHeight="1" spans="1:10">
      <c r="A17" s="57"/>
      <c r="B17" s="58"/>
      <c r="C17" s="54" t="s">
        <v>972</v>
      </c>
      <c r="D17" s="201" t="s">
        <v>973</v>
      </c>
      <c r="E17" s="55">
        <v>25</v>
      </c>
      <c r="F17" s="201" t="s">
        <v>973</v>
      </c>
      <c r="G17" s="55">
        <v>25</v>
      </c>
      <c r="H17" s="56">
        <v>5</v>
      </c>
      <c r="I17" s="56">
        <v>5</v>
      </c>
      <c r="J17" s="54" t="s">
        <v>832</v>
      </c>
    </row>
    <row r="18" ht="30" customHeight="1" spans="1:10">
      <c r="A18" s="57"/>
      <c r="B18" s="53" t="s">
        <v>833</v>
      </c>
      <c r="C18" s="54" t="s">
        <v>974</v>
      </c>
      <c r="D18" s="201" t="s">
        <v>896</v>
      </c>
      <c r="E18" s="55">
        <v>100</v>
      </c>
      <c r="F18" s="201" t="s">
        <v>896</v>
      </c>
      <c r="G18" s="55">
        <v>100</v>
      </c>
      <c r="H18" s="56">
        <v>5</v>
      </c>
      <c r="I18" s="56">
        <v>5</v>
      </c>
      <c r="J18" s="54" t="s">
        <v>832</v>
      </c>
    </row>
    <row r="19" ht="30" customHeight="1" spans="1:10">
      <c r="A19" s="57"/>
      <c r="B19" s="58"/>
      <c r="C19" s="54" t="s">
        <v>975</v>
      </c>
      <c r="D19" s="201" t="s">
        <v>968</v>
      </c>
      <c r="E19" s="55">
        <v>95</v>
      </c>
      <c r="F19" s="201" t="s">
        <v>968</v>
      </c>
      <c r="G19" s="55">
        <v>95</v>
      </c>
      <c r="H19" s="56">
        <v>5</v>
      </c>
      <c r="I19" s="56">
        <v>5</v>
      </c>
      <c r="J19" s="54" t="s">
        <v>832</v>
      </c>
    </row>
    <row r="20" ht="30" customHeight="1" spans="1:10">
      <c r="A20" s="57"/>
      <c r="B20" s="53" t="s">
        <v>835</v>
      </c>
      <c r="C20" s="59" t="s">
        <v>836</v>
      </c>
      <c r="D20" s="201" t="s">
        <v>837</v>
      </c>
      <c r="E20" s="202" t="s">
        <v>837</v>
      </c>
      <c r="F20" s="201" t="s">
        <v>837</v>
      </c>
      <c r="G20" s="202" t="s">
        <v>837</v>
      </c>
      <c r="H20" s="56">
        <v>5</v>
      </c>
      <c r="I20" s="56">
        <v>5</v>
      </c>
      <c r="J20" s="54" t="s">
        <v>832</v>
      </c>
    </row>
    <row r="21" ht="30" customHeight="1" spans="1:10">
      <c r="A21" s="58"/>
      <c r="B21" s="38" t="s">
        <v>838</v>
      </c>
      <c r="C21" s="59" t="s">
        <v>839</v>
      </c>
      <c r="D21" s="201" t="s">
        <v>840</v>
      </c>
      <c r="E21" s="202" t="s">
        <v>840</v>
      </c>
      <c r="F21" s="201" t="s">
        <v>840</v>
      </c>
      <c r="G21" s="202" t="s">
        <v>840</v>
      </c>
      <c r="H21" s="56">
        <v>5</v>
      </c>
      <c r="I21" s="56">
        <v>5</v>
      </c>
      <c r="J21" s="54" t="s">
        <v>832</v>
      </c>
    </row>
    <row r="22" ht="30" customHeight="1" spans="1:10">
      <c r="A22" s="53" t="s">
        <v>841</v>
      </c>
      <c r="B22" s="53" t="s">
        <v>842</v>
      </c>
      <c r="C22" s="54" t="s">
        <v>976</v>
      </c>
      <c r="D22" s="201" t="s">
        <v>968</v>
      </c>
      <c r="E22" s="55">
        <v>95</v>
      </c>
      <c r="F22" s="201" t="s">
        <v>968</v>
      </c>
      <c r="G22" s="55">
        <v>95</v>
      </c>
      <c r="H22" s="56">
        <v>15</v>
      </c>
      <c r="I22" s="56">
        <v>15</v>
      </c>
      <c r="J22" s="54" t="s">
        <v>832</v>
      </c>
    </row>
    <row r="23" ht="30" customHeight="1" spans="1:10">
      <c r="A23" s="58"/>
      <c r="B23" s="58"/>
      <c r="C23" s="54" t="s">
        <v>977</v>
      </c>
      <c r="D23" s="201" t="s">
        <v>978</v>
      </c>
      <c r="E23" s="202" t="s">
        <v>978</v>
      </c>
      <c r="F23" s="201" t="s">
        <v>978</v>
      </c>
      <c r="G23" s="202" t="s">
        <v>978</v>
      </c>
      <c r="H23" s="56">
        <v>15</v>
      </c>
      <c r="I23" s="56">
        <v>15</v>
      </c>
      <c r="J23" s="54" t="s">
        <v>832</v>
      </c>
    </row>
    <row r="24" ht="30" customHeight="1" spans="1:10">
      <c r="A24" s="60" t="s">
        <v>844</v>
      </c>
      <c r="B24" s="61" t="s">
        <v>845</v>
      </c>
      <c r="C24" s="59" t="s">
        <v>979</v>
      </c>
      <c r="D24" s="201" t="s">
        <v>903</v>
      </c>
      <c r="E24" s="202" t="s">
        <v>904</v>
      </c>
      <c r="F24" s="201" t="s">
        <v>903</v>
      </c>
      <c r="G24" s="202" t="s">
        <v>904</v>
      </c>
      <c r="H24" s="75">
        <v>10</v>
      </c>
      <c r="I24" s="75">
        <v>10</v>
      </c>
      <c r="J24" s="54" t="s">
        <v>832</v>
      </c>
    </row>
    <row r="25" ht="21" customHeight="1" spans="1:10">
      <c r="A25" s="50" t="s">
        <v>847</v>
      </c>
      <c r="B25" s="69"/>
      <c r="C25" s="55"/>
      <c r="D25" s="50" t="s">
        <v>742</v>
      </c>
      <c r="E25" s="69"/>
      <c r="F25" s="69"/>
      <c r="G25" s="69"/>
      <c r="H25" s="69"/>
      <c r="I25" s="69"/>
      <c r="J25" s="55"/>
    </row>
    <row r="26" ht="23.1" customHeight="1" spans="1:10">
      <c r="A26" s="38" t="s">
        <v>848</v>
      </c>
      <c r="B26" s="38"/>
      <c r="C26" s="38"/>
      <c r="D26" s="38"/>
      <c r="E26" s="38"/>
      <c r="F26" s="38"/>
      <c r="G26" s="38"/>
      <c r="H26" s="38">
        <v>100</v>
      </c>
      <c r="I26" s="38">
        <v>95.13</v>
      </c>
      <c r="J26" s="63" t="s">
        <v>849</v>
      </c>
    </row>
    <row r="27" s="35" customFormat="1" ht="13.5" customHeight="1" spans="1:10">
      <c r="A27" s="64" t="s">
        <v>850</v>
      </c>
      <c r="B27" s="64"/>
      <c r="C27" s="64"/>
      <c r="D27" s="64"/>
      <c r="E27" s="64"/>
      <c r="F27" s="64"/>
      <c r="G27" s="64"/>
      <c r="H27" s="64"/>
      <c r="I27" s="64"/>
      <c r="J27" s="64"/>
    </row>
    <row r="28" s="35" customFormat="1" spans="1:10">
      <c r="A28" s="64"/>
      <c r="B28" s="64"/>
      <c r="C28" s="64"/>
      <c r="D28" s="64"/>
      <c r="E28" s="64"/>
      <c r="F28" s="64"/>
      <c r="G28" s="64"/>
      <c r="H28" s="64"/>
      <c r="I28" s="64"/>
      <c r="J28" s="64"/>
    </row>
    <row r="29" s="35" customFormat="1" spans="1:10">
      <c r="A29" s="64"/>
      <c r="B29" s="64"/>
      <c r="C29" s="64"/>
      <c r="D29" s="64"/>
      <c r="E29" s="64"/>
      <c r="F29" s="64"/>
      <c r="G29" s="64"/>
      <c r="H29" s="64"/>
      <c r="I29" s="64"/>
      <c r="J29" s="64"/>
    </row>
    <row r="30" s="35" customFormat="1" ht="27" customHeight="1" spans="1:10">
      <c r="A30" s="64"/>
      <c r="B30" s="64"/>
      <c r="C30" s="64"/>
      <c r="D30" s="64"/>
      <c r="E30" s="64"/>
      <c r="F30" s="64"/>
      <c r="G30" s="64"/>
      <c r="H30" s="64"/>
      <c r="I30" s="64"/>
      <c r="J30" s="64"/>
    </row>
    <row r="33" spans="3:3">
      <c r="C33" s="65"/>
    </row>
  </sheetData>
  <mergeCells count="54">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A25:C25"/>
    <mergeCell ref="D25:J25"/>
    <mergeCell ref="A26:G26"/>
    <mergeCell ref="A9:A10"/>
    <mergeCell ref="A12:A21"/>
    <mergeCell ref="A22:A23"/>
    <mergeCell ref="B12:B17"/>
    <mergeCell ref="B18:B19"/>
    <mergeCell ref="B22:B23"/>
    <mergeCell ref="A4:B8"/>
    <mergeCell ref="A27:J3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C12" sqref="C12"/>
    </sheetView>
  </sheetViews>
  <sheetFormatPr defaultColWidth="8.125" defaultRowHeight="14.25"/>
  <cols>
    <col min="1" max="1" width="8.125" style="36"/>
    <col min="2" max="2" width="11.375" style="36" customWidth="1"/>
    <col min="3" max="3" width="28.375" style="36" customWidth="1"/>
    <col min="4" max="4" width="10.875" style="36" customWidth="1"/>
    <col min="5" max="5" width="10" style="36" customWidth="1"/>
    <col min="6" max="6" width="10.375" style="36" customWidth="1"/>
    <col min="7" max="7" width="11.125" style="36" customWidth="1"/>
    <col min="8" max="8" width="8.625" style="36" customWidth="1"/>
    <col min="9" max="9" width="8.125" style="36"/>
    <col min="10" max="10" width="27.375" style="36" customWidth="1"/>
    <col min="11" max="16384" width="8.125" style="36"/>
  </cols>
  <sheetData>
    <row r="1" ht="48" customHeight="1" spans="1:10">
      <c r="A1" s="37" t="s">
        <v>803</v>
      </c>
      <c r="B1" s="37"/>
      <c r="C1" s="37"/>
      <c r="D1" s="37"/>
      <c r="E1" s="37"/>
      <c r="F1" s="37"/>
      <c r="G1" s="37"/>
      <c r="H1" s="37"/>
      <c r="I1" s="37"/>
      <c r="J1" s="37"/>
    </row>
    <row r="2" ht="21.95" customHeight="1" spans="1:10">
      <c r="A2" s="38" t="s">
        <v>804</v>
      </c>
      <c r="B2" s="38"/>
      <c r="C2" s="39" t="s">
        <v>980</v>
      </c>
      <c r="D2" s="39"/>
      <c r="E2" s="39"/>
      <c r="F2" s="39"/>
      <c r="G2" s="39"/>
      <c r="H2" s="39"/>
      <c r="I2" s="39"/>
      <c r="J2" s="39"/>
    </row>
    <row r="3" ht="21.95" customHeight="1" spans="1:10">
      <c r="A3" s="38" t="s">
        <v>806</v>
      </c>
      <c r="B3" s="38"/>
      <c r="C3" s="80" t="s">
        <v>697</v>
      </c>
      <c r="D3" s="80"/>
      <c r="E3" s="80"/>
      <c r="F3" s="38" t="s">
        <v>807</v>
      </c>
      <c r="G3" s="39" t="s">
        <v>697</v>
      </c>
      <c r="H3" s="39"/>
      <c r="I3" s="39"/>
      <c r="J3" s="39"/>
    </row>
    <row r="4" ht="18" customHeight="1" spans="1:10">
      <c r="A4" s="38" t="s">
        <v>808</v>
      </c>
      <c r="B4" s="38"/>
      <c r="C4" s="38"/>
      <c r="D4" s="38" t="s">
        <v>809</v>
      </c>
      <c r="E4" s="38" t="s">
        <v>659</v>
      </c>
      <c r="F4" s="38" t="s">
        <v>810</v>
      </c>
      <c r="G4" s="38" t="s">
        <v>811</v>
      </c>
      <c r="H4" s="38" t="s">
        <v>812</v>
      </c>
      <c r="I4" s="38" t="s">
        <v>813</v>
      </c>
      <c r="J4" s="38"/>
    </row>
    <row r="5" ht="27.95" customHeight="1" spans="1:10">
      <c r="A5" s="38"/>
      <c r="B5" s="38"/>
      <c r="C5" s="41" t="s">
        <v>814</v>
      </c>
      <c r="D5" s="42">
        <v>88.2</v>
      </c>
      <c r="E5" s="42">
        <v>88.2</v>
      </c>
      <c r="F5" s="42">
        <v>37.8927</v>
      </c>
      <c r="G5" s="38">
        <v>10</v>
      </c>
      <c r="H5" s="73">
        <v>0.43</v>
      </c>
      <c r="I5" s="44">
        <v>4.3</v>
      </c>
      <c r="J5" s="44"/>
    </row>
    <row r="6" spans="1:10">
      <c r="A6" s="38"/>
      <c r="B6" s="38"/>
      <c r="C6" s="41" t="s">
        <v>815</v>
      </c>
      <c r="D6" s="42">
        <v>88.2</v>
      </c>
      <c r="E6" s="42">
        <v>88.2</v>
      </c>
      <c r="F6" s="42">
        <v>37.8927</v>
      </c>
      <c r="G6" s="38" t="s">
        <v>663</v>
      </c>
      <c r="H6" s="73">
        <v>0.43</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66" customHeight="1" spans="1:10">
      <c r="A10" s="38"/>
      <c r="B10" s="46" t="s">
        <v>981</v>
      </c>
      <c r="C10" s="47"/>
      <c r="D10" s="47"/>
      <c r="E10" s="48"/>
      <c r="F10" s="49" t="s">
        <v>981</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3" customHeight="1" spans="1:10">
      <c r="A12" s="53" t="s">
        <v>828</v>
      </c>
      <c r="B12" s="53" t="s">
        <v>829</v>
      </c>
      <c r="C12" s="54" t="s">
        <v>982</v>
      </c>
      <c r="D12" s="201" t="s">
        <v>983</v>
      </c>
      <c r="E12" s="55"/>
      <c r="F12" s="201" t="s">
        <v>983</v>
      </c>
      <c r="G12" s="55"/>
      <c r="H12" s="56">
        <v>5</v>
      </c>
      <c r="I12" s="56">
        <v>5</v>
      </c>
      <c r="J12" s="54" t="s">
        <v>832</v>
      </c>
    </row>
    <row r="13" ht="54" customHeight="1" spans="1:10">
      <c r="A13" s="57"/>
      <c r="B13" s="57"/>
      <c r="C13" s="54" t="s">
        <v>984</v>
      </c>
      <c r="D13" s="201" t="s">
        <v>874</v>
      </c>
      <c r="E13" s="55">
        <v>3</v>
      </c>
      <c r="F13" s="201" t="s">
        <v>874</v>
      </c>
      <c r="G13" s="55">
        <v>3</v>
      </c>
      <c r="H13" s="56">
        <v>5</v>
      </c>
      <c r="I13" s="56">
        <v>5</v>
      </c>
      <c r="J13" s="54" t="s">
        <v>832</v>
      </c>
    </row>
    <row r="14" ht="30.95" customHeight="1" spans="1:10">
      <c r="A14" s="57"/>
      <c r="B14" s="57"/>
      <c r="C14" s="54" t="s">
        <v>985</v>
      </c>
      <c r="D14" s="201" t="s">
        <v>986</v>
      </c>
      <c r="E14" s="55">
        <v>6</v>
      </c>
      <c r="F14" s="201" t="s">
        <v>986</v>
      </c>
      <c r="G14" s="55">
        <v>6</v>
      </c>
      <c r="H14" s="56">
        <v>5</v>
      </c>
      <c r="I14" s="56">
        <v>5</v>
      </c>
      <c r="J14" s="54" t="s">
        <v>832</v>
      </c>
    </row>
    <row r="15" ht="42" customHeight="1" spans="1:10">
      <c r="A15" s="57"/>
      <c r="B15" s="57"/>
      <c r="C15" s="54" t="s">
        <v>987</v>
      </c>
      <c r="D15" s="201" t="s">
        <v>988</v>
      </c>
      <c r="E15" s="55">
        <v>4</v>
      </c>
      <c r="F15" s="201" t="s">
        <v>988</v>
      </c>
      <c r="G15" s="55">
        <v>4</v>
      </c>
      <c r="H15" s="56">
        <v>5</v>
      </c>
      <c r="I15" s="56">
        <v>5</v>
      </c>
      <c r="J15" s="54" t="s">
        <v>832</v>
      </c>
    </row>
    <row r="16" ht="39.95" customHeight="1" spans="1:10">
      <c r="A16" s="57"/>
      <c r="B16" s="58"/>
      <c r="C16" s="54" t="s">
        <v>989</v>
      </c>
      <c r="D16" s="201" t="s">
        <v>990</v>
      </c>
      <c r="E16" s="55">
        <v>60</v>
      </c>
      <c r="F16" s="201" t="s">
        <v>990</v>
      </c>
      <c r="G16" s="55">
        <v>60</v>
      </c>
      <c r="H16" s="56">
        <v>10</v>
      </c>
      <c r="I16" s="56">
        <v>10</v>
      </c>
      <c r="J16" s="54" t="s">
        <v>832</v>
      </c>
    </row>
    <row r="17" ht="33" customHeight="1" spans="1:10">
      <c r="A17" s="57"/>
      <c r="B17" s="53" t="s">
        <v>833</v>
      </c>
      <c r="C17" s="54" t="s">
        <v>991</v>
      </c>
      <c r="D17" s="201" t="s">
        <v>992</v>
      </c>
      <c r="E17" s="55">
        <v>20</v>
      </c>
      <c r="F17" s="201" t="s">
        <v>992</v>
      </c>
      <c r="G17" s="55">
        <v>20</v>
      </c>
      <c r="H17" s="56">
        <v>5</v>
      </c>
      <c r="I17" s="56">
        <v>5</v>
      </c>
      <c r="J17" s="54" t="s">
        <v>832</v>
      </c>
    </row>
    <row r="18" ht="51" customHeight="1" spans="1:10">
      <c r="A18" s="57"/>
      <c r="B18" s="58"/>
      <c r="C18" s="54" t="s">
        <v>993</v>
      </c>
      <c r="D18" s="201" t="s">
        <v>994</v>
      </c>
      <c r="E18" s="55">
        <v>30</v>
      </c>
      <c r="F18" s="201" t="s">
        <v>994</v>
      </c>
      <c r="G18" s="55">
        <v>30</v>
      </c>
      <c r="H18" s="56">
        <v>5</v>
      </c>
      <c r="I18" s="56">
        <v>5</v>
      </c>
      <c r="J18" s="54" t="s">
        <v>832</v>
      </c>
    </row>
    <row r="19" ht="30" customHeight="1" spans="1:10">
      <c r="A19" s="57"/>
      <c r="B19" s="53" t="s">
        <v>835</v>
      </c>
      <c r="C19" s="59" t="s">
        <v>836</v>
      </c>
      <c r="D19" s="201" t="s">
        <v>837</v>
      </c>
      <c r="E19" s="202" t="s">
        <v>837</v>
      </c>
      <c r="F19" s="201" t="s">
        <v>837</v>
      </c>
      <c r="G19" s="202" t="s">
        <v>837</v>
      </c>
      <c r="H19" s="56">
        <v>5</v>
      </c>
      <c r="I19" s="56">
        <v>5</v>
      </c>
      <c r="J19" s="54" t="s">
        <v>832</v>
      </c>
    </row>
    <row r="20" ht="33" customHeight="1" spans="1:10">
      <c r="A20" s="58"/>
      <c r="B20" s="38" t="s">
        <v>838</v>
      </c>
      <c r="C20" s="59" t="s">
        <v>839</v>
      </c>
      <c r="D20" s="201" t="s">
        <v>840</v>
      </c>
      <c r="E20" s="202" t="s">
        <v>840</v>
      </c>
      <c r="F20" s="201" t="s">
        <v>840</v>
      </c>
      <c r="G20" s="202" t="s">
        <v>840</v>
      </c>
      <c r="H20" s="56">
        <v>5</v>
      </c>
      <c r="I20" s="56">
        <v>5</v>
      </c>
      <c r="J20" s="54" t="s">
        <v>832</v>
      </c>
    </row>
    <row r="21" ht="75" customHeight="1" spans="1:10">
      <c r="A21" s="53" t="s">
        <v>841</v>
      </c>
      <c r="B21" s="38" t="s">
        <v>842</v>
      </c>
      <c r="C21" s="54" t="s">
        <v>995</v>
      </c>
      <c r="D21" s="201" t="s">
        <v>859</v>
      </c>
      <c r="E21" s="202" t="s">
        <v>859</v>
      </c>
      <c r="F21" s="201" t="s">
        <v>859</v>
      </c>
      <c r="G21" s="202" t="s">
        <v>859</v>
      </c>
      <c r="H21" s="56">
        <v>30</v>
      </c>
      <c r="I21" s="56">
        <v>30</v>
      </c>
      <c r="J21" s="54" t="s">
        <v>832</v>
      </c>
    </row>
    <row r="22" ht="32.1" customHeight="1" spans="1:10">
      <c r="A22" s="60" t="s">
        <v>844</v>
      </c>
      <c r="B22" s="61" t="s">
        <v>845</v>
      </c>
      <c r="C22" s="54" t="s">
        <v>996</v>
      </c>
      <c r="D22" s="201" t="s">
        <v>903</v>
      </c>
      <c r="E22" s="202" t="s">
        <v>904</v>
      </c>
      <c r="F22" s="201" t="s">
        <v>903</v>
      </c>
      <c r="G22" s="202" t="s">
        <v>904</v>
      </c>
      <c r="H22" s="38">
        <v>10</v>
      </c>
      <c r="I22" s="38">
        <v>10</v>
      </c>
      <c r="J22" s="54" t="s">
        <v>832</v>
      </c>
    </row>
    <row r="23" ht="21" customHeight="1" spans="1:10">
      <c r="A23" s="50" t="s">
        <v>847</v>
      </c>
      <c r="B23" s="69"/>
      <c r="C23" s="55"/>
      <c r="D23" s="50" t="s">
        <v>742</v>
      </c>
      <c r="E23" s="69"/>
      <c r="F23" s="69"/>
      <c r="G23" s="69"/>
      <c r="H23" s="69"/>
      <c r="I23" s="69"/>
      <c r="J23" s="55"/>
    </row>
    <row r="24" ht="18" customHeight="1" spans="1:10">
      <c r="A24" s="50" t="s">
        <v>848</v>
      </c>
      <c r="B24" s="69"/>
      <c r="C24" s="69"/>
      <c r="D24" s="69"/>
      <c r="E24" s="69"/>
      <c r="F24" s="69"/>
      <c r="G24" s="55"/>
      <c r="H24" s="38">
        <v>100</v>
      </c>
      <c r="I24" s="38">
        <v>94.3</v>
      </c>
      <c r="J24" s="63" t="s">
        <v>849</v>
      </c>
    </row>
    <row r="25" s="35" customFormat="1" ht="13.5" customHeight="1" spans="1:10">
      <c r="A25" s="64" t="s">
        <v>850</v>
      </c>
      <c r="B25" s="64"/>
      <c r="C25" s="64"/>
      <c r="D25" s="64"/>
      <c r="E25" s="64"/>
      <c r="F25" s="64"/>
      <c r="G25" s="64"/>
      <c r="H25" s="64"/>
      <c r="I25" s="64"/>
      <c r="J25" s="64"/>
    </row>
    <row r="26" s="35" customFormat="1" spans="1:10">
      <c r="A26" s="64"/>
      <c r="B26" s="64"/>
      <c r="C26" s="64"/>
      <c r="D26" s="64"/>
      <c r="E26" s="64"/>
      <c r="F26" s="64"/>
      <c r="G26" s="64"/>
      <c r="H26" s="64"/>
      <c r="I26" s="64"/>
      <c r="J26" s="64"/>
    </row>
    <row r="27" s="35" customFormat="1" spans="1:10">
      <c r="A27" s="64"/>
      <c r="B27" s="64"/>
      <c r="C27" s="64"/>
      <c r="D27" s="64"/>
      <c r="E27" s="64"/>
      <c r="F27" s="64"/>
      <c r="G27" s="64"/>
      <c r="H27" s="64"/>
      <c r="I27" s="64"/>
      <c r="J27" s="64"/>
    </row>
    <row r="28" s="35" customFormat="1" ht="27" customHeight="1" spans="1:10">
      <c r="A28" s="64"/>
      <c r="B28" s="64"/>
      <c r="C28" s="64"/>
      <c r="D28" s="64"/>
      <c r="E28" s="64"/>
      <c r="F28" s="64"/>
      <c r="G28" s="64"/>
      <c r="H28" s="64"/>
      <c r="I28" s="64"/>
      <c r="J28" s="64"/>
    </row>
    <row r="33" spans="3:3">
      <c r="C33" s="65"/>
    </row>
  </sheetData>
  <mergeCells count="48">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A23:C23"/>
    <mergeCell ref="D23:J23"/>
    <mergeCell ref="A24:G24"/>
    <mergeCell ref="A9:A10"/>
    <mergeCell ref="A12:A20"/>
    <mergeCell ref="B12:B16"/>
    <mergeCell ref="B17:B18"/>
    <mergeCell ref="A4:B8"/>
    <mergeCell ref="A25:J28"/>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1" width="8.125" style="36"/>
    <col min="2" max="2" width="11.375" style="36" customWidth="1"/>
    <col min="3" max="3" width="11.625" style="36" customWidth="1"/>
    <col min="4" max="4" width="13.5" style="36" customWidth="1"/>
    <col min="5" max="5" width="12.5" style="36" customWidth="1"/>
    <col min="6" max="6" width="12.625" style="36" customWidth="1"/>
    <col min="7" max="7" width="8.125" style="36"/>
    <col min="8" max="8" width="8.625" style="36" customWidth="1"/>
    <col min="9" max="9" width="8.125" style="36"/>
    <col min="10" max="10" width="12.125" style="36" customWidth="1"/>
    <col min="11" max="16384" width="8.125" style="36"/>
  </cols>
  <sheetData>
    <row r="1" ht="48" customHeight="1" spans="1:10">
      <c r="A1" s="37" t="s">
        <v>803</v>
      </c>
      <c r="B1" s="37"/>
      <c r="C1" s="37"/>
      <c r="D1" s="37"/>
      <c r="E1" s="37"/>
      <c r="F1" s="37"/>
      <c r="G1" s="37"/>
      <c r="H1" s="37"/>
      <c r="I1" s="37"/>
      <c r="J1" s="37"/>
    </row>
    <row r="2" ht="24" customHeight="1" spans="1:10">
      <c r="A2" s="38" t="s">
        <v>804</v>
      </c>
      <c r="B2" s="38"/>
      <c r="C2" s="39" t="s">
        <v>997</v>
      </c>
      <c r="D2" s="39"/>
      <c r="E2" s="39"/>
      <c r="F2" s="39"/>
      <c r="G2" s="39"/>
      <c r="H2" s="39"/>
      <c r="I2" s="39"/>
      <c r="J2" s="39"/>
    </row>
    <row r="3" ht="24" customHeight="1" spans="1:10">
      <c r="A3" s="38" t="s">
        <v>806</v>
      </c>
      <c r="B3" s="38"/>
      <c r="C3" s="80" t="s">
        <v>697</v>
      </c>
      <c r="D3" s="80"/>
      <c r="E3" s="80"/>
      <c r="F3" s="38" t="s">
        <v>807</v>
      </c>
      <c r="G3" s="39" t="s">
        <v>697</v>
      </c>
      <c r="H3" s="39"/>
      <c r="I3" s="39"/>
      <c r="J3" s="39"/>
    </row>
    <row r="4" ht="26.1" customHeight="1" spans="1:10">
      <c r="A4" s="38" t="s">
        <v>808</v>
      </c>
      <c r="B4" s="38"/>
      <c r="C4" s="38"/>
      <c r="D4" s="38" t="s">
        <v>809</v>
      </c>
      <c r="E4" s="38" t="s">
        <v>659</v>
      </c>
      <c r="F4" s="38" t="s">
        <v>810</v>
      </c>
      <c r="G4" s="38" t="s">
        <v>811</v>
      </c>
      <c r="H4" s="38" t="s">
        <v>812</v>
      </c>
      <c r="I4" s="38" t="s">
        <v>813</v>
      </c>
      <c r="J4" s="38"/>
    </row>
    <row r="5" ht="20.1" customHeight="1" spans="1:10">
      <c r="A5" s="38"/>
      <c r="B5" s="38"/>
      <c r="C5" s="41" t="s">
        <v>814</v>
      </c>
      <c r="D5" s="78">
        <v>197</v>
      </c>
      <c r="E5" s="78">
        <v>197</v>
      </c>
      <c r="F5" s="78">
        <v>197</v>
      </c>
      <c r="G5" s="38">
        <v>10</v>
      </c>
      <c r="H5" s="73">
        <v>1</v>
      </c>
      <c r="I5" s="38">
        <v>10</v>
      </c>
      <c r="J5" s="38"/>
    </row>
    <row r="6" ht="25.5" spans="1:10">
      <c r="A6" s="38"/>
      <c r="B6" s="38"/>
      <c r="C6" s="41" t="s">
        <v>815</v>
      </c>
      <c r="D6" s="78">
        <v>197</v>
      </c>
      <c r="E6" s="78">
        <v>197</v>
      </c>
      <c r="F6" s="78">
        <v>197</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36.95" customHeight="1" spans="1:10">
      <c r="A10" s="38"/>
      <c r="B10" s="46" t="s">
        <v>998</v>
      </c>
      <c r="C10" s="47"/>
      <c r="D10" s="47"/>
      <c r="E10" s="48"/>
      <c r="F10" s="44" t="s">
        <v>999</v>
      </c>
      <c r="G10" s="44"/>
      <c r="H10" s="44"/>
      <c r="I10" s="44"/>
      <c r="J10" s="44"/>
    </row>
    <row r="11" ht="39.6" customHeight="1" spans="1:10">
      <c r="A11" s="50" t="s">
        <v>822</v>
      </c>
      <c r="B11" s="38" t="s">
        <v>823</v>
      </c>
      <c r="C11" s="38" t="s">
        <v>824</v>
      </c>
      <c r="D11" s="51" t="s">
        <v>825</v>
      </c>
      <c r="E11" s="51"/>
      <c r="F11" s="51" t="s">
        <v>826</v>
      </c>
      <c r="G11" s="51"/>
      <c r="H11" s="51" t="s">
        <v>811</v>
      </c>
      <c r="I11" s="51" t="s">
        <v>813</v>
      </c>
      <c r="J11" s="52" t="s">
        <v>827</v>
      </c>
    </row>
    <row r="12" ht="38.1" customHeight="1" spans="1:10">
      <c r="A12" s="53" t="s">
        <v>828</v>
      </c>
      <c r="B12" s="53" t="s">
        <v>829</v>
      </c>
      <c r="C12" s="54" t="s">
        <v>1000</v>
      </c>
      <c r="D12" s="201" t="s">
        <v>1001</v>
      </c>
      <c r="E12" s="55"/>
      <c r="F12" s="201" t="s">
        <v>1001</v>
      </c>
      <c r="G12" s="55"/>
      <c r="H12" s="56">
        <v>10</v>
      </c>
      <c r="I12" s="56">
        <v>10</v>
      </c>
      <c r="J12" s="54" t="s">
        <v>832</v>
      </c>
    </row>
    <row r="13" ht="30.95" customHeight="1" spans="1:10">
      <c r="A13" s="57"/>
      <c r="B13" s="57"/>
      <c r="C13" s="54" t="s">
        <v>1002</v>
      </c>
      <c r="D13" s="201" t="s">
        <v>1003</v>
      </c>
      <c r="E13" s="55">
        <v>1</v>
      </c>
      <c r="F13" s="201" t="s">
        <v>1003</v>
      </c>
      <c r="G13" s="55">
        <v>1</v>
      </c>
      <c r="H13" s="56">
        <v>10</v>
      </c>
      <c r="I13" s="56">
        <v>10</v>
      </c>
      <c r="J13" s="54" t="s">
        <v>832</v>
      </c>
    </row>
    <row r="14" ht="29.1" customHeight="1" spans="1:10">
      <c r="A14" s="57"/>
      <c r="B14" s="58"/>
      <c r="C14" s="54" t="s">
        <v>1004</v>
      </c>
      <c r="D14" s="201" t="s">
        <v>1005</v>
      </c>
      <c r="E14" s="202" t="s">
        <v>1006</v>
      </c>
      <c r="F14" s="201" t="s">
        <v>1005</v>
      </c>
      <c r="G14" s="202" t="s">
        <v>1006</v>
      </c>
      <c r="H14" s="56">
        <v>5</v>
      </c>
      <c r="I14" s="56">
        <v>5</v>
      </c>
      <c r="J14" s="54" t="s">
        <v>832</v>
      </c>
    </row>
    <row r="15" ht="30.95" customHeight="1" spans="1:10">
      <c r="A15" s="57"/>
      <c r="B15" s="53" t="s">
        <v>833</v>
      </c>
      <c r="C15" s="59" t="s">
        <v>1007</v>
      </c>
      <c r="D15" s="201" t="s">
        <v>896</v>
      </c>
      <c r="E15" s="55">
        <v>100</v>
      </c>
      <c r="F15" s="201" t="s">
        <v>896</v>
      </c>
      <c r="G15" s="55">
        <v>100</v>
      </c>
      <c r="H15" s="56">
        <v>5</v>
      </c>
      <c r="I15" s="56">
        <v>5</v>
      </c>
      <c r="J15" s="54" t="s">
        <v>832</v>
      </c>
    </row>
    <row r="16" ht="30" customHeight="1" spans="1:10">
      <c r="A16" s="57"/>
      <c r="B16" s="57"/>
      <c r="C16" s="59" t="s">
        <v>1008</v>
      </c>
      <c r="D16" s="201" t="s">
        <v>896</v>
      </c>
      <c r="E16" s="55">
        <v>100</v>
      </c>
      <c r="F16" s="201" t="s">
        <v>896</v>
      </c>
      <c r="G16" s="55">
        <v>100</v>
      </c>
      <c r="H16" s="56">
        <v>5</v>
      </c>
      <c r="I16" s="56">
        <v>5</v>
      </c>
      <c r="J16" s="54" t="s">
        <v>832</v>
      </c>
    </row>
    <row r="17" ht="27" customHeight="1" spans="1:10">
      <c r="A17" s="57"/>
      <c r="B17" s="58"/>
      <c r="C17" s="59" t="s">
        <v>1009</v>
      </c>
      <c r="D17" s="201" t="s">
        <v>896</v>
      </c>
      <c r="E17" s="55">
        <v>100</v>
      </c>
      <c r="F17" s="201" t="s">
        <v>896</v>
      </c>
      <c r="G17" s="55">
        <v>100</v>
      </c>
      <c r="H17" s="56">
        <v>5</v>
      </c>
      <c r="I17" s="56">
        <v>5</v>
      </c>
      <c r="J17" s="54" t="s">
        <v>832</v>
      </c>
    </row>
    <row r="18" ht="30" customHeight="1" spans="1:10">
      <c r="A18" s="57"/>
      <c r="B18" s="53" t="s">
        <v>835</v>
      </c>
      <c r="C18" s="54" t="s">
        <v>1010</v>
      </c>
      <c r="D18" s="201" t="s">
        <v>897</v>
      </c>
      <c r="E18" s="55">
        <v>100</v>
      </c>
      <c r="F18" s="201" t="s">
        <v>897</v>
      </c>
      <c r="G18" s="55">
        <v>100</v>
      </c>
      <c r="H18" s="56">
        <v>10</v>
      </c>
      <c r="I18" s="56">
        <v>10</v>
      </c>
      <c r="J18" s="54" t="s">
        <v>832</v>
      </c>
    </row>
    <row r="19" ht="29.1" customHeight="1" spans="1:10">
      <c r="A19" s="53" t="s">
        <v>841</v>
      </c>
      <c r="B19" s="53" t="s">
        <v>842</v>
      </c>
      <c r="C19" s="54" t="s">
        <v>1011</v>
      </c>
      <c r="D19" s="201" t="s">
        <v>896</v>
      </c>
      <c r="E19" s="55">
        <v>100</v>
      </c>
      <c r="F19" s="201" t="s">
        <v>896</v>
      </c>
      <c r="G19" s="55">
        <v>100</v>
      </c>
      <c r="H19" s="56">
        <v>15</v>
      </c>
      <c r="I19" s="56">
        <v>15</v>
      </c>
      <c r="J19" s="54" t="s">
        <v>832</v>
      </c>
    </row>
    <row r="20" ht="36" customHeight="1" spans="1:10">
      <c r="A20" s="58"/>
      <c r="B20" s="39" t="s">
        <v>1012</v>
      </c>
      <c r="C20" s="54" t="s">
        <v>1013</v>
      </c>
      <c r="D20" s="201" t="s">
        <v>1014</v>
      </c>
      <c r="E20" s="202" t="s">
        <v>1014</v>
      </c>
      <c r="F20" s="201" t="s">
        <v>1014</v>
      </c>
      <c r="G20" s="202" t="s">
        <v>1014</v>
      </c>
      <c r="H20" s="56">
        <v>15</v>
      </c>
      <c r="I20" s="56">
        <v>15</v>
      </c>
      <c r="J20" s="54" t="s">
        <v>832</v>
      </c>
    </row>
    <row r="21" ht="25.5" spans="1:10">
      <c r="A21" s="60" t="s">
        <v>844</v>
      </c>
      <c r="B21" s="61" t="s">
        <v>845</v>
      </c>
      <c r="C21" s="54" t="s">
        <v>860</v>
      </c>
      <c r="D21" s="201" t="s">
        <v>903</v>
      </c>
      <c r="E21" s="202" t="s">
        <v>904</v>
      </c>
      <c r="F21" s="201" t="s">
        <v>903</v>
      </c>
      <c r="G21" s="202" t="s">
        <v>904</v>
      </c>
      <c r="H21" s="38">
        <v>10</v>
      </c>
      <c r="I21" s="38">
        <v>8</v>
      </c>
      <c r="J21" s="54" t="s">
        <v>832</v>
      </c>
    </row>
    <row r="22" ht="26.1" customHeight="1" spans="1:10">
      <c r="A22" s="50" t="s">
        <v>847</v>
      </c>
      <c r="B22" s="69"/>
      <c r="C22" s="55"/>
      <c r="D22" s="50" t="s">
        <v>742</v>
      </c>
      <c r="E22" s="69"/>
      <c r="F22" s="69"/>
      <c r="G22" s="69"/>
      <c r="H22" s="69"/>
      <c r="I22" s="69"/>
      <c r="J22" s="55"/>
    </row>
    <row r="23" ht="24" customHeight="1" spans="1:10">
      <c r="A23" s="50" t="s">
        <v>848</v>
      </c>
      <c r="B23" s="69"/>
      <c r="C23" s="69"/>
      <c r="D23" s="69"/>
      <c r="E23" s="69"/>
      <c r="F23" s="69"/>
      <c r="G23" s="55"/>
      <c r="H23" s="38">
        <v>100</v>
      </c>
      <c r="I23" s="38">
        <v>98</v>
      </c>
      <c r="J23" s="63" t="s">
        <v>849</v>
      </c>
    </row>
    <row r="24" s="35" customFormat="1" ht="13.5" customHeight="1" spans="1:10">
      <c r="A24" s="64" t="s">
        <v>850</v>
      </c>
      <c r="B24" s="64"/>
      <c r="C24" s="64"/>
      <c r="D24" s="64"/>
      <c r="E24" s="64"/>
      <c r="F24" s="64"/>
      <c r="G24" s="64"/>
      <c r="H24" s="64"/>
      <c r="I24" s="64"/>
      <c r="J24" s="64"/>
    </row>
    <row r="25" s="35" customFormat="1" spans="1:10">
      <c r="A25" s="64"/>
      <c r="B25" s="64"/>
      <c r="C25" s="64"/>
      <c r="D25" s="64"/>
      <c r="E25" s="64"/>
      <c r="F25" s="64"/>
      <c r="G25" s="64"/>
      <c r="H25" s="64"/>
      <c r="I25" s="64"/>
      <c r="J25" s="64"/>
    </row>
    <row r="26" s="35" customFormat="1" spans="1:10">
      <c r="A26" s="64"/>
      <c r="B26" s="64"/>
      <c r="C26" s="64"/>
      <c r="D26" s="64"/>
      <c r="E26" s="64"/>
      <c r="F26" s="64"/>
      <c r="G26" s="64"/>
      <c r="H26" s="64"/>
      <c r="I26" s="64"/>
      <c r="J26" s="64"/>
    </row>
    <row r="27" s="35" customFormat="1" ht="27" customHeight="1" spans="1:10">
      <c r="A27" s="64"/>
      <c r="B27" s="64"/>
      <c r="C27" s="64"/>
      <c r="D27" s="64"/>
      <c r="E27" s="64"/>
      <c r="F27" s="64"/>
      <c r="G27" s="64"/>
      <c r="H27" s="64"/>
      <c r="I27" s="64"/>
      <c r="J27" s="64"/>
    </row>
    <row r="33" spans="3:3">
      <c r="C33" s="65"/>
    </row>
  </sheetData>
  <mergeCells count="47">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A22:C22"/>
    <mergeCell ref="D22:J22"/>
    <mergeCell ref="A23:G23"/>
    <mergeCell ref="A9:A10"/>
    <mergeCell ref="A12:A18"/>
    <mergeCell ref="A19:A20"/>
    <mergeCell ref="B12:B14"/>
    <mergeCell ref="B15:B17"/>
    <mergeCell ref="A4:B8"/>
    <mergeCell ref="A24:J27"/>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3" workbookViewId="0">
      <selection activeCell="M23" sqref="M23"/>
    </sheetView>
  </sheetViews>
  <sheetFormatPr defaultColWidth="8.125" defaultRowHeight="14.25"/>
  <cols>
    <col min="1" max="1" width="8.125" style="36"/>
    <col min="2" max="2" width="11.375" style="36" customWidth="1"/>
    <col min="3" max="3" width="11.625" style="36" customWidth="1"/>
    <col min="4" max="4" width="12.5" style="36" customWidth="1"/>
    <col min="5" max="5" width="12.875" style="36" customWidth="1"/>
    <col min="6" max="6" width="10.375" style="36" customWidth="1"/>
    <col min="7" max="7" width="10.625" style="36" customWidth="1"/>
    <col min="8" max="8" width="8.625" style="36" customWidth="1"/>
    <col min="9" max="9" width="8.125" style="36"/>
    <col min="10" max="10" width="12.125" style="36" customWidth="1"/>
    <col min="11" max="16384" width="8.125" style="36"/>
  </cols>
  <sheetData>
    <row r="1" ht="48" customHeight="1" spans="1:10">
      <c r="A1" s="37" t="s">
        <v>803</v>
      </c>
      <c r="B1" s="37"/>
      <c r="C1" s="37"/>
      <c r="D1" s="37"/>
      <c r="E1" s="37"/>
      <c r="F1" s="37"/>
      <c r="G1" s="37"/>
      <c r="H1" s="37"/>
      <c r="I1" s="37"/>
      <c r="J1" s="37"/>
    </row>
    <row r="2" ht="21" customHeight="1" spans="1:10">
      <c r="A2" s="38" t="s">
        <v>804</v>
      </c>
      <c r="B2" s="38"/>
      <c r="C2" s="39" t="s">
        <v>1015</v>
      </c>
      <c r="D2" s="39"/>
      <c r="E2" s="39"/>
      <c r="F2" s="39"/>
      <c r="G2" s="39"/>
      <c r="H2" s="39"/>
      <c r="I2" s="39"/>
      <c r="J2" s="39"/>
    </row>
    <row r="3" ht="18.95" customHeight="1" spans="1:10">
      <c r="A3" s="38" t="s">
        <v>806</v>
      </c>
      <c r="B3" s="38"/>
      <c r="C3" s="80" t="s">
        <v>697</v>
      </c>
      <c r="D3" s="80"/>
      <c r="E3" s="80"/>
      <c r="F3" s="38" t="s">
        <v>807</v>
      </c>
      <c r="G3" s="39" t="s">
        <v>697</v>
      </c>
      <c r="H3" s="39"/>
      <c r="I3" s="39"/>
      <c r="J3" s="39"/>
    </row>
    <row r="4" ht="18" customHeight="1" spans="1:10">
      <c r="A4" s="38" t="s">
        <v>808</v>
      </c>
      <c r="B4" s="38"/>
      <c r="C4" s="38"/>
      <c r="D4" s="38" t="s">
        <v>809</v>
      </c>
      <c r="E4" s="38" t="s">
        <v>659</v>
      </c>
      <c r="F4" s="38" t="s">
        <v>810</v>
      </c>
      <c r="G4" s="38" t="s">
        <v>811</v>
      </c>
      <c r="H4" s="38" t="s">
        <v>812</v>
      </c>
      <c r="I4" s="38" t="s">
        <v>813</v>
      </c>
      <c r="J4" s="38"/>
    </row>
    <row r="5" ht="18" customHeight="1" spans="1:10">
      <c r="A5" s="38"/>
      <c r="B5" s="38"/>
      <c r="C5" s="41" t="s">
        <v>814</v>
      </c>
      <c r="D5" s="42">
        <v>132.866782</v>
      </c>
      <c r="E5" s="42">
        <v>132.866782</v>
      </c>
      <c r="F5" s="42">
        <v>48.203433</v>
      </c>
      <c r="G5" s="38">
        <v>10</v>
      </c>
      <c r="H5" s="73">
        <v>0.36</v>
      </c>
      <c r="I5" s="44">
        <v>3.63</v>
      </c>
      <c r="J5" s="44"/>
    </row>
    <row r="6" ht="25.5" spans="1:10">
      <c r="A6" s="38"/>
      <c r="B6" s="38"/>
      <c r="C6" s="41" t="s">
        <v>815</v>
      </c>
      <c r="D6" s="42">
        <v>132.866782</v>
      </c>
      <c r="E6" s="42">
        <v>132.866782</v>
      </c>
      <c r="F6" s="42">
        <v>48.203433</v>
      </c>
      <c r="G6" s="38" t="s">
        <v>663</v>
      </c>
      <c r="H6" s="73">
        <v>0.36</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54" customHeight="1" spans="1:10">
      <c r="A10" s="38"/>
      <c r="B10" s="46" t="s">
        <v>1016</v>
      </c>
      <c r="C10" s="47"/>
      <c r="D10" s="47"/>
      <c r="E10" s="48"/>
      <c r="F10" s="49" t="s">
        <v>1017</v>
      </c>
      <c r="G10" s="49"/>
      <c r="H10" s="49"/>
      <c r="I10" s="49"/>
      <c r="J10" s="49"/>
    </row>
    <row r="11" ht="39.6" customHeight="1" spans="1:10">
      <c r="A11" s="50" t="s">
        <v>822</v>
      </c>
      <c r="B11" s="38" t="s">
        <v>823</v>
      </c>
      <c r="C11" s="38" t="s">
        <v>824</v>
      </c>
      <c r="D11" s="66" t="s">
        <v>825</v>
      </c>
      <c r="E11" s="67"/>
      <c r="F11" s="67" t="s">
        <v>826</v>
      </c>
      <c r="G11" s="68"/>
      <c r="H11" s="51" t="s">
        <v>811</v>
      </c>
      <c r="I11" s="51" t="s">
        <v>813</v>
      </c>
      <c r="J11" s="52" t="s">
        <v>827</v>
      </c>
    </row>
    <row r="12" ht="30" customHeight="1" spans="1:10">
      <c r="A12" s="53" t="s">
        <v>828</v>
      </c>
      <c r="B12" s="53" t="s">
        <v>829</v>
      </c>
      <c r="C12" s="54" t="s">
        <v>1018</v>
      </c>
      <c r="D12" s="201" t="s">
        <v>1019</v>
      </c>
      <c r="E12" s="55"/>
      <c r="F12" s="201" t="s">
        <v>1019</v>
      </c>
      <c r="G12" s="55"/>
      <c r="H12" s="56">
        <v>5</v>
      </c>
      <c r="I12" s="56">
        <v>5</v>
      </c>
      <c r="J12" s="54" t="s">
        <v>1020</v>
      </c>
    </row>
    <row r="13" ht="36" spans="1:10">
      <c r="A13" s="57"/>
      <c r="B13" s="57"/>
      <c r="C13" s="54" t="s">
        <v>1021</v>
      </c>
      <c r="D13" s="201" t="s">
        <v>1022</v>
      </c>
      <c r="E13" s="202" t="s">
        <v>1023</v>
      </c>
      <c r="F13" s="201" t="s">
        <v>1022</v>
      </c>
      <c r="G13" s="202" t="s">
        <v>1023</v>
      </c>
      <c r="H13" s="56">
        <v>5</v>
      </c>
      <c r="I13" s="56">
        <v>5</v>
      </c>
      <c r="J13" s="54" t="s">
        <v>1020</v>
      </c>
    </row>
    <row r="14" ht="27" customHeight="1" spans="1:10">
      <c r="A14" s="57"/>
      <c r="B14" s="57"/>
      <c r="C14" s="54" t="s">
        <v>1024</v>
      </c>
      <c r="D14" s="201" t="s">
        <v>1025</v>
      </c>
      <c r="E14" s="202" t="s">
        <v>897</v>
      </c>
      <c r="F14" s="201" t="s">
        <v>1025</v>
      </c>
      <c r="G14" s="202" t="s">
        <v>897</v>
      </c>
      <c r="H14" s="56">
        <v>5</v>
      </c>
      <c r="I14" s="56">
        <v>5</v>
      </c>
      <c r="J14" s="54" t="s">
        <v>1020</v>
      </c>
    </row>
    <row r="15" ht="29.1" customHeight="1" spans="1:10">
      <c r="A15" s="57"/>
      <c r="B15" s="57"/>
      <c r="C15" s="54" t="s">
        <v>1026</v>
      </c>
      <c r="D15" s="201" t="s">
        <v>1027</v>
      </c>
      <c r="E15" s="55">
        <v>10</v>
      </c>
      <c r="F15" s="201" t="s">
        <v>1027</v>
      </c>
      <c r="G15" s="55">
        <v>10</v>
      </c>
      <c r="H15" s="56">
        <v>5</v>
      </c>
      <c r="I15" s="56">
        <v>5</v>
      </c>
      <c r="J15" s="54" t="s">
        <v>1020</v>
      </c>
    </row>
    <row r="16" ht="27.95" customHeight="1" spans="1:10">
      <c r="A16" s="57"/>
      <c r="B16" s="58"/>
      <c r="C16" s="54" t="s">
        <v>1028</v>
      </c>
      <c r="D16" s="201" t="s">
        <v>964</v>
      </c>
      <c r="E16" s="55">
        <v>18</v>
      </c>
      <c r="F16" s="201" t="s">
        <v>964</v>
      </c>
      <c r="G16" s="55">
        <v>18</v>
      </c>
      <c r="H16" s="56">
        <v>5</v>
      </c>
      <c r="I16" s="56">
        <v>5</v>
      </c>
      <c r="J16" s="54" t="s">
        <v>1020</v>
      </c>
    </row>
    <row r="17" ht="24" spans="1:10">
      <c r="A17" s="57"/>
      <c r="B17" s="53" t="s">
        <v>833</v>
      </c>
      <c r="C17" s="54" t="s">
        <v>1029</v>
      </c>
      <c r="D17" s="201" t="s">
        <v>896</v>
      </c>
      <c r="E17" s="55">
        <v>100</v>
      </c>
      <c r="F17" s="201" t="s">
        <v>896</v>
      </c>
      <c r="G17" s="55">
        <v>100</v>
      </c>
      <c r="H17" s="56">
        <v>5</v>
      </c>
      <c r="I17" s="56">
        <v>5</v>
      </c>
      <c r="J17" s="54" t="s">
        <v>1020</v>
      </c>
    </row>
    <row r="18" ht="29.1" customHeight="1" spans="1:10">
      <c r="A18" s="57"/>
      <c r="B18" s="57"/>
      <c r="C18" s="54" t="s">
        <v>1030</v>
      </c>
      <c r="D18" s="201" t="s">
        <v>903</v>
      </c>
      <c r="E18" s="55">
        <v>90</v>
      </c>
      <c r="F18" s="201" t="s">
        <v>903</v>
      </c>
      <c r="G18" s="55">
        <v>90</v>
      </c>
      <c r="H18" s="56">
        <v>5</v>
      </c>
      <c r="I18" s="56">
        <v>5</v>
      </c>
      <c r="J18" s="54" t="s">
        <v>1020</v>
      </c>
    </row>
    <row r="19" ht="30.95" customHeight="1" spans="1:10">
      <c r="A19" s="57"/>
      <c r="B19" s="58"/>
      <c r="C19" s="54" t="s">
        <v>1031</v>
      </c>
      <c r="D19" s="201" t="s">
        <v>1032</v>
      </c>
      <c r="E19" s="55">
        <v>100</v>
      </c>
      <c r="F19" s="201" t="s">
        <v>1032</v>
      </c>
      <c r="G19" s="55">
        <v>100</v>
      </c>
      <c r="H19" s="56">
        <v>5</v>
      </c>
      <c r="I19" s="56">
        <v>5</v>
      </c>
      <c r="J19" s="54" t="s">
        <v>1020</v>
      </c>
    </row>
    <row r="20" ht="27.95" customHeight="1" spans="1:10">
      <c r="A20" s="57"/>
      <c r="B20" s="53" t="s">
        <v>835</v>
      </c>
      <c r="C20" s="59" t="s">
        <v>836</v>
      </c>
      <c r="D20" s="201" t="s">
        <v>837</v>
      </c>
      <c r="E20" s="202" t="s">
        <v>837</v>
      </c>
      <c r="F20" s="201" t="s">
        <v>837</v>
      </c>
      <c r="G20" s="202" t="s">
        <v>837</v>
      </c>
      <c r="H20" s="56">
        <v>5</v>
      </c>
      <c r="I20" s="56">
        <v>5</v>
      </c>
      <c r="J20" s="54" t="s">
        <v>1020</v>
      </c>
    </row>
    <row r="21" ht="29.1" customHeight="1" spans="1:10">
      <c r="A21" s="58"/>
      <c r="B21" s="38" t="s">
        <v>838</v>
      </c>
      <c r="C21" s="59" t="s">
        <v>839</v>
      </c>
      <c r="D21" s="201" t="s">
        <v>840</v>
      </c>
      <c r="E21" s="202" t="s">
        <v>840</v>
      </c>
      <c r="F21" s="201" t="s">
        <v>840</v>
      </c>
      <c r="G21" s="202" t="s">
        <v>840</v>
      </c>
      <c r="H21" s="56">
        <v>5</v>
      </c>
      <c r="I21" s="56">
        <v>5</v>
      </c>
      <c r="J21" s="54" t="s">
        <v>1020</v>
      </c>
    </row>
    <row r="22" ht="27.95" customHeight="1" spans="1:10">
      <c r="A22" s="53" t="s">
        <v>841</v>
      </c>
      <c r="B22" s="53" t="s">
        <v>842</v>
      </c>
      <c r="C22" s="54" t="s">
        <v>1033</v>
      </c>
      <c r="D22" s="201" t="s">
        <v>1034</v>
      </c>
      <c r="E22" s="202" t="s">
        <v>1035</v>
      </c>
      <c r="F22" s="201" t="s">
        <v>1034</v>
      </c>
      <c r="G22" s="202" t="s">
        <v>1035</v>
      </c>
      <c r="H22" s="56">
        <v>5</v>
      </c>
      <c r="I22" s="56">
        <v>5</v>
      </c>
      <c r="J22" s="54" t="s">
        <v>1020</v>
      </c>
    </row>
    <row r="23" ht="29.1" customHeight="1" spans="1:10">
      <c r="A23" s="57"/>
      <c r="B23" s="57"/>
      <c r="C23" s="54" t="s">
        <v>1036</v>
      </c>
      <c r="D23" s="201" t="s">
        <v>896</v>
      </c>
      <c r="E23" s="55">
        <v>100</v>
      </c>
      <c r="F23" s="201" t="s">
        <v>896</v>
      </c>
      <c r="G23" s="55">
        <v>100</v>
      </c>
      <c r="H23" s="56">
        <v>5</v>
      </c>
      <c r="I23" s="56">
        <v>5</v>
      </c>
      <c r="J23" s="54" t="s">
        <v>1020</v>
      </c>
    </row>
    <row r="24" ht="30" customHeight="1" spans="1:10">
      <c r="A24" s="57"/>
      <c r="B24" s="58"/>
      <c r="C24" s="54" t="s">
        <v>1037</v>
      </c>
      <c r="D24" s="201" t="s">
        <v>1038</v>
      </c>
      <c r="E24" s="202" t="s">
        <v>1039</v>
      </c>
      <c r="F24" s="201" t="s">
        <v>1038</v>
      </c>
      <c r="G24" s="202" t="s">
        <v>1039</v>
      </c>
      <c r="H24" s="56">
        <v>5</v>
      </c>
      <c r="I24" s="56">
        <v>5</v>
      </c>
      <c r="J24" s="54" t="s">
        <v>1020</v>
      </c>
    </row>
    <row r="25" ht="41.1" customHeight="1" spans="1:10">
      <c r="A25" s="58"/>
      <c r="B25" s="39" t="s">
        <v>1012</v>
      </c>
      <c r="C25" s="54" t="s">
        <v>1040</v>
      </c>
      <c r="D25" s="201" t="s">
        <v>1041</v>
      </c>
      <c r="E25" s="202" t="s">
        <v>82</v>
      </c>
      <c r="F25" s="201" t="s">
        <v>1041</v>
      </c>
      <c r="G25" s="202" t="s">
        <v>82</v>
      </c>
      <c r="H25" s="56">
        <v>15</v>
      </c>
      <c r="I25" s="56">
        <v>15</v>
      </c>
      <c r="J25" s="54" t="s">
        <v>1020</v>
      </c>
    </row>
    <row r="26" ht="36" customHeight="1" spans="1:10">
      <c r="A26" s="60" t="s">
        <v>844</v>
      </c>
      <c r="B26" s="61" t="s">
        <v>845</v>
      </c>
      <c r="C26" s="54" t="s">
        <v>883</v>
      </c>
      <c r="D26" s="201" t="s">
        <v>903</v>
      </c>
      <c r="E26" s="202" t="s">
        <v>904</v>
      </c>
      <c r="F26" s="201" t="s">
        <v>903</v>
      </c>
      <c r="G26" s="202" t="s">
        <v>904</v>
      </c>
      <c r="H26" s="38">
        <v>10</v>
      </c>
      <c r="I26" s="38">
        <v>10</v>
      </c>
      <c r="J26" s="54" t="s">
        <v>1020</v>
      </c>
    </row>
    <row r="27" ht="24" customHeight="1" spans="1:10">
      <c r="A27" s="38" t="s">
        <v>847</v>
      </c>
      <c r="B27" s="38"/>
      <c r="C27" s="38"/>
      <c r="D27" s="38" t="s">
        <v>742</v>
      </c>
      <c r="E27" s="38"/>
      <c r="F27" s="38"/>
      <c r="G27" s="38"/>
      <c r="H27" s="38"/>
      <c r="I27" s="38"/>
      <c r="J27" s="38"/>
    </row>
    <row r="28" ht="24" customHeight="1" spans="1:10">
      <c r="A28" s="38" t="s">
        <v>848</v>
      </c>
      <c r="B28" s="38"/>
      <c r="C28" s="38"/>
      <c r="D28" s="38"/>
      <c r="E28" s="38"/>
      <c r="F28" s="38"/>
      <c r="G28" s="38"/>
      <c r="H28" s="38">
        <v>100</v>
      </c>
      <c r="I28" s="38">
        <v>93.63</v>
      </c>
      <c r="J28" s="63" t="s">
        <v>849</v>
      </c>
    </row>
    <row r="29" s="35" customFormat="1" ht="13.5" customHeight="1" spans="1:10">
      <c r="A29" s="64" t="s">
        <v>850</v>
      </c>
      <c r="B29" s="64"/>
      <c r="C29" s="64"/>
      <c r="D29" s="64"/>
      <c r="E29" s="64"/>
      <c r="F29" s="64"/>
      <c r="G29" s="64"/>
      <c r="H29" s="64"/>
      <c r="I29" s="64"/>
      <c r="J29" s="64"/>
    </row>
    <row r="30" s="35" customFormat="1" spans="1:10">
      <c r="A30" s="64"/>
      <c r="B30" s="64"/>
      <c r="C30" s="64"/>
      <c r="D30" s="64"/>
      <c r="E30" s="64"/>
      <c r="F30" s="64"/>
      <c r="G30" s="64"/>
      <c r="H30" s="64"/>
      <c r="I30" s="64"/>
      <c r="J30" s="64"/>
    </row>
    <row r="31" s="35" customFormat="1" spans="1:10">
      <c r="A31" s="64"/>
      <c r="B31" s="64"/>
      <c r="C31" s="64"/>
      <c r="D31" s="64"/>
      <c r="E31" s="64"/>
      <c r="F31" s="64"/>
      <c r="G31" s="64"/>
      <c r="H31" s="64"/>
      <c r="I31" s="64"/>
      <c r="J31" s="64"/>
    </row>
    <row r="32" s="35" customFormat="1" ht="27" customHeight="1" spans="1:10">
      <c r="A32" s="64"/>
      <c r="B32" s="64"/>
      <c r="C32" s="64"/>
      <c r="D32" s="64"/>
      <c r="E32" s="64"/>
      <c r="F32" s="64"/>
      <c r="G32" s="64"/>
      <c r="H32" s="64"/>
      <c r="I32" s="64"/>
      <c r="J32" s="64"/>
    </row>
    <row r="33" spans="3:3">
      <c r="C33" s="65"/>
    </row>
  </sheetData>
  <mergeCells count="58">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A27:C27"/>
    <mergeCell ref="D27:J27"/>
    <mergeCell ref="A28:G28"/>
    <mergeCell ref="A9:A10"/>
    <mergeCell ref="A12:A21"/>
    <mergeCell ref="A22:A25"/>
    <mergeCell ref="B12:B16"/>
    <mergeCell ref="B17:B19"/>
    <mergeCell ref="B22:B24"/>
    <mergeCell ref="A4:B8"/>
    <mergeCell ref="A29:J32"/>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M23" sqref="M23"/>
    </sheetView>
  </sheetViews>
  <sheetFormatPr defaultColWidth="8.125" defaultRowHeight="14.25"/>
  <cols>
    <col min="1" max="1" width="8.125" style="36"/>
    <col min="2" max="2" width="11.375" style="36" customWidth="1"/>
    <col min="3" max="3" width="11.625" style="36" customWidth="1"/>
    <col min="4" max="4" width="12.875" style="36" customWidth="1"/>
    <col min="5" max="5" width="10" style="36" customWidth="1"/>
    <col min="6" max="6" width="10.375" style="36" customWidth="1"/>
    <col min="7" max="7" width="10.75" style="36" customWidth="1"/>
    <col min="8" max="8" width="8.625" style="36" customWidth="1"/>
    <col min="9" max="9" width="8.125" style="36"/>
    <col min="10" max="10" width="12.125" style="36" customWidth="1"/>
    <col min="11" max="16384" width="8.125" style="36"/>
  </cols>
  <sheetData>
    <row r="1" ht="48" customHeight="1" spans="1:10">
      <c r="A1" s="37" t="s">
        <v>803</v>
      </c>
      <c r="B1" s="37"/>
      <c r="C1" s="37"/>
      <c r="D1" s="37"/>
      <c r="E1" s="37"/>
      <c r="F1" s="37"/>
      <c r="G1" s="37"/>
      <c r="H1" s="37"/>
      <c r="I1" s="37"/>
      <c r="J1" s="37"/>
    </row>
    <row r="2" ht="24" customHeight="1" spans="1:10">
      <c r="A2" s="38" t="s">
        <v>804</v>
      </c>
      <c r="B2" s="38"/>
      <c r="C2" s="39" t="s">
        <v>1042</v>
      </c>
      <c r="D2" s="39"/>
      <c r="E2" s="39"/>
      <c r="F2" s="39"/>
      <c r="G2" s="39"/>
      <c r="H2" s="39"/>
      <c r="I2" s="39"/>
      <c r="J2" s="39"/>
    </row>
    <row r="3" ht="26.1" customHeight="1" spans="1:10">
      <c r="A3" s="38" t="s">
        <v>806</v>
      </c>
      <c r="B3" s="38"/>
      <c r="C3" s="80" t="s">
        <v>697</v>
      </c>
      <c r="D3" s="80"/>
      <c r="E3" s="80"/>
      <c r="F3" s="38" t="s">
        <v>807</v>
      </c>
      <c r="G3" s="39" t="s">
        <v>697</v>
      </c>
      <c r="H3" s="39"/>
      <c r="I3" s="39"/>
      <c r="J3" s="39"/>
    </row>
    <row r="4" ht="21.95" customHeight="1" spans="1:10">
      <c r="A4" s="38" t="s">
        <v>808</v>
      </c>
      <c r="B4" s="38"/>
      <c r="C4" s="38"/>
      <c r="D4" s="38" t="s">
        <v>809</v>
      </c>
      <c r="E4" s="38" t="s">
        <v>659</v>
      </c>
      <c r="F4" s="38" t="s">
        <v>810</v>
      </c>
      <c r="G4" s="38" t="s">
        <v>811</v>
      </c>
      <c r="H4" s="38" t="s">
        <v>812</v>
      </c>
      <c r="I4" s="38" t="s">
        <v>813</v>
      </c>
      <c r="J4" s="38"/>
    </row>
    <row r="5" ht="20.1" customHeight="1" spans="1:10">
      <c r="A5" s="38"/>
      <c r="B5" s="38"/>
      <c r="C5" s="41" t="s">
        <v>814</v>
      </c>
      <c r="D5" s="78">
        <v>57.69</v>
      </c>
      <c r="E5" s="78">
        <v>57.69</v>
      </c>
      <c r="F5" s="78">
        <v>53.405</v>
      </c>
      <c r="G5" s="38">
        <v>10</v>
      </c>
      <c r="H5" s="73">
        <v>0.93</v>
      </c>
      <c r="I5" s="44">
        <v>9.26</v>
      </c>
      <c r="J5" s="44"/>
    </row>
    <row r="6" ht="25.5" spans="1:10">
      <c r="A6" s="38"/>
      <c r="B6" s="38"/>
      <c r="C6" s="41" t="s">
        <v>815</v>
      </c>
      <c r="D6" s="78">
        <v>57.69</v>
      </c>
      <c r="E6" s="78">
        <v>57.69</v>
      </c>
      <c r="F6" s="78">
        <v>53.405</v>
      </c>
      <c r="G6" s="38" t="s">
        <v>663</v>
      </c>
      <c r="H6" s="73">
        <v>0.93</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114" customHeight="1" spans="1:10">
      <c r="A10" s="38"/>
      <c r="B10" s="46" t="s">
        <v>1043</v>
      </c>
      <c r="C10" s="47"/>
      <c r="D10" s="47"/>
      <c r="E10" s="48"/>
      <c r="F10" s="49" t="s">
        <v>1043</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3" customHeight="1" spans="1:10">
      <c r="A12" s="53" t="s">
        <v>828</v>
      </c>
      <c r="B12" s="53" t="s">
        <v>829</v>
      </c>
      <c r="C12" s="54" t="s">
        <v>1044</v>
      </c>
      <c r="D12" s="201" t="s">
        <v>1025</v>
      </c>
      <c r="E12" s="55"/>
      <c r="F12" s="201" t="s">
        <v>1025</v>
      </c>
      <c r="G12" s="55"/>
      <c r="H12" s="56">
        <v>7</v>
      </c>
      <c r="I12" s="56">
        <v>7</v>
      </c>
      <c r="J12" s="54" t="s">
        <v>1020</v>
      </c>
    </row>
    <row r="13" ht="30.95" customHeight="1" spans="1:10">
      <c r="A13" s="57"/>
      <c r="B13" s="58"/>
      <c r="C13" s="54" t="s">
        <v>1045</v>
      </c>
      <c r="D13" s="201" t="s">
        <v>1046</v>
      </c>
      <c r="E13" s="55">
        <v>5</v>
      </c>
      <c r="F13" s="201" t="s">
        <v>1046</v>
      </c>
      <c r="G13" s="55">
        <v>5</v>
      </c>
      <c r="H13" s="56">
        <v>8</v>
      </c>
      <c r="I13" s="56">
        <v>8</v>
      </c>
      <c r="J13" s="54" t="s">
        <v>1020</v>
      </c>
    </row>
    <row r="14" ht="24" spans="1:10">
      <c r="A14" s="57"/>
      <c r="B14" s="53" t="s">
        <v>833</v>
      </c>
      <c r="C14" s="54" t="s">
        <v>1047</v>
      </c>
      <c r="D14" s="201" t="s">
        <v>896</v>
      </c>
      <c r="E14" s="55">
        <v>100</v>
      </c>
      <c r="F14" s="201" t="s">
        <v>896</v>
      </c>
      <c r="G14" s="55">
        <v>100</v>
      </c>
      <c r="H14" s="56">
        <v>7</v>
      </c>
      <c r="I14" s="56">
        <v>7</v>
      </c>
      <c r="J14" s="54" t="s">
        <v>1020</v>
      </c>
    </row>
    <row r="15" ht="24" spans="1:10">
      <c r="A15" s="57"/>
      <c r="B15" s="58"/>
      <c r="C15" s="54" t="s">
        <v>1048</v>
      </c>
      <c r="D15" s="201" t="s">
        <v>896</v>
      </c>
      <c r="E15" s="55">
        <v>100</v>
      </c>
      <c r="F15" s="201" t="s">
        <v>896</v>
      </c>
      <c r="G15" s="55">
        <v>100</v>
      </c>
      <c r="H15" s="56">
        <v>8</v>
      </c>
      <c r="I15" s="56">
        <v>8</v>
      </c>
      <c r="J15" s="54" t="s">
        <v>1020</v>
      </c>
    </row>
    <row r="16" ht="24" spans="1:10">
      <c r="A16" s="57"/>
      <c r="B16" s="53" t="s">
        <v>835</v>
      </c>
      <c r="C16" s="54" t="s">
        <v>1049</v>
      </c>
      <c r="D16" s="201" t="s">
        <v>837</v>
      </c>
      <c r="E16" s="202" t="s">
        <v>837</v>
      </c>
      <c r="F16" s="201" t="s">
        <v>837</v>
      </c>
      <c r="G16" s="202" t="s">
        <v>837</v>
      </c>
      <c r="H16" s="56">
        <v>10</v>
      </c>
      <c r="I16" s="56">
        <v>10</v>
      </c>
      <c r="J16" s="54" t="s">
        <v>1020</v>
      </c>
    </row>
    <row r="17" ht="27.95" customHeight="1" spans="1:10">
      <c r="A17" s="58"/>
      <c r="B17" s="38" t="s">
        <v>838</v>
      </c>
      <c r="C17" s="59" t="s">
        <v>839</v>
      </c>
      <c r="D17" s="201" t="s">
        <v>840</v>
      </c>
      <c r="E17" s="202" t="s">
        <v>840</v>
      </c>
      <c r="F17" s="201" t="s">
        <v>840</v>
      </c>
      <c r="G17" s="202" t="s">
        <v>840</v>
      </c>
      <c r="H17" s="56">
        <v>10</v>
      </c>
      <c r="I17" s="56">
        <v>10</v>
      </c>
      <c r="J17" s="54" t="s">
        <v>1020</v>
      </c>
    </row>
    <row r="18" ht="30.95" customHeight="1" spans="1:10">
      <c r="A18" s="53" t="s">
        <v>841</v>
      </c>
      <c r="B18" s="53" t="s">
        <v>842</v>
      </c>
      <c r="C18" s="54" t="s">
        <v>1050</v>
      </c>
      <c r="D18" s="201" t="s">
        <v>896</v>
      </c>
      <c r="E18" s="55">
        <v>100</v>
      </c>
      <c r="F18" s="201" t="s">
        <v>896</v>
      </c>
      <c r="G18" s="55">
        <v>100</v>
      </c>
      <c r="H18" s="56">
        <v>15</v>
      </c>
      <c r="I18" s="56">
        <v>15</v>
      </c>
      <c r="J18" s="54" t="s">
        <v>1020</v>
      </c>
    </row>
    <row r="19" ht="30" customHeight="1" spans="1:10">
      <c r="A19" s="57"/>
      <c r="B19" s="58"/>
      <c r="C19" s="54" t="s">
        <v>1051</v>
      </c>
      <c r="D19" s="201" t="s">
        <v>1052</v>
      </c>
      <c r="E19" s="202" t="s">
        <v>1052</v>
      </c>
      <c r="F19" s="201" t="s">
        <v>1052</v>
      </c>
      <c r="G19" s="202" t="s">
        <v>1052</v>
      </c>
      <c r="H19" s="56">
        <v>15</v>
      </c>
      <c r="I19" s="56">
        <v>15</v>
      </c>
      <c r="J19" s="54" t="s">
        <v>1020</v>
      </c>
    </row>
    <row r="20" ht="25.5" spans="1:10">
      <c r="A20" s="60" t="s">
        <v>844</v>
      </c>
      <c r="B20" s="61" t="s">
        <v>845</v>
      </c>
      <c r="C20" s="59" t="s">
        <v>860</v>
      </c>
      <c r="D20" s="201" t="s">
        <v>896</v>
      </c>
      <c r="E20" s="202" t="s">
        <v>897</v>
      </c>
      <c r="F20" s="201" t="s">
        <v>896</v>
      </c>
      <c r="G20" s="202" t="s">
        <v>897</v>
      </c>
      <c r="H20" s="38">
        <v>10</v>
      </c>
      <c r="I20" s="38">
        <v>10</v>
      </c>
      <c r="J20" s="54" t="s">
        <v>1020</v>
      </c>
    </row>
    <row r="21" ht="18.95" customHeight="1" spans="1:10">
      <c r="A21" s="50" t="s">
        <v>847</v>
      </c>
      <c r="B21" s="69"/>
      <c r="C21" s="55"/>
      <c r="D21" s="50" t="s">
        <v>742</v>
      </c>
      <c r="E21" s="69"/>
      <c r="F21" s="69"/>
      <c r="G21" s="69"/>
      <c r="H21" s="69"/>
      <c r="I21" s="69"/>
      <c r="J21" s="55"/>
    </row>
    <row r="22" ht="24" customHeight="1" spans="1:10">
      <c r="A22" s="50" t="s">
        <v>848</v>
      </c>
      <c r="B22" s="69"/>
      <c r="C22" s="69"/>
      <c r="D22" s="69"/>
      <c r="E22" s="69"/>
      <c r="F22" s="69"/>
      <c r="G22" s="55"/>
      <c r="H22" s="38">
        <v>100</v>
      </c>
      <c r="I22" s="38">
        <v>99.26</v>
      </c>
      <c r="J22" s="63" t="s">
        <v>849</v>
      </c>
    </row>
    <row r="23" s="35" customFormat="1" ht="13.5" customHeight="1" spans="1:10">
      <c r="A23" s="64" t="s">
        <v>850</v>
      </c>
      <c r="B23" s="64"/>
      <c r="C23" s="64"/>
      <c r="D23" s="64"/>
      <c r="E23" s="64"/>
      <c r="F23" s="64"/>
      <c r="G23" s="64"/>
      <c r="H23" s="64"/>
      <c r="I23" s="64"/>
      <c r="J23" s="64"/>
    </row>
    <row r="24" s="35" customFormat="1" spans="1:10">
      <c r="A24" s="64"/>
      <c r="B24" s="64"/>
      <c r="C24" s="64"/>
      <c r="D24" s="64"/>
      <c r="E24" s="64"/>
      <c r="F24" s="64"/>
      <c r="G24" s="64"/>
      <c r="H24" s="64"/>
      <c r="I24" s="64"/>
      <c r="J24" s="64"/>
    </row>
    <row r="25" s="35" customFormat="1" spans="1:10">
      <c r="A25" s="64"/>
      <c r="B25" s="64"/>
      <c r="C25" s="64"/>
      <c r="D25" s="64"/>
      <c r="E25" s="64"/>
      <c r="F25" s="64"/>
      <c r="G25" s="64"/>
      <c r="H25" s="64"/>
      <c r="I25" s="64"/>
      <c r="J25" s="64"/>
    </row>
    <row r="26" s="35" customFormat="1" ht="27" customHeight="1" spans="1:10">
      <c r="A26" s="64"/>
      <c r="B26" s="64"/>
      <c r="C26" s="64"/>
      <c r="D26" s="64"/>
      <c r="E26" s="64"/>
      <c r="F26" s="64"/>
      <c r="G26" s="64"/>
      <c r="H26" s="64"/>
      <c r="I26" s="64"/>
      <c r="J26" s="64"/>
    </row>
    <row r="33" spans="3:3">
      <c r="C33" s="65"/>
    </row>
  </sheetData>
  <mergeCells count="4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A21:C21"/>
    <mergeCell ref="D21:J21"/>
    <mergeCell ref="A22:G22"/>
    <mergeCell ref="A9:A10"/>
    <mergeCell ref="A12:A17"/>
    <mergeCell ref="A18:A19"/>
    <mergeCell ref="B12:B13"/>
    <mergeCell ref="B14:B15"/>
    <mergeCell ref="B18:B19"/>
    <mergeCell ref="A4:B8"/>
    <mergeCell ref="A23:J2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3"/>
  <sheetViews>
    <sheetView workbookViewId="0">
      <pane xSplit="4" ySplit="9" topLeftCell="E10" activePane="bottomRight" state="frozen"/>
      <selection/>
      <selection pane="topRight"/>
      <selection pane="bottomLeft"/>
      <selection pane="bottomRight" activeCell="M23" sqref="M23"/>
    </sheetView>
  </sheetViews>
  <sheetFormatPr defaultColWidth="9" defaultRowHeight="14.25"/>
  <cols>
    <col min="1" max="3" width="3.25" style="168" customWidth="1"/>
    <col min="4" max="4" width="32.75" style="168" customWidth="1"/>
    <col min="5" max="10" width="18.75" style="168" customWidth="1"/>
    <col min="11" max="16384" width="9" style="168"/>
  </cols>
  <sheetData>
    <row r="1" ht="27" spans="1:10">
      <c r="F1" s="188" t="s">
        <v>345</v>
      </c>
    </row>
    <row r="2" spans="1:10">
      <c r="J2" s="170" t="s">
        <v>346</v>
      </c>
    </row>
    <row r="3" spans="1:10">
      <c r="A3" s="170" t="s">
        <v>2</v>
      </c>
      <c r="J3" s="170" t="s">
        <v>3</v>
      </c>
    </row>
    <row r="4" ht="19.5" customHeight="1" spans="1:10">
      <c r="A4" s="189" t="s">
        <v>6</v>
      </c>
      <c r="B4" s="189"/>
      <c r="C4" s="189"/>
      <c r="D4" s="189"/>
      <c r="E4" s="180" t="s">
        <v>99</v>
      </c>
      <c r="F4" s="180" t="s">
        <v>347</v>
      </c>
      <c r="G4" s="180" t="s">
        <v>348</v>
      </c>
      <c r="H4" s="180" t="s">
        <v>349</v>
      </c>
      <c r="I4" s="180" t="s">
        <v>350</v>
      </c>
      <c r="J4" s="180" t="s">
        <v>351</v>
      </c>
    </row>
    <row r="5" ht="19.5" customHeight="1" spans="1:10">
      <c r="A5" s="180" t="s">
        <v>122</v>
      </c>
      <c r="B5" s="180"/>
      <c r="C5" s="180"/>
      <c r="D5" s="189" t="s">
        <v>123</v>
      </c>
      <c r="E5" s="180"/>
      <c r="F5" s="180"/>
      <c r="G5" s="180"/>
      <c r="H5" s="180"/>
      <c r="I5" s="180"/>
      <c r="J5" s="180"/>
    </row>
    <row r="6" ht="19.5" customHeight="1" spans="1:10">
      <c r="A6" s="180"/>
      <c r="B6" s="180"/>
      <c r="C6" s="180"/>
      <c r="D6" s="189"/>
      <c r="E6" s="180"/>
      <c r="F6" s="180"/>
      <c r="G6" s="180"/>
      <c r="H6" s="180"/>
      <c r="I6" s="180"/>
      <c r="J6" s="180"/>
    </row>
    <row r="7" ht="19.5" customHeight="1" spans="1:10">
      <c r="A7" s="180"/>
      <c r="B7" s="180"/>
      <c r="C7" s="180"/>
      <c r="D7" s="189"/>
      <c r="E7" s="180"/>
      <c r="F7" s="180"/>
      <c r="G7" s="180"/>
      <c r="H7" s="180"/>
      <c r="I7" s="180"/>
      <c r="J7" s="180"/>
    </row>
    <row r="8" ht="19.5" customHeight="1" spans="1:10">
      <c r="A8" s="189" t="s">
        <v>126</v>
      </c>
      <c r="B8" s="189" t="s">
        <v>127</v>
      </c>
      <c r="C8" s="189" t="s">
        <v>128</v>
      </c>
      <c r="D8" s="189" t="s">
        <v>10</v>
      </c>
      <c r="E8" s="180" t="s">
        <v>11</v>
      </c>
      <c r="F8" s="180" t="s">
        <v>12</v>
      </c>
      <c r="G8" s="180" t="s">
        <v>20</v>
      </c>
      <c r="H8" s="180" t="s">
        <v>24</v>
      </c>
      <c r="I8" s="180" t="s">
        <v>28</v>
      </c>
      <c r="J8" s="180" t="s">
        <v>32</v>
      </c>
    </row>
    <row r="9" ht="19.5" customHeight="1" spans="1:10">
      <c r="A9" s="189"/>
      <c r="B9" s="189"/>
      <c r="C9" s="189"/>
      <c r="D9" s="189" t="s">
        <v>129</v>
      </c>
      <c r="E9" s="175">
        <v>20029.25</v>
      </c>
      <c r="F9" s="175">
        <v>3993.42</v>
      </c>
      <c r="G9" s="175">
        <v>16035.83</v>
      </c>
      <c r="H9" s="175"/>
      <c r="I9" s="175"/>
      <c r="J9" s="175"/>
    </row>
    <row r="10" ht="19.5" customHeight="1" spans="1:10">
      <c r="A10" s="191" t="s">
        <v>130</v>
      </c>
      <c r="B10" s="191"/>
      <c r="C10" s="191"/>
      <c r="D10" s="191" t="s">
        <v>131</v>
      </c>
      <c r="E10" s="175">
        <v>1783.34</v>
      </c>
      <c r="F10" s="175">
        <v>1241.85</v>
      </c>
      <c r="G10" s="175">
        <v>541.49</v>
      </c>
      <c r="H10" s="175"/>
      <c r="I10" s="175"/>
      <c r="J10" s="175"/>
    </row>
    <row r="11" ht="19.5" customHeight="1" spans="1:10">
      <c r="A11" s="191" t="s">
        <v>132</v>
      </c>
      <c r="B11" s="191"/>
      <c r="C11" s="191"/>
      <c r="D11" s="191" t="s">
        <v>133</v>
      </c>
      <c r="E11" s="175">
        <v>9.37</v>
      </c>
      <c r="F11" s="175"/>
      <c r="G11" s="175">
        <v>9.37</v>
      </c>
      <c r="H11" s="175"/>
      <c r="I11" s="175"/>
      <c r="J11" s="175"/>
    </row>
    <row r="12" ht="19.5" customHeight="1" spans="1:10">
      <c r="A12" s="191" t="s">
        <v>134</v>
      </c>
      <c r="B12" s="191"/>
      <c r="C12" s="191"/>
      <c r="D12" s="191" t="s">
        <v>135</v>
      </c>
      <c r="E12" s="175">
        <v>0.69</v>
      </c>
      <c r="F12" s="175"/>
      <c r="G12" s="175">
        <v>0.69</v>
      </c>
      <c r="H12" s="175"/>
      <c r="I12" s="175"/>
      <c r="J12" s="175"/>
    </row>
    <row r="13" ht="19.5" customHeight="1" spans="1:10">
      <c r="A13" s="191" t="s">
        <v>136</v>
      </c>
      <c r="B13" s="191"/>
      <c r="C13" s="191"/>
      <c r="D13" s="191" t="s">
        <v>137</v>
      </c>
      <c r="E13" s="175">
        <v>6.11</v>
      </c>
      <c r="F13" s="175"/>
      <c r="G13" s="175">
        <v>6.11</v>
      </c>
      <c r="H13" s="175"/>
      <c r="I13" s="175"/>
      <c r="J13" s="175"/>
    </row>
    <row r="14" ht="19.5" customHeight="1" spans="1:10">
      <c r="A14" s="191" t="s">
        <v>138</v>
      </c>
      <c r="B14" s="191"/>
      <c r="C14" s="191"/>
      <c r="D14" s="191" t="s">
        <v>139</v>
      </c>
      <c r="E14" s="175">
        <v>2.37</v>
      </c>
      <c r="F14" s="175"/>
      <c r="G14" s="175">
        <v>2.37</v>
      </c>
      <c r="H14" s="175"/>
      <c r="I14" s="175"/>
      <c r="J14" s="175"/>
    </row>
    <row r="15" ht="19.5" customHeight="1" spans="1:10">
      <c r="A15" s="191" t="s">
        <v>140</v>
      </c>
      <c r="B15" s="191"/>
      <c r="C15" s="191"/>
      <c r="D15" s="191" t="s">
        <v>141</v>
      </c>
      <c r="E15" s="175">
        <v>0.2</v>
      </c>
      <c r="F15" s="175"/>
      <c r="G15" s="175">
        <v>0.2</v>
      </c>
      <c r="H15" s="175"/>
      <c r="I15" s="175"/>
      <c r="J15" s="175"/>
    </row>
    <row r="16" ht="19.5" customHeight="1" spans="1:10">
      <c r="A16" s="191" t="s">
        <v>142</v>
      </c>
      <c r="B16" s="191"/>
      <c r="C16" s="191"/>
      <c r="D16" s="191" t="s">
        <v>143</v>
      </c>
      <c r="E16" s="175">
        <v>1537.19</v>
      </c>
      <c r="F16" s="175">
        <v>1231.97</v>
      </c>
      <c r="G16" s="175">
        <v>305.22</v>
      </c>
      <c r="H16" s="175"/>
      <c r="I16" s="175"/>
      <c r="J16" s="175"/>
    </row>
    <row r="17" ht="19.5" customHeight="1" spans="1:10">
      <c r="A17" s="191" t="s">
        <v>144</v>
      </c>
      <c r="B17" s="191"/>
      <c r="C17" s="191"/>
      <c r="D17" s="191" t="s">
        <v>135</v>
      </c>
      <c r="E17" s="175">
        <v>1216.94</v>
      </c>
      <c r="F17" s="175">
        <v>1202.1</v>
      </c>
      <c r="G17" s="175">
        <v>14.84</v>
      </c>
      <c r="H17" s="175"/>
      <c r="I17" s="175"/>
      <c r="J17" s="175"/>
    </row>
    <row r="18" ht="19.5" customHeight="1" spans="1:10">
      <c r="A18" s="191" t="s">
        <v>145</v>
      </c>
      <c r="B18" s="191"/>
      <c r="C18" s="191"/>
      <c r="D18" s="191" t="s">
        <v>146</v>
      </c>
      <c r="E18" s="175">
        <v>243.17</v>
      </c>
      <c r="F18" s="175"/>
      <c r="G18" s="175">
        <v>243.17</v>
      </c>
      <c r="H18" s="175"/>
      <c r="I18" s="175"/>
      <c r="J18" s="175"/>
    </row>
    <row r="19" ht="19.5" customHeight="1" spans="1:10">
      <c r="A19" s="191" t="s">
        <v>147</v>
      </c>
      <c r="B19" s="191"/>
      <c r="C19" s="191"/>
      <c r="D19" s="191" t="s">
        <v>148</v>
      </c>
      <c r="E19" s="175">
        <v>77.08</v>
      </c>
      <c r="F19" s="175">
        <v>29.87</v>
      </c>
      <c r="G19" s="175">
        <v>47.21</v>
      </c>
      <c r="H19" s="175"/>
      <c r="I19" s="175"/>
      <c r="J19" s="175"/>
    </row>
    <row r="20" ht="19.5" customHeight="1" spans="1:10">
      <c r="A20" s="191" t="s">
        <v>149</v>
      </c>
      <c r="B20" s="191"/>
      <c r="C20" s="191"/>
      <c r="D20" s="191" t="s">
        <v>150</v>
      </c>
      <c r="E20" s="175">
        <v>58.47</v>
      </c>
      <c r="F20" s="175"/>
      <c r="G20" s="175">
        <v>58.47</v>
      </c>
      <c r="H20" s="175"/>
      <c r="I20" s="175"/>
      <c r="J20" s="175"/>
    </row>
    <row r="21" ht="19.5" customHeight="1" spans="1:10">
      <c r="A21" s="191" t="s">
        <v>151</v>
      </c>
      <c r="B21" s="191"/>
      <c r="C21" s="191"/>
      <c r="D21" s="191" t="s">
        <v>152</v>
      </c>
      <c r="E21" s="175">
        <v>48.96</v>
      </c>
      <c r="F21" s="175"/>
      <c r="G21" s="175">
        <v>48.96</v>
      </c>
      <c r="H21" s="175"/>
      <c r="I21" s="175"/>
      <c r="J21" s="175"/>
    </row>
    <row r="22" ht="19.5" customHeight="1" spans="1:10">
      <c r="A22" s="191" t="s">
        <v>153</v>
      </c>
      <c r="B22" s="191"/>
      <c r="C22" s="191"/>
      <c r="D22" s="191" t="s">
        <v>154</v>
      </c>
      <c r="E22" s="175">
        <v>9.21</v>
      </c>
      <c r="F22" s="175"/>
      <c r="G22" s="175">
        <v>9.21</v>
      </c>
      <c r="H22" s="175"/>
      <c r="I22" s="175"/>
      <c r="J22" s="175"/>
    </row>
    <row r="23" ht="19.5" customHeight="1" spans="1:10">
      <c r="A23" s="191" t="s">
        <v>155</v>
      </c>
      <c r="B23" s="191"/>
      <c r="C23" s="191"/>
      <c r="D23" s="191" t="s">
        <v>156</v>
      </c>
      <c r="E23" s="175">
        <v>0.3</v>
      </c>
      <c r="F23" s="175"/>
      <c r="G23" s="175">
        <v>0.3</v>
      </c>
      <c r="H23" s="175"/>
      <c r="I23" s="175"/>
      <c r="J23" s="175"/>
    </row>
    <row r="24" ht="19.5" customHeight="1" spans="1:10">
      <c r="A24" s="191" t="s">
        <v>157</v>
      </c>
      <c r="B24" s="191"/>
      <c r="C24" s="191"/>
      <c r="D24" s="191" t="s">
        <v>158</v>
      </c>
      <c r="E24" s="175">
        <v>31.1</v>
      </c>
      <c r="F24" s="175"/>
      <c r="G24" s="175">
        <v>31.1</v>
      </c>
      <c r="H24" s="175"/>
      <c r="I24" s="175"/>
      <c r="J24" s="175"/>
    </row>
    <row r="25" ht="19.5" customHeight="1" spans="1:10">
      <c r="A25" s="191" t="s">
        <v>159</v>
      </c>
      <c r="B25" s="191"/>
      <c r="C25" s="191"/>
      <c r="D25" s="191" t="s">
        <v>160</v>
      </c>
      <c r="E25" s="175">
        <v>31.1</v>
      </c>
      <c r="F25" s="175"/>
      <c r="G25" s="175">
        <v>31.1</v>
      </c>
      <c r="H25" s="175"/>
      <c r="I25" s="175"/>
      <c r="J25" s="175"/>
    </row>
    <row r="26" ht="19.5" customHeight="1" spans="1:10">
      <c r="A26" s="191" t="s">
        <v>161</v>
      </c>
      <c r="B26" s="191"/>
      <c r="C26" s="191"/>
      <c r="D26" s="191" t="s">
        <v>162</v>
      </c>
      <c r="E26" s="175">
        <v>13</v>
      </c>
      <c r="F26" s="175"/>
      <c r="G26" s="175">
        <v>13</v>
      </c>
      <c r="H26" s="175"/>
      <c r="I26" s="175"/>
      <c r="J26" s="175"/>
    </row>
    <row r="27" ht="19.5" customHeight="1" spans="1:10">
      <c r="A27" s="191" t="s">
        <v>163</v>
      </c>
      <c r="B27" s="191"/>
      <c r="C27" s="191"/>
      <c r="D27" s="191" t="s">
        <v>164</v>
      </c>
      <c r="E27" s="175">
        <v>13</v>
      </c>
      <c r="F27" s="175"/>
      <c r="G27" s="175">
        <v>13</v>
      </c>
      <c r="H27" s="175"/>
      <c r="I27" s="175"/>
      <c r="J27" s="175"/>
    </row>
    <row r="28" ht="19.5" customHeight="1" spans="1:10">
      <c r="A28" s="191" t="s">
        <v>165</v>
      </c>
      <c r="B28" s="191"/>
      <c r="C28" s="191"/>
      <c r="D28" s="191" t="s">
        <v>166</v>
      </c>
      <c r="E28" s="175">
        <v>0.21</v>
      </c>
      <c r="F28" s="175"/>
      <c r="G28" s="175">
        <v>0.21</v>
      </c>
      <c r="H28" s="175"/>
      <c r="I28" s="175"/>
      <c r="J28" s="175"/>
    </row>
    <row r="29" ht="19.5" customHeight="1" spans="1:10">
      <c r="A29" s="191" t="s">
        <v>167</v>
      </c>
      <c r="B29" s="191"/>
      <c r="C29" s="191"/>
      <c r="D29" s="191" t="s">
        <v>168</v>
      </c>
      <c r="E29" s="175">
        <v>0.21</v>
      </c>
      <c r="F29" s="175"/>
      <c r="G29" s="175">
        <v>0.21</v>
      </c>
      <c r="H29" s="175"/>
      <c r="I29" s="175"/>
      <c r="J29" s="175"/>
    </row>
    <row r="30" ht="19.5" customHeight="1" spans="1:10">
      <c r="A30" s="191" t="s">
        <v>169</v>
      </c>
      <c r="B30" s="191"/>
      <c r="C30" s="191"/>
      <c r="D30" s="191" t="s">
        <v>170</v>
      </c>
      <c r="E30" s="175">
        <v>53.41</v>
      </c>
      <c r="F30" s="175"/>
      <c r="G30" s="175">
        <v>53.41</v>
      </c>
      <c r="H30" s="175"/>
      <c r="I30" s="175"/>
      <c r="J30" s="175"/>
    </row>
    <row r="31" ht="19.5" customHeight="1" spans="1:10">
      <c r="A31" s="191" t="s">
        <v>171</v>
      </c>
      <c r="B31" s="191"/>
      <c r="C31" s="191"/>
      <c r="D31" s="191" t="s">
        <v>172</v>
      </c>
      <c r="E31" s="175">
        <v>53.41</v>
      </c>
      <c r="F31" s="175"/>
      <c r="G31" s="175">
        <v>53.41</v>
      </c>
      <c r="H31" s="175"/>
      <c r="I31" s="175"/>
      <c r="J31" s="175"/>
    </row>
    <row r="32" ht="19.5" customHeight="1" spans="1:10">
      <c r="A32" s="191" t="s">
        <v>352</v>
      </c>
      <c r="B32" s="191"/>
      <c r="C32" s="191"/>
      <c r="D32" s="191" t="s">
        <v>353</v>
      </c>
      <c r="E32" s="175">
        <v>0.6</v>
      </c>
      <c r="F32" s="175"/>
      <c r="G32" s="175">
        <v>0.6</v>
      </c>
      <c r="H32" s="175"/>
      <c r="I32" s="175"/>
      <c r="J32" s="175"/>
    </row>
    <row r="33" ht="19.5" customHeight="1" spans="1:10">
      <c r="A33" s="191" t="s">
        <v>354</v>
      </c>
      <c r="B33" s="191"/>
      <c r="C33" s="191"/>
      <c r="D33" s="191" t="s">
        <v>355</v>
      </c>
      <c r="E33" s="175">
        <v>0.6</v>
      </c>
      <c r="F33" s="175"/>
      <c r="G33" s="175">
        <v>0.6</v>
      </c>
      <c r="H33" s="175"/>
      <c r="I33" s="175"/>
      <c r="J33" s="175"/>
    </row>
    <row r="34" ht="19.5" customHeight="1" spans="1:10">
      <c r="A34" s="191" t="s">
        <v>173</v>
      </c>
      <c r="B34" s="191"/>
      <c r="C34" s="191"/>
      <c r="D34" s="191" t="s">
        <v>174</v>
      </c>
      <c r="E34" s="175">
        <v>71.72</v>
      </c>
      <c r="F34" s="175">
        <v>9.88</v>
      </c>
      <c r="G34" s="175">
        <v>61.84</v>
      </c>
      <c r="H34" s="175"/>
      <c r="I34" s="175"/>
      <c r="J34" s="175"/>
    </row>
    <row r="35" ht="19.5" customHeight="1" spans="1:10">
      <c r="A35" s="191" t="s">
        <v>175</v>
      </c>
      <c r="B35" s="191"/>
      <c r="C35" s="191"/>
      <c r="D35" s="191" t="s">
        <v>146</v>
      </c>
      <c r="E35" s="175">
        <v>1.74</v>
      </c>
      <c r="F35" s="175"/>
      <c r="G35" s="175">
        <v>1.74</v>
      </c>
      <c r="H35" s="175"/>
      <c r="I35" s="175"/>
      <c r="J35" s="175"/>
    </row>
    <row r="36" ht="19.5" customHeight="1" spans="1:10">
      <c r="A36" s="191" t="s">
        <v>176</v>
      </c>
      <c r="B36" s="191"/>
      <c r="C36" s="191"/>
      <c r="D36" s="191" t="s">
        <v>174</v>
      </c>
      <c r="E36" s="175">
        <v>69.98</v>
      </c>
      <c r="F36" s="175">
        <v>9.88</v>
      </c>
      <c r="G36" s="175">
        <v>60.1</v>
      </c>
      <c r="H36" s="175"/>
      <c r="I36" s="175"/>
      <c r="J36" s="175"/>
    </row>
    <row r="37" ht="19.5" customHeight="1" spans="1:10">
      <c r="A37" s="191" t="s">
        <v>177</v>
      </c>
      <c r="B37" s="191"/>
      <c r="C37" s="191"/>
      <c r="D37" s="191" t="s">
        <v>178</v>
      </c>
      <c r="E37" s="175">
        <v>8.27</v>
      </c>
      <c r="F37" s="175"/>
      <c r="G37" s="175">
        <v>8.27</v>
      </c>
      <c r="H37" s="175"/>
      <c r="I37" s="175"/>
      <c r="J37" s="175"/>
    </row>
    <row r="38" ht="19.5" customHeight="1" spans="1:10">
      <c r="A38" s="191" t="s">
        <v>179</v>
      </c>
      <c r="B38" s="191"/>
      <c r="C38" s="191"/>
      <c r="D38" s="191" t="s">
        <v>180</v>
      </c>
      <c r="E38" s="175">
        <v>6</v>
      </c>
      <c r="F38" s="175"/>
      <c r="G38" s="175">
        <v>6</v>
      </c>
      <c r="H38" s="175"/>
      <c r="I38" s="175"/>
      <c r="J38" s="175"/>
    </row>
    <row r="39" ht="19.5" customHeight="1" spans="1:10">
      <c r="A39" s="191" t="s">
        <v>181</v>
      </c>
      <c r="B39" s="191"/>
      <c r="C39" s="191"/>
      <c r="D39" s="191" t="s">
        <v>182</v>
      </c>
      <c r="E39" s="175">
        <v>2.27</v>
      </c>
      <c r="F39" s="175"/>
      <c r="G39" s="175">
        <v>2.27</v>
      </c>
      <c r="H39" s="175"/>
      <c r="I39" s="175"/>
      <c r="J39" s="175"/>
    </row>
    <row r="40" ht="19.5" customHeight="1" spans="1:10">
      <c r="A40" s="191" t="s">
        <v>183</v>
      </c>
      <c r="B40" s="191"/>
      <c r="C40" s="191"/>
      <c r="D40" s="191" t="s">
        <v>184</v>
      </c>
      <c r="E40" s="175">
        <v>26.94</v>
      </c>
      <c r="F40" s="175"/>
      <c r="G40" s="175">
        <v>26.94</v>
      </c>
      <c r="H40" s="175"/>
      <c r="I40" s="175"/>
      <c r="J40" s="175"/>
    </row>
    <row r="41" ht="19.5" customHeight="1" spans="1:10">
      <c r="A41" s="191" t="s">
        <v>185</v>
      </c>
      <c r="B41" s="191"/>
      <c r="C41" s="191"/>
      <c r="D41" s="191" t="s">
        <v>186</v>
      </c>
      <c r="E41" s="175">
        <v>9.67</v>
      </c>
      <c r="F41" s="175"/>
      <c r="G41" s="175">
        <v>9.67</v>
      </c>
      <c r="H41" s="175"/>
      <c r="I41" s="175"/>
      <c r="J41" s="175"/>
    </row>
    <row r="42" ht="19.5" customHeight="1" spans="1:10">
      <c r="A42" s="191" t="s">
        <v>187</v>
      </c>
      <c r="B42" s="191"/>
      <c r="C42" s="191"/>
      <c r="D42" s="191" t="s">
        <v>146</v>
      </c>
      <c r="E42" s="175">
        <v>9.67</v>
      </c>
      <c r="F42" s="175"/>
      <c r="G42" s="175">
        <v>9.67</v>
      </c>
      <c r="H42" s="175"/>
      <c r="I42" s="175"/>
      <c r="J42" s="175"/>
    </row>
    <row r="43" ht="19.5" customHeight="1" spans="1:10">
      <c r="A43" s="191" t="s">
        <v>188</v>
      </c>
      <c r="B43" s="191"/>
      <c r="C43" s="191"/>
      <c r="D43" s="191" t="s">
        <v>189</v>
      </c>
      <c r="E43" s="175">
        <v>17.27</v>
      </c>
      <c r="F43" s="175"/>
      <c r="G43" s="175">
        <v>17.27</v>
      </c>
      <c r="H43" s="175"/>
      <c r="I43" s="175"/>
      <c r="J43" s="175"/>
    </row>
    <row r="44" ht="19.5" customHeight="1" spans="1:10">
      <c r="A44" s="191" t="s">
        <v>190</v>
      </c>
      <c r="B44" s="191"/>
      <c r="C44" s="191"/>
      <c r="D44" s="191" t="s">
        <v>191</v>
      </c>
      <c r="E44" s="175">
        <v>17.27</v>
      </c>
      <c r="F44" s="175"/>
      <c r="G44" s="175">
        <v>17.27</v>
      </c>
      <c r="H44" s="175"/>
      <c r="I44" s="175"/>
      <c r="J44" s="175"/>
    </row>
    <row r="45" ht="19.5" customHeight="1" spans="1:10">
      <c r="A45" s="191" t="s">
        <v>356</v>
      </c>
      <c r="B45" s="191"/>
      <c r="C45" s="191"/>
      <c r="D45" s="191" t="s">
        <v>357</v>
      </c>
      <c r="E45" s="175">
        <v>0.33</v>
      </c>
      <c r="F45" s="175"/>
      <c r="G45" s="175">
        <v>0.33</v>
      </c>
      <c r="H45" s="175"/>
      <c r="I45" s="175"/>
      <c r="J45" s="175"/>
    </row>
    <row r="46" ht="19.5" customHeight="1" spans="1:10">
      <c r="A46" s="191" t="s">
        <v>358</v>
      </c>
      <c r="B46" s="191"/>
      <c r="C46" s="191"/>
      <c r="D46" s="191" t="s">
        <v>359</v>
      </c>
      <c r="E46" s="175">
        <v>0.33</v>
      </c>
      <c r="F46" s="175"/>
      <c r="G46" s="175">
        <v>0.33</v>
      </c>
      <c r="H46" s="175"/>
      <c r="I46" s="175"/>
      <c r="J46" s="175"/>
    </row>
    <row r="47" ht="19.5" customHeight="1" spans="1:10">
      <c r="A47" s="191" t="s">
        <v>360</v>
      </c>
      <c r="B47" s="191"/>
      <c r="C47" s="191"/>
      <c r="D47" s="191" t="s">
        <v>359</v>
      </c>
      <c r="E47" s="175">
        <v>0.33</v>
      </c>
      <c r="F47" s="175"/>
      <c r="G47" s="175">
        <v>0.33</v>
      </c>
      <c r="H47" s="175"/>
      <c r="I47" s="175"/>
      <c r="J47" s="175"/>
    </row>
    <row r="48" ht="19.5" customHeight="1" spans="1:10">
      <c r="A48" s="191" t="s">
        <v>361</v>
      </c>
      <c r="B48" s="191"/>
      <c r="C48" s="191"/>
      <c r="D48" s="191" t="s">
        <v>362</v>
      </c>
      <c r="E48" s="175">
        <v>0.05</v>
      </c>
      <c r="F48" s="175"/>
      <c r="G48" s="175">
        <v>0.05</v>
      </c>
      <c r="H48" s="175"/>
      <c r="I48" s="175"/>
      <c r="J48" s="175"/>
    </row>
    <row r="49" ht="19.5" customHeight="1" spans="1:10">
      <c r="A49" s="191" t="s">
        <v>363</v>
      </c>
      <c r="B49" s="191"/>
      <c r="C49" s="191"/>
      <c r="D49" s="191" t="s">
        <v>364</v>
      </c>
      <c r="E49" s="175">
        <v>0.05</v>
      </c>
      <c r="F49" s="175"/>
      <c r="G49" s="175">
        <v>0.05</v>
      </c>
      <c r="H49" s="175"/>
      <c r="I49" s="175"/>
      <c r="J49" s="175"/>
    </row>
    <row r="50" ht="19.5" customHeight="1" spans="1:10">
      <c r="A50" s="191" t="s">
        <v>365</v>
      </c>
      <c r="B50" s="191"/>
      <c r="C50" s="191"/>
      <c r="D50" s="191" t="s">
        <v>364</v>
      </c>
      <c r="E50" s="175">
        <v>0.05</v>
      </c>
      <c r="F50" s="175"/>
      <c r="G50" s="175">
        <v>0.05</v>
      </c>
      <c r="H50" s="175"/>
      <c r="I50" s="175"/>
      <c r="J50" s="175"/>
    </row>
    <row r="51" ht="19.5" customHeight="1" spans="1:10">
      <c r="A51" s="191" t="s">
        <v>195</v>
      </c>
      <c r="B51" s="191"/>
      <c r="C51" s="191"/>
      <c r="D51" s="191" t="s">
        <v>196</v>
      </c>
      <c r="E51" s="175">
        <v>86.61</v>
      </c>
      <c r="F51" s="175"/>
      <c r="G51" s="175">
        <v>86.61</v>
      </c>
      <c r="H51" s="175"/>
      <c r="I51" s="175"/>
      <c r="J51" s="175"/>
    </row>
    <row r="52" ht="19.5" customHeight="1" spans="1:10">
      <c r="A52" s="191" t="s">
        <v>197</v>
      </c>
      <c r="B52" s="191"/>
      <c r="C52" s="191"/>
      <c r="D52" s="191" t="s">
        <v>198</v>
      </c>
      <c r="E52" s="175">
        <v>86.61</v>
      </c>
      <c r="F52" s="175"/>
      <c r="G52" s="175">
        <v>86.61</v>
      </c>
      <c r="H52" s="175"/>
      <c r="I52" s="175"/>
      <c r="J52" s="175"/>
    </row>
    <row r="53" ht="19.5" customHeight="1" spans="1:10">
      <c r="A53" s="191" t="s">
        <v>199</v>
      </c>
      <c r="B53" s="191"/>
      <c r="C53" s="191"/>
      <c r="D53" s="191" t="s">
        <v>200</v>
      </c>
      <c r="E53" s="175">
        <v>60.8</v>
      </c>
      <c r="F53" s="175"/>
      <c r="G53" s="175">
        <v>60.8</v>
      </c>
      <c r="H53" s="175"/>
      <c r="I53" s="175"/>
      <c r="J53" s="175"/>
    </row>
    <row r="54" ht="19.5" customHeight="1" spans="1:10">
      <c r="A54" s="191" t="s">
        <v>201</v>
      </c>
      <c r="B54" s="191"/>
      <c r="C54" s="191"/>
      <c r="D54" s="191" t="s">
        <v>202</v>
      </c>
      <c r="E54" s="175">
        <v>25.81</v>
      </c>
      <c r="F54" s="175"/>
      <c r="G54" s="175">
        <v>25.81</v>
      </c>
      <c r="H54" s="175"/>
      <c r="I54" s="175"/>
      <c r="J54" s="175"/>
    </row>
    <row r="55" ht="19.5" customHeight="1" spans="1:10">
      <c r="A55" s="191" t="s">
        <v>203</v>
      </c>
      <c r="B55" s="191"/>
      <c r="C55" s="191"/>
      <c r="D55" s="191" t="s">
        <v>204</v>
      </c>
      <c r="E55" s="175">
        <v>2144.39</v>
      </c>
      <c r="F55" s="175">
        <v>1768.52</v>
      </c>
      <c r="G55" s="175">
        <v>375.87</v>
      </c>
      <c r="H55" s="175"/>
      <c r="I55" s="175"/>
      <c r="J55" s="175"/>
    </row>
    <row r="56" ht="19.5" customHeight="1" spans="1:10">
      <c r="A56" s="191" t="s">
        <v>205</v>
      </c>
      <c r="B56" s="191"/>
      <c r="C56" s="191"/>
      <c r="D56" s="191" t="s">
        <v>206</v>
      </c>
      <c r="E56" s="175">
        <v>7.98</v>
      </c>
      <c r="F56" s="175"/>
      <c r="G56" s="175">
        <v>7.98</v>
      </c>
      <c r="H56" s="175"/>
      <c r="I56" s="175"/>
      <c r="J56" s="175"/>
    </row>
    <row r="57" ht="19.5" customHeight="1" spans="1:10">
      <c r="A57" s="191" t="s">
        <v>207</v>
      </c>
      <c r="B57" s="191"/>
      <c r="C57" s="191"/>
      <c r="D57" s="191" t="s">
        <v>208</v>
      </c>
      <c r="E57" s="175">
        <v>7.21</v>
      </c>
      <c r="F57" s="175"/>
      <c r="G57" s="175">
        <v>7.21</v>
      </c>
      <c r="H57" s="175"/>
      <c r="I57" s="175"/>
      <c r="J57" s="175"/>
    </row>
    <row r="58" ht="19.5" customHeight="1" spans="1:10">
      <c r="A58" s="191" t="s">
        <v>209</v>
      </c>
      <c r="B58" s="191"/>
      <c r="C58" s="191"/>
      <c r="D58" s="191" t="s">
        <v>210</v>
      </c>
      <c r="E58" s="175">
        <v>0.77</v>
      </c>
      <c r="F58" s="175"/>
      <c r="G58" s="175">
        <v>0.77</v>
      </c>
      <c r="H58" s="175"/>
      <c r="I58" s="175"/>
      <c r="J58" s="175"/>
    </row>
    <row r="59" ht="19.5" customHeight="1" spans="1:10">
      <c r="A59" s="191" t="s">
        <v>211</v>
      </c>
      <c r="B59" s="191"/>
      <c r="C59" s="191"/>
      <c r="D59" s="191" t="s">
        <v>212</v>
      </c>
      <c r="E59" s="175">
        <v>1558.22</v>
      </c>
      <c r="F59" s="175">
        <v>1435.08</v>
      </c>
      <c r="G59" s="175">
        <v>123.14</v>
      </c>
      <c r="H59" s="175"/>
      <c r="I59" s="175"/>
      <c r="J59" s="175"/>
    </row>
    <row r="60" ht="19.5" customHeight="1" spans="1:10">
      <c r="A60" s="191" t="s">
        <v>213</v>
      </c>
      <c r="B60" s="191"/>
      <c r="C60" s="191"/>
      <c r="D60" s="191" t="s">
        <v>135</v>
      </c>
      <c r="E60" s="175">
        <v>2.88</v>
      </c>
      <c r="F60" s="175">
        <v>2.88</v>
      </c>
      <c r="G60" s="175"/>
      <c r="H60" s="175"/>
      <c r="I60" s="175"/>
      <c r="J60" s="175"/>
    </row>
    <row r="61" ht="19.5" customHeight="1" spans="1:10">
      <c r="A61" s="191" t="s">
        <v>214</v>
      </c>
      <c r="B61" s="191"/>
      <c r="C61" s="191"/>
      <c r="D61" s="191" t="s">
        <v>215</v>
      </c>
      <c r="E61" s="175">
        <v>1462.2</v>
      </c>
      <c r="F61" s="175">
        <v>1432.2</v>
      </c>
      <c r="G61" s="175">
        <v>30</v>
      </c>
      <c r="H61" s="175"/>
      <c r="I61" s="175"/>
      <c r="J61" s="175"/>
    </row>
    <row r="62" ht="19.5" customHeight="1" spans="1:10">
      <c r="A62" s="191" t="s">
        <v>216</v>
      </c>
      <c r="B62" s="191"/>
      <c r="C62" s="191"/>
      <c r="D62" s="191" t="s">
        <v>217</v>
      </c>
      <c r="E62" s="175">
        <v>93.14</v>
      </c>
      <c r="F62" s="175"/>
      <c r="G62" s="175">
        <v>93.14</v>
      </c>
      <c r="H62" s="175"/>
      <c r="I62" s="175"/>
      <c r="J62" s="175"/>
    </row>
    <row r="63" ht="19.5" customHeight="1" spans="1:10">
      <c r="A63" s="191" t="s">
        <v>218</v>
      </c>
      <c r="B63" s="191"/>
      <c r="C63" s="191"/>
      <c r="D63" s="191" t="s">
        <v>219</v>
      </c>
      <c r="E63" s="175">
        <v>230.92</v>
      </c>
      <c r="F63" s="175">
        <v>230.92</v>
      </c>
      <c r="G63" s="175"/>
      <c r="H63" s="175"/>
      <c r="I63" s="175"/>
      <c r="J63" s="175"/>
    </row>
    <row r="64" ht="19.5" customHeight="1" spans="1:10">
      <c r="A64" s="191" t="s">
        <v>220</v>
      </c>
      <c r="B64" s="191"/>
      <c r="C64" s="191"/>
      <c r="D64" s="191" t="s">
        <v>221</v>
      </c>
      <c r="E64" s="175">
        <v>106.83</v>
      </c>
      <c r="F64" s="175">
        <v>106.83</v>
      </c>
      <c r="G64" s="175"/>
      <c r="H64" s="175"/>
      <c r="I64" s="175"/>
      <c r="J64" s="175"/>
    </row>
    <row r="65" ht="19.5" customHeight="1" spans="1:10">
      <c r="A65" s="191" t="s">
        <v>222</v>
      </c>
      <c r="B65" s="191"/>
      <c r="C65" s="191"/>
      <c r="D65" s="191" t="s">
        <v>223</v>
      </c>
      <c r="E65" s="175">
        <v>108.57</v>
      </c>
      <c r="F65" s="175">
        <v>108.57</v>
      </c>
      <c r="G65" s="175"/>
      <c r="H65" s="175"/>
      <c r="I65" s="175"/>
      <c r="J65" s="175"/>
    </row>
    <row r="66" ht="19.5" customHeight="1" spans="1:10">
      <c r="A66" s="191" t="s">
        <v>224</v>
      </c>
      <c r="B66" s="191"/>
      <c r="C66" s="191"/>
      <c r="D66" s="191" t="s">
        <v>225</v>
      </c>
      <c r="E66" s="175">
        <v>15.52</v>
      </c>
      <c r="F66" s="175">
        <v>15.52</v>
      </c>
      <c r="G66" s="175"/>
      <c r="H66" s="175"/>
      <c r="I66" s="175"/>
      <c r="J66" s="175"/>
    </row>
    <row r="67" ht="19.5" customHeight="1" spans="1:10">
      <c r="A67" s="191" t="s">
        <v>226</v>
      </c>
      <c r="B67" s="191"/>
      <c r="C67" s="191"/>
      <c r="D67" s="191" t="s">
        <v>227</v>
      </c>
      <c r="E67" s="175">
        <v>89.62</v>
      </c>
      <c r="F67" s="175"/>
      <c r="G67" s="175">
        <v>89.62</v>
      </c>
      <c r="H67" s="175"/>
      <c r="I67" s="175"/>
      <c r="J67" s="175"/>
    </row>
    <row r="68" ht="19.5" customHeight="1" spans="1:10">
      <c r="A68" s="191" t="s">
        <v>228</v>
      </c>
      <c r="B68" s="191"/>
      <c r="C68" s="191"/>
      <c r="D68" s="191" t="s">
        <v>229</v>
      </c>
      <c r="E68" s="175">
        <v>89.62</v>
      </c>
      <c r="F68" s="175"/>
      <c r="G68" s="175">
        <v>89.62</v>
      </c>
      <c r="H68" s="175"/>
      <c r="I68" s="175"/>
      <c r="J68" s="175"/>
    </row>
    <row r="69" ht="19.5" customHeight="1" spans="1:10">
      <c r="A69" s="191" t="s">
        <v>230</v>
      </c>
      <c r="B69" s="191"/>
      <c r="C69" s="191"/>
      <c r="D69" s="191" t="s">
        <v>231</v>
      </c>
      <c r="E69" s="175">
        <v>46.03</v>
      </c>
      <c r="F69" s="175"/>
      <c r="G69" s="175">
        <v>46.03</v>
      </c>
      <c r="H69" s="175"/>
      <c r="I69" s="175"/>
      <c r="J69" s="175"/>
    </row>
    <row r="70" ht="19.5" customHeight="1" spans="1:10">
      <c r="A70" s="191" t="s">
        <v>232</v>
      </c>
      <c r="B70" s="191"/>
      <c r="C70" s="191"/>
      <c r="D70" s="191" t="s">
        <v>233</v>
      </c>
      <c r="E70" s="175">
        <v>46.03</v>
      </c>
      <c r="F70" s="175"/>
      <c r="G70" s="175">
        <v>46.03</v>
      </c>
      <c r="H70" s="175"/>
      <c r="I70" s="175"/>
      <c r="J70" s="175"/>
    </row>
    <row r="71" ht="19.5" customHeight="1" spans="1:10">
      <c r="A71" s="191" t="s">
        <v>234</v>
      </c>
      <c r="B71" s="191"/>
      <c r="C71" s="191"/>
      <c r="D71" s="191" t="s">
        <v>235</v>
      </c>
      <c r="E71" s="175">
        <v>48.35</v>
      </c>
      <c r="F71" s="175"/>
      <c r="G71" s="175">
        <v>48.35</v>
      </c>
      <c r="H71" s="175"/>
      <c r="I71" s="175"/>
      <c r="J71" s="175"/>
    </row>
    <row r="72" ht="19.5" customHeight="1" spans="1:10">
      <c r="A72" s="191" t="s">
        <v>236</v>
      </c>
      <c r="B72" s="191"/>
      <c r="C72" s="191"/>
      <c r="D72" s="191" t="s">
        <v>237</v>
      </c>
      <c r="E72" s="175">
        <v>0.06</v>
      </c>
      <c r="F72" s="175"/>
      <c r="G72" s="175">
        <v>0.06</v>
      </c>
      <c r="H72" s="175"/>
      <c r="I72" s="175"/>
      <c r="J72" s="175"/>
    </row>
    <row r="73" ht="19.5" customHeight="1" spans="1:10">
      <c r="A73" s="191" t="s">
        <v>238</v>
      </c>
      <c r="B73" s="191"/>
      <c r="C73" s="191"/>
      <c r="D73" s="191" t="s">
        <v>239</v>
      </c>
      <c r="E73" s="175">
        <v>48.29</v>
      </c>
      <c r="F73" s="175"/>
      <c r="G73" s="175">
        <v>48.29</v>
      </c>
      <c r="H73" s="175"/>
      <c r="I73" s="175"/>
      <c r="J73" s="175"/>
    </row>
    <row r="74" ht="19.5" customHeight="1" spans="1:10">
      <c r="A74" s="191" t="s">
        <v>240</v>
      </c>
      <c r="B74" s="191"/>
      <c r="C74" s="191"/>
      <c r="D74" s="191" t="s">
        <v>241</v>
      </c>
      <c r="E74" s="175">
        <v>23.46</v>
      </c>
      <c r="F74" s="175"/>
      <c r="G74" s="175">
        <v>23.46</v>
      </c>
      <c r="H74" s="175"/>
      <c r="I74" s="175"/>
      <c r="J74" s="175"/>
    </row>
    <row r="75" ht="19.5" customHeight="1" spans="1:10">
      <c r="A75" s="191" t="s">
        <v>242</v>
      </c>
      <c r="B75" s="191"/>
      <c r="C75" s="191"/>
      <c r="D75" s="191" t="s">
        <v>243</v>
      </c>
      <c r="E75" s="175">
        <v>23.46</v>
      </c>
      <c r="F75" s="175"/>
      <c r="G75" s="175">
        <v>23.46</v>
      </c>
      <c r="H75" s="175"/>
      <c r="I75" s="175"/>
      <c r="J75" s="175"/>
    </row>
    <row r="76" ht="19.5" customHeight="1" spans="1:10">
      <c r="A76" s="191" t="s">
        <v>244</v>
      </c>
      <c r="B76" s="191"/>
      <c r="C76" s="191"/>
      <c r="D76" s="191" t="s">
        <v>245</v>
      </c>
      <c r="E76" s="175">
        <v>103.02</v>
      </c>
      <c r="F76" s="175">
        <v>102.52</v>
      </c>
      <c r="G76" s="175">
        <v>0.5</v>
      </c>
      <c r="H76" s="175"/>
      <c r="I76" s="175"/>
      <c r="J76" s="175"/>
    </row>
    <row r="77" ht="19.5" customHeight="1" spans="1:10">
      <c r="A77" s="191" t="s">
        <v>246</v>
      </c>
      <c r="B77" s="191"/>
      <c r="C77" s="191"/>
      <c r="D77" s="191" t="s">
        <v>247</v>
      </c>
      <c r="E77" s="175">
        <v>103.02</v>
      </c>
      <c r="F77" s="175">
        <v>102.52</v>
      </c>
      <c r="G77" s="175">
        <v>0.5</v>
      </c>
      <c r="H77" s="175"/>
      <c r="I77" s="175"/>
      <c r="J77" s="175"/>
    </row>
    <row r="78" ht="19.5" customHeight="1" spans="1:10">
      <c r="A78" s="191" t="s">
        <v>248</v>
      </c>
      <c r="B78" s="191"/>
      <c r="C78" s="191"/>
      <c r="D78" s="191" t="s">
        <v>249</v>
      </c>
      <c r="E78" s="175">
        <v>33.73</v>
      </c>
      <c r="F78" s="175"/>
      <c r="G78" s="175">
        <v>33.73</v>
      </c>
      <c r="H78" s="175"/>
      <c r="I78" s="175"/>
      <c r="J78" s="175"/>
    </row>
    <row r="79" ht="19.5" customHeight="1" spans="1:10">
      <c r="A79" s="191" t="s">
        <v>250</v>
      </c>
      <c r="B79" s="191"/>
      <c r="C79" s="191"/>
      <c r="D79" s="191" t="s">
        <v>251</v>
      </c>
      <c r="E79" s="175">
        <v>3.48</v>
      </c>
      <c r="F79" s="175"/>
      <c r="G79" s="175">
        <v>3.48</v>
      </c>
      <c r="H79" s="175"/>
      <c r="I79" s="175"/>
      <c r="J79" s="175"/>
    </row>
    <row r="80" ht="19.5" customHeight="1" spans="1:10">
      <c r="A80" s="191" t="s">
        <v>252</v>
      </c>
      <c r="B80" s="191"/>
      <c r="C80" s="191"/>
      <c r="D80" s="191" t="s">
        <v>253</v>
      </c>
      <c r="E80" s="175">
        <v>30.25</v>
      </c>
      <c r="F80" s="175"/>
      <c r="G80" s="175">
        <v>30.25</v>
      </c>
      <c r="H80" s="175"/>
      <c r="I80" s="175"/>
      <c r="J80" s="175"/>
    </row>
    <row r="81" ht="19.5" customHeight="1" spans="1:10">
      <c r="A81" s="191" t="s">
        <v>254</v>
      </c>
      <c r="B81" s="191"/>
      <c r="C81" s="191"/>
      <c r="D81" s="191" t="s">
        <v>255</v>
      </c>
      <c r="E81" s="175">
        <v>3.06</v>
      </c>
      <c r="F81" s="175"/>
      <c r="G81" s="175">
        <v>3.06</v>
      </c>
      <c r="H81" s="175"/>
      <c r="I81" s="175"/>
      <c r="J81" s="175"/>
    </row>
    <row r="82" ht="19.5" customHeight="1" spans="1:10">
      <c r="A82" s="191" t="s">
        <v>256</v>
      </c>
      <c r="B82" s="191"/>
      <c r="C82" s="191"/>
      <c r="D82" s="191" t="s">
        <v>255</v>
      </c>
      <c r="E82" s="175">
        <v>3.06</v>
      </c>
      <c r="F82" s="175"/>
      <c r="G82" s="175">
        <v>3.06</v>
      </c>
      <c r="H82" s="175"/>
      <c r="I82" s="175"/>
      <c r="J82" s="175"/>
    </row>
    <row r="83" ht="19.5" customHeight="1" spans="1:10">
      <c r="A83" s="191" t="s">
        <v>257</v>
      </c>
      <c r="B83" s="191"/>
      <c r="C83" s="191"/>
      <c r="D83" s="191" t="s">
        <v>258</v>
      </c>
      <c r="E83" s="175">
        <v>209.22</v>
      </c>
      <c r="F83" s="175">
        <v>110.59</v>
      </c>
      <c r="G83" s="175">
        <v>98.63</v>
      </c>
      <c r="H83" s="175"/>
      <c r="I83" s="175"/>
      <c r="J83" s="175"/>
    </row>
    <row r="84" ht="19.5" customHeight="1" spans="1:10">
      <c r="A84" s="191" t="s">
        <v>259</v>
      </c>
      <c r="B84" s="191"/>
      <c r="C84" s="191"/>
      <c r="D84" s="191" t="s">
        <v>260</v>
      </c>
      <c r="E84" s="175">
        <v>1.97</v>
      </c>
      <c r="F84" s="175"/>
      <c r="G84" s="175">
        <v>1.97</v>
      </c>
      <c r="H84" s="175"/>
      <c r="I84" s="175"/>
      <c r="J84" s="175"/>
    </row>
    <row r="85" ht="19.5" customHeight="1" spans="1:10">
      <c r="A85" s="191" t="s">
        <v>261</v>
      </c>
      <c r="B85" s="191"/>
      <c r="C85" s="191"/>
      <c r="D85" s="191" t="s">
        <v>262</v>
      </c>
      <c r="E85" s="175">
        <v>1.97</v>
      </c>
      <c r="F85" s="175"/>
      <c r="G85" s="175">
        <v>1.97</v>
      </c>
      <c r="H85" s="175"/>
      <c r="I85" s="175"/>
      <c r="J85" s="175"/>
    </row>
    <row r="86" ht="19.5" customHeight="1" spans="1:10">
      <c r="A86" s="191" t="s">
        <v>263</v>
      </c>
      <c r="B86" s="191"/>
      <c r="C86" s="191"/>
      <c r="D86" s="191" t="s">
        <v>264</v>
      </c>
      <c r="E86" s="175">
        <v>52.9</v>
      </c>
      <c r="F86" s="175"/>
      <c r="G86" s="175">
        <v>52.9</v>
      </c>
      <c r="H86" s="175"/>
      <c r="I86" s="175"/>
      <c r="J86" s="175"/>
    </row>
    <row r="87" ht="19.5" customHeight="1" spans="1:10">
      <c r="A87" s="191" t="s">
        <v>366</v>
      </c>
      <c r="B87" s="191"/>
      <c r="C87" s="191"/>
      <c r="D87" s="191" t="s">
        <v>367</v>
      </c>
      <c r="E87" s="175">
        <v>0.05</v>
      </c>
      <c r="F87" s="175"/>
      <c r="G87" s="175">
        <v>0.05</v>
      </c>
      <c r="H87" s="175"/>
      <c r="I87" s="175"/>
      <c r="J87" s="175"/>
    </row>
    <row r="88" ht="19.5" customHeight="1" spans="1:10">
      <c r="A88" s="191" t="s">
        <v>265</v>
      </c>
      <c r="B88" s="191"/>
      <c r="C88" s="191"/>
      <c r="D88" s="191" t="s">
        <v>266</v>
      </c>
      <c r="E88" s="175">
        <v>52.05</v>
      </c>
      <c r="F88" s="175"/>
      <c r="G88" s="175">
        <v>52.05</v>
      </c>
      <c r="H88" s="175"/>
      <c r="I88" s="175"/>
      <c r="J88" s="175"/>
    </row>
    <row r="89" ht="19.5" customHeight="1" spans="1:10">
      <c r="A89" s="191" t="s">
        <v>368</v>
      </c>
      <c r="B89" s="191"/>
      <c r="C89" s="191"/>
      <c r="D89" s="191" t="s">
        <v>369</v>
      </c>
      <c r="E89" s="175">
        <v>0.8</v>
      </c>
      <c r="F89" s="175"/>
      <c r="G89" s="175">
        <v>0.8</v>
      </c>
      <c r="H89" s="175"/>
      <c r="I89" s="175"/>
      <c r="J89" s="175"/>
    </row>
    <row r="90" ht="19.5" customHeight="1" spans="1:10">
      <c r="A90" s="191" t="s">
        <v>267</v>
      </c>
      <c r="B90" s="191"/>
      <c r="C90" s="191"/>
      <c r="D90" s="191" t="s">
        <v>268</v>
      </c>
      <c r="E90" s="175">
        <v>22.7</v>
      </c>
      <c r="F90" s="175"/>
      <c r="G90" s="175">
        <v>22.7</v>
      </c>
      <c r="H90" s="175"/>
      <c r="I90" s="175"/>
      <c r="J90" s="175"/>
    </row>
    <row r="91" ht="19.5" customHeight="1" spans="1:10">
      <c r="A91" s="191" t="s">
        <v>269</v>
      </c>
      <c r="B91" s="191"/>
      <c r="C91" s="191"/>
      <c r="D91" s="191" t="s">
        <v>270</v>
      </c>
      <c r="E91" s="175">
        <v>22.7</v>
      </c>
      <c r="F91" s="175"/>
      <c r="G91" s="175">
        <v>22.7</v>
      </c>
      <c r="H91" s="175"/>
      <c r="I91" s="175"/>
      <c r="J91" s="175"/>
    </row>
    <row r="92" ht="19.5" customHeight="1" spans="1:10">
      <c r="A92" s="191" t="s">
        <v>271</v>
      </c>
      <c r="B92" s="191"/>
      <c r="C92" s="191"/>
      <c r="D92" s="191" t="s">
        <v>272</v>
      </c>
      <c r="E92" s="175">
        <v>110.59</v>
      </c>
      <c r="F92" s="175">
        <v>110.59</v>
      </c>
      <c r="G92" s="175"/>
      <c r="H92" s="175"/>
      <c r="I92" s="175"/>
      <c r="J92" s="175"/>
    </row>
    <row r="93" ht="19.5" customHeight="1" spans="1:10">
      <c r="A93" s="191" t="s">
        <v>273</v>
      </c>
      <c r="B93" s="191"/>
      <c r="C93" s="191"/>
      <c r="D93" s="191" t="s">
        <v>274</v>
      </c>
      <c r="E93" s="175">
        <v>52.3</v>
      </c>
      <c r="F93" s="175">
        <v>52.3</v>
      </c>
      <c r="G93" s="175"/>
      <c r="H93" s="175"/>
      <c r="I93" s="175"/>
      <c r="J93" s="175"/>
    </row>
    <row r="94" ht="19.5" customHeight="1" spans="1:10">
      <c r="A94" s="191" t="s">
        <v>275</v>
      </c>
      <c r="B94" s="191"/>
      <c r="C94" s="191"/>
      <c r="D94" s="191" t="s">
        <v>276</v>
      </c>
      <c r="E94" s="175">
        <v>51.03</v>
      </c>
      <c r="F94" s="175">
        <v>51.03</v>
      </c>
      <c r="G94" s="175"/>
      <c r="H94" s="175"/>
      <c r="I94" s="175"/>
      <c r="J94" s="175"/>
    </row>
    <row r="95" ht="19.5" customHeight="1" spans="1:10">
      <c r="A95" s="191" t="s">
        <v>277</v>
      </c>
      <c r="B95" s="191"/>
      <c r="C95" s="191"/>
      <c r="D95" s="191" t="s">
        <v>278</v>
      </c>
      <c r="E95" s="175">
        <v>7.26</v>
      </c>
      <c r="F95" s="175">
        <v>7.26</v>
      </c>
      <c r="G95" s="175"/>
      <c r="H95" s="175"/>
      <c r="I95" s="175"/>
      <c r="J95" s="175"/>
    </row>
    <row r="96" ht="19.5" customHeight="1" spans="1:10">
      <c r="A96" s="191" t="s">
        <v>279</v>
      </c>
      <c r="B96" s="191"/>
      <c r="C96" s="191"/>
      <c r="D96" s="191" t="s">
        <v>280</v>
      </c>
      <c r="E96" s="175">
        <v>0.36</v>
      </c>
      <c r="F96" s="175"/>
      <c r="G96" s="175">
        <v>0.36</v>
      </c>
      <c r="H96" s="175"/>
      <c r="I96" s="175"/>
      <c r="J96" s="175"/>
    </row>
    <row r="97" ht="19.5" customHeight="1" spans="1:10">
      <c r="A97" s="191" t="s">
        <v>281</v>
      </c>
      <c r="B97" s="191"/>
      <c r="C97" s="191"/>
      <c r="D97" s="191" t="s">
        <v>280</v>
      </c>
      <c r="E97" s="175">
        <v>0.36</v>
      </c>
      <c r="F97" s="175"/>
      <c r="G97" s="175">
        <v>0.36</v>
      </c>
      <c r="H97" s="175"/>
      <c r="I97" s="175"/>
      <c r="J97" s="175"/>
    </row>
    <row r="98" ht="19.5" customHeight="1" spans="1:10">
      <c r="A98" s="191" t="s">
        <v>282</v>
      </c>
      <c r="B98" s="191"/>
      <c r="C98" s="191"/>
      <c r="D98" s="191" t="s">
        <v>283</v>
      </c>
      <c r="E98" s="175">
        <v>20.7</v>
      </c>
      <c r="F98" s="175"/>
      <c r="G98" s="175">
        <v>20.7</v>
      </c>
      <c r="H98" s="175"/>
      <c r="I98" s="175"/>
      <c r="J98" s="175"/>
    </row>
    <row r="99" ht="19.5" customHeight="1" spans="1:10">
      <c r="A99" s="191" t="s">
        <v>284</v>
      </c>
      <c r="B99" s="191"/>
      <c r="C99" s="191"/>
      <c r="D99" s="191" t="s">
        <v>283</v>
      </c>
      <c r="E99" s="175">
        <v>20.7</v>
      </c>
      <c r="F99" s="175"/>
      <c r="G99" s="175">
        <v>20.7</v>
      </c>
      <c r="H99" s="175"/>
      <c r="I99" s="175"/>
      <c r="J99" s="175"/>
    </row>
    <row r="100" ht="19.5" customHeight="1" spans="1:10">
      <c r="A100" s="191" t="s">
        <v>285</v>
      </c>
      <c r="B100" s="191"/>
      <c r="C100" s="191"/>
      <c r="D100" s="191" t="s">
        <v>286</v>
      </c>
      <c r="E100" s="175">
        <v>14532.86</v>
      </c>
      <c r="F100" s="175">
        <v>493.63</v>
      </c>
      <c r="G100" s="175">
        <v>14039.23</v>
      </c>
      <c r="H100" s="175"/>
      <c r="I100" s="175"/>
      <c r="J100" s="175"/>
    </row>
    <row r="101" ht="19.5" customHeight="1" spans="1:10">
      <c r="A101" s="191" t="s">
        <v>287</v>
      </c>
      <c r="B101" s="191"/>
      <c r="C101" s="191"/>
      <c r="D101" s="191" t="s">
        <v>288</v>
      </c>
      <c r="E101" s="175">
        <v>13141.3</v>
      </c>
      <c r="F101" s="175">
        <v>493.63</v>
      </c>
      <c r="G101" s="175">
        <v>12647.67</v>
      </c>
      <c r="H101" s="175"/>
      <c r="I101" s="175"/>
      <c r="J101" s="175"/>
    </row>
    <row r="102" ht="19.5" customHeight="1" spans="1:10">
      <c r="A102" s="191" t="s">
        <v>289</v>
      </c>
      <c r="B102" s="191"/>
      <c r="C102" s="191"/>
      <c r="D102" s="191" t="s">
        <v>290</v>
      </c>
      <c r="E102" s="175">
        <v>512.68</v>
      </c>
      <c r="F102" s="175">
        <v>493.63</v>
      </c>
      <c r="G102" s="175">
        <v>19.05</v>
      </c>
      <c r="H102" s="175"/>
      <c r="I102" s="175"/>
      <c r="J102" s="175"/>
    </row>
    <row r="103" ht="19.5" customHeight="1" spans="1:10">
      <c r="A103" s="191" t="s">
        <v>291</v>
      </c>
      <c r="B103" s="191"/>
      <c r="C103" s="191"/>
      <c r="D103" s="191" t="s">
        <v>292</v>
      </c>
      <c r="E103" s="175">
        <v>12628.62</v>
      </c>
      <c r="F103" s="175"/>
      <c r="G103" s="175">
        <v>12628.62</v>
      </c>
      <c r="H103" s="175"/>
      <c r="I103" s="175"/>
      <c r="J103" s="175"/>
    </row>
    <row r="104" ht="19.5" customHeight="1" spans="1:10">
      <c r="A104" s="191" t="s">
        <v>293</v>
      </c>
      <c r="B104" s="191"/>
      <c r="C104" s="191"/>
      <c r="D104" s="191" t="s">
        <v>294</v>
      </c>
      <c r="E104" s="175">
        <v>1000</v>
      </c>
      <c r="F104" s="175"/>
      <c r="G104" s="175">
        <v>1000</v>
      </c>
      <c r="H104" s="175"/>
      <c r="I104" s="175"/>
      <c r="J104" s="175"/>
    </row>
    <row r="105" ht="19.5" customHeight="1" spans="1:10">
      <c r="A105" s="191" t="s">
        <v>295</v>
      </c>
      <c r="B105" s="191"/>
      <c r="C105" s="191"/>
      <c r="D105" s="191" t="s">
        <v>294</v>
      </c>
      <c r="E105" s="175">
        <v>1000</v>
      </c>
      <c r="F105" s="175"/>
      <c r="G105" s="175">
        <v>1000</v>
      </c>
      <c r="H105" s="175"/>
      <c r="I105" s="175"/>
      <c r="J105" s="175"/>
    </row>
    <row r="106" ht="19.5" customHeight="1" spans="1:10">
      <c r="A106" s="191" t="s">
        <v>296</v>
      </c>
      <c r="B106" s="191"/>
      <c r="C106" s="191"/>
      <c r="D106" s="191" t="s">
        <v>297</v>
      </c>
      <c r="E106" s="175">
        <v>10</v>
      </c>
      <c r="F106" s="175"/>
      <c r="G106" s="175">
        <v>10</v>
      </c>
      <c r="H106" s="175"/>
      <c r="I106" s="175"/>
      <c r="J106" s="175"/>
    </row>
    <row r="107" ht="19.5" customHeight="1" spans="1:10">
      <c r="A107" s="191" t="s">
        <v>298</v>
      </c>
      <c r="B107" s="191"/>
      <c r="C107" s="191"/>
      <c r="D107" s="191" t="s">
        <v>299</v>
      </c>
      <c r="E107" s="175">
        <v>10</v>
      </c>
      <c r="F107" s="175"/>
      <c r="G107" s="175">
        <v>10</v>
      </c>
      <c r="H107" s="175"/>
      <c r="I107" s="175"/>
      <c r="J107" s="175"/>
    </row>
    <row r="108" ht="19.5" customHeight="1" spans="1:10">
      <c r="A108" s="191" t="s">
        <v>300</v>
      </c>
      <c r="B108" s="191"/>
      <c r="C108" s="191"/>
      <c r="D108" s="191" t="s">
        <v>301</v>
      </c>
      <c r="E108" s="175">
        <v>184.56</v>
      </c>
      <c r="F108" s="175"/>
      <c r="G108" s="175">
        <v>184.56</v>
      </c>
      <c r="H108" s="175"/>
      <c r="I108" s="175"/>
      <c r="J108" s="175"/>
    </row>
    <row r="109" ht="19.5" customHeight="1" spans="1:10">
      <c r="A109" s="191" t="s">
        <v>302</v>
      </c>
      <c r="B109" s="191"/>
      <c r="C109" s="191"/>
      <c r="D109" s="191" t="s">
        <v>301</v>
      </c>
      <c r="E109" s="175">
        <v>184.56</v>
      </c>
      <c r="F109" s="175"/>
      <c r="G109" s="175">
        <v>184.56</v>
      </c>
      <c r="H109" s="175"/>
      <c r="I109" s="175"/>
      <c r="J109" s="175"/>
    </row>
    <row r="110" ht="19.5" customHeight="1" spans="1:10">
      <c r="A110" s="191" t="s">
        <v>303</v>
      </c>
      <c r="B110" s="191"/>
      <c r="C110" s="191"/>
      <c r="D110" s="191" t="s">
        <v>304</v>
      </c>
      <c r="E110" s="175">
        <v>197</v>
      </c>
      <c r="F110" s="175"/>
      <c r="G110" s="175">
        <v>197</v>
      </c>
      <c r="H110" s="175"/>
      <c r="I110" s="175"/>
      <c r="J110" s="175"/>
    </row>
    <row r="111" ht="19.5" customHeight="1" spans="1:10">
      <c r="A111" s="191" t="s">
        <v>305</v>
      </c>
      <c r="B111" s="191"/>
      <c r="C111" s="191"/>
      <c r="D111" s="191" t="s">
        <v>304</v>
      </c>
      <c r="E111" s="175">
        <v>197</v>
      </c>
      <c r="F111" s="175"/>
      <c r="G111" s="175">
        <v>197</v>
      </c>
      <c r="H111" s="175"/>
      <c r="I111" s="175"/>
      <c r="J111" s="175"/>
    </row>
    <row r="112" ht="19.5" customHeight="1" spans="1:10">
      <c r="A112" s="191" t="s">
        <v>306</v>
      </c>
      <c r="B112" s="191"/>
      <c r="C112" s="191"/>
      <c r="D112" s="191" t="s">
        <v>307</v>
      </c>
      <c r="E112" s="175">
        <v>582.77</v>
      </c>
      <c r="F112" s="175">
        <v>255.14</v>
      </c>
      <c r="G112" s="175">
        <v>327.63</v>
      </c>
      <c r="H112" s="175"/>
      <c r="I112" s="175"/>
      <c r="J112" s="175"/>
    </row>
    <row r="113" ht="19.5" customHeight="1" spans="1:10">
      <c r="A113" s="191" t="s">
        <v>308</v>
      </c>
      <c r="B113" s="191"/>
      <c r="C113" s="191"/>
      <c r="D113" s="191" t="s">
        <v>309</v>
      </c>
      <c r="E113" s="175">
        <v>286.93</v>
      </c>
      <c r="F113" s="175">
        <v>239.23</v>
      </c>
      <c r="G113" s="175">
        <v>47.7</v>
      </c>
      <c r="H113" s="175"/>
      <c r="I113" s="175"/>
      <c r="J113" s="175"/>
    </row>
    <row r="114" ht="19.5" customHeight="1" spans="1:10">
      <c r="A114" s="191" t="s">
        <v>310</v>
      </c>
      <c r="B114" s="191"/>
      <c r="C114" s="191"/>
      <c r="D114" s="191" t="s">
        <v>311</v>
      </c>
      <c r="E114" s="175">
        <v>2.64</v>
      </c>
      <c r="F114" s="175"/>
      <c r="G114" s="175">
        <v>2.64</v>
      </c>
      <c r="H114" s="175"/>
      <c r="I114" s="175"/>
      <c r="J114" s="175"/>
    </row>
    <row r="115" ht="19.5" customHeight="1" spans="1:10">
      <c r="A115" s="191" t="s">
        <v>312</v>
      </c>
      <c r="B115" s="191"/>
      <c r="C115" s="191"/>
      <c r="D115" s="191" t="s">
        <v>313</v>
      </c>
      <c r="E115" s="175">
        <v>284.29</v>
      </c>
      <c r="F115" s="175">
        <v>239.23</v>
      </c>
      <c r="G115" s="175">
        <v>45.06</v>
      </c>
      <c r="H115" s="175"/>
      <c r="I115" s="175"/>
      <c r="J115" s="175"/>
    </row>
    <row r="116" ht="19.5" customHeight="1" spans="1:10">
      <c r="A116" s="191" t="s">
        <v>314</v>
      </c>
      <c r="B116" s="191"/>
      <c r="C116" s="191"/>
      <c r="D116" s="191" t="s">
        <v>315</v>
      </c>
      <c r="E116" s="175">
        <v>279.93</v>
      </c>
      <c r="F116" s="175"/>
      <c r="G116" s="175">
        <v>279.93</v>
      </c>
      <c r="H116" s="175"/>
      <c r="I116" s="175"/>
      <c r="J116" s="175"/>
    </row>
    <row r="117" ht="19.5" customHeight="1" spans="1:10">
      <c r="A117" s="191" t="s">
        <v>316</v>
      </c>
      <c r="B117" s="191"/>
      <c r="C117" s="191"/>
      <c r="D117" s="191" t="s">
        <v>317</v>
      </c>
      <c r="E117" s="175">
        <v>279.93</v>
      </c>
      <c r="F117" s="175"/>
      <c r="G117" s="175">
        <v>279.93</v>
      </c>
      <c r="H117" s="175"/>
      <c r="I117" s="175"/>
      <c r="J117" s="175"/>
    </row>
    <row r="118" ht="19.5" customHeight="1" spans="1:10">
      <c r="A118" s="191" t="s">
        <v>318</v>
      </c>
      <c r="B118" s="191"/>
      <c r="C118" s="191"/>
      <c r="D118" s="191" t="s">
        <v>319</v>
      </c>
      <c r="E118" s="175">
        <v>15.91</v>
      </c>
      <c r="F118" s="175">
        <v>15.91</v>
      </c>
      <c r="G118" s="175"/>
      <c r="H118" s="175"/>
      <c r="I118" s="175"/>
      <c r="J118" s="175"/>
    </row>
    <row r="119" ht="19.5" customHeight="1" spans="1:10">
      <c r="A119" s="191" t="s">
        <v>320</v>
      </c>
      <c r="B119" s="191"/>
      <c r="C119" s="191"/>
      <c r="D119" s="191" t="s">
        <v>321</v>
      </c>
      <c r="E119" s="175">
        <v>15.91</v>
      </c>
      <c r="F119" s="175">
        <v>15.91</v>
      </c>
      <c r="G119" s="175"/>
      <c r="H119" s="175"/>
      <c r="I119" s="175"/>
      <c r="J119" s="175"/>
    </row>
    <row r="120" ht="19.5" customHeight="1" spans="1:10">
      <c r="A120" s="191" t="s">
        <v>322</v>
      </c>
      <c r="B120" s="191"/>
      <c r="C120" s="191"/>
      <c r="D120" s="191" t="s">
        <v>323</v>
      </c>
      <c r="E120" s="175">
        <v>30</v>
      </c>
      <c r="F120" s="175"/>
      <c r="G120" s="175">
        <v>30</v>
      </c>
      <c r="H120" s="175"/>
      <c r="I120" s="175"/>
      <c r="J120" s="175"/>
    </row>
    <row r="121" ht="19.5" customHeight="1" spans="1:10">
      <c r="A121" s="191" t="s">
        <v>324</v>
      </c>
      <c r="B121" s="191"/>
      <c r="C121" s="191"/>
      <c r="D121" s="191" t="s">
        <v>325</v>
      </c>
      <c r="E121" s="175">
        <v>30</v>
      </c>
      <c r="F121" s="175"/>
      <c r="G121" s="175">
        <v>30</v>
      </c>
      <c r="H121" s="175"/>
      <c r="I121" s="175"/>
      <c r="J121" s="175"/>
    </row>
    <row r="122" ht="19.5" customHeight="1" spans="1:10">
      <c r="A122" s="191" t="s">
        <v>326</v>
      </c>
      <c r="B122" s="191"/>
      <c r="C122" s="191"/>
      <c r="D122" s="191" t="s">
        <v>327</v>
      </c>
      <c r="E122" s="175">
        <v>30</v>
      </c>
      <c r="F122" s="175"/>
      <c r="G122" s="175">
        <v>30</v>
      </c>
      <c r="H122" s="175"/>
      <c r="I122" s="175"/>
      <c r="J122" s="175"/>
    </row>
    <row r="123" ht="19.5" customHeight="1" spans="1:10">
      <c r="A123" s="191" t="s">
        <v>328</v>
      </c>
      <c r="B123" s="191"/>
      <c r="C123" s="191"/>
      <c r="D123" s="191" t="s">
        <v>329</v>
      </c>
      <c r="E123" s="175">
        <v>632.69</v>
      </c>
      <c r="F123" s="175">
        <v>123.69</v>
      </c>
      <c r="G123" s="175">
        <v>509</v>
      </c>
      <c r="H123" s="175"/>
      <c r="I123" s="175"/>
      <c r="J123" s="175"/>
    </row>
    <row r="124" ht="19.5" customHeight="1" spans="1:10">
      <c r="A124" s="191" t="s">
        <v>330</v>
      </c>
      <c r="B124" s="191"/>
      <c r="C124" s="191"/>
      <c r="D124" s="191" t="s">
        <v>331</v>
      </c>
      <c r="E124" s="175">
        <v>509</v>
      </c>
      <c r="F124" s="175"/>
      <c r="G124" s="175">
        <v>509</v>
      </c>
      <c r="H124" s="175"/>
      <c r="I124" s="175"/>
      <c r="J124" s="175"/>
    </row>
    <row r="125" ht="19.5" customHeight="1" spans="1:10">
      <c r="A125" s="191" t="s">
        <v>332</v>
      </c>
      <c r="B125" s="191"/>
      <c r="C125" s="191"/>
      <c r="D125" s="191" t="s">
        <v>333</v>
      </c>
      <c r="E125" s="175">
        <v>509</v>
      </c>
      <c r="F125" s="175"/>
      <c r="G125" s="175">
        <v>509</v>
      </c>
      <c r="H125" s="175"/>
      <c r="I125" s="175"/>
      <c r="J125" s="175"/>
    </row>
    <row r="126" ht="19.5" customHeight="1" spans="1:10">
      <c r="A126" s="191" t="s">
        <v>334</v>
      </c>
      <c r="B126" s="191"/>
      <c r="C126" s="191"/>
      <c r="D126" s="191" t="s">
        <v>335</v>
      </c>
      <c r="E126" s="175">
        <v>123.69</v>
      </c>
      <c r="F126" s="175">
        <v>123.69</v>
      </c>
      <c r="G126" s="175"/>
      <c r="H126" s="175"/>
      <c r="I126" s="175"/>
      <c r="J126" s="175"/>
    </row>
    <row r="127" ht="19.5" customHeight="1" spans="1:10">
      <c r="A127" s="191" t="s">
        <v>336</v>
      </c>
      <c r="B127" s="191"/>
      <c r="C127" s="191"/>
      <c r="D127" s="191" t="s">
        <v>337</v>
      </c>
      <c r="E127" s="175">
        <v>123.69</v>
      </c>
      <c r="F127" s="175">
        <v>123.69</v>
      </c>
      <c r="G127" s="175"/>
      <c r="H127" s="175"/>
      <c r="I127" s="175"/>
      <c r="J127" s="175"/>
    </row>
    <row r="128" ht="19.5" customHeight="1" spans="1:10">
      <c r="A128" s="191" t="s">
        <v>338</v>
      </c>
      <c r="B128" s="191"/>
      <c r="C128" s="191"/>
      <c r="D128" s="191" t="s">
        <v>339</v>
      </c>
      <c r="E128" s="175">
        <v>0.05</v>
      </c>
      <c r="F128" s="175"/>
      <c r="G128" s="175">
        <v>0.05</v>
      </c>
      <c r="H128" s="175"/>
      <c r="I128" s="175"/>
      <c r="J128" s="175"/>
    </row>
    <row r="129" ht="19.5" customHeight="1" spans="1:10">
      <c r="A129" s="191" t="s">
        <v>340</v>
      </c>
      <c r="B129" s="191"/>
      <c r="C129" s="191"/>
      <c r="D129" s="191" t="s">
        <v>341</v>
      </c>
      <c r="E129" s="175">
        <v>0.05</v>
      </c>
      <c r="F129" s="175"/>
      <c r="G129" s="175">
        <v>0.05</v>
      </c>
      <c r="H129" s="175"/>
      <c r="I129" s="175"/>
      <c r="J129" s="175"/>
    </row>
    <row r="130" ht="19.5" customHeight="1" spans="1:10">
      <c r="A130" s="191" t="s">
        <v>342</v>
      </c>
      <c r="B130" s="191"/>
      <c r="C130" s="191"/>
      <c r="D130" s="191" t="s">
        <v>343</v>
      </c>
      <c r="E130" s="175">
        <v>0.05</v>
      </c>
      <c r="F130" s="175"/>
      <c r="G130" s="175">
        <v>0.05</v>
      </c>
      <c r="H130" s="175"/>
      <c r="I130" s="175"/>
      <c r="J130" s="175"/>
    </row>
    <row r="131" ht="19.5" customHeight="1" spans="1:10">
      <c r="A131" s="191" t="s">
        <v>370</v>
      </c>
      <c r="B131" s="191"/>
      <c r="C131" s="191"/>
      <c r="D131" s="191"/>
      <c r="E131" s="191"/>
      <c r="F131" s="191"/>
      <c r="G131" s="191"/>
      <c r="H131" s="191"/>
      <c r="I131" s="191"/>
      <c r="J131" s="191"/>
    </row>
    <row r="133" spans="1:10">
      <c r="E133" s="199"/>
      <c r="F133" s="199"/>
      <c r="G133" s="199"/>
    </row>
  </sheetData>
  <autoFilter xmlns:etc="http://www.wps.cn/officeDocument/2017/etCustomData" ref="A8:C131" etc:filterBottomFollowUsedRange="0">
    <extLst/>
  </autoFilter>
  <mergeCells count="1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J131"/>
    <mergeCell ref="A8:A9"/>
    <mergeCell ref="B8:B9"/>
    <mergeCell ref="C8:C9"/>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M23" sqref="M23"/>
    </sheetView>
  </sheetViews>
  <sheetFormatPr defaultColWidth="8.125" defaultRowHeight="14.25"/>
  <cols>
    <col min="1" max="1" width="8.125" style="36"/>
    <col min="2" max="2" width="11.375" style="36" customWidth="1"/>
    <col min="3" max="3" width="11.625" style="36" customWidth="1"/>
    <col min="4" max="4" width="9.875" style="36" customWidth="1"/>
    <col min="5" max="5" width="10" style="36" customWidth="1"/>
    <col min="6" max="6" width="10.375" style="36" customWidth="1"/>
    <col min="7" max="7" width="8.125" style="36"/>
    <col min="8" max="8" width="8.625" style="36" customWidth="1"/>
    <col min="9" max="9" width="8.125" style="36"/>
    <col min="10" max="10" width="12.125" style="36" customWidth="1"/>
    <col min="11" max="16384" width="8.125" style="36"/>
  </cols>
  <sheetData>
    <row r="1" ht="48" customHeight="1" spans="1:10">
      <c r="A1" s="37" t="s">
        <v>803</v>
      </c>
      <c r="B1" s="37"/>
      <c r="C1" s="37"/>
      <c r="D1" s="37"/>
      <c r="E1" s="37"/>
      <c r="F1" s="37"/>
      <c r="G1" s="37"/>
      <c r="H1" s="37"/>
      <c r="I1" s="37"/>
      <c r="J1" s="37"/>
    </row>
    <row r="2" ht="21" customHeight="1" spans="1:10">
      <c r="A2" s="38" t="s">
        <v>804</v>
      </c>
      <c r="B2" s="38"/>
      <c r="C2" s="39" t="s">
        <v>1053</v>
      </c>
      <c r="D2" s="39"/>
      <c r="E2" s="39"/>
      <c r="F2" s="39"/>
      <c r="G2" s="39"/>
      <c r="H2" s="39"/>
      <c r="I2" s="39"/>
      <c r="J2" s="39"/>
    </row>
    <row r="3" ht="18.95" customHeight="1"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ht="23.1" customHeight="1" spans="1:10">
      <c r="A5" s="38"/>
      <c r="B5" s="38"/>
      <c r="C5" s="41" t="s">
        <v>814</v>
      </c>
      <c r="D5" s="42">
        <v>1.368</v>
      </c>
      <c r="E5" s="42">
        <v>1.368</v>
      </c>
      <c r="F5" s="42">
        <v>1.368</v>
      </c>
      <c r="G5" s="38">
        <v>10</v>
      </c>
      <c r="H5" s="73">
        <v>1</v>
      </c>
      <c r="I5" s="38">
        <v>10</v>
      </c>
      <c r="J5" s="38"/>
    </row>
    <row r="6" ht="25.5" spans="1:10">
      <c r="A6" s="38"/>
      <c r="B6" s="38"/>
      <c r="C6" s="41" t="s">
        <v>815</v>
      </c>
      <c r="D6" s="42">
        <v>1.368</v>
      </c>
      <c r="E6" s="42">
        <v>1.368</v>
      </c>
      <c r="F6" s="42">
        <v>1.368</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45" customHeight="1" spans="1:10">
      <c r="A10" s="38"/>
      <c r="B10" s="46" t="s">
        <v>1054</v>
      </c>
      <c r="C10" s="47"/>
      <c r="D10" s="47"/>
      <c r="E10" s="48"/>
      <c r="F10" s="49" t="s">
        <v>1054</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0" customHeight="1" spans="1:10">
      <c r="A12" s="53" t="s">
        <v>828</v>
      </c>
      <c r="B12" s="53" t="s">
        <v>829</v>
      </c>
      <c r="C12" s="54" t="s">
        <v>1055</v>
      </c>
      <c r="D12" s="201" t="s">
        <v>854</v>
      </c>
      <c r="E12" s="55"/>
      <c r="F12" s="201" t="s">
        <v>854</v>
      </c>
      <c r="G12" s="55"/>
      <c r="H12" s="56">
        <v>15</v>
      </c>
      <c r="I12" s="56">
        <v>15</v>
      </c>
      <c r="J12" s="54" t="s">
        <v>832</v>
      </c>
    </row>
    <row r="13" ht="30" customHeight="1" spans="1:10">
      <c r="A13" s="57"/>
      <c r="B13" s="58"/>
      <c r="C13" s="54" t="s">
        <v>1056</v>
      </c>
      <c r="D13" s="201" t="s">
        <v>876</v>
      </c>
      <c r="E13" s="55">
        <v>2</v>
      </c>
      <c r="F13" s="201" t="s">
        <v>876</v>
      </c>
      <c r="G13" s="55">
        <v>2</v>
      </c>
      <c r="H13" s="56">
        <v>15</v>
      </c>
      <c r="I13" s="56">
        <v>15</v>
      </c>
      <c r="J13" s="54" t="s">
        <v>832</v>
      </c>
    </row>
    <row r="14" ht="24" spans="1:10">
      <c r="A14" s="57"/>
      <c r="B14" s="53" t="s">
        <v>835</v>
      </c>
      <c r="C14" s="59" t="s">
        <v>836</v>
      </c>
      <c r="D14" s="201" t="s">
        <v>837</v>
      </c>
      <c r="E14" s="202" t="s">
        <v>837</v>
      </c>
      <c r="F14" s="201" t="s">
        <v>837</v>
      </c>
      <c r="G14" s="202" t="s">
        <v>837</v>
      </c>
      <c r="H14" s="56">
        <v>10</v>
      </c>
      <c r="I14" s="56">
        <v>10</v>
      </c>
      <c r="J14" s="54" t="s">
        <v>832</v>
      </c>
    </row>
    <row r="15" ht="35.1" customHeight="1" spans="1:10">
      <c r="A15" s="58"/>
      <c r="B15" s="38" t="s">
        <v>838</v>
      </c>
      <c r="C15" s="59" t="s">
        <v>839</v>
      </c>
      <c r="D15" s="201" t="s">
        <v>1057</v>
      </c>
      <c r="E15" s="202" t="s">
        <v>1058</v>
      </c>
      <c r="F15" s="201" t="s">
        <v>1057</v>
      </c>
      <c r="G15" s="202" t="s">
        <v>1058</v>
      </c>
      <c r="H15" s="81">
        <v>10</v>
      </c>
      <c r="I15" s="56">
        <v>10</v>
      </c>
      <c r="J15" s="54" t="s">
        <v>832</v>
      </c>
    </row>
    <row r="16" ht="149.1" customHeight="1" spans="1:10">
      <c r="A16" s="53" t="s">
        <v>841</v>
      </c>
      <c r="B16" s="38" t="s">
        <v>842</v>
      </c>
      <c r="C16" s="54" t="s">
        <v>1059</v>
      </c>
      <c r="D16" s="201" t="s">
        <v>859</v>
      </c>
      <c r="E16" s="202" t="s">
        <v>859</v>
      </c>
      <c r="F16" s="201" t="s">
        <v>859</v>
      </c>
      <c r="G16" s="202" t="s">
        <v>859</v>
      </c>
      <c r="H16" s="56">
        <v>30</v>
      </c>
      <c r="I16" s="56">
        <v>30</v>
      </c>
      <c r="J16" s="54" t="s">
        <v>832</v>
      </c>
    </row>
    <row r="17" ht="25.5" spans="1:10">
      <c r="A17" s="60" t="s">
        <v>844</v>
      </c>
      <c r="B17" s="61" t="s">
        <v>845</v>
      </c>
      <c r="C17" s="59" t="s">
        <v>860</v>
      </c>
      <c r="D17" s="201" t="s">
        <v>903</v>
      </c>
      <c r="E17" s="202" t="s">
        <v>904</v>
      </c>
      <c r="F17" s="201" t="s">
        <v>903</v>
      </c>
      <c r="G17" s="202" t="s">
        <v>904</v>
      </c>
      <c r="H17" s="38">
        <v>10</v>
      </c>
      <c r="I17" s="38">
        <v>8</v>
      </c>
      <c r="J17" s="54" t="s">
        <v>832</v>
      </c>
    </row>
    <row r="18" ht="21.95" customHeight="1" spans="1:10">
      <c r="A18" s="50" t="s">
        <v>847</v>
      </c>
      <c r="B18" s="69"/>
      <c r="C18" s="55"/>
      <c r="D18" s="50" t="s">
        <v>742</v>
      </c>
      <c r="E18" s="69"/>
      <c r="F18" s="69"/>
      <c r="G18" s="69"/>
      <c r="H18" s="69"/>
      <c r="I18" s="69"/>
      <c r="J18" s="55"/>
    </row>
    <row r="19" ht="21" customHeight="1" spans="1:10">
      <c r="A19" s="50" t="s">
        <v>848</v>
      </c>
      <c r="B19" s="69"/>
      <c r="C19" s="69"/>
      <c r="D19" s="69"/>
      <c r="E19" s="69"/>
      <c r="F19" s="69"/>
      <c r="G19" s="55"/>
      <c r="H19" s="38">
        <v>100</v>
      </c>
      <c r="I19" s="38">
        <v>98</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7">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B12:B13"/>
    <mergeCell ref="A4:B8"/>
    <mergeCell ref="A20:J2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0" workbookViewId="0">
      <selection activeCell="M23" sqref="M23"/>
    </sheetView>
  </sheetViews>
  <sheetFormatPr defaultColWidth="8.125" defaultRowHeight="14.25"/>
  <cols>
    <col min="1" max="1" width="8.125" style="36"/>
    <col min="2" max="2" width="11.375" style="36" customWidth="1"/>
    <col min="3" max="3" width="11.625" style="36" customWidth="1"/>
    <col min="4" max="4" width="9.875" style="36" customWidth="1"/>
    <col min="5" max="5" width="10" style="36" customWidth="1"/>
    <col min="6" max="6" width="10.375" style="36" customWidth="1"/>
    <col min="7" max="7" width="8.125" style="36"/>
    <col min="8" max="8" width="8.625" style="36" customWidth="1"/>
    <col min="9" max="9" width="8.125" style="36"/>
    <col min="10" max="10" width="12.125" style="36" customWidth="1"/>
    <col min="11" max="16384" width="8.125" style="36"/>
  </cols>
  <sheetData>
    <row r="1" ht="48" customHeight="1" spans="1:10">
      <c r="A1" s="37" t="s">
        <v>803</v>
      </c>
      <c r="B1" s="37"/>
      <c r="C1" s="37"/>
      <c r="D1" s="37"/>
      <c r="E1" s="37"/>
      <c r="F1" s="37"/>
      <c r="G1" s="37"/>
      <c r="H1" s="37"/>
      <c r="I1" s="37"/>
      <c r="J1" s="37"/>
    </row>
    <row r="2" ht="23.1" customHeight="1" spans="1:10">
      <c r="A2" s="38" t="s">
        <v>804</v>
      </c>
      <c r="B2" s="38"/>
      <c r="C2" s="39" t="s">
        <v>1060</v>
      </c>
      <c r="D2" s="39"/>
      <c r="E2" s="39"/>
      <c r="F2" s="39"/>
      <c r="G2" s="39"/>
      <c r="H2" s="39"/>
      <c r="I2" s="39"/>
      <c r="J2" s="39"/>
    </row>
    <row r="3" ht="26.1" customHeight="1" spans="1:10">
      <c r="A3" s="38" t="s">
        <v>806</v>
      </c>
      <c r="B3" s="38"/>
      <c r="C3" s="80" t="s">
        <v>697</v>
      </c>
      <c r="D3" s="80"/>
      <c r="E3" s="80"/>
      <c r="F3" s="38" t="s">
        <v>807</v>
      </c>
      <c r="G3" s="39" t="s">
        <v>697</v>
      </c>
      <c r="H3" s="39"/>
      <c r="I3" s="39"/>
      <c r="J3" s="39"/>
    </row>
    <row r="4" ht="21.95" customHeight="1" spans="1:10">
      <c r="A4" s="38" t="s">
        <v>808</v>
      </c>
      <c r="B4" s="38"/>
      <c r="C4" s="38"/>
      <c r="D4" s="38" t="s">
        <v>809</v>
      </c>
      <c r="E4" s="38" t="s">
        <v>659</v>
      </c>
      <c r="F4" s="38" t="s">
        <v>810</v>
      </c>
      <c r="G4" s="38" t="s">
        <v>811</v>
      </c>
      <c r="H4" s="38" t="s">
        <v>812</v>
      </c>
      <c r="I4" s="38" t="s">
        <v>813</v>
      </c>
      <c r="J4" s="38"/>
    </row>
    <row r="5" ht="24" customHeight="1" spans="1:10">
      <c r="A5" s="38"/>
      <c r="B5" s="38"/>
      <c r="C5" s="41" t="s">
        <v>814</v>
      </c>
      <c r="D5" s="78">
        <v>3.06</v>
      </c>
      <c r="E5" s="78">
        <v>3.06</v>
      </c>
      <c r="F5" s="78">
        <v>3.06</v>
      </c>
      <c r="G5" s="38">
        <v>10</v>
      </c>
      <c r="H5" s="73">
        <v>1</v>
      </c>
      <c r="I5" s="38">
        <v>10</v>
      </c>
      <c r="J5" s="38"/>
    </row>
    <row r="6" ht="25.5" spans="1:10">
      <c r="A6" s="38"/>
      <c r="B6" s="38"/>
      <c r="C6" s="41" t="s">
        <v>815</v>
      </c>
      <c r="D6" s="78">
        <v>3.06</v>
      </c>
      <c r="E6" s="78">
        <v>3.06</v>
      </c>
      <c r="F6" s="78">
        <v>3.06</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87" customHeight="1" spans="1:10">
      <c r="A10" s="38"/>
      <c r="B10" s="46" t="s">
        <v>1061</v>
      </c>
      <c r="C10" s="47"/>
      <c r="D10" s="47"/>
      <c r="E10" s="48"/>
      <c r="F10" s="49" t="s">
        <v>1061</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6.95" customHeight="1" spans="1:10">
      <c r="A12" s="53" t="s">
        <v>828</v>
      </c>
      <c r="B12" s="53" t="s">
        <v>829</v>
      </c>
      <c r="C12" s="54" t="s">
        <v>1062</v>
      </c>
      <c r="D12" s="201" t="s">
        <v>1063</v>
      </c>
      <c r="E12" s="55"/>
      <c r="F12" s="201" t="s">
        <v>1063</v>
      </c>
      <c r="G12" s="55"/>
      <c r="H12" s="56">
        <v>15</v>
      </c>
      <c r="I12" s="56">
        <v>15</v>
      </c>
      <c r="J12" s="54" t="s">
        <v>1020</v>
      </c>
    </row>
    <row r="13" ht="30.95" customHeight="1" spans="1:10">
      <c r="A13" s="57"/>
      <c r="B13" s="53" t="s">
        <v>833</v>
      </c>
      <c r="C13" s="54" t="s">
        <v>1064</v>
      </c>
      <c r="D13" s="201" t="s">
        <v>896</v>
      </c>
      <c r="E13" s="55">
        <v>100</v>
      </c>
      <c r="F13" s="201" t="s">
        <v>896</v>
      </c>
      <c r="G13" s="55">
        <v>100</v>
      </c>
      <c r="H13" s="56">
        <v>15</v>
      </c>
      <c r="I13" s="56">
        <v>15</v>
      </c>
      <c r="J13" s="54" t="s">
        <v>1020</v>
      </c>
    </row>
    <row r="14" ht="29.1" customHeight="1" spans="1:10">
      <c r="A14" s="57"/>
      <c r="B14" s="53" t="s">
        <v>835</v>
      </c>
      <c r="C14" s="86" t="s">
        <v>836</v>
      </c>
      <c r="D14" s="201" t="s">
        <v>837</v>
      </c>
      <c r="E14" s="202" t="s">
        <v>837</v>
      </c>
      <c r="F14" s="201" t="s">
        <v>837</v>
      </c>
      <c r="G14" s="202" t="s">
        <v>837</v>
      </c>
      <c r="H14" s="56">
        <v>10</v>
      </c>
      <c r="I14" s="56">
        <v>10</v>
      </c>
      <c r="J14" s="54" t="s">
        <v>1020</v>
      </c>
    </row>
    <row r="15" ht="24" spans="1:10">
      <c r="A15" s="58"/>
      <c r="B15" s="38" t="s">
        <v>838</v>
      </c>
      <c r="C15" s="86" t="s">
        <v>839</v>
      </c>
      <c r="D15" s="201" t="s">
        <v>1065</v>
      </c>
      <c r="E15" s="202" t="s">
        <v>1065</v>
      </c>
      <c r="F15" s="201" t="s">
        <v>1065</v>
      </c>
      <c r="G15" s="202" t="s">
        <v>1065</v>
      </c>
      <c r="H15" s="56">
        <v>10</v>
      </c>
      <c r="I15" s="56">
        <v>10</v>
      </c>
      <c r="J15" s="54" t="s">
        <v>1020</v>
      </c>
    </row>
    <row r="16" ht="60" spans="1:10">
      <c r="A16" s="53" t="s">
        <v>841</v>
      </c>
      <c r="B16" s="38" t="s">
        <v>842</v>
      </c>
      <c r="C16" s="54" t="s">
        <v>1066</v>
      </c>
      <c r="D16" s="201" t="s">
        <v>859</v>
      </c>
      <c r="E16" s="202" t="s">
        <v>859</v>
      </c>
      <c r="F16" s="201" t="s">
        <v>859</v>
      </c>
      <c r="G16" s="202" t="s">
        <v>859</v>
      </c>
      <c r="H16" s="56">
        <v>30</v>
      </c>
      <c r="I16" s="56">
        <v>30</v>
      </c>
      <c r="J16" s="54" t="s">
        <v>1020</v>
      </c>
    </row>
    <row r="17" ht="30" customHeight="1" spans="1:10">
      <c r="A17" s="60" t="s">
        <v>844</v>
      </c>
      <c r="B17" s="61" t="s">
        <v>845</v>
      </c>
      <c r="C17" s="86" t="s">
        <v>860</v>
      </c>
      <c r="D17" s="201" t="s">
        <v>903</v>
      </c>
      <c r="E17" s="202" t="s">
        <v>904</v>
      </c>
      <c r="F17" s="201" t="s">
        <v>903</v>
      </c>
      <c r="G17" s="202" t="s">
        <v>904</v>
      </c>
      <c r="H17" s="75">
        <v>10</v>
      </c>
      <c r="I17" s="75">
        <v>8</v>
      </c>
      <c r="J17" s="54" t="s">
        <v>1020</v>
      </c>
    </row>
    <row r="18" ht="26.1" customHeight="1" spans="1:10">
      <c r="A18" s="50" t="s">
        <v>847</v>
      </c>
      <c r="B18" s="69"/>
      <c r="C18" s="55"/>
      <c r="D18" s="50" t="s">
        <v>742</v>
      </c>
      <c r="E18" s="69"/>
      <c r="F18" s="69"/>
      <c r="G18" s="69"/>
      <c r="H18" s="69"/>
      <c r="I18" s="69"/>
      <c r="J18" s="55"/>
    </row>
    <row r="19" ht="24" customHeight="1" spans="1:10">
      <c r="A19" s="50" t="s">
        <v>848</v>
      </c>
      <c r="B19" s="69"/>
      <c r="C19" s="69"/>
      <c r="D19" s="69"/>
      <c r="E19" s="69"/>
      <c r="F19" s="69"/>
      <c r="G19" s="55"/>
      <c r="H19" s="38">
        <v>100</v>
      </c>
      <c r="I19" s="38">
        <v>98</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9" workbookViewId="0">
      <selection activeCell="M23" sqref="M23"/>
    </sheetView>
  </sheetViews>
  <sheetFormatPr defaultColWidth="8.125" defaultRowHeight="14.25"/>
  <cols>
    <col min="1" max="1" width="8.125" style="36"/>
    <col min="2" max="2" width="11.375" style="36" customWidth="1"/>
    <col min="3" max="3" width="11.625" style="36" customWidth="1"/>
    <col min="4" max="4" width="9.875" style="36" customWidth="1"/>
    <col min="5" max="5" width="10" style="36" customWidth="1"/>
    <col min="6" max="6" width="10.375" style="36" customWidth="1"/>
    <col min="7" max="7" width="8.125" style="36"/>
    <col min="8" max="8" width="8.625" style="36" customWidth="1"/>
    <col min="9" max="9" width="8.125" style="36"/>
    <col min="10" max="10" width="12.125" style="36" customWidth="1"/>
    <col min="11" max="16384" width="8.125" style="36"/>
  </cols>
  <sheetData>
    <row r="1" ht="48" customHeight="1" spans="1:10">
      <c r="A1" s="37" t="s">
        <v>803</v>
      </c>
      <c r="B1" s="37"/>
      <c r="C1" s="37"/>
      <c r="D1" s="37"/>
      <c r="E1" s="37"/>
      <c r="F1" s="37"/>
      <c r="G1" s="37"/>
      <c r="H1" s="37"/>
      <c r="I1" s="37"/>
      <c r="J1" s="37"/>
    </row>
    <row r="2" ht="21.95" customHeight="1" spans="1:10">
      <c r="A2" s="38" t="s">
        <v>804</v>
      </c>
      <c r="B2" s="38"/>
      <c r="C2" s="39" t="s">
        <v>1067</v>
      </c>
      <c r="D2" s="39"/>
      <c r="E2" s="39"/>
      <c r="F2" s="39"/>
      <c r="G2" s="39"/>
      <c r="H2" s="39"/>
      <c r="I2" s="39"/>
      <c r="J2" s="39"/>
    </row>
    <row r="3" ht="21" customHeight="1" spans="1:10">
      <c r="A3" s="38" t="s">
        <v>806</v>
      </c>
      <c r="B3" s="38"/>
      <c r="C3" s="80" t="s">
        <v>697</v>
      </c>
      <c r="D3" s="80"/>
      <c r="E3" s="80"/>
      <c r="F3" s="38" t="s">
        <v>807</v>
      </c>
      <c r="G3" s="39" t="s">
        <v>697</v>
      </c>
      <c r="H3" s="39"/>
      <c r="I3" s="39"/>
      <c r="J3" s="39"/>
    </row>
    <row r="4" ht="24" customHeight="1" spans="1:10">
      <c r="A4" s="38" t="s">
        <v>808</v>
      </c>
      <c r="B4" s="38"/>
      <c r="C4" s="38"/>
      <c r="D4" s="38" t="s">
        <v>809</v>
      </c>
      <c r="E4" s="38" t="s">
        <v>659</v>
      </c>
      <c r="F4" s="38" t="s">
        <v>810</v>
      </c>
      <c r="G4" s="38" t="s">
        <v>811</v>
      </c>
      <c r="H4" s="38" t="s">
        <v>812</v>
      </c>
      <c r="I4" s="38" t="s">
        <v>813</v>
      </c>
      <c r="J4" s="38"/>
    </row>
    <row r="5" ht="20.1" customHeight="1" spans="1:10">
      <c r="A5" s="38"/>
      <c r="B5" s="38"/>
      <c r="C5" s="41" t="s">
        <v>814</v>
      </c>
      <c r="D5" s="78">
        <v>2.5</v>
      </c>
      <c r="E5" s="78">
        <v>2.5</v>
      </c>
      <c r="F5" s="78">
        <v>0.2</v>
      </c>
      <c r="G5" s="38">
        <v>10</v>
      </c>
      <c r="H5" s="73">
        <v>0.08</v>
      </c>
      <c r="I5" s="44">
        <v>0.8</v>
      </c>
      <c r="J5" s="44"/>
    </row>
    <row r="6" ht="25.5" spans="1:10">
      <c r="A6" s="38"/>
      <c r="B6" s="38"/>
      <c r="C6" s="41" t="s">
        <v>815</v>
      </c>
      <c r="D6" s="78">
        <v>2.5</v>
      </c>
      <c r="E6" s="78">
        <v>2.5</v>
      </c>
      <c r="F6" s="78">
        <v>0.2</v>
      </c>
      <c r="G6" s="38" t="s">
        <v>663</v>
      </c>
      <c r="H6" s="73">
        <v>0.08</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39" customHeight="1" spans="1:10">
      <c r="A10" s="38"/>
      <c r="B10" s="46" t="s">
        <v>1068</v>
      </c>
      <c r="C10" s="47"/>
      <c r="D10" s="47"/>
      <c r="E10" s="48"/>
      <c r="F10" s="49" t="s">
        <v>1068</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3" customHeight="1" spans="1:10">
      <c r="A12" s="53" t="s">
        <v>828</v>
      </c>
      <c r="B12" s="53" t="s">
        <v>829</v>
      </c>
      <c r="C12" s="54" t="s">
        <v>1069</v>
      </c>
      <c r="D12" s="201" t="s">
        <v>1070</v>
      </c>
      <c r="E12" s="55"/>
      <c r="F12" s="201" t="s">
        <v>1070</v>
      </c>
      <c r="G12" s="55"/>
      <c r="H12" s="56">
        <v>4</v>
      </c>
      <c r="I12" s="56">
        <v>4</v>
      </c>
      <c r="J12" s="54" t="s">
        <v>832</v>
      </c>
    </row>
    <row r="13" ht="24" spans="1:10">
      <c r="A13" s="57"/>
      <c r="B13" s="57"/>
      <c r="C13" s="54" t="s">
        <v>1071</v>
      </c>
      <c r="D13" s="201" t="s">
        <v>1072</v>
      </c>
      <c r="E13" s="55">
        <v>48</v>
      </c>
      <c r="F13" s="201" t="s">
        <v>1072</v>
      </c>
      <c r="G13" s="55">
        <v>48</v>
      </c>
      <c r="H13" s="56">
        <v>4</v>
      </c>
      <c r="I13" s="56">
        <v>4</v>
      </c>
      <c r="J13" s="54" t="s">
        <v>832</v>
      </c>
    </row>
    <row r="14" ht="24" spans="1:10">
      <c r="A14" s="57"/>
      <c r="B14" s="57"/>
      <c r="C14" s="54" t="s">
        <v>1073</v>
      </c>
      <c r="D14" s="201" t="s">
        <v>1074</v>
      </c>
      <c r="E14" s="55">
        <v>20</v>
      </c>
      <c r="F14" s="201" t="s">
        <v>1074</v>
      </c>
      <c r="G14" s="55">
        <v>20</v>
      </c>
      <c r="H14" s="56">
        <v>4</v>
      </c>
      <c r="I14" s="56">
        <v>4</v>
      </c>
      <c r="J14" s="54" t="s">
        <v>832</v>
      </c>
    </row>
    <row r="15" ht="24" spans="1:10">
      <c r="A15" s="57"/>
      <c r="B15" s="58"/>
      <c r="C15" s="54" t="s">
        <v>1075</v>
      </c>
      <c r="D15" s="201" t="s">
        <v>1076</v>
      </c>
      <c r="E15" s="55">
        <v>48</v>
      </c>
      <c r="F15" s="201" t="s">
        <v>1076</v>
      </c>
      <c r="G15" s="55">
        <v>48</v>
      </c>
      <c r="H15" s="56">
        <v>3</v>
      </c>
      <c r="I15" s="56">
        <v>3</v>
      </c>
      <c r="J15" s="54" t="s">
        <v>832</v>
      </c>
    </row>
    <row r="16" ht="30" customHeight="1" spans="1:10">
      <c r="A16" s="57"/>
      <c r="B16" s="53" t="s">
        <v>833</v>
      </c>
      <c r="C16" s="54" t="s">
        <v>1077</v>
      </c>
      <c r="D16" s="201" t="s">
        <v>988</v>
      </c>
      <c r="E16" s="55">
        <v>4</v>
      </c>
      <c r="F16" s="201" t="s">
        <v>988</v>
      </c>
      <c r="G16" s="55">
        <v>4</v>
      </c>
      <c r="H16" s="56">
        <v>5</v>
      </c>
      <c r="I16" s="56">
        <v>5</v>
      </c>
      <c r="J16" s="54" t="s">
        <v>832</v>
      </c>
    </row>
    <row r="17" ht="33" customHeight="1" spans="1:10">
      <c r="A17" s="57"/>
      <c r="B17" s="57"/>
      <c r="C17" s="54" t="s">
        <v>1078</v>
      </c>
      <c r="D17" s="201" t="s">
        <v>1072</v>
      </c>
      <c r="E17" s="55">
        <v>48</v>
      </c>
      <c r="F17" s="201" t="s">
        <v>1072</v>
      </c>
      <c r="G17" s="55">
        <v>48</v>
      </c>
      <c r="H17" s="56">
        <v>5</v>
      </c>
      <c r="I17" s="56">
        <v>5</v>
      </c>
      <c r="J17" s="54" t="s">
        <v>832</v>
      </c>
    </row>
    <row r="18" ht="29.1" customHeight="1" spans="1:10">
      <c r="A18" s="57"/>
      <c r="B18" s="58"/>
      <c r="C18" s="54" t="s">
        <v>1079</v>
      </c>
      <c r="D18" s="201" t="s">
        <v>988</v>
      </c>
      <c r="E18" s="55">
        <v>4</v>
      </c>
      <c r="F18" s="201" t="s">
        <v>988</v>
      </c>
      <c r="G18" s="55">
        <v>4</v>
      </c>
      <c r="H18" s="56">
        <v>5</v>
      </c>
      <c r="I18" s="56">
        <v>5</v>
      </c>
      <c r="J18" s="54" t="s">
        <v>832</v>
      </c>
    </row>
    <row r="19" ht="24" spans="1:10">
      <c r="A19" s="57"/>
      <c r="B19" s="53" t="s">
        <v>835</v>
      </c>
      <c r="C19" s="59" t="s">
        <v>836</v>
      </c>
      <c r="D19" s="201" t="s">
        <v>837</v>
      </c>
      <c r="E19" s="202" t="s">
        <v>837</v>
      </c>
      <c r="F19" s="201" t="s">
        <v>837</v>
      </c>
      <c r="G19" s="202" t="s">
        <v>837</v>
      </c>
      <c r="H19" s="56">
        <v>10</v>
      </c>
      <c r="I19" s="56">
        <v>10</v>
      </c>
      <c r="J19" s="54" t="s">
        <v>832</v>
      </c>
    </row>
    <row r="20" ht="24" spans="1:10">
      <c r="A20" s="58"/>
      <c r="B20" s="38" t="s">
        <v>838</v>
      </c>
      <c r="C20" s="59" t="s">
        <v>839</v>
      </c>
      <c r="D20" s="201" t="s">
        <v>1080</v>
      </c>
      <c r="E20" s="202" t="s">
        <v>1080</v>
      </c>
      <c r="F20" s="201" t="s">
        <v>1080</v>
      </c>
      <c r="G20" s="202" t="s">
        <v>1080</v>
      </c>
      <c r="H20" s="56">
        <v>10</v>
      </c>
      <c r="I20" s="56">
        <v>10</v>
      </c>
      <c r="J20" s="54" t="s">
        <v>832</v>
      </c>
    </row>
    <row r="21" ht="54" customHeight="1" spans="1:10">
      <c r="A21" s="53" t="s">
        <v>841</v>
      </c>
      <c r="B21" s="53" t="s">
        <v>842</v>
      </c>
      <c r="C21" s="54" t="s">
        <v>1081</v>
      </c>
      <c r="D21" s="201" t="s">
        <v>859</v>
      </c>
      <c r="E21" s="202" t="s">
        <v>859</v>
      </c>
      <c r="F21" s="201" t="s">
        <v>859</v>
      </c>
      <c r="G21" s="202" t="s">
        <v>859</v>
      </c>
      <c r="H21" s="56">
        <v>15</v>
      </c>
      <c r="I21" s="56">
        <v>15</v>
      </c>
      <c r="J21" s="54" t="s">
        <v>832</v>
      </c>
    </row>
    <row r="22" ht="30" customHeight="1" spans="1:10">
      <c r="A22" s="57"/>
      <c r="B22" s="58"/>
      <c r="C22" s="54" t="s">
        <v>1082</v>
      </c>
      <c r="D22" s="201" t="s">
        <v>859</v>
      </c>
      <c r="E22" s="202" t="s">
        <v>859</v>
      </c>
      <c r="F22" s="201" t="s">
        <v>859</v>
      </c>
      <c r="G22" s="202" t="s">
        <v>859</v>
      </c>
      <c r="H22" s="56">
        <v>15</v>
      </c>
      <c r="I22" s="56">
        <v>15</v>
      </c>
      <c r="J22" s="54" t="s">
        <v>832</v>
      </c>
    </row>
    <row r="23" ht="25.5" spans="1:10">
      <c r="A23" s="60" t="s">
        <v>844</v>
      </c>
      <c r="B23" s="61" t="s">
        <v>845</v>
      </c>
      <c r="C23" s="54" t="s">
        <v>883</v>
      </c>
      <c r="D23" s="201" t="s">
        <v>903</v>
      </c>
      <c r="E23" s="202" t="s">
        <v>904</v>
      </c>
      <c r="F23" s="201" t="s">
        <v>903</v>
      </c>
      <c r="G23" s="202" t="s">
        <v>904</v>
      </c>
      <c r="H23" s="75">
        <v>10</v>
      </c>
      <c r="I23" s="75">
        <v>10</v>
      </c>
      <c r="J23" s="54" t="s">
        <v>832</v>
      </c>
    </row>
    <row r="24" ht="17.1" customHeight="1" spans="1:10">
      <c r="A24" s="50" t="s">
        <v>847</v>
      </c>
      <c r="B24" s="69"/>
      <c r="C24" s="55"/>
      <c r="D24" s="50" t="s">
        <v>742</v>
      </c>
      <c r="E24" s="69"/>
      <c r="F24" s="69"/>
      <c r="G24" s="69"/>
      <c r="H24" s="69"/>
      <c r="I24" s="69"/>
      <c r="J24" s="55"/>
    </row>
    <row r="25" ht="18.95" customHeight="1" spans="1:10">
      <c r="A25" s="50" t="s">
        <v>848</v>
      </c>
      <c r="B25" s="69"/>
      <c r="C25" s="69"/>
      <c r="D25" s="69"/>
      <c r="E25" s="69"/>
      <c r="F25" s="69"/>
      <c r="G25" s="55"/>
      <c r="H25" s="38">
        <v>100</v>
      </c>
      <c r="I25" s="38">
        <v>90.8</v>
      </c>
      <c r="J25" s="63" t="s">
        <v>849</v>
      </c>
    </row>
    <row r="26" s="35" customFormat="1" ht="13.5" customHeight="1" spans="1:10">
      <c r="A26" s="64" t="s">
        <v>850</v>
      </c>
      <c r="B26" s="64"/>
      <c r="C26" s="64"/>
      <c r="D26" s="64"/>
      <c r="E26" s="64"/>
      <c r="F26" s="64"/>
      <c r="G26" s="64"/>
      <c r="H26" s="64"/>
      <c r="I26" s="64"/>
      <c r="J26" s="64"/>
    </row>
    <row r="27" s="35" customFormat="1" spans="1:10">
      <c r="A27" s="64"/>
      <c r="B27" s="64"/>
      <c r="C27" s="64"/>
      <c r="D27" s="64"/>
      <c r="E27" s="64"/>
      <c r="F27" s="64"/>
      <c r="G27" s="64"/>
      <c r="H27" s="64"/>
      <c r="I27" s="64"/>
      <c r="J27" s="64"/>
    </row>
    <row r="28" s="35" customFormat="1" spans="1:10">
      <c r="A28" s="64"/>
      <c r="B28" s="64"/>
      <c r="C28" s="64"/>
      <c r="D28" s="64"/>
      <c r="E28" s="64"/>
      <c r="F28" s="64"/>
      <c r="G28" s="64"/>
      <c r="H28" s="64"/>
      <c r="I28" s="64"/>
      <c r="J28" s="64"/>
    </row>
    <row r="29" s="35" customFormat="1" ht="27" customHeight="1" spans="1:10">
      <c r="A29" s="64"/>
      <c r="B29" s="64"/>
      <c r="C29" s="64"/>
      <c r="D29" s="64"/>
      <c r="E29" s="64"/>
      <c r="F29" s="64"/>
      <c r="G29" s="64"/>
      <c r="H29" s="64"/>
      <c r="I29" s="64"/>
      <c r="J29" s="64"/>
    </row>
    <row r="33" spans="3:3">
      <c r="C33" s="65"/>
    </row>
  </sheetData>
  <mergeCells count="52">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A24:C24"/>
    <mergeCell ref="D24:J24"/>
    <mergeCell ref="A25:G25"/>
    <mergeCell ref="A9:A10"/>
    <mergeCell ref="A12:A20"/>
    <mergeCell ref="A21:A22"/>
    <mergeCell ref="B12:B15"/>
    <mergeCell ref="B16:B18"/>
    <mergeCell ref="B21:B22"/>
    <mergeCell ref="A4:B8"/>
    <mergeCell ref="A26:J29"/>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9" workbookViewId="0">
      <selection activeCell="M23" sqref="M23"/>
    </sheetView>
  </sheetViews>
  <sheetFormatPr defaultColWidth="8.125" defaultRowHeight="14.25"/>
  <cols>
    <col min="1" max="1" width="8.125" style="36"/>
    <col min="2" max="2" width="11.375" style="36" customWidth="1"/>
    <col min="3" max="3" width="11.625" style="36" customWidth="1"/>
    <col min="4" max="4" width="9.875" style="36" customWidth="1"/>
    <col min="5" max="5" width="10" style="36" customWidth="1"/>
    <col min="6" max="6" width="10.375" style="36" customWidth="1"/>
    <col min="7" max="7" width="11.375" style="36" customWidth="1"/>
    <col min="8" max="8" width="8.625" style="36" customWidth="1"/>
    <col min="9" max="9" width="8.125" style="36"/>
    <col min="10" max="10" width="13.5" style="36" customWidth="1"/>
    <col min="11" max="16384" width="8.125" style="36"/>
  </cols>
  <sheetData>
    <row r="1" ht="48" customHeight="1" spans="1:10">
      <c r="A1" s="37" t="s">
        <v>803</v>
      </c>
      <c r="B1" s="37"/>
      <c r="C1" s="37"/>
      <c r="D1" s="37"/>
      <c r="E1" s="37"/>
      <c r="F1" s="37"/>
      <c r="G1" s="37"/>
      <c r="H1" s="37"/>
      <c r="I1" s="37"/>
      <c r="J1" s="37"/>
    </row>
    <row r="2" ht="21" customHeight="1" spans="1:10">
      <c r="A2" s="38" t="s">
        <v>804</v>
      </c>
      <c r="B2" s="38"/>
      <c r="C2" s="39" t="s">
        <v>1083</v>
      </c>
      <c r="D2" s="39"/>
      <c r="E2" s="39"/>
      <c r="F2" s="39"/>
      <c r="G2" s="39"/>
      <c r="H2" s="39"/>
      <c r="I2" s="39"/>
      <c r="J2" s="39"/>
    </row>
    <row r="3" ht="20.1" customHeight="1" spans="1:10">
      <c r="A3" s="38" t="s">
        <v>806</v>
      </c>
      <c r="B3" s="38"/>
      <c r="C3" s="80" t="s">
        <v>697</v>
      </c>
      <c r="D3" s="80"/>
      <c r="E3" s="80"/>
      <c r="F3" s="38" t="s">
        <v>807</v>
      </c>
      <c r="G3" s="39" t="s">
        <v>697</v>
      </c>
      <c r="H3" s="39"/>
      <c r="I3" s="39"/>
      <c r="J3" s="39"/>
    </row>
    <row r="4" ht="20.1" customHeight="1" spans="1:10">
      <c r="A4" s="38" t="s">
        <v>808</v>
      </c>
      <c r="B4" s="38"/>
      <c r="C4" s="38"/>
      <c r="D4" s="38" t="s">
        <v>809</v>
      </c>
      <c r="E4" s="38" t="s">
        <v>659</v>
      </c>
      <c r="F4" s="38" t="s">
        <v>810</v>
      </c>
      <c r="G4" s="38" t="s">
        <v>811</v>
      </c>
      <c r="H4" s="38" t="s">
        <v>812</v>
      </c>
      <c r="I4" s="38" t="s">
        <v>813</v>
      </c>
      <c r="J4" s="38"/>
    </row>
    <row r="5" ht="17.1" customHeight="1" spans="1:10">
      <c r="A5" s="38"/>
      <c r="B5" s="38"/>
      <c r="C5" s="41" t="s">
        <v>814</v>
      </c>
      <c r="D5" s="42">
        <v>0.75</v>
      </c>
      <c r="E5" s="42">
        <v>0.75</v>
      </c>
      <c r="F5" s="42">
        <v>0.75</v>
      </c>
      <c r="G5" s="38">
        <v>10</v>
      </c>
      <c r="H5" s="73">
        <v>1</v>
      </c>
      <c r="I5" s="38">
        <v>10</v>
      </c>
      <c r="J5" s="38"/>
    </row>
    <row r="6" ht="25.5" spans="1:10">
      <c r="A6" s="38"/>
      <c r="B6" s="38"/>
      <c r="C6" s="41" t="s">
        <v>815</v>
      </c>
      <c r="D6" s="42">
        <v>0.75</v>
      </c>
      <c r="E6" s="42">
        <v>0.75</v>
      </c>
      <c r="F6" s="42">
        <v>0.75</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36.95" customHeight="1" spans="1:10">
      <c r="A10" s="38"/>
      <c r="B10" s="46" t="s">
        <v>1084</v>
      </c>
      <c r="C10" s="47"/>
      <c r="D10" s="47"/>
      <c r="E10" s="48"/>
      <c r="F10" s="49" t="s">
        <v>1084</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9.1" customHeight="1" spans="1:10">
      <c r="A12" s="53" t="s">
        <v>828</v>
      </c>
      <c r="B12" s="53" t="s">
        <v>829</v>
      </c>
      <c r="C12" s="54" t="s">
        <v>1085</v>
      </c>
      <c r="D12" s="201" t="s">
        <v>896</v>
      </c>
      <c r="E12" s="55"/>
      <c r="F12" s="201" t="s">
        <v>896</v>
      </c>
      <c r="G12" s="55"/>
      <c r="H12" s="56">
        <v>15</v>
      </c>
      <c r="I12" s="56">
        <v>15</v>
      </c>
      <c r="J12" s="54" t="s">
        <v>832</v>
      </c>
    </row>
    <row r="13" ht="33" customHeight="1" spans="1:10">
      <c r="A13" s="57"/>
      <c r="B13" s="53" t="s">
        <v>833</v>
      </c>
      <c r="C13" s="54" t="s">
        <v>1086</v>
      </c>
      <c r="D13" s="201" t="s">
        <v>896</v>
      </c>
      <c r="E13" s="55">
        <v>100</v>
      </c>
      <c r="F13" s="201" t="s">
        <v>896</v>
      </c>
      <c r="G13" s="55">
        <v>100</v>
      </c>
      <c r="H13" s="56">
        <v>15</v>
      </c>
      <c r="I13" s="56">
        <v>15</v>
      </c>
      <c r="J13" s="54" t="s">
        <v>832</v>
      </c>
    </row>
    <row r="14" ht="24" spans="1:10">
      <c r="A14" s="57"/>
      <c r="B14" s="53" t="s">
        <v>835</v>
      </c>
      <c r="C14" s="59" t="s">
        <v>836</v>
      </c>
      <c r="D14" s="201" t="s">
        <v>837</v>
      </c>
      <c r="E14" s="202" t="s">
        <v>837</v>
      </c>
      <c r="F14" s="201" t="s">
        <v>837</v>
      </c>
      <c r="G14" s="202" t="s">
        <v>837</v>
      </c>
      <c r="H14" s="56">
        <v>10</v>
      </c>
      <c r="I14" s="56">
        <v>10</v>
      </c>
      <c r="J14" s="54" t="s">
        <v>832</v>
      </c>
    </row>
    <row r="15" ht="24" spans="1:10">
      <c r="A15" s="58"/>
      <c r="B15" s="38" t="s">
        <v>838</v>
      </c>
      <c r="C15" s="59" t="s">
        <v>839</v>
      </c>
      <c r="D15" s="201" t="s">
        <v>1087</v>
      </c>
      <c r="E15" s="202" t="s">
        <v>1088</v>
      </c>
      <c r="F15" s="201" t="s">
        <v>1087</v>
      </c>
      <c r="G15" s="202" t="s">
        <v>1088</v>
      </c>
      <c r="H15" s="56">
        <v>10</v>
      </c>
      <c r="I15" s="56">
        <v>10</v>
      </c>
      <c r="J15" s="54" t="s">
        <v>832</v>
      </c>
    </row>
    <row r="16" ht="25.5" spans="1:10">
      <c r="A16" s="53" t="s">
        <v>841</v>
      </c>
      <c r="B16" s="38" t="s">
        <v>842</v>
      </c>
      <c r="C16" s="59" t="s">
        <v>1089</v>
      </c>
      <c r="D16" s="201" t="s">
        <v>1090</v>
      </c>
      <c r="E16" s="202" t="s">
        <v>1090</v>
      </c>
      <c r="F16" s="201" t="s">
        <v>1090</v>
      </c>
      <c r="G16" s="202" t="s">
        <v>1090</v>
      </c>
      <c r="H16" s="56">
        <v>30</v>
      </c>
      <c r="I16" s="56">
        <v>30</v>
      </c>
      <c r="J16" s="54" t="s">
        <v>832</v>
      </c>
    </row>
    <row r="17" ht="33" customHeight="1" spans="1:10">
      <c r="A17" s="60" t="s">
        <v>844</v>
      </c>
      <c r="B17" s="61" t="s">
        <v>845</v>
      </c>
      <c r="C17" s="54" t="s">
        <v>1091</v>
      </c>
      <c r="D17" s="201" t="s">
        <v>968</v>
      </c>
      <c r="E17" s="202" t="s">
        <v>1092</v>
      </c>
      <c r="F17" s="201" t="s">
        <v>968</v>
      </c>
      <c r="G17" s="202" t="s">
        <v>1092</v>
      </c>
      <c r="H17" s="75">
        <v>10</v>
      </c>
      <c r="I17" s="75">
        <v>8</v>
      </c>
      <c r="J17" s="54" t="s">
        <v>832</v>
      </c>
    </row>
    <row r="18" ht="17.1" customHeight="1" spans="1:10">
      <c r="A18" s="50" t="s">
        <v>847</v>
      </c>
      <c r="B18" s="69"/>
      <c r="C18" s="55"/>
      <c r="D18" s="50" t="s">
        <v>742</v>
      </c>
      <c r="E18" s="69"/>
      <c r="F18" s="69"/>
      <c r="G18" s="69"/>
      <c r="H18" s="69"/>
      <c r="I18" s="69"/>
      <c r="J18" s="55"/>
    </row>
    <row r="19" ht="18" customHeight="1" spans="1:10">
      <c r="A19" s="50" t="s">
        <v>848</v>
      </c>
      <c r="B19" s="69"/>
      <c r="C19" s="69"/>
      <c r="D19" s="69"/>
      <c r="E19" s="69"/>
      <c r="F19" s="69"/>
      <c r="G19" s="55"/>
      <c r="H19" s="38">
        <v>100</v>
      </c>
      <c r="I19" s="38">
        <v>98</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0" workbookViewId="0">
      <selection activeCell="H17" sqref="H17"/>
    </sheetView>
  </sheetViews>
  <sheetFormatPr defaultColWidth="8.125" defaultRowHeight="14.25"/>
  <cols>
    <col min="1" max="1" width="8.125" style="36"/>
    <col min="2" max="2" width="11.375" style="36" customWidth="1"/>
    <col min="3" max="3" width="11.625" style="36" customWidth="1"/>
    <col min="4" max="4" width="9.875" style="36" customWidth="1"/>
    <col min="5" max="5" width="10" style="36" customWidth="1"/>
    <col min="6" max="6" width="10.375" style="36" customWidth="1"/>
    <col min="7" max="7" width="8.125" style="36"/>
    <col min="8" max="8" width="8.625" style="36" customWidth="1"/>
    <col min="9" max="9" width="8.125" style="36"/>
    <col min="10" max="10" width="29.375" style="36" customWidth="1"/>
    <col min="11" max="16384" width="8.125" style="36"/>
  </cols>
  <sheetData>
    <row r="1" ht="48" customHeight="1" spans="1:10">
      <c r="A1" s="37" t="s">
        <v>803</v>
      </c>
      <c r="B1" s="37"/>
      <c r="C1" s="37"/>
      <c r="D1" s="37"/>
      <c r="E1" s="37"/>
      <c r="F1" s="37"/>
      <c r="G1" s="37"/>
      <c r="H1" s="37"/>
      <c r="I1" s="37"/>
      <c r="J1" s="37"/>
    </row>
    <row r="2" ht="15.95" customHeight="1" spans="1:10">
      <c r="A2" s="38" t="s">
        <v>804</v>
      </c>
      <c r="B2" s="38"/>
      <c r="C2" s="39" t="s">
        <v>1093</v>
      </c>
      <c r="D2" s="39"/>
      <c r="E2" s="39"/>
      <c r="F2" s="39"/>
      <c r="G2" s="39"/>
      <c r="H2" s="39"/>
      <c r="I2" s="39"/>
      <c r="J2" s="39"/>
    </row>
    <row r="3" ht="18" customHeight="1"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ht="18.95" customHeight="1" spans="1:10">
      <c r="A5" s="38"/>
      <c r="B5" s="38"/>
      <c r="C5" s="41" t="s">
        <v>814</v>
      </c>
      <c r="D5" s="78">
        <v>4.2</v>
      </c>
      <c r="E5" s="78">
        <v>4.2</v>
      </c>
      <c r="F5" s="78">
        <v>0.770364</v>
      </c>
      <c r="G5" s="38">
        <v>10</v>
      </c>
      <c r="H5" s="73">
        <v>0.18</v>
      </c>
      <c r="I5" s="44">
        <v>1.83</v>
      </c>
      <c r="J5" s="44"/>
    </row>
    <row r="6" ht="25.5" spans="1:10">
      <c r="A6" s="38"/>
      <c r="B6" s="38"/>
      <c r="C6" s="41" t="s">
        <v>815</v>
      </c>
      <c r="D6" s="78">
        <v>4.2</v>
      </c>
      <c r="E6" s="78">
        <v>4.2</v>
      </c>
      <c r="F6" s="78">
        <v>0.770364</v>
      </c>
      <c r="G6" s="38" t="s">
        <v>663</v>
      </c>
      <c r="H6" s="73">
        <v>0.18</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56.1" customHeight="1" spans="1:10">
      <c r="A10" s="38"/>
      <c r="B10" s="46" t="s">
        <v>1094</v>
      </c>
      <c r="C10" s="47"/>
      <c r="D10" s="47"/>
      <c r="E10" s="48"/>
      <c r="F10" s="49" t="s">
        <v>1094</v>
      </c>
      <c r="G10" s="49"/>
      <c r="H10" s="49"/>
      <c r="I10" s="49"/>
      <c r="J10" s="49"/>
    </row>
    <row r="11" ht="39.6" customHeight="1" spans="1:10">
      <c r="A11" s="50" t="s">
        <v>822</v>
      </c>
      <c r="B11" s="38" t="s">
        <v>823</v>
      </c>
      <c r="C11" s="38" t="s">
        <v>824</v>
      </c>
      <c r="D11" s="66" t="s">
        <v>825</v>
      </c>
      <c r="E11" s="67"/>
      <c r="F11" s="67" t="s">
        <v>826</v>
      </c>
      <c r="G11" s="68"/>
      <c r="H11" s="51" t="s">
        <v>811</v>
      </c>
      <c r="I11" s="51" t="s">
        <v>813</v>
      </c>
      <c r="J11" s="52" t="s">
        <v>827</v>
      </c>
    </row>
    <row r="12" ht="24.95" customHeight="1" spans="1:10">
      <c r="A12" s="53" t="s">
        <v>828</v>
      </c>
      <c r="B12" s="53" t="s">
        <v>829</v>
      </c>
      <c r="C12" s="59" t="s">
        <v>1095</v>
      </c>
      <c r="D12" s="201" t="s">
        <v>874</v>
      </c>
      <c r="E12" s="55"/>
      <c r="F12" s="201" t="s">
        <v>874</v>
      </c>
      <c r="G12" s="55"/>
      <c r="H12" s="56">
        <v>10</v>
      </c>
      <c r="I12" s="56">
        <v>10</v>
      </c>
      <c r="J12" s="54" t="s">
        <v>832</v>
      </c>
    </row>
    <row r="13" spans="1:10">
      <c r="A13" s="57"/>
      <c r="B13" s="57"/>
      <c r="C13" s="59" t="s">
        <v>1096</v>
      </c>
      <c r="D13" s="201" t="s">
        <v>1097</v>
      </c>
      <c r="E13" s="55">
        <v>42</v>
      </c>
      <c r="F13" s="201" t="s">
        <v>1097</v>
      </c>
      <c r="G13" s="55">
        <v>42</v>
      </c>
      <c r="H13" s="56">
        <v>10</v>
      </c>
      <c r="I13" s="56">
        <v>10</v>
      </c>
      <c r="J13" s="54" t="s">
        <v>832</v>
      </c>
    </row>
    <row r="14" spans="1:10">
      <c r="A14" s="57"/>
      <c r="B14" s="58"/>
      <c r="C14" s="59" t="s">
        <v>1098</v>
      </c>
      <c r="D14" s="201" t="s">
        <v>1099</v>
      </c>
      <c r="E14" s="55">
        <v>5</v>
      </c>
      <c r="F14" s="201" t="s">
        <v>1099</v>
      </c>
      <c r="G14" s="55">
        <v>5</v>
      </c>
      <c r="H14" s="56">
        <v>10</v>
      </c>
      <c r="I14" s="56">
        <v>10</v>
      </c>
      <c r="J14" s="54" t="s">
        <v>832</v>
      </c>
    </row>
    <row r="15" spans="1:10">
      <c r="A15" s="57"/>
      <c r="B15" s="53" t="s">
        <v>835</v>
      </c>
      <c r="C15" s="59" t="s">
        <v>836</v>
      </c>
      <c r="D15" s="201" t="s">
        <v>837</v>
      </c>
      <c r="E15" s="202" t="s">
        <v>837</v>
      </c>
      <c r="F15" s="201" t="s">
        <v>837</v>
      </c>
      <c r="G15" s="202" t="s">
        <v>837</v>
      </c>
      <c r="H15" s="56">
        <v>10</v>
      </c>
      <c r="I15" s="56">
        <v>10</v>
      </c>
      <c r="J15" s="54" t="s">
        <v>832</v>
      </c>
    </row>
    <row r="16" spans="1:10">
      <c r="A16" s="58"/>
      <c r="B16" s="38" t="s">
        <v>838</v>
      </c>
      <c r="C16" s="59" t="s">
        <v>839</v>
      </c>
      <c r="D16" s="201" t="s">
        <v>1100</v>
      </c>
      <c r="E16" s="202" t="s">
        <v>1101</v>
      </c>
      <c r="F16" s="201" t="s">
        <v>1102</v>
      </c>
      <c r="G16" s="202" t="s">
        <v>1101</v>
      </c>
      <c r="H16" s="56">
        <v>10</v>
      </c>
      <c r="I16" s="56">
        <v>10</v>
      </c>
      <c r="J16" s="54" t="s">
        <v>832</v>
      </c>
    </row>
    <row r="17" ht="108" spans="1:10">
      <c r="A17" s="53" t="s">
        <v>841</v>
      </c>
      <c r="B17" s="38" t="s">
        <v>842</v>
      </c>
      <c r="C17" s="54" t="s">
        <v>1103</v>
      </c>
      <c r="D17" s="201" t="s">
        <v>859</v>
      </c>
      <c r="E17" s="202" t="s">
        <v>859</v>
      </c>
      <c r="F17" s="201" t="s">
        <v>859</v>
      </c>
      <c r="G17" s="202" t="s">
        <v>859</v>
      </c>
      <c r="H17" s="56">
        <v>30</v>
      </c>
      <c r="I17" s="56">
        <v>30</v>
      </c>
      <c r="J17" s="54" t="s">
        <v>832</v>
      </c>
    </row>
    <row r="18" ht="35.1" customHeight="1" spans="1:10">
      <c r="A18" s="60" t="s">
        <v>844</v>
      </c>
      <c r="B18" s="61" t="s">
        <v>845</v>
      </c>
      <c r="C18" s="54" t="s">
        <v>883</v>
      </c>
      <c r="D18" s="201" t="s">
        <v>903</v>
      </c>
      <c r="E18" s="202" t="s">
        <v>904</v>
      </c>
      <c r="F18" s="201" t="s">
        <v>903</v>
      </c>
      <c r="G18" s="202" t="s">
        <v>904</v>
      </c>
      <c r="H18" s="38">
        <v>10</v>
      </c>
      <c r="I18" s="38">
        <v>10</v>
      </c>
      <c r="J18" s="54" t="s">
        <v>832</v>
      </c>
    </row>
    <row r="19" ht="13.5" customHeight="1" spans="1:10">
      <c r="A19" s="50" t="s">
        <v>847</v>
      </c>
      <c r="B19" s="69"/>
      <c r="C19" s="55"/>
      <c r="D19" s="70" t="s">
        <v>742</v>
      </c>
      <c r="E19" s="71"/>
      <c r="F19" s="71"/>
      <c r="G19" s="71"/>
      <c r="H19" s="71"/>
      <c r="I19" s="71"/>
      <c r="J19" s="72"/>
    </row>
    <row r="20" spans="1:10">
      <c r="A20" s="50" t="s">
        <v>848</v>
      </c>
      <c r="B20" s="69"/>
      <c r="C20" s="69"/>
      <c r="D20" s="69"/>
      <c r="E20" s="69"/>
      <c r="F20" s="69"/>
      <c r="G20" s="55"/>
      <c r="H20" s="38">
        <v>100</v>
      </c>
      <c r="I20" s="38">
        <v>91.83</v>
      </c>
      <c r="J20" s="63" t="s">
        <v>849</v>
      </c>
    </row>
    <row r="21" s="35" customFormat="1" ht="13.5" customHeight="1" spans="1:10">
      <c r="A21" s="64" t="s">
        <v>850</v>
      </c>
      <c r="B21" s="64"/>
      <c r="C21" s="64"/>
      <c r="D21" s="64"/>
      <c r="E21" s="64"/>
      <c r="F21" s="64"/>
      <c r="G21" s="64"/>
      <c r="H21" s="64"/>
      <c r="I21" s="64"/>
      <c r="J21" s="64"/>
    </row>
    <row r="22" s="35" customFormat="1" spans="1:10">
      <c r="A22" s="64"/>
      <c r="B22" s="64"/>
      <c r="C22" s="64"/>
      <c r="D22" s="64"/>
      <c r="E22" s="64"/>
      <c r="F22" s="64"/>
      <c r="G22" s="64"/>
      <c r="H22" s="64"/>
      <c r="I22" s="64"/>
      <c r="J22" s="64"/>
    </row>
    <row r="23" s="35" customFormat="1" spans="1:10">
      <c r="A23" s="64"/>
      <c r="B23" s="64"/>
      <c r="C23" s="64"/>
      <c r="D23" s="64"/>
      <c r="E23" s="64"/>
      <c r="F23" s="64"/>
      <c r="G23" s="64"/>
      <c r="H23" s="64"/>
      <c r="I23" s="64"/>
      <c r="J23" s="64"/>
    </row>
    <row r="24" s="35" customFormat="1" ht="27" customHeight="1" spans="1:10">
      <c r="A24" s="64"/>
      <c r="B24" s="64"/>
      <c r="C24" s="64"/>
      <c r="D24" s="64"/>
      <c r="E24" s="64"/>
      <c r="F24" s="64"/>
      <c r="G24" s="64"/>
      <c r="H24" s="64"/>
      <c r="I24" s="64"/>
      <c r="J24" s="64"/>
    </row>
    <row r="33" spans="3:3">
      <c r="C33" s="65"/>
    </row>
  </sheetData>
  <mergeCells count="39">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A19:C19"/>
    <mergeCell ref="D19:J19"/>
    <mergeCell ref="A20:G20"/>
    <mergeCell ref="A9:A10"/>
    <mergeCell ref="A12:A16"/>
    <mergeCell ref="B12:B14"/>
    <mergeCell ref="A4:B8"/>
    <mergeCell ref="A21:J24"/>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M23" sqref="M23"/>
    </sheetView>
  </sheetViews>
  <sheetFormatPr defaultColWidth="8.125" defaultRowHeight="14.25"/>
  <cols>
    <col min="1" max="1" width="8.125" style="36"/>
    <col min="2" max="2" width="11.375" style="36" customWidth="1"/>
    <col min="3" max="3" width="11.625" style="36" customWidth="1"/>
    <col min="4" max="4" width="13.5" style="36" customWidth="1"/>
    <col min="5" max="5" width="15.25" style="36" customWidth="1"/>
    <col min="6" max="6" width="13.125" style="36" customWidth="1"/>
    <col min="7" max="7" width="12.125" style="36" customWidth="1"/>
    <col min="8" max="8" width="8.625" style="36" customWidth="1"/>
    <col min="9" max="9" width="8.125" style="36"/>
    <col min="10" max="10" width="13.125" style="36" customWidth="1"/>
    <col min="11" max="16384" width="8.125" style="36"/>
  </cols>
  <sheetData>
    <row r="1" ht="48" customHeight="1" spans="1:10">
      <c r="A1" s="37" t="s">
        <v>803</v>
      </c>
      <c r="B1" s="37"/>
      <c r="C1" s="37"/>
      <c r="D1" s="37"/>
      <c r="E1" s="37"/>
      <c r="F1" s="37"/>
      <c r="G1" s="37"/>
      <c r="H1" s="37"/>
      <c r="I1" s="37"/>
      <c r="J1" s="37"/>
    </row>
    <row r="2" ht="18" customHeight="1" spans="1:10">
      <c r="A2" s="38" t="s">
        <v>804</v>
      </c>
      <c r="B2" s="38"/>
      <c r="C2" s="39" t="s">
        <v>1104</v>
      </c>
      <c r="D2" s="39"/>
      <c r="E2" s="39"/>
      <c r="F2" s="39"/>
      <c r="G2" s="39"/>
      <c r="H2" s="39"/>
      <c r="I2" s="39"/>
      <c r="J2" s="39"/>
    </row>
    <row r="3" ht="18.95" customHeight="1" spans="1:10">
      <c r="A3" s="38" t="s">
        <v>806</v>
      </c>
      <c r="B3" s="38"/>
      <c r="C3" s="40" t="s">
        <v>697</v>
      </c>
      <c r="D3" s="40"/>
      <c r="E3" s="40"/>
      <c r="F3" s="38" t="s">
        <v>807</v>
      </c>
      <c r="G3" s="39" t="s">
        <v>697</v>
      </c>
      <c r="H3" s="39"/>
      <c r="I3" s="39"/>
      <c r="J3" s="39"/>
    </row>
    <row r="4" ht="18" customHeight="1" spans="1:10">
      <c r="A4" s="38" t="s">
        <v>808</v>
      </c>
      <c r="B4" s="38"/>
      <c r="C4" s="38"/>
      <c r="D4" s="38" t="s">
        <v>809</v>
      </c>
      <c r="E4" s="38" t="s">
        <v>659</v>
      </c>
      <c r="F4" s="38" t="s">
        <v>810</v>
      </c>
      <c r="G4" s="38" t="s">
        <v>811</v>
      </c>
      <c r="H4" s="38" t="s">
        <v>812</v>
      </c>
      <c r="I4" s="38" t="s">
        <v>813</v>
      </c>
      <c r="J4" s="38"/>
    </row>
    <row r="5" ht="20.1" customHeight="1" spans="1:10">
      <c r="A5" s="38"/>
      <c r="B5" s="38"/>
      <c r="C5" s="41" t="s">
        <v>814</v>
      </c>
      <c r="D5" s="42">
        <v>160.144</v>
      </c>
      <c r="E5" s="42">
        <v>160.144</v>
      </c>
      <c r="F5" s="42">
        <v>138.310026</v>
      </c>
      <c r="G5" s="38">
        <v>10</v>
      </c>
      <c r="H5" s="73">
        <v>0.86</v>
      </c>
      <c r="I5" s="44">
        <v>8.64</v>
      </c>
      <c r="J5" s="44"/>
    </row>
    <row r="6" ht="25.5" spans="1:10">
      <c r="A6" s="38"/>
      <c r="B6" s="38"/>
      <c r="C6" s="41" t="s">
        <v>815</v>
      </c>
      <c r="D6" s="42">
        <v>160.144</v>
      </c>
      <c r="E6" s="42">
        <v>160.144</v>
      </c>
      <c r="F6" s="42">
        <v>138.310026</v>
      </c>
      <c r="G6" s="38" t="s">
        <v>663</v>
      </c>
      <c r="H6" s="73">
        <v>0.86</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105" customHeight="1" spans="1:10">
      <c r="A10" s="38"/>
      <c r="B10" s="46" t="s">
        <v>1105</v>
      </c>
      <c r="C10" s="47"/>
      <c r="D10" s="47"/>
      <c r="E10" s="48"/>
      <c r="F10" s="49" t="s">
        <v>1105</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7.95" customHeight="1" spans="1:10">
      <c r="A12" s="53" t="s">
        <v>828</v>
      </c>
      <c r="B12" s="53" t="s">
        <v>829</v>
      </c>
      <c r="C12" s="54" t="s">
        <v>1106</v>
      </c>
      <c r="D12" s="201" t="s">
        <v>1107</v>
      </c>
      <c r="E12" s="55"/>
      <c r="F12" s="201" t="s">
        <v>1107</v>
      </c>
      <c r="G12" s="55"/>
      <c r="H12" s="56">
        <v>5</v>
      </c>
      <c r="I12" s="56">
        <v>5</v>
      </c>
      <c r="J12" s="54" t="s">
        <v>832</v>
      </c>
    </row>
    <row r="13" ht="27" customHeight="1" spans="1:10">
      <c r="A13" s="57"/>
      <c r="B13" s="57"/>
      <c r="C13" s="54" t="s">
        <v>1108</v>
      </c>
      <c r="D13" s="201" t="s">
        <v>1109</v>
      </c>
      <c r="E13" s="202" t="s">
        <v>971</v>
      </c>
      <c r="F13" s="201" t="s">
        <v>1109</v>
      </c>
      <c r="G13" s="202" t="s">
        <v>971</v>
      </c>
      <c r="H13" s="79">
        <v>5</v>
      </c>
      <c r="I13" s="79">
        <v>5</v>
      </c>
      <c r="J13" s="54" t="s">
        <v>832</v>
      </c>
    </row>
    <row r="14" ht="36" spans="1:10">
      <c r="A14" s="57"/>
      <c r="B14" s="57"/>
      <c r="C14" s="54" t="s">
        <v>1110</v>
      </c>
      <c r="D14" s="201" t="s">
        <v>1111</v>
      </c>
      <c r="E14" s="202" t="s">
        <v>1112</v>
      </c>
      <c r="F14" s="201" t="s">
        <v>1111</v>
      </c>
      <c r="G14" s="202" t="s">
        <v>1112</v>
      </c>
      <c r="H14" s="79">
        <v>5</v>
      </c>
      <c r="I14" s="79">
        <v>5</v>
      </c>
      <c r="J14" s="54" t="s">
        <v>832</v>
      </c>
    </row>
    <row r="15" ht="29.1" customHeight="1" spans="1:10">
      <c r="A15" s="57"/>
      <c r="B15" s="57"/>
      <c r="C15" s="54" t="s">
        <v>1113</v>
      </c>
      <c r="D15" s="201" t="s">
        <v>876</v>
      </c>
      <c r="E15" s="202" t="s">
        <v>12</v>
      </c>
      <c r="F15" s="201" t="s">
        <v>876</v>
      </c>
      <c r="G15" s="202" t="s">
        <v>12</v>
      </c>
      <c r="H15" s="79">
        <v>5</v>
      </c>
      <c r="I15" s="79">
        <v>5</v>
      </c>
      <c r="J15" s="54" t="s">
        <v>832</v>
      </c>
    </row>
    <row r="16" ht="42" customHeight="1" spans="1:10">
      <c r="A16" s="57"/>
      <c r="B16" s="57"/>
      <c r="C16" s="54" t="s">
        <v>1114</v>
      </c>
      <c r="D16" s="201" t="s">
        <v>887</v>
      </c>
      <c r="E16" s="202" t="s">
        <v>11</v>
      </c>
      <c r="F16" s="201" t="s">
        <v>887</v>
      </c>
      <c r="G16" s="202" t="s">
        <v>11</v>
      </c>
      <c r="H16" s="79">
        <v>5</v>
      </c>
      <c r="I16" s="79">
        <v>5</v>
      </c>
      <c r="J16" s="54" t="s">
        <v>832</v>
      </c>
    </row>
    <row r="17" ht="27" customHeight="1" spans="1:10">
      <c r="A17" s="57"/>
      <c r="B17" s="57"/>
      <c r="C17" s="54" t="s">
        <v>1115</v>
      </c>
      <c r="D17" s="201" t="s">
        <v>854</v>
      </c>
      <c r="E17" s="202" t="s">
        <v>52</v>
      </c>
      <c r="F17" s="201" t="s">
        <v>854</v>
      </c>
      <c r="G17" s="202" t="s">
        <v>52</v>
      </c>
      <c r="H17" s="79">
        <v>5</v>
      </c>
      <c r="I17" s="79">
        <v>5</v>
      </c>
      <c r="J17" s="54" t="s">
        <v>832</v>
      </c>
    </row>
    <row r="18" ht="24.95" customHeight="1" spans="1:10">
      <c r="A18" s="57"/>
      <c r="B18" s="57"/>
      <c r="C18" s="54" t="s">
        <v>1116</v>
      </c>
      <c r="D18" s="201" t="s">
        <v>1117</v>
      </c>
      <c r="E18" s="202" t="s">
        <v>1118</v>
      </c>
      <c r="F18" s="201" t="s">
        <v>1117</v>
      </c>
      <c r="G18" s="202" t="s">
        <v>1118</v>
      </c>
      <c r="H18" s="79">
        <v>3</v>
      </c>
      <c r="I18" s="79">
        <v>3</v>
      </c>
      <c r="J18" s="54" t="s">
        <v>832</v>
      </c>
    </row>
    <row r="19" ht="30" customHeight="1" spans="1:10">
      <c r="A19" s="57"/>
      <c r="B19" s="58"/>
      <c r="C19" s="54" t="s">
        <v>1119</v>
      </c>
      <c r="D19" s="201" t="s">
        <v>988</v>
      </c>
      <c r="E19" s="202" t="s">
        <v>24</v>
      </c>
      <c r="F19" s="201" t="s">
        <v>988</v>
      </c>
      <c r="G19" s="202" t="s">
        <v>24</v>
      </c>
      <c r="H19" s="79">
        <v>2</v>
      </c>
      <c r="I19" s="79">
        <v>2</v>
      </c>
      <c r="J19" s="54" t="s">
        <v>832</v>
      </c>
    </row>
    <row r="20" ht="27.95" customHeight="1" spans="1:10">
      <c r="A20" s="57"/>
      <c r="B20" s="53" t="s">
        <v>833</v>
      </c>
      <c r="C20" s="54" t="s">
        <v>1120</v>
      </c>
      <c r="D20" s="201" t="s">
        <v>1121</v>
      </c>
      <c r="E20" s="202" t="s">
        <v>1122</v>
      </c>
      <c r="F20" s="201" t="s">
        <v>1121</v>
      </c>
      <c r="G20" s="202" t="s">
        <v>1122</v>
      </c>
      <c r="H20" s="79">
        <v>3</v>
      </c>
      <c r="I20" s="79">
        <v>3</v>
      </c>
      <c r="J20" s="54" t="s">
        <v>832</v>
      </c>
    </row>
    <row r="21" ht="27.95" customHeight="1" spans="1:10">
      <c r="A21" s="57"/>
      <c r="B21" s="57"/>
      <c r="C21" s="54" t="s">
        <v>1123</v>
      </c>
      <c r="D21" s="201" t="s">
        <v>988</v>
      </c>
      <c r="E21" s="202" t="s">
        <v>24</v>
      </c>
      <c r="F21" s="201" t="s">
        <v>988</v>
      </c>
      <c r="G21" s="202" t="s">
        <v>24</v>
      </c>
      <c r="H21" s="79">
        <v>3</v>
      </c>
      <c r="I21" s="79">
        <v>3</v>
      </c>
      <c r="J21" s="54" t="s">
        <v>832</v>
      </c>
    </row>
    <row r="22" ht="24" spans="1:10">
      <c r="A22" s="57"/>
      <c r="B22" s="57"/>
      <c r="C22" s="54" t="s">
        <v>1124</v>
      </c>
      <c r="D22" s="201" t="s">
        <v>887</v>
      </c>
      <c r="E22" s="202" t="s">
        <v>11</v>
      </c>
      <c r="F22" s="201" t="s">
        <v>887</v>
      </c>
      <c r="G22" s="202" t="s">
        <v>11</v>
      </c>
      <c r="H22" s="79">
        <v>3</v>
      </c>
      <c r="I22" s="79">
        <v>3</v>
      </c>
      <c r="J22" s="54" t="s">
        <v>832</v>
      </c>
    </row>
    <row r="23" ht="27" customHeight="1" spans="1:10">
      <c r="A23" s="57"/>
      <c r="B23" s="53" t="s">
        <v>835</v>
      </c>
      <c r="C23" s="59" t="s">
        <v>836</v>
      </c>
      <c r="D23" s="201" t="s">
        <v>837</v>
      </c>
      <c r="E23" s="202" t="s">
        <v>837</v>
      </c>
      <c r="F23" s="201" t="s">
        <v>837</v>
      </c>
      <c r="G23" s="202" t="s">
        <v>837</v>
      </c>
      <c r="H23" s="56">
        <v>3</v>
      </c>
      <c r="I23" s="56">
        <v>3</v>
      </c>
      <c r="J23" s="54" t="s">
        <v>832</v>
      </c>
    </row>
    <row r="24" ht="24" spans="1:10">
      <c r="A24" s="58"/>
      <c r="B24" s="38" t="s">
        <v>838</v>
      </c>
      <c r="C24" s="59" t="s">
        <v>839</v>
      </c>
      <c r="D24" s="201" t="s">
        <v>840</v>
      </c>
      <c r="E24" s="202" t="s">
        <v>840</v>
      </c>
      <c r="F24" s="201" t="s">
        <v>840</v>
      </c>
      <c r="G24" s="202" t="s">
        <v>840</v>
      </c>
      <c r="H24" s="56">
        <v>3</v>
      </c>
      <c r="I24" s="56">
        <v>3</v>
      </c>
      <c r="J24" s="54" t="s">
        <v>832</v>
      </c>
    </row>
    <row r="25" ht="25.5" spans="1:10">
      <c r="A25" s="53" t="s">
        <v>841</v>
      </c>
      <c r="B25" s="38" t="s">
        <v>1125</v>
      </c>
      <c r="C25" s="59" t="s">
        <v>1126</v>
      </c>
      <c r="D25" s="201" t="s">
        <v>46</v>
      </c>
      <c r="E25" s="202" t="s">
        <v>46</v>
      </c>
      <c r="F25" s="201" t="s">
        <v>46</v>
      </c>
      <c r="G25" s="202" t="s">
        <v>46</v>
      </c>
      <c r="H25" s="56">
        <v>15</v>
      </c>
      <c r="I25" s="56">
        <v>15</v>
      </c>
      <c r="J25" s="54" t="s">
        <v>832</v>
      </c>
    </row>
    <row r="26" ht="72" spans="1:10">
      <c r="A26" s="57"/>
      <c r="B26" s="38" t="s">
        <v>842</v>
      </c>
      <c r="C26" s="54" t="s">
        <v>1127</v>
      </c>
      <c r="D26" s="201" t="s">
        <v>859</v>
      </c>
      <c r="E26" s="202" t="s">
        <v>859</v>
      </c>
      <c r="F26" s="201" t="s">
        <v>859</v>
      </c>
      <c r="G26" s="202" t="s">
        <v>859</v>
      </c>
      <c r="H26" s="56">
        <v>15</v>
      </c>
      <c r="I26" s="56">
        <v>15</v>
      </c>
      <c r="J26" s="54" t="s">
        <v>832</v>
      </c>
    </row>
    <row r="27" ht="27.95" customHeight="1" spans="1:10">
      <c r="A27" s="60" t="s">
        <v>844</v>
      </c>
      <c r="B27" s="61" t="s">
        <v>845</v>
      </c>
      <c r="C27" s="54" t="s">
        <v>883</v>
      </c>
      <c r="D27" s="201" t="s">
        <v>903</v>
      </c>
      <c r="E27" s="202" t="s">
        <v>904</v>
      </c>
      <c r="F27" s="201" t="s">
        <v>903</v>
      </c>
      <c r="G27" s="202" t="s">
        <v>904</v>
      </c>
      <c r="H27" s="38">
        <v>10</v>
      </c>
      <c r="I27" s="38">
        <v>10</v>
      </c>
      <c r="J27" s="54" t="s">
        <v>832</v>
      </c>
    </row>
    <row r="28" spans="1:10">
      <c r="A28" s="38" t="s">
        <v>847</v>
      </c>
      <c r="B28" s="38"/>
      <c r="C28" s="38"/>
      <c r="D28" s="62" t="s">
        <v>742</v>
      </c>
      <c r="E28" s="62"/>
      <c r="F28" s="62"/>
      <c r="G28" s="62"/>
      <c r="H28" s="62"/>
      <c r="I28" s="62"/>
      <c r="J28" s="62"/>
    </row>
    <row r="29" spans="1:10">
      <c r="A29" s="38" t="s">
        <v>848</v>
      </c>
      <c r="B29" s="38"/>
      <c r="C29" s="38"/>
      <c r="D29" s="38"/>
      <c r="E29" s="38"/>
      <c r="F29" s="38"/>
      <c r="G29" s="38"/>
      <c r="H29" s="38">
        <v>100</v>
      </c>
      <c r="I29" s="38">
        <v>98.64</v>
      </c>
      <c r="J29" s="63" t="s">
        <v>849</v>
      </c>
    </row>
    <row r="30" s="35" customFormat="1" ht="13.5" customHeight="1" spans="1:10">
      <c r="A30" s="64" t="s">
        <v>850</v>
      </c>
      <c r="B30" s="64"/>
      <c r="C30" s="64"/>
      <c r="D30" s="64"/>
      <c r="E30" s="64"/>
      <c r="F30" s="64"/>
      <c r="G30" s="64"/>
      <c r="H30" s="64"/>
      <c r="I30" s="64"/>
      <c r="J30" s="64"/>
    </row>
    <row r="31" s="35" customFormat="1" spans="1:10">
      <c r="A31" s="64"/>
      <c r="B31" s="64"/>
      <c r="C31" s="64"/>
      <c r="D31" s="64"/>
      <c r="E31" s="64"/>
      <c r="F31" s="64"/>
      <c r="G31" s="64"/>
      <c r="H31" s="64"/>
      <c r="I31" s="64"/>
      <c r="J31" s="64"/>
    </row>
    <row r="32" s="35" customFormat="1" spans="1:10">
      <c r="A32" s="64"/>
      <c r="B32" s="64"/>
      <c r="C32" s="64"/>
      <c r="D32" s="64"/>
      <c r="E32" s="64"/>
      <c r="F32" s="64"/>
      <c r="G32" s="64"/>
      <c r="H32" s="64"/>
      <c r="I32" s="64"/>
      <c r="J32" s="64"/>
    </row>
    <row r="33" s="35" customFormat="1" ht="27" customHeight="1" spans="1:10">
      <c r="A33" s="64"/>
      <c r="B33" s="64"/>
      <c r="C33" s="85"/>
      <c r="D33" s="64"/>
      <c r="E33" s="64"/>
      <c r="F33" s="64"/>
      <c r="G33" s="64"/>
      <c r="H33" s="64"/>
      <c r="I33" s="64"/>
      <c r="J33" s="64"/>
    </row>
  </sheetData>
  <mergeCells count="59">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A28:C28"/>
    <mergeCell ref="D28:J28"/>
    <mergeCell ref="A29:G29"/>
    <mergeCell ref="A9:A10"/>
    <mergeCell ref="A12:A24"/>
    <mergeCell ref="A25:A26"/>
    <mergeCell ref="B12:B19"/>
    <mergeCell ref="B20:B22"/>
    <mergeCell ref="A4:B8"/>
    <mergeCell ref="A30:J33"/>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M23" sqref="M23"/>
    </sheetView>
  </sheetViews>
  <sheetFormatPr defaultColWidth="8.125" defaultRowHeight="14.25"/>
  <cols>
    <col min="1" max="1" width="8.125" style="36"/>
    <col min="2" max="2" width="11.375" style="36" customWidth="1"/>
    <col min="3" max="3" width="11.625" style="36" customWidth="1"/>
    <col min="4" max="4" width="9.875" style="36" customWidth="1"/>
    <col min="5" max="5" width="10" style="36" customWidth="1"/>
    <col min="6" max="6" width="10.375" style="36" customWidth="1"/>
    <col min="7" max="7" width="8.125" style="36"/>
    <col min="8" max="8" width="8.625" style="36" customWidth="1"/>
    <col min="9" max="9" width="8.125" style="36"/>
    <col min="10" max="10" width="12.125" style="36" customWidth="1"/>
    <col min="11" max="16384" width="8.125" style="36"/>
  </cols>
  <sheetData>
    <row r="1" ht="48" customHeight="1" spans="1:10">
      <c r="A1" s="37" t="s">
        <v>803</v>
      </c>
      <c r="B1" s="37"/>
      <c r="C1" s="37"/>
      <c r="D1" s="37"/>
      <c r="E1" s="37"/>
      <c r="F1" s="37"/>
      <c r="G1" s="37"/>
      <c r="H1" s="37"/>
      <c r="I1" s="37"/>
      <c r="J1" s="37"/>
    </row>
    <row r="2" ht="21" customHeight="1" spans="1:10">
      <c r="A2" s="38" t="s">
        <v>804</v>
      </c>
      <c r="B2" s="38"/>
      <c r="C2" s="39" t="s">
        <v>1128</v>
      </c>
      <c r="D2" s="39"/>
      <c r="E2" s="39"/>
      <c r="F2" s="39"/>
      <c r="G2" s="39"/>
      <c r="H2" s="39"/>
      <c r="I2" s="39"/>
      <c r="J2" s="39"/>
    </row>
    <row r="3" ht="24" customHeight="1" spans="1:10">
      <c r="A3" s="38" t="s">
        <v>806</v>
      </c>
      <c r="B3" s="38"/>
      <c r="C3" s="40" t="s">
        <v>697</v>
      </c>
      <c r="D3" s="40"/>
      <c r="E3" s="40"/>
      <c r="F3" s="38" t="s">
        <v>807</v>
      </c>
      <c r="G3" s="39" t="s">
        <v>697</v>
      </c>
      <c r="H3" s="39"/>
      <c r="I3" s="39"/>
      <c r="J3" s="39"/>
    </row>
    <row r="4" ht="17.1" customHeight="1" spans="1:10">
      <c r="A4" s="38" t="s">
        <v>808</v>
      </c>
      <c r="B4" s="38"/>
      <c r="C4" s="38"/>
      <c r="D4" s="38" t="s">
        <v>809</v>
      </c>
      <c r="E4" s="38" t="s">
        <v>659</v>
      </c>
      <c r="F4" s="38" t="s">
        <v>810</v>
      </c>
      <c r="G4" s="38" t="s">
        <v>811</v>
      </c>
      <c r="H4" s="38" t="s">
        <v>812</v>
      </c>
      <c r="I4" s="38" t="s">
        <v>813</v>
      </c>
      <c r="J4" s="38"/>
    </row>
    <row r="5" ht="15.95" customHeight="1" spans="1:10">
      <c r="A5" s="38"/>
      <c r="B5" s="38"/>
      <c r="C5" s="41" t="s">
        <v>814</v>
      </c>
      <c r="D5" s="42">
        <v>4.32</v>
      </c>
      <c r="E5" s="42">
        <v>3.6</v>
      </c>
      <c r="F5" s="42">
        <v>3.6</v>
      </c>
      <c r="G5" s="38">
        <v>10</v>
      </c>
      <c r="H5" s="73">
        <v>1</v>
      </c>
      <c r="I5" s="38">
        <v>10</v>
      </c>
      <c r="J5" s="38"/>
    </row>
    <row r="6" ht="25.5" spans="1:10">
      <c r="A6" s="38"/>
      <c r="B6" s="38"/>
      <c r="C6" s="41" t="s">
        <v>815</v>
      </c>
      <c r="D6" s="42">
        <v>4.32</v>
      </c>
      <c r="E6" s="42">
        <v>3.6</v>
      </c>
      <c r="F6" s="42">
        <v>3.6</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54.95" customHeight="1" spans="1:10">
      <c r="A10" s="38"/>
      <c r="B10" s="46" t="s">
        <v>1129</v>
      </c>
      <c r="C10" s="47"/>
      <c r="D10" s="47"/>
      <c r="E10" s="48"/>
      <c r="F10" s="49" t="s">
        <v>1129</v>
      </c>
      <c r="G10" s="49"/>
      <c r="H10" s="49"/>
      <c r="I10" s="49"/>
      <c r="J10" s="49"/>
    </row>
    <row r="11" ht="39.6" customHeight="1" spans="1:10">
      <c r="A11" s="50" t="s">
        <v>822</v>
      </c>
      <c r="B11" s="38" t="s">
        <v>823</v>
      </c>
      <c r="C11" s="38" t="s">
        <v>824</v>
      </c>
      <c r="D11" s="66" t="s">
        <v>825</v>
      </c>
      <c r="E11" s="67"/>
      <c r="F11" s="67" t="s">
        <v>826</v>
      </c>
      <c r="G11" s="68"/>
      <c r="H11" s="51" t="s">
        <v>811</v>
      </c>
      <c r="I11" s="51" t="s">
        <v>813</v>
      </c>
      <c r="J11" s="52" t="s">
        <v>827</v>
      </c>
    </row>
    <row r="12" ht="29.1" customHeight="1" spans="1:10">
      <c r="A12" s="53" t="s">
        <v>828</v>
      </c>
      <c r="B12" s="53" t="s">
        <v>829</v>
      </c>
      <c r="C12" s="54" t="s">
        <v>1130</v>
      </c>
      <c r="D12" s="201" t="s">
        <v>964</v>
      </c>
      <c r="E12" s="55"/>
      <c r="F12" s="201" t="s">
        <v>964</v>
      </c>
      <c r="G12" s="55"/>
      <c r="H12" s="56">
        <v>8</v>
      </c>
      <c r="I12" s="56">
        <v>8</v>
      </c>
      <c r="J12" s="54" t="s">
        <v>832</v>
      </c>
    </row>
    <row r="13" ht="36" spans="1:10">
      <c r="A13" s="57"/>
      <c r="B13" s="58"/>
      <c r="C13" s="54" t="s">
        <v>1131</v>
      </c>
      <c r="D13" s="201" t="s">
        <v>968</v>
      </c>
      <c r="E13" s="202" t="s">
        <v>1092</v>
      </c>
      <c r="F13" s="201" t="s">
        <v>968</v>
      </c>
      <c r="G13" s="202" t="s">
        <v>1092</v>
      </c>
      <c r="H13" s="56">
        <v>7</v>
      </c>
      <c r="I13" s="56">
        <v>7</v>
      </c>
      <c r="J13" s="54" t="s">
        <v>832</v>
      </c>
    </row>
    <row r="14" ht="24" spans="1:10">
      <c r="A14" s="57"/>
      <c r="B14" s="53" t="s">
        <v>833</v>
      </c>
      <c r="C14" s="54" t="s">
        <v>1132</v>
      </c>
      <c r="D14" s="201" t="s">
        <v>896</v>
      </c>
      <c r="E14" s="55">
        <v>100</v>
      </c>
      <c r="F14" s="201" t="s">
        <v>896</v>
      </c>
      <c r="G14" s="55">
        <v>100</v>
      </c>
      <c r="H14" s="56">
        <v>8</v>
      </c>
      <c r="I14" s="56">
        <v>8</v>
      </c>
      <c r="J14" s="54" t="s">
        <v>832</v>
      </c>
    </row>
    <row r="15" ht="24" spans="1:10">
      <c r="A15" s="57"/>
      <c r="B15" s="58"/>
      <c r="C15" s="54" t="s">
        <v>1133</v>
      </c>
      <c r="D15" s="201" t="s">
        <v>968</v>
      </c>
      <c r="E15" s="55">
        <v>95</v>
      </c>
      <c r="F15" s="201" t="s">
        <v>968</v>
      </c>
      <c r="G15" s="55">
        <v>95</v>
      </c>
      <c r="H15" s="56">
        <v>7</v>
      </c>
      <c r="I15" s="56">
        <v>7</v>
      </c>
      <c r="J15" s="54" t="s">
        <v>832</v>
      </c>
    </row>
    <row r="16" ht="24" spans="1:10">
      <c r="A16" s="57"/>
      <c r="B16" s="53" t="s">
        <v>835</v>
      </c>
      <c r="C16" s="59" t="s">
        <v>836</v>
      </c>
      <c r="D16" s="201" t="s">
        <v>837</v>
      </c>
      <c r="E16" s="202" t="s">
        <v>837</v>
      </c>
      <c r="F16" s="201" t="s">
        <v>837</v>
      </c>
      <c r="G16" s="202" t="s">
        <v>837</v>
      </c>
      <c r="H16" s="56">
        <v>10</v>
      </c>
      <c r="I16" s="56">
        <v>10</v>
      </c>
      <c r="J16" s="54" t="s">
        <v>832</v>
      </c>
    </row>
    <row r="17" ht="24" spans="1:10">
      <c r="A17" s="58"/>
      <c r="B17" s="38" t="s">
        <v>838</v>
      </c>
      <c r="C17" s="59" t="s">
        <v>839</v>
      </c>
      <c r="D17" s="201" t="s">
        <v>1134</v>
      </c>
      <c r="E17" s="202" t="s">
        <v>1134</v>
      </c>
      <c r="F17" s="201" t="s">
        <v>1134</v>
      </c>
      <c r="G17" s="202" t="s">
        <v>1134</v>
      </c>
      <c r="H17" s="56">
        <v>10</v>
      </c>
      <c r="I17" s="56">
        <v>10</v>
      </c>
      <c r="J17" s="54" t="s">
        <v>832</v>
      </c>
    </row>
    <row r="18" ht="25.5" spans="1:10">
      <c r="A18" s="53" t="s">
        <v>841</v>
      </c>
      <c r="B18" s="38" t="s">
        <v>842</v>
      </c>
      <c r="C18" s="54" t="s">
        <v>1135</v>
      </c>
      <c r="D18" s="201" t="s">
        <v>1136</v>
      </c>
      <c r="E18" s="55">
        <v>92</v>
      </c>
      <c r="F18" s="201" t="s">
        <v>1136</v>
      </c>
      <c r="G18" s="55">
        <v>92</v>
      </c>
      <c r="H18" s="56">
        <v>30</v>
      </c>
      <c r="I18" s="56">
        <v>30</v>
      </c>
      <c r="J18" s="54" t="s">
        <v>832</v>
      </c>
    </row>
    <row r="19" ht="30.95" customHeight="1" spans="1:10">
      <c r="A19" s="60" t="s">
        <v>844</v>
      </c>
      <c r="B19" s="61" t="s">
        <v>845</v>
      </c>
      <c r="C19" s="54" t="s">
        <v>1137</v>
      </c>
      <c r="D19" s="201" t="s">
        <v>903</v>
      </c>
      <c r="E19" s="202" t="s">
        <v>904</v>
      </c>
      <c r="F19" s="201" t="s">
        <v>903</v>
      </c>
      <c r="G19" s="202" t="s">
        <v>904</v>
      </c>
      <c r="H19" s="38">
        <v>10</v>
      </c>
      <c r="I19" s="38">
        <v>8</v>
      </c>
      <c r="J19" s="54" t="s">
        <v>832</v>
      </c>
    </row>
    <row r="20" ht="13.5" customHeight="1" spans="1:10">
      <c r="A20" s="50" t="s">
        <v>847</v>
      </c>
      <c r="B20" s="69"/>
      <c r="C20" s="55"/>
      <c r="D20" s="70" t="s">
        <v>742</v>
      </c>
      <c r="E20" s="71"/>
      <c r="F20" s="71"/>
      <c r="G20" s="71"/>
      <c r="H20" s="71"/>
      <c r="I20" s="71"/>
      <c r="J20" s="72"/>
    </row>
    <row r="21" spans="1:10">
      <c r="A21" s="50" t="s">
        <v>848</v>
      </c>
      <c r="B21" s="69"/>
      <c r="C21" s="69"/>
      <c r="D21" s="69"/>
      <c r="E21" s="69"/>
      <c r="F21" s="69"/>
      <c r="G21" s="55"/>
      <c r="H21" s="38">
        <v>100</v>
      </c>
      <c r="I21" s="38">
        <v>98</v>
      </c>
      <c r="J21" s="63" t="s">
        <v>849</v>
      </c>
    </row>
    <row r="22" s="35" customFormat="1" ht="13.5" customHeight="1" spans="1:10">
      <c r="A22" s="64" t="s">
        <v>850</v>
      </c>
      <c r="B22" s="64"/>
      <c r="C22" s="64"/>
      <c r="D22" s="64"/>
      <c r="E22" s="64"/>
      <c r="F22" s="64"/>
      <c r="G22" s="64"/>
      <c r="H22" s="64"/>
      <c r="I22" s="64"/>
      <c r="J22" s="64"/>
    </row>
    <row r="23" s="35" customFormat="1" spans="1:10">
      <c r="A23" s="64"/>
      <c r="B23" s="64"/>
      <c r="C23" s="64"/>
      <c r="D23" s="64"/>
      <c r="E23" s="64"/>
      <c r="F23" s="64"/>
      <c r="G23" s="64"/>
      <c r="H23" s="64"/>
      <c r="I23" s="64"/>
      <c r="J23" s="64"/>
    </row>
    <row r="24" s="35" customFormat="1" spans="1:10">
      <c r="A24" s="64"/>
      <c r="B24" s="64"/>
      <c r="C24" s="64"/>
      <c r="D24" s="64"/>
      <c r="E24" s="64"/>
      <c r="F24" s="64"/>
      <c r="G24" s="64"/>
      <c r="H24" s="64"/>
      <c r="I24" s="64"/>
      <c r="J24" s="64"/>
    </row>
    <row r="25" s="35" customFormat="1" ht="27" customHeight="1" spans="1:10">
      <c r="A25" s="64"/>
      <c r="B25" s="64"/>
      <c r="C25" s="64"/>
      <c r="D25" s="64"/>
      <c r="E25" s="64"/>
      <c r="F25" s="64"/>
      <c r="G25" s="64"/>
      <c r="H25" s="64"/>
      <c r="I25" s="64"/>
      <c r="J25" s="64"/>
    </row>
    <row r="33" spans="3:3">
      <c r="C33" s="65"/>
    </row>
  </sheetData>
  <mergeCells count="42">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A20:C20"/>
    <mergeCell ref="D20:J20"/>
    <mergeCell ref="A21:G21"/>
    <mergeCell ref="A9:A10"/>
    <mergeCell ref="A12:A17"/>
    <mergeCell ref="B12:B13"/>
    <mergeCell ref="B14:B15"/>
    <mergeCell ref="A4:B8"/>
    <mergeCell ref="A22:J25"/>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M23" sqref="M23"/>
    </sheetView>
  </sheetViews>
  <sheetFormatPr defaultColWidth="8.25" defaultRowHeight="14.25"/>
  <cols>
    <col min="1" max="1" width="8.25" style="36"/>
    <col min="2" max="2" width="11.375" style="36" customWidth="1"/>
    <col min="3" max="3" width="11.625" style="36" customWidth="1"/>
    <col min="4" max="4" width="13.625" style="36" customWidth="1"/>
    <col min="5" max="5" width="12" style="36" customWidth="1"/>
    <col min="6" max="6" width="10.375" style="36" customWidth="1"/>
    <col min="7" max="7" width="11.375" style="36" customWidth="1"/>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1138</v>
      </c>
      <c r="D2" s="39"/>
      <c r="E2" s="39"/>
      <c r="F2" s="39"/>
      <c r="G2" s="39"/>
      <c r="H2" s="39"/>
      <c r="I2" s="39"/>
      <c r="J2" s="39"/>
    </row>
    <row r="3" ht="21" customHeight="1"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ht="20.1" customHeight="1" spans="1:10">
      <c r="A5" s="38"/>
      <c r="B5" s="38"/>
      <c r="C5" s="41" t="s">
        <v>814</v>
      </c>
      <c r="D5" s="78">
        <v>102.07</v>
      </c>
      <c r="E5" s="78">
        <v>102.07</v>
      </c>
      <c r="F5" s="78">
        <v>2.4</v>
      </c>
      <c r="G5" s="38">
        <v>10</v>
      </c>
      <c r="H5" s="73">
        <v>0.02</v>
      </c>
      <c r="I5" s="44">
        <v>0.24</v>
      </c>
      <c r="J5" s="44"/>
    </row>
    <row r="6" ht="25.5" spans="1:10">
      <c r="A6" s="38"/>
      <c r="B6" s="38"/>
      <c r="C6" s="41" t="s">
        <v>815</v>
      </c>
      <c r="D6" s="78">
        <v>102.07</v>
      </c>
      <c r="E6" s="78">
        <v>102.07</v>
      </c>
      <c r="F6" s="78">
        <v>2.4</v>
      </c>
      <c r="G6" s="38" t="s">
        <v>663</v>
      </c>
      <c r="H6" s="73">
        <v>0.02</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30.6" customHeight="1" spans="1:10">
      <c r="A10" s="38"/>
      <c r="B10" s="46" t="s">
        <v>1139</v>
      </c>
      <c r="C10" s="47"/>
      <c r="D10" s="47"/>
      <c r="E10" s="48"/>
      <c r="F10" s="49" t="s">
        <v>1139</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0" customHeight="1" spans="1:10">
      <c r="A12" s="53" t="s">
        <v>828</v>
      </c>
      <c r="B12" s="84" t="s">
        <v>829</v>
      </c>
      <c r="C12" s="54" t="s">
        <v>1085</v>
      </c>
      <c r="D12" s="201" t="s">
        <v>896</v>
      </c>
      <c r="E12" s="55"/>
      <c r="F12" s="201" t="s">
        <v>896</v>
      </c>
      <c r="G12" s="55"/>
      <c r="H12" s="79">
        <v>25</v>
      </c>
      <c r="I12" s="79">
        <v>25</v>
      </c>
      <c r="J12" s="54" t="s">
        <v>1020</v>
      </c>
    </row>
    <row r="13" ht="36" spans="1:10">
      <c r="A13" s="57"/>
      <c r="B13" s="53" t="s">
        <v>833</v>
      </c>
      <c r="C13" s="54" t="s">
        <v>1140</v>
      </c>
      <c r="D13" s="201" t="s">
        <v>896</v>
      </c>
      <c r="E13" s="202" t="s">
        <v>897</v>
      </c>
      <c r="F13" s="201" t="s">
        <v>896</v>
      </c>
      <c r="G13" s="202" t="s">
        <v>897</v>
      </c>
      <c r="H13" s="79">
        <v>25</v>
      </c>
      <c r="I13" s="79">
        <v>25</v>
      </c>
      <c r="J13" s="54" t="s">
        <v>1020</v>
      </c>
    </row>
    <row r="14" ht="25.5" spans="1:10">
      <c r="A14" s="53" t="s">
        <v>841</v>
      </c>
      <c r="B14" s="53" t="s">
        <v>842</v>
      </c>
      <c r="C14" s="54" t="s">
        <v>1089</v>
      </c>
      <c r="D14" s="201" t="s">
        <v>1090</v>
      </c>
      <c r="E14" s="202" t="s">
        <v>1090</v>
      </c>
      <c r="F14" s="201" t="s">
        <v>1090</v>
      </c>
      <c r="G14" s="202" t="s">
        <v>1090</v>
      </c>
      <c r="H14" s="79">
        <v>30</v>
      </c>
      <c r="I14" s="79">
        <v>30</v>
      </c>
      <c r="J14" s="54" t="s">
        <v>1020</v>
      </c>
    </row>
    <row r="15" ht="30.95" customHeight="1" spans="1:10">
      <c r="A15" s="60" t="s">
        <v>844</v>
      </c>
      <c r="B15" s="61" t="s">
        <v>845</v>
      </c>
      <c r="C15" s="54" t="s">
        <v>1141</v>
      </c>
      <c r="D15" s="201" t="s">
        <v>903</v>
      </c>
      <c r="E15" s="202" t="s">
        <v>904</v>
      </c>
      <c r="F15" s="201" t="s">
        <v>903</v>
      </c>
      <c r="G15" s="202" t="s">
        <v>904</v>
      </c>
      <c r="H15" s="38">
        <v>10</v>
      </c>
      <c r="I15" s="38">
        <v>10</v>
      </c>
      <c r="J15" s="54" t="s">
        <v>1020</v>
      </c>
    </row>
    <row r="16" ht="13.5" customHeight="1" spans="1:10">
      <c r="A16" s="50" t="s">
        <v>847</v>
      </c>
      <c r="B16" s="69"/>
      <c r="C16" s="55"/>
      <c r="D16" s="70" t="s">
        <v>742</v>
      </c>
      <c r="E16" s="71"/>
      <c r="F16" s="71"/>
      <c r="G16" s="71"/>
      <c r="H16" s="71"/>
      <c r="I16" s="71"/>
      <c r="J16" s="72"/>
    </row>
    <row r="17" spans="1:10">
      <c r="A17" s="50" t="s">
        <v>848</v>
      </c>
      <c r="B17" s="69"/>
      <c r="C17" s="69"/>
      <c r="D17" s="69"/>
      <c r="E17" s="69"/>
      <c r="F17" s="69"/>
      <c r="G17" s="55"/>
      <c r="H17" s="38">
        <v>100</v>
      </c>
      <c r="I17" s="38">
        <v>90.24</v>
      </c>
      <c r="J17" s="63" t="s">
        <v>849</v>
      </c>
    </row>
    <row r="18" s="35" customFormat="1" ht="13.5" customHeight="1" spans="1:10">
      <c r="A18" s="64" t="s">
        <v>850</v>
      </c>
      <c r="B18" s="64"/>
      <c r="C18" s="64"/>
      <c r="D18" s="64"/>
      <c r="E18" s="64"/>
      <c r="F18" s="64"/>
      <c r="G18" s="64"/>
      <c r="H18" s="64"/>
      <c r="I18" s="64"/>
      <c r="J18" s="64"/>
    </row>
    <row r="19" s="35" customFormat="1" spans="1:10">
      <c r="A19" s="64"/>
      <c r="B19" s="64"/>
      <c r="C19" s="64"/>
      <c r="D19" s="64"/>
      <c r="E19" s="64"/>
      <c r="F19" s="64"/>
      <c r="G19" s="64"/>
      <c r="H19" s="64"/>
      <c r="I19" s="64"/>
      <c r="J19" s="64"/>
    </row>
    <row r="20" s="35" customFormat="1" spans="1:10">
      <c r="A20" s="64"/>
      <c r="B20" s="64"/>
      <c r="C20" s="64"/>
      <c r="D20" s="64"/>
      <c r="E20" s="64"/>
      <c r="F20" s="64"/>
      <c r="G20" s="64"/>
      <c r="H20" s="64"/>
      <c r="I20" s="64"/>
      <c r="J20" s="64"/>
    </row>
    <row r="21" s="35" customFormat="1" ht="27" customHeight="1" spans="1:10">
      <c r="A21" s="64"/>
      <c r="B21" s="64"/>
      <c r="C21" s="64"/>
      <c r="D21" s="64"/>
      <c r="E21" s="64"/>
      <c r="F21" s="64"/>
      <c r="G21" s="64"/>
      <c r="H21" s="64"/>
      <c r="I21" s="64"/>
      <c r="J21" s="64"/>
    </row>
    <row r="33" spans="3:3">
      <c r="C33" s="65"/>
    </row>
  </sheetData>
  <mergeCells count="32">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A16:C16"/>
    <mergeCell ref="D16:J16"/>
    <mergeCell ref="A17:G17"/>
    <mergeCell ref="A9:A10"/>
    <mergeCell ref="A12:A13"/>
    <mergeCell ref="A4:B8"/>
    <mergeCell ref="A18:J2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9" workbookViewId="0">
      <selection activeCell="M23" sqref="M23"/>
    </sheetView>
  </sheetViews>
  <sheetFormatPr defaultColWidth="8.25" defaultRowHeight="14.25"/>
  <cols>
    <col min="1" max="1" width="8.25" style="36"/>
    <col min="2" max="2" width="11.375" style="36" customWidth="1"/>
    <col min="3" max="3" width="11.625" style="36" customWidth="1"/>
    <col min="4" max="4" width="9.875" style="36" customWidth="1"/>
    <col min="5" max="5" width="10" style="36" customWidth="1"/>
    <col min="6" max="6" width="10.375" style="36" customWidth="1"/>
    <col min="7" max="7" width="10.125" style="36" customWidth="1"/>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1142</v>
      </c>
      <c r="D2" s="39"/>
      <c r="E2" s="39"/>
      <c r="F2" s="39"/>
      <c r="G2" s="39"/>
      <c r="H2" s="39"/>
      <c r="I2" s="39"/>
      <c r="J2" s="39"/>
    </row>
    <row r="3"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78">
        <v>0.54</v>
      </c>
      <c r="E5" s="78">
        <v>0.54</v>
      </c>
      <c r="F5" s="78">
        <v>0.54</v>
      </c>
      <c r="G5" s="38">
        <v>10</v>
      </c>
      <c r="H5" s="83">
        <v>1</v>
      </c>
      <c r="I5" s="38">
        <v>10</v>
      </c>
      <c r="J5" s="38"/>
    </row>
    <row r="6" ht="25.5" spans="1:10">
      <c r="A6" s="38"/>
      <c r="B6" s="38"/>
      <c r="C6" s="41" t="s">
        <v>815</v>
      </c>
      <c r="D6" s="78">
        <v>0.54</v>
      </c>
      <c r="E6" s="78">
        <v>0.54</v>
      </c>
      <c r="F6" s="78">
        <v>0.54</v>
      </c>
      <c r="G6" s="38" t="s">
        <v>663</v>
      </c>
      <c r="H6" s="8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27.95" customHeight="1" spans="1:10">
      <c r="A10" s="38"/>
      <c r="B10" s="46" t="s">
        <v>1143</v>
      </c>
      <c r="C10" s="47"/>
      <c r="D10" s="47"/>
      <c r="E10" s="48"/>
      <c r="F10" s="49" t="s">
        <v>1143</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7" customHeight="1" spans="1:10">
      <c r="A12" s="53" t="s">
        <v>828</v>
      </c>
      <c r="B12" s="53" t="s">
        <v>829</v>
      </c>
      <c r="C12" s="54" t="s">
        <v>1144</v>
      </c>
      <c r="D12" s="201" t="s">
        <v>896</v>
      </c>
      <c r="E12" s="55"/>
      <c r="F12" s="201" t="s">
        <v>896</v>
      </c>
      <c r="G12" s="55"/>
      <c r="H12" s="56">
        <v>15</v>
      </c>
      <c r="I12" s="56">
        <v>15</v>
      </c>
      <c r="J12" s="54" t="s">
        <v>1020</v>
      </c>
    </row>
    <row r="13" ht="24" spans="1:10">
      <c r="A13" s="57"/>
      <c r="B13" s="53" t="s">
        <v>833</v>
      </c>
      <c r="C13" s="54" t="s">
        <v>1145</v>
      </c>
      <c r="D13" s="201" t="s">
        <v>896</v>
      </c>
      <c r="E13" s="55">
        <v>100</v>
      </c>
      <c r="F13" s="201" t="s">
        <v>896</v>
      </c>
      <c r="G13" s="55">
        <v>100</v>
      </c>
      <c r="H13" s="56">
        <v>15</v>
      </c>
      <c r="I13" s="56">
        <v>15</v>
      </c>
      <c r="J13" s="54" t="s">
        <v>1020</v>
      </c>
    </row>
    <row r="14" ht="24" spans="1:10">
      <c r="A14" s="57"/>
      <c r="B14" s="53" t="s">
        <v>835</v>
      </c>
      <c r="C14" s="54" t="s">
        <v>1146</v>
      </c>
      <c r="D14" s="201" t="s">
        <v>1147</v>
      </c>
      <c r="E14" s="202" t="s">
        <v>1147</v>
      </c>
      <c r="F14" s="201" t="s">
        <v>1147</v>
      </c>
      <c r="G14" s="202" t="s">
        <v>1147</v>
      </c>
      <c r="H14" s="56">
        <v>10</v>
      </c>
      <c r="I14" s="56">
        <v>10</v>
      </c>
      <c r="J14" s="54" t="s">
        <v>1020</v>
      </c>
    </row>
    <row r="15" ht="24" spans="1:10">
      <c r="A15" s="58"/>
      <c r="B15" s="38" t="s">
        <v>838</v>
      </c>
      <c r="C15" s="54" t="s">
        <v>839</v>
      </c>
      <c r="D15" s="201" t="s">
        <v>1148</v>
      </c>
      <c r="E15" s="202" t="s">
        <v>1148</v>
      </c>
      <c r="F15" s="201" t="s">
        <v>1148</v>
      </c>
      <c r="G15" s="202" t="s">
        <v>1148</v>
      </c>
      <c r="H15" s="56">
        <v>10</v>
      </c>
      <c r="I15" s="56">
        <v>10</v>
      </c>
      <c r="J15" s="54" t="s">
        <v>1020</v>
      </c>
    </row>
    <row r="16" ht="36" spans="1:10">
      <c r="A16" s="53" t="s">
        <v>841</v>
      </c>
      <c r="B16" s="53" t="s">
        <v>842</v>
      </c>
      <c r="C16" s="54" t="s">
        <v>1149</v>
      </c>
      <c r="D16" s="201" t="s">
        <v>1150</v>
      </c>
      <c r="E16" s="202" t="s">
        <v>28</v>
      </c>
      <c r="F16" s="201" t="s">
        <v>1150</v>
      </c>
      <c r="G16" s="202" t="s">
        <v>28</v>
      </c>
      <c r="H16" s="56">
        <v>30</v>
      </c>
      <c r="I16" s="56">
        <v>30</v>
      </c>
      <c r="J16" s="54" t="s">
        <v>1020</v>
      </c>
    </row>
    <row r="17" ht="25.5" spans="1:10">
      <c r="A17" s="60" t="s">
        <v>844</v>
      </c>
      <c r="B17" s="61" t="s">
        <v>845</v>
      </c>
      <c r="C17" s="54" t="s">
        <v>1151</v>
      </c>
      <c r="D17" s="201" t="s">
        <v>903</v>
      </c>
      <c r="E17" s="202" t="s">
        <v>904</v>
      </c>
      <c r="F17" s="201" t="s">
        <v>903</v>
      </c>
      <c r="G17" s="202" t="s">
        <v>904</v>
      </c>
      <c r="H17" s="38">
        <v>10</v>
      </c>
      <c r="I17" s="38">
        <v>8</v>
      </c>
      <c r="J17" s="54" t="s">
        <v>1020</v>
      </c>
    </row>
    <row r="18" ht="13.5" customHeight="1" spans="1:10">
      <c r="A18" s="50" t="s">
        <v>847</v>
      </c>
      <c r="B18" s="69"/>
      <c r="C18" s="55"/>
      <c r="D18" s="70" t="s">
        <v>742</v>
      </c>
      <c r="E18" s="71"/>
      <c r="F18" s="71"/>
      <c r="G18" s="71"/>
      <c r="H18" s="71"/>
      <c r="I18" s="71"/>
      <c r="J18" s="72"/>
    </row>
    <row r="19" spans="1:10">
      <c r="A19" s="50" t="s">
        <v>848</v>
      </c>
      <c r="B19" s="69"/>
      <c r="C19" s="69"/>
      <c r="D19" s="69"/>
      <c r="E19" s="69"/>
      <c r="F19" s="69"/>
      <c r="G19" s="55"/>
      <c r="H19" s="38">
        <v>100</v>
      </c>
      <c r="I19" s="38">
        <v>98</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0" workbookViewId="0">
      <selection activeCell="M23" sqref="M23"/>
    </sheetView>
  </sheetViews>
  <sheetFormatPr defaultColWidth="8.25" defaultRowHeight="14.25"/>
  <cols>
    <col min="1" max="1" width="8.25" style="36"/>
    <col min="2" max="2" width="11.375" style="36" customWidth="1"/>
    <col min="3" max="3" width="11.625" style="36" customWidth="1"/>
    <col min="4" max="4" width="9.875" style="36" customWidth="1"/>
    <col min="5" max="5" width="10" style="36" customWidth="1"/>
    <col min="6" max="6" width="10.375" style="36" customWidth="1"/>
    <col min="7" max="7" width="8.25" style="36"/>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1152</v>
      </c>
      <c r="D2" s="39"/>
      <c r="E2" s="39"/>
      <c r="F2" s="39"/>
      <c r="G2" s="39"/>
      <c r="H2" s="39"/>
      <c r="I2" s="39"/>
      <c r="J2" s="39"/>
    </row>
    <row r="3"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78">
        <v>0.54</v>
      </c>
      <c r="E5" s="78">
        <v>0.54</v>
      </c>
      <c r="F5" s="78">
        <v>0.54</v>
      </c>
      <c r="G5" s="38">
        <v>10</v>
      </c>
      <c r="H5" s="73">
        <v>1</v>
      </c>
      <c r="I5" s="38">
        <v>10</v>
      </c>
      <c r="J5" s="38"/>
    </row>
    <row r="6" ht="25.5" spans="1:10">
      <c r="A6" s="38"/>
      <c r="B6" s="38"/>
      <c r="C6" s="41" t="s">
        <v>815</v>
      </c>
      <c r="D6" s="78">
        <v>0.54</v>
      </c>
      <c r="E6" s="78">
        <v>0.54</v>
      </c>
      <c r="F6" s="78">
        <v>0.54</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36" customHeight="1" spans="1:10">
      <c r="A10" s="38"/>
      <c r="B10" s="46" t="s">
        <v>1153</v>
      </c>
      <c r="C10" s="47"/>
      <c r="D10" s="47"/>
      <c r="E10" s="48"/>
      <c r="F10" s="49" t="s">
        <v>1153</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6.1" customHeight="1" spans="1:10">
      <c r="A12" s="53" t="s">
        <v>828</v>
      </c>
      <c r="B12" s="53" t="s">
        <v>829</v>
      </c>
      <c r="C12" s="54" t="s">
        <v>1085</v>
      </c>
      <c r="D12" s="201" t="s">
        <v>1154</v>
      </c>
      <c r="E12" s="55"/>
      <c r="F12" s="201" t="s">
        <v>1154</v>
      </c>
      <c r="G12" s="55"/>
      <c r="H12" s="56">
        <v>15</v>
      </c>
      <c r="I12" s="56">
        <v>15</v>
      </c>
      <c r="J12" s="54" t="s">
        <v>832</v>
      </c>
    </row>
    <row r="13" ht="24" spans="1:10">
      <c r="A13" s="57"/>
      <c r="B13" s="53" t="s">
        <v>833</v>
      </c>
      <c r="C13" s="54" t="s">
        <v>1086</v>
      </c>
      <c r="D13" s="201" t="s">
        <v>896</v>
      </c>
      <c r="E13" s="55">
        <v>100</v>
      </c>
      <c r="F13" s="201" t="s">
        <v>896</v>
      </c>
      <c r="G13" s="55">
        <v>100</v>
      </c>
      <c r="H13" s="56">
        <v>15</v>
      </c>
      <c r="I13" s="56">
        <v>15</v>
      </c>
      <c r="J13" s="54" t="s">
        <v>832</v>
      </c>
    </row>
    <row r="14" ht="24" spans="1:10">
      <c r="A14" s="57"/>
      <c r="B14" s="53" t="s">
        <v>835</v>
      </c>
      <c r="C14" s="54" t="s">
        <v>1155</v>
      </c>
      <c r="D14" s="201" t="s">
        <v>1147</v>
      </c>
      <c r="E14" s="202" t="s">
        <v>1147</v>
      </c>
      <c r="F14" s="201" t="s">
        <v>1147</v>
      </c>
      <c r="G14" s="202" t="s">
        <v>1147</v>
      </c>
      <c r="H14" s="56">
        <v>10</v>
      </c>
      <c r="I14" s="56">
        <v>10</v>
      </c>
      <c r="J14" s="54" t="s">
        <v>832</v>
      </c>
    </row>
    <row r="15" ht="24" spans="1:10">
      <c r="A15" s="58"/>
      <c r="B15" s="38" t="s">
        <v>838</v>
      </c>
      <c r="C15" s="54" t="s">
        <v>839</v>
      </c>
      <c r="D15" s="201" t="s">
        <v>1156</v>
      </c>
      <c r="E15" s="202" t="s">
        <v>1148</v>
      </c>
      <c r="F15" s="201" t="s">
        <v>1156</v>
      </c>
      <c r="G15" s="202" t="s">
        <v>1148</v>
      </c>
      <c r="H15" s="56">
        <v>10</v>
      </c>
      <c r="I15" s="56">
        <v>10</v>
      </c>
      <c r="J15" s="54" t="s">
        <v>832</v>
      </c>
    </row>
    <row r="16" ht="36" spans="1:10">
      <c r="A16" s="53" t="s">
        <v>841</v>
      </c>
      <c r="B16" s="38" t="s">
        <v>842</v>
      </c>
      <c r="C16" s="54" t="s">
        <v>1157</v>
      </c>
      <c r="D16" s="201" t="s">
        <v>1158</v>
      </c>
      <c r="E16" s="202" t="s">
        <v>1158</v>
      </c>
      <c r="F16" s="201" t="s">
        <v>1158</v>
      </c>
      <c r="G16" s="202" t="s">
        <v>1158</v>
      </c>
      <c r="H16" s="56">
        <v>30</v>
      </c>
      <c r="I16" s="56">
        <v>30</v>
      </c>
      <c r="J16" s="54" t="s">
        <v>832</v>
      </c>
    </row>
    <row r="17" ht="25.5" spans="1:10">
      <c r="A17" s="60" t="s">
        <v>844</v>
      </c>
      <c r="B17" s="61" t="s">
        <v>845</v>
      </c>
      <c r="C17" s="54" t="s">
        <v>1151</v>
      </c>
      <c r="D17" s="201" t="s">
        <v>903</v>
      </c>
      <c r="E17" s="202" t="s">
        <v>904</v>
      </c>
      <c r="F17" s="201" t="s">
        <v>903</v>
      </c>
      <c r="G17" s="202" t="s">
        <v>904</v>
      </c>
      <c r="H17" s="38">
        <v>10</v>
      </c>
      <c r="I17" s="38">
        <v>8</v>
      </c>
      <c r="J17" s="54" t="s">
        <v>832</v>
      </c>
    </row>
    <row r="18" ht="13.5" customHeight="1" spans="1:10">
      <c r="A18" s="50" t="s">
        <v>847</v>
      </c>
      <c r="B18" s="69"/>
      <c r="C18" s="55"/>
      <c r="D18" s="70" t="s">
        <v>742</v>
      </c>
      <c r="E18" s="71"/>
      <c r="F18" s="71"/>
      <c r="G18" s="71"/>
      <c r="H18" s="71"/>
      <c r="I18" s="71"/>
      <c r="J18" s="72"/>
    </row>
    <row r="19" spans="1:10">
      <c r="A19" s="50" t="s">
        <v>848</v>
      </c>
      <c r="B19" s="69"/>
      <c r="C19" s="69"/>
      <c r="D19" s="69"/>
      <c r="E19" s="69"/>
      <c r="F19" s="69"/>
      <c r="G19" s="55"/>
      <c r="H19" s="38">
        <v>100</v>
      </c>
      <c r="I19" s="38">
        <v>98</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M23" sqref="M23"/>
    </sheetView>
  </sheetViews>
  <sheetFormatPr defaultColWidth="9" defaultRowHeight="14.25"/>
  <cols>
    <col min="1" max="1" width="28.625" style="168" customWidth="1"/>
    <col min="2" max="2" width="4.75" style="168" customWidth="1"/>
    <col min="3" max="3" width="18.75" style="168" customWidth="1"/>
    <col min="4" max="4" width="30.5" style="168" customWidth="1"/>
    <col min="5" max="5" width="4.75" style="168" customWidth="1"/>
    <col min="6" max="9" width="18.75" style="168" customWidth="1"/>
    <col min="10" max="16384" width="9" style="168"/>
  </cols>
  <sheetData>
    <row r="1" ht="27" spans="1:9">
      <c r="D1" s="188" t="s">
        <v>371</v>
      </c>
    </row>
    <row r="2" spans="1:9">
      <c r="I2" s="170" t="s">
        <v>372</v>
      </c>
    </row>
    <row r="3" spans="1:9">
      <c r="A3" s="170" t="s">
        <v>2</v>
      </c>
      <c r="I3" s="170" t="s">
        <v>3</v>
      </c>
    </row>
    <row r="4" ht="19.5" customHeight="1" spans="1:9">
      <c r="A4" s="189" t="s">
        <v>373</v>
      </c>
      <c r="B4" s="189"/>
      <c r="C4" s="189"/>
      <c r="D4" s="189" t="s">
        <v>374</v>
      </c>
      <c r="E4" s="189"/>
      <c r="F4" s="189"/>
      <c r="G4" s="189"/>
      <c r="H4" s="189"/>
      <c r="I4" s="189"/>
    </row>
    <row r="5" ht="19.5" customHeight="1" spans="1:9">
      <c r="A5" s="180" t="s">
        <v>375</v>
      </c>
      <c r="B5" s="180" t="s">
        <v>7</v>
      </c>
      <c r="C5" s="180" t="s">
        <v>376</v>
      </c>
      <c r="D5" s="180" t="s">
        <v>377</v>
      </c>
      <c r="E5" s="180" t="s">
        <v>7</v>
      </c>
      <c r="F5" s="189" t="s">
        <v>129</v>
      </c>
      <c r="G5" s="180" t="s">
        <v>378</v>
      </c>
      <c r="H5" s="180" t="s">
        <v>379</v>
      </c>
      <c r="I5" s="180" t="s">
        <v>380</v>
      </c>
    </row>
    <row r="6" ht="19.5" customHeight="1" spans="1:9">
      <c r="A6" s="180"/>
      <c r="B6" s="180"/>
      <c r="C6" s="180"/>
      <c r="D6" s="180"/>
      <c r="E6" s="180"/>
      <c r="F6" s="189" t="s">
        <v>124</v>
      </c>
      <c r="G6" s="180" t="s">
        <v>378</v>
      </c>
      <c r="H6" s="180"/>
      <c r="I6" s="180"/>
    </row>
    <row r="7" ht="19.5" customHeight="1" spans="1:9">
      <c r="A7" s="189" t="s">
        <v>381</v>
      </c>
      <c r="B7" s="189"/>
      <c r="C7" s="189" t="s">
        <v>11</v>
      </c>
      <c r="D7" s="189" t="s">
        <v>381</v>
      </c>
      <c r="E7" s="189"/>
      <c r="F7" s="189" t="s">
        <v>12</v>
      </c>
      <c r="G7" s="189" t="s">
        <v>20</v>
      </c>
      <c r="H7" s="189" t="s">
        <v>24</v>
      </c>
      <c r="I7" s="189" t="s">
        <v>28</v>
      </c>
    </row>
    <row r="8" ht="19.5" customHeight="1" spans="1:9">
      <c r="A8" s="191" t="s">
        <v>382</v>
      </c>
      <c r="B8" s="189" t="s">
        <v>11</v>
      </c>
      <c r="C8" s="175">
        <v>6515.04</v>
      </c>
      <c r="D8" s="191" t="s">
        <v>14</v>
      </c>
      <c r="E8" s="189" t="s">
        <v>22</v>
      </c>
      <c r="F8" s="175">
        <v>1755.67</v>
      </c>
      <c r="G8" s="175">
        <v>1755.67</v>
      </c>
      <c r="H8" s="190"/>
      <c r="I8" s="190"/>
    </row>
    <row r="9" ht="19.5" customHeight="1" spans="1:9">
      <c r="A9" s="191" t="s">
        <v>383</v>
      </c>
      <c r="B9" s="189" t="s">
        <v>12</v>
      </c>
      <c r="C9" s="175"/>
      <c r="D9" s="191" t="s">
        <v>17</v>
      </c>
      <c r="E9" s="189" t="s">
        <v>26</v>
      </c>
      <c r="F9" s="175"/>
      <c r="G9" s="175"/>
      <c r="H9" s="190"/>
      <c r="I9" s="190"/>
    </row>
    <row r="10" ht="19.5" customHeight="1" spans="1:9">
      <c r="A10" s="191" t="s">
        <v>384</v>
      </c>
      <c r="B10" s="189" t="s">
        <v>20</v>
      </c>
      <c r="C10" s="175"/>
      <c r="D10" s="191" t="s">
        <v>21</v>
      </c>
      <c r="E10" s="189" t="s">
        <v>30</v>
      </c>
      <c r="F10" s="175"/>
      <c r="G10" s="175"/>
      <c r="H10" s="190"/>
      <c r="I10" s="190"/>
    </row>
    <row r="11" ht="19.5" customHeight="1" spans="1:9">
      <c r="A11" s="191"/>
      <c r="B11" s="189" t="s">
        <v>24</v>
      </c>
      <c r="C11" s="175"/>
      <c r="D11" s="191" t="s">
        <v>25</v>
      </c>
      <c r="E11" s="189" t="s">
        <v>34</v>
      </c>
      <c r="F11" s="175">
        <v>19.2</v>
      </c>
      <c r="G11" s="175">
        <v>19.2</v>
      </c>
      <c r="H11" s="190"/>
      <c r="I11" s="190"/>
    </row>
    <row r="12" ht="19.5" customHeight="1" spans="1:9">
      <c r="A12" s="191"/>
      <c r="B12" s="189" t="s">
        <v>28</v>
      </c>
      <c r="C12" s="175"/>
      <c r="D12" s="191" t="s">
        <v>29</v>
      </c>
      <c r="E12" s="189" t="s">
        <v>38</v>
      </c>
      <c r="F12" s="175"/>
      <c r="G12" s="175"/>
      <c r="H12" s="190"/>
      <c r="I12" s="190"/>
    </row>
    <row r="13" ht="19.5" customHeight="1" spans="1:9">
      <c r="A13" s="191"/>
      <c r="B13" s="189" t="s">
        <v>32</v>
      </c>
      <c r="C13" s="175"/>
      <c r="D13" s="191" t="s">
        <v>33</v>
      </c>
      <c r="E13" s="189" t="s">
        <v>42</v>
      </c>
      <c r="F13" s="175"/>
      <c r="G13" s="175"/>
      <c r="H13" s="190"/>
      <c r="I13" s="190"/>
    </row>
    <row r="14" ht="19.5" customHeight="1" spans="1:9">
      <c r="A14" s="191"/>
      <c r="B14" s="189" t="s">
        <v>36</v>
      </c>
      <c r="C14" s="175"/>
      <c r="D14" s="191" t="s">
        <v>37</v>
      </c>
      <c r="E14" s="189" t="s">
        <v>45</v>
      </c>
      <c r="F14" s="175">
        <v>61.57</v>
      </c>
      <c r="G14" s="175">
        <v>61.57</v>
      </c>
      <c r="H14" s="190"/>
      <c r="I14" s="190"/>
    </row>
    <row r="15" ht="19.5" customHeight="1" spans="1:9">
      <c r="A15" s="191"/>
      <c r="B15" s="189" t="s">
        <v>40</v>
      </c>
      <c r="C15" s="175"/>
      <c r="D15" s="191" t="s">
        <v>41</v>
      </c>
      <c r="E15" s="189" t="s">
        <v>48</v>
      </c>
      <c r="F15" s="175">
        <v>2015.35</v>
      </c>
      <c r="G15" s="175">
        <v>2015.35</v>
      </c>
      <c r="H15" s="190"/>
      <c r="I15" s="190"/>
    </row>
    <row r="16" ht="19.5" customHeight="1" spans="1:9">
      <c r="A16" s="191"/>
      <c r="B16" s="189" t="s">
        <v>43</v>
      </c>
      <c r="C16" s="175"/>
      <c r="D16" s="191" t="s">
        <v>44</v>
      </c>
      <c r="E16" s="189" t="s">
        <v>51</v>
      </c>
      <c r="F16" s="175">
        <v>157.05</v>
      </c>
      <c r="G16" s="175">
        <v>157.05</v>
      </c>
      <c r="H16" s="190"/>
      <c r="I16" s="190"/>
    </row>
    <row r="17" ht="19.5" customHeight="1" spans="1:9">
      <c r="A17" s="191"/>
      <c r="B17" s="189" t="s">
        <v>46</v>
      </c>
      <c r="C17" s="175"/>
      <c r="D17" s="191" t="s">
        <v>47</v>
      </c>
      <c r="E17" s="189" t="s">
        <v>54</v>
      </c>
      <c r="F17" s="175"/>
      <c r="G17" s="175"/>
      <c r="H17" s="190"/>
      <c r="I17" s="190"/>
    </row>
    <row r="18" ht="19.5" customHeight="1" spans="1:9">
      <c r="A18" s="191"/>
      <c r="B18" s="189" t="s">
        <v>49</v>
      </c>
      <c r="C18" s="175"/>
      <c r="D18" s="191" t="s">
        <v>50</v>
      </c>
      <c r="E18" s="189" t="s">
        <v>57</v>
      </c>
      <c r="F18" s="175">
        <v>1826.18</v>
      </c>
      <c r="G18" s="175">
        <v>1826.18</v>
      </c>
      <c r="H18" s="190"/>
      <c r="I18" s="190"/>
    </row>
    <row r="19" ht="19.5" customHeight="1" spans="1:9">
      <c r="A19" s="191"/>
      <c r="B19" s="189" t="s">
        <v>52</v>
      </c>
      <c r="C19" s="175"/>
      <c r="D19" s="191" t="s">
        <v>53</v>
      </c>
      <c r="E19" s="189" t="s">
        <v>60</v>
      </c>
      <c r="F19" s="175">
        <v>322.33</v>
      </c>
      <c r="G19" s="175">
        <v>322.33</v>
      </c>
      <c r="H19" s="190"/>
      <c r="I19" s="190"/>
    </row>
    <row r="20" ht="19.5" customHeight="1" spans="1:9">
      <c r="A20" s="191"/>
      <c r="B20" s="189" t="s">
        <v>55</v>
      </c>
      <c r="C20" s="175"/>
      <c r="D20" s="191" t="s">
        <v>56</v>
      </c>
      <c r="E20" s="189" t="s">
        <v>63</v>
      </c>
      <c r="F20" s="175"/>
      <c r="G20" s="175"/>
      <c r="H20" s="190"/>
      <c r="I20" s="190"/>
    </row>
    <row r="21" ht="19.5" customHeight="1" spans="1:9">
      <c r="A21" s="191"/>
      <c r="B21" s="189" t="s">
        <v>58</v>
      </c>
      <c r="C21" s="175"/>
      <c r="D21" s="191" t="s">
        <v>59</v>
      </c>
      <c r="E21" s="189" t="s">
        <v>66</v>
      </c>
      <c r="F21" s="175">
        <v>30</v>
      </c>
      <c r="G21" s="175">
        <v>30</v>
      </c>
      <c r="H21" s="190"/>
      <c r="I21" s="190"/>
    </row>
    <row r="22" ht="19.5" customHeight="1" spans="1:9">
      <c r="A22" s="191"/>
      <c r="B22" s="189" t="s">
        <v>61</v>
      </c>
      <c r="C22" s="175"/>
      <c r="D22" s="191" t="s">
        <v>62</v>
      </c>
      <c r="E22" s="189" t="s">
        <v>69</v>
      </c>
      <c r="F22" s="175"/>
      <c r="G22" s="175"/>
      <c r="H22" s="190"/>
      <c r="I22" s="190"/>
    </row>
    <row r="23" ht="19.5" customHeight="1" spans="1:9">
      <c r="A23" s="191"/>
      <c r="B23" s="189" t="s">
        <v>64</v>
      </c>
      <c r="C23" s="175"/>
      <c r="D23" s="191" t="s">
        <v>65</v>
      </c>
      <c r="E23" s="189" t="s">
        <v>72</v>
      </c>
      <c r="F23" s="175"/>
      <c r="G23" s="175"/>
      <c r="H23" s="190"/>
      <c r="I23" s="190"/>
    </row>
    <row r="24" ht="19.5" customHeight="1" spans="1:9">
      <c r="A24" s="191"/>
      <c r="B24" s="189" t="s">
        <v>67</v>
      </c>
      <c r="C24" s="175"/>
      <c r="D24" s="191" t="s">
        <v>68</v>
      </c>
      <c r="E24" s="189" t="s">
        <v>75</v>
      </c>
      <c r="F24" s="175"/>
      <c r="G24" s="175"/>
      <c r="H24" s="190"/>
      <c r="I24" s="190"/>
    </row>
    <row r="25" ht="19.5" customHeight="1" spans="1:9">
      <c r="A25" s="191"/>
      <c r="B25" s="189" t="s">
        <v>70</v>
      </c>
      <c r="C25" s="175"/>
      <c r="D25" s="191" t="s">
        <v>71</v>
      </c>
      <c r="E25" s="189" t="s">
        <v>78</v>
      </c>
      <c r="F25" s="175"/>
      <c r="G25" s="175"/>
      <c r="H25" s="190"/>
      <c r="I25" s="190"/>
    </row>
    <row r="26" ht="19.5" customHeight="1" spans="1:9">
      <c r="A26" s="191"/>
      <c r="B26" s="189" t="s">
        <v>73</v>
      </c>
      <c r="C26" s="175"/>
      <c r="D26" s="191" t="s">
        <v>74</v>
      </c>
      <c r="E26" s="189" t="s">
        <v>81</v>
      </c>
      <c r="F26" s="175">
        <v>327.69</v>
      </c>
      <c r="G26" s="175">
        <v>327.69</v>
      </c>
      <c r="H26" s="190"/>
      <c r="I26" s="190"/>
    </row>
    <row r="27" ht="19.5" customHeight="1" spans="1:9">
      <c r="A27" s="191"/>
      <c r="B27" s="189" t="s">
        <v>76</v>
      </c>
      <c r="C27" s="175"/>
      <c r="D27" s="191" t="s">
        <v>77</v>
      </c>
      <c r="E27" s="189" t="s">
        <v>84</v>
      </c>
      <c r="F27" s="175"/>
      <c r="G27" s="175"/>
      <c r="H27" s="190"/>
      <c r="I27" s="190"/>
    </row>
    <row r="28" ht="19.5" customHeight="1" spans="1:9">
      <c r="A28" s="191"/>
      <c r="B28" s="189" t="s">
        <v>79</v>
      </c>
      <c r="C28" s="175"/>
      <c r="D28" s="191" t="s">
        <v>80</v>
      </c>
      <c r="E28" s="189" t="s">
        <v>87</v>
      </c>
      <c r="F28" s="175"/>
      <c r="G28" s="175"/>
      <c r="H28" s="190"/>
      <c r="I28" s="190"/>
    </row>
    <row r="29" ht="19.5" customHeight="1" spans="1:9">
      <c r="A29" s="191"/>
      <c r="B29" s="189" t="s">
        <v>82</v>
      </c>
      <c r="C29" s="175"/>
      <c r="D29" s="191" t="s">
        <v>83</v>
      </c>
      <c r="E29" s="189" t="s">
        <v>90</v>
      </c>
      <c r="F29" s="175"/>
      <c r="G29" s="175"/>
      <c r="H29" s="190"/>
      <c r="I29" s="190"/>
    </row>
    <row r="30" ht="19.5" customHeight="1" spans="1:9">
      <c r="A30" s="191"/>
      <c r="B30" s="189" t="s">
        <v>85</v>
      </c>
      <c r="C30" s="175"/>
      <c r="D30" s="191" t="s">
        <v>86</v>
      </c>
      <c r="E30" s="189" t="s">
        <v>93</v>
      </c>
      <c r="F30" s="175"/>
      <c r="G30" s="175"/>
      <c r="H30" s="190"/>
      <c r="I30" s="190"/>
    </row>
    <row r="31" ht="19.5" customHeight="1" spans="1:9">
      <c r="A31" s="191"/>
      <c r="B31" s="189" t="s">
        <v>88</v>
      </c>
      <c r="C31" s="175"/>
      <c r="D31" s="191" t="s">
        <v>89</v>
      </c>
      <c r="E31" s="189" t="s">
        <v>96</v>
      </c>
      <c r="F31" s="175"/>
      <c r="G31" s="175"/>
      <c r="H31" s="190"/>
      <c r="I31" s="190"/>
    </row>
    <row r="32" ht="19.5" customHeight="1" spans="1:9">
      <c r="A32" s="191"/>
      <c r="B32" s="189" t="s">
        <v>91</v>
      </c>
      <c r="C32" s="175"/>
      <c r="D32" s="191" t="s">
        <v>92</v>
      </c>
      <c r="E32" s="189" t="s">
        <v>100</v>
      </c>
      <c r="F32" s="175"/>
      <c r="G32" s="175"/>
      <c r="H32" s="190"/>
      <c r="I32" s="190"/>
    </row>
    <row r="33" ht="19.5" customHeight="1" spans="1:9">
      <c r="A33" s="191"/>
      <c r="B33" s="189" t="s">
        <v>94</v>
      </c>
      <c r="C33" s="175"/>
      <c r="D33" s="191" t="s">
        <v>95</v>
      </c>
      <c r="E33" s="189" t="s">
        <v>104</v>
      </c>
      <c r="F33" s="175"/>
      <c r="G33" s="175"/>
      <c r="H33" s="190"/>
      <c r="I33" s="190"/>
    </row>
    <row r="34" ht="19.5" customHeight="1" spans="1:9">
      <c r="A34" s="189" t="s">
        <v>97</v>
      </c>
      <c r="B34" s="189" t="s">
        <v>98</v>
      </c>
      <c r="C34" s="175">
        <v>6515.04</v>
      </c>
      <c r="D34" s="189" t="s">
        <v>99</v>
      </c>
      <c r="E34" s="189" t="s">
        <v>108</v>
      </c>
      <c r="F34" s="175">
        <v>6515.04</v>
      </c>
      <c r="G34" s="175">
        <v>6515.04</v>
      </c>
      <c r="H34" s="190"/>
      <c r="I34" s="190"/>
    </row>
    <row r="35" ht="19.5" customHeight="1" spans="1:9">
      <c r="A35" s="191" t="s">
        <v>385</v>
      </c>
      <c r="B35" s="189" t="s">
        <v>102</v>
      </c>
      <c r="C35" s="175">
        <v>129.25</v>
      </c>
      <c r="D35" s="191" t="s">
        <v>386</v>
      </c>
      <c r="E35" s="189" t="s">
        <v>111</v>
      </c>
      <c r="F35" s="175">
        <v>129.25</v>
      </c>
      <c r="G35" s="175">
        <v>129.25</v>
      </c>
      <c r="H35" s="190"/>
      <c r="I35" s="190"/>
    </row>
    <row r="36" ht="19.5" customHeight="1" spans="1:9">
      <c r="A36" s="191" t="s">
        <v>382</v>
      </c>
      <c r="B36" s="189" t="s">
        <v>106</v>
      </c>
      <c r="C36" s="175">
        <v>129.25</v>
      </c>
      <c r="D36" s="191"/>
      <c r="E36" s="189" t="s">
        <v>387</v>
      </c>
      <c r="F36" s="175"/>
      <c r="G36" s="175"/>
      <c r="H36" s="190"/>
      <c r="I36" s="190"/>
    </row>
    <row r="37" ht="19.5" customHeight="1" spans="1:9">
      <c r="A37" s="191" t="s">
        <v>383</v>
      </c>
      <c r="B37" s="189" t="s">
        <v>110</v>
      </c>
      <c r="C37" s="175"/>
      <c r="D37" s="189"/>
      <c r="E37" s="189" t="s">
        <v>388</v>
      </c>
      <c r="F37" s="175"/>
      <c r="G37" s="175"/>
      <c r="H37" s="190"/>
      <c r="I37" s="190"/>
    </row>
    <row r="38" ht="19.5" customHeight="1" spans="1:9">
      <c r="A38" s="191" t="s">
        <v>384</v>
      </c>
      <c r="B38" s="189" t="s">
        <v>15</v>
      </c>
      <c r="C38" s="175"/>
      <c r="D38" s="191"/>
      <c r="E38" s="189" t="s">
        <v>389</v>
      </c>
      <c r="F38" s="175"/>
      <c r="G38" s="175"/>
      <c r="H38" s="190"/>
      <c r="I38" s="190"/>
    </row>
    <row r="39" ht="19.5" customHeight="1" spans="1:9">
      <c r="A39" s="189" t="s">
        <v>109</v>
      </c>
      <c r="B39" s="189" t="s">
        <v>18</v>
      </c>
      <c r="C39" s="175">
        <v>6644.29</v>
      </c>
      <c r="D39" s="189" t="s">
        <v>109</v>
      </c>
      <c r="E39" s="189" t="s">
        <v>390</v>
      </c>
      <c r="F39" s="175">
        <v>6644.29</v>
      </c>
      <c r="G39" s="175">
        <v>6644.29</v>
      </c>
      <c r="H39" s="190"/>
      <c r="I39" s="190"/>
    </row>
    <row r="40" ht="19.5" customHeight="1" spans="1:9">
      <c r="A40" s="191" t="s">
        <v>391</v>
      </c>
      <c r="B40" s="191"/>
      <c r="C40" s="191"/>
      <c r="D40" s="191"/>
      <c r="E40" s="191"/>
      <c r="F40" s="191"/>
      <c r="G40" s="191"/>
      <c r="H40" s="191"/>
      <c r="I40" s="19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0" workbookViewId="0">
      <selection activeCell="M23" sqref="M23"/>
    </sheetView>
  </sheetViews>
  <sheetFormatPr defaultColWidth="8.25" defaultRowHeight="14.25"/>
  <cols>
    <col min="1" max="1" width="8.25" style="36"/>
    <col min="2" max="2" width="11.375" style="36" customWidth="1"/>
    <col min="3" max="3" width="11.625" style="36" customWidth="1"/>
    <col min="4" max="4" width="9.875" style="36" customWidth="1"/>
    <col min="5" max="5" width="10" style="36" customWidth="1"/>
    <col min="6" max="6" width="10.375" style="36" customWidth="1"/>
    <col min="7" max="7" width="8.25" style="36"/>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1159</v>
      </c>
      <c r="D2" s="39"/>
      <c r="E2" s="39"/>
      <c r="F2" s="39"/>
      <c r="G2" s="39"/>
      <c r="H2" s="39"/>
      <c r="I2" s="39"/>
      <c r="J2" s="39"/>
    </row>
    <row r="3"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0.9</v>
      </c>
      <c r="E5" s="42">
        <v>0.9</v>
      </c>
      <c r="F5" s="42">
        <v>0.073024</v>
      </c>
      <c r="G5" s="38">
        <v>10</v>
      </c>
      <c r="H5" s="73">
        <v>0.08</v>
      </c>
      <c r="I5" s="44">
        <v>0.81</v>
      </c>
      <c r="J5" s="44"/>
    </row>
    <row r="6" ht="25.5" spans="1:10">
      <c r="A6" s="38"/>
      <c r="B6" s="38"/>
      <c r="C6" s="41" t="s">
        <v>815</v>
      </c>
      <c r="D6" s="42">
        <v>0.9</v>
      </c>
      <c r="E6" s="42">
        <v>0.9</v>
      </c>
      <c r="F6" s="42">
        <v>0.073024</v>
      </c>
      <c r="G6" s="38" t="s">
        <v>663</v>
      </c>
      <c r="H6" s="73">
        <v>0.08</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23.1" customHeight="1" spans="1:10">
      <c r="A10" s="38"/>
      <c r="B10" s="46" t="s">
        <v>1160</v>
      </c>
      <c r="C10" s="47"/>
      <c r="D10" s="47"/>
      <c r="E10" s="48"/>
      <c r="F10" s="49" t="s">
        <v>1160</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4" spans="1:10">
      <c r="A12" s="53" t="s">
        <v>828</v>
      </c>
      <c r="B12" s="53" t="s">
        <v>829</v>
      </c>
      <c r="C12" s="54" t="s">
        <v>1161</v>
      </c>
      <c r="D12" s="201" t="s">
        <v>1162</v>
      </c>
      <c r="E12" s="55"/>
      <c r="F12" s="201" t="s">
        <v>1162</v>
      </c>
      <c r="G12" s="55"/>
      <c r="H12" s="56">
        <v>15</v>
      </c>
      <c r="I12" s="56">
        <v>15</v>
      </c>
      <c r="J12" s="54" t="s">
        <v>832</v>
      </c>
    </row>
    <row r="13" ht="24" spans="1:10">
      <c r="A13" s="57"/>
      <c r="B13" s="53" t="s">
        <v>833</v>
      </c>
      <c r="C13" s="54" t="s">
        <v>1163</v>
      </c>
      <c r="D13" s="201" t="s">
        <v>896</v>
      </c>
      <c r="E13" s="55">
        <v>100</v>
      </c>
      <c r="F13" s="201" t="s">
        <v>896</v>
      </c>
      <c r="G13" s="55">
        <v>100</v>
      </c>
      <c r="H13" s="56">
        <v>15</v>
      </c>
      <c r="I13" s="56">
        <v>15</v>
      </c>
      <c r="J13" s="54" t="s">
        <v>832</v>
      </c>
    </row>
    <row r="14" ht="30" customHeight="1" spans="1:10">
      <c r="A14" s="57"/>
      <c r="B14" s="53" t="s">
        <v>835</v>
      </c>
      <c r="C14" s="54" t="s">
        <v>1010</v>
      </c>
      <c r="D14" s="201" t="s">
        <v>903</v>
      </c>
      <c r="E14" s="55">
        <v>90</v>
      </c>
      <c r="F14" s="201" t="s">
        <v>903</v>
      </c>
      <c r="G14" s="55">
        <v>90</v>
      </c>
      <c r="H14" s="56">
        <v>10</v>
      </c>
      <c r="I14" s="56">
        <v>10</v>
      </c>
      <c r="J14" s="54" t="s">
        <v>832</v>
      </c>
    </row>
    <row r="15" ht="24" spans="1:10">
      <c r="A15" s="58"/>
      <c r="B15" s="38" t="s">
        <v>838</v>
      </c>
      <c r="C15" s="54" t="s">
        <v>839</v>
      </c>
      <c r="D15" s="201" t="s">
        <v>897</v>
      </c>
      <c r="E15" s="55">
        <v>100</v>
      </c>
      <c r="F15" s="201" t="s">
        <v>897</v>
      </c>
      <c r="G15" s="55">
        <v>100</v>
      </c>
      <c r="H15" s="56">
        <v>10</v>
      </c>
      <c r="I15" s="56">
        <v>10</v>
      </c>
      <c r="J15" s="54" t="s">
        <v>832</v>
      </c>
    </row>
    <row r="16" ht="27" customHeight="1" spans="1:10">
      <c r="A16" s="53" t="s">
        <v>841</v>
      </c>
      <c r="B16" s="38" t="s">
        <v>842</v>
      </c>
      <c r="C16" s="54" t="s">
        <v>1164</v>
      </c>
      <c r="D16" s="201" t="s">
        <v>1165</v>
      </c>
      <c r="E16" s="202" t="s">
        <v>1165</v>
      </c>
      <c r="F16" s="201" t="s">
        <v>1165</v>
      </c>
      <c r="G16" s="202" t="s">
        <v>1165</v>
      </c>
      <c r="H16" s="56">
        <v>30</v>
      </c>
      <c r="I16" s="56">
        <v>30</v>
      </c>
      <c r="J16" s="54" t="s">
        <v>832</v>
      </c>
    </row>
    <row r="17" ht="25.5" spans="1:10">
      <c r="A17" s="60" t="s">
        <v>844</v>
      </c>
      <c r="B17" s="61" t="s">
        <v>845</v>
      </c>
      <c r="C17" s="54" t="s">
        <v>1166</v>
      </c>
      <c r="D17" s="201" t="s">
        <v>903</v>
      </c>
      <c r="E17" s="202" t="s">
        <v>904</v>
      </c>
      <c r="F17" s="201" t="s">
        <v>903</v>
      </c>
      <c r="G17" s="202" t="s">
        <v>904</v>
      </c>
      <c r="H17" s="75">
        <v>10</v>
      </c>
      <c r="I17" s="75">
        <v>10</v>
      </c>
      <c r="J17" s="54" t="s">
        <v>832</v>
      </c>
    </row>
    <row r="18" ht="13.5" customHeight="1" spans="1:10">
      <c r="A18" s="50" t="s">
        <v>847</v>
      </c>
      <c r="B18" s="69"/>
      <c r="C18" s="55"/>
      <c r="D18" s="70" t="s">
        <v>742</v>
      </c>
      <c r="E18" s="71"/>
      <c r="F18" s="71"/>
      <c r="G18" s="71"/>
      <c r="H18" s="71"/>
      <c r="I18" s="71"/>
      <c r="J18" s="72"/>
    </row>
    <row r="19" spans="1:10">
      <c r="A19" s="50" t="s">
        <v>848</v>
      </c>
      <c r="B19" s="69"/>
      <c r="C19" s="69"/>
      <c r="D19" s="69"/>
      <c r="E19" s="69"/>
      <c r="F19" s="69"/>
      <c r="G19" s="55"/>
      <c r="H19" s="38">
        <v>100</v>
      </c>
      <c r="I19" s="38">
        <v>90.81</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6" workbookViewId="0">
      <selection activeCell="M23" sqref="M23"/>
    </sheetView>
  </sheetViews>
  <sheetFormatPr defaultColWidth="8.25" defaultRowHeight="14.25"/>
  <cols>
    <col min="1" max="1" width="8.25" style="36"/>
    <col min="2" max="2" width="11.375" style="36" customWidth="1"/>
    <col min="3" max="3" width="28.5" style="36" customWidth="1"/>
    <col min="4" max="4" width="9.875" style="36" customWidth="1"/>
    <col min="5" max="5" width="10" style="36" customWidth="1"/>
    <col min="6" max="6" width="10.375" style="36" customWidth="1"/>
    <col min="7" max="7" width="8.25" style="36"/>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1167</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1.968</v>
      </c>
      <c r="E5" s="42">
        <v>1.968</v>
      </c>
      <c r="F5" s="42">
        <v>1.968</v>
      </c>
      <c r="G5" s="38">
        <v>10</v>
      </c>
      <c r="H5" s="73">
        <v>1</v>
      </c>
      <c r="I5" s="38">
        <v>10</v>
      </c>
      <c r="J5" s="38"/>
    </row>
    <row r="6" spans="1:10">
      <c r="A6" s="38"/>
      <c r="B6" s="38"/>
      <c r="C6" s="41" t="s">
        <v>815</v>
      </c>
      <c r="D6" s="42">
        <v>1.968</v>
      </c>
      <c r="E6" s="42">
        <v>1.968</v>
      </c>
      <c r="F6" s="42">
        <v>1.968</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96" customHeight="1" spans="1:10">
      <c r="A10" s="38"/>
      <c r="B10" s="46" t="s">
        <v>1168</v>
      </c>
      <c r="C10" s="47"/>
      <c r="D10" s="47"/>
      <c r="E10" s="48"/>
      <c r="F10" s="49" t="s">
        <v>1168</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4" spans="1:10">
      <c r="A12" s="53" t="s">
        <v>828</v>
      </c>
      <c r="B12" s="53" t="s">
        <v>829</v>
      </c>
      <c r="C12" s="54" t="s">
        <v>941</v>
      </c>
      <c r="D12" s="201" t="s">
        <v>887</v>
      </c>
      <c r="E12" s="55"/>
      <c r="F12" s="201" t="s">
        <v>887</v>
      </c>
      <c r="G12" s="55"/>
      <c r="H12" s="56">
        <v>8</v>
      </c>
      <c r="I12" s="56">
        <v>8</v>
      </c>
      <c r="J12" s="54" t="s">
        <v>832</v>
      </c>
    </row>
    <row r="13" ht="24" spans="1:10">
      <c r="A13" s="57"/>
      <c r="B13" s="58"/>
      <c r="C13" s="54" t="s">
        <v>942</v>
      </c>
      <c r="D13" s="201" t="s">
        <v>887</v>
      </c>
      <c r="E13" s="55">
        <v>1</v>
      </c>
      <c r="F13" s="201" t="s">
        <v>887</v>
      </c>
      <c r="G13" s="55">
        <v>1</v>
      </c>
      <c r="H13" s="56">
        <v>7</v>
      </c>
      <c r="I13" s="56">
        <v>7</v>
      </c>
      <c r="J13" s="54" t="s">
        <v>832</v>
      </c>
    </row>
    <row r="14" ht="24" spans="1:10">
      <c r="A14" s="57"/>
      <c r="B14" s="53" t="s">
        <v>833</v>
      </c>
      <c r="C14" s="54" t="s">
        <v>943</v>
      </c>
      <c r="D14" s="201" t="s">
        <v>896</v>
      </c>
      <c r="E14" s="55">
        <v>100</v>
      </c>
      <c r="F14" s="201" t="s">
        <v>896</v>
      </c>
      <c r="G14" s="55">
        <v>100</v>
      </c>
      <c r="H14" s="56">
        <v>5</v>
      </c>
      <c r="I14" s="56">
        <v>5</v>
      </c>
      <c r="J14" s="54" t="s">
        <v>832</v>
      </c>
    </row>
    <row r="15" ht="24" spans="1:10">
      <c r="A15" s="57"/>
      <c r="B15" s="57"/>
      <c r="C15" s="54" t="s">
        <v>944</v>
      </c>
      <c r="D15" s="201" t="s">
        <v>896</v>
      </c>
      <c r="E15" s="55">
        <v>100</v>
      </c>
      <c r="F15" s="201" t="s">
        <v>896</v>
      </c>
      <c r="G15" s="55">
        <v>100</v>
      </c>
      <c r="H15" s="56">
        <v>5</v>
      </c>
      <c r="I15" s="56">
        <v>5</v>
      </c>
      <c r="J15" s="54" t="s">
        <v>832</v>
      </c>
    </row>
    <row r="16" ht="24" spans="1:10">
      <c r="A16" s="57"/>
      <c r="B16" s="58"/>
      <c r="C16" s="54" t="s">
        <v>945</v>
      </c>
      <c r="D16" s="201" t="s">
        <v>896</v>
      </c>
      <c r="E16" s="55">
        <v>100</v>
      </c>
      <c r="F16" s="201" t="s">
        <v>896</v>
      </c>
      <c r="G16" s="55">
        <v>100</v>
      </c>
      <c r="H16" s="56">
        <v>5</v>
      </c>
      <c r="I16" s="56">
        <v>5</v>
      </c>
      <c r="J16" s="54" t="s">
        <v>832</v>
      </c>
    </row>
    <row r="17" s="82" customFormat="1" ht="24" spans="1:10">
      <c r="A17" s="57"/>
      <c r="B17" s="53" t="s">
        <v>835</v>
      </c>
      <c r="C17" s="59" t="s">
        <v>836</v>
      </c>
      <c r="D17" s="201" t="s">
        <v>837</v>
      </c>
      <c r="E17" s="202" t="s">
        <v>837</v>
      </c>
      <c r="F17" s="201" t="s">
        <v>837</v>
      </c>
      <c r="G17" s="202" t="s">
        <v>837</v>
      </c>
      <c r="H17" s="56">
        <v>10</v>
      </c>
      <c r="I17" s="56">
        <v>10</v>
      </c>
      <c r="J17" s="54" t="s">
        <v>832</v>
      </c>
    </row>
    <row r="18" ht="24" spans="1:10">
      <c r="A18" s="58"/>
      <c r="B18" s="38" t="s">
        <v>838</v>
      </c>
      <c r="C18" s="59" t="s">
        <v>839</v>
      </c>
      <c r="D18" s="201" t="s">
        <v>1169</v>
      </c>
      <c r="E18" s="202" t="s">
        <v>1170</v>
      </c>
      <c r="F18" s="201" t="s">
        <v>1169</v>
      </c>
      <c r="G18" s="202" t="s">
        <v>1170</v>
      </c>
      <c r="H18" s="56">
        <v>10</v>
      </c>
      <c r="I18" s="56">
        <v>10</v>
      </c>
      <c r="J18" s="54" t="s">
        <v>832</v>
      </c>
    </row>
    <row r="19" ht="48.95" customHeight="1" spans="1:10">
      <c r="A19" s="53" t="s">
        <v>841</v>
      </c>
      <c r="B19" s="38" t="s">
        <v>842</v>
      </c>
      <c r="C19" s="54" t="s">
        <v>946</v>
      </c>
      <c r="D19" s="201" t="s">
        <v>859</v>
      </c>
      <c r="E19" s="202" t="s">
        <v>859</v>
      </c>
      <c r="F19" s="201" t="s">
        <v>859</v>
      </c>
      <c r="G19" s="202" t="s">
        <v>859</v>
      </c>
      <c r="H19" s="56">
        <v>30</v>
      </c>
      <c r="I19" s="56">
        <v>30</v>
      </c>
      <c r="J19" s="54" t="s">
        <v>832</v>
      </c>
    </row>
    <row r="20" ht="29.1" customHeight="1" spans="1:10">
      <c r="A20" s="60" t="s">
        <v>844</v>
      </c>
      <c r="B20" s="61" t="s">
        <v>845</v>
      </c>
      <c r="C20" s="54" t="s">
        <v>883</v>
      </c>
      <c r="D20" s="201" t="s">
        <v>903</v>
      </c>
      <c r="E20" s="202" t="s">
        <v>904</v>
      </c>
      <c r="F20" s="201" t="s">
        <v>903</v>
      </c>
      <c r="G20" s="202" t="s">
        <v>904</v>
      </c>
      <c r="H20" s="38">
        <v>10</v>
      </c>
      <c r="I20" s="38">
        <v>8</v>
      </c>
      <c r="J20" s="54" t="s">
        <v>832</v>
      </c>
    </row>
    <row r="21" ht="13.5" customHeight="1" spans="1:10">
      <c r="A21" s="50" t="s">
        <v>847</v>
      </c>
      <c r="B21" s="69"/>
      <c r="C21" s="55"/>
      <c r="D21" s="70" t="s">
        <v>742</v>
      </c>
      <c r="E21" s="71"/>
      <c r="F21" s="71"/>
      <c r="G21" s="71"/>
      <c r="H21" s="71"/>
      <c r="I21" s="71"/>
      <c r="J21" s="72"/>
    </row>
    <row r="22" spans="1:10">
      <c r="A22" s="50" t="s">
        <v>848</v>
      </c>
      <c r="B22" s="69"/>
      <c r="C22" s="69"/>
      <c r="D22" s="69"/>
      <c r="E22" s="69"/>
      <c r="F22" s="69"/>
      <c r="G22" s="55"/>
      <c r="H22" s="38">
        <v>100</v>
      </c>
      <c r="I22" s="38">
        <v>98</v>
      </c>
      <c r="J22" s="63" t="s">
        <v>849</v>
      </c>
    </row>
    <row r="23" s="35" customFormat="1" ht="13.5" customHeight="1" spans="1:10">
      <c r="A23" s="64" t="s">
        <v>850</v>
      </c>
      <c r="B23" s="64"/>
      <c r="C23" s="64"/>
      <c r="D23" s="64"/>
      <c r="E23" s="64"/>
      <c r="F23" s="64"/>
      <c r="G23" s="64"/>
      <c r="H23" s="64"/>
      <c r="I23" s="64"/>
      <c r="J23" s="64"/>
    </row>
    <row r="24" s="35" customFormat="1" spans="1:10">
      <c r="A24" s="64"/>
      <c r="B24" s="64"/>
      <c r="C24" s="64"/>
      <c r="D24" s="64"/>
      <c r="E24" s="64"/>
      <c r="F24" s="64"/>
      <c r="G24" s="64"/>
      <c r="H24" s="64"/>
      <c r="I24" s="64"/>
      <c r="J24" s="64"/>
    </row>
    <row r="25" s="35" customFormat="1" spans="1:10">
      <c r="A25" s="64"/>
      <c r="B25" s="64"/>
      <c r="C25" s="64"/>
      <c r="D25" s="64"/>
      <c r="E25" s="64"/>
      <c r="F25" s="64"/>
      <c r="G25" s="64"/>
      <c r="H25" s="64"/>
      <c r="I25" s="64"/>
      <c r="J25" s="64"/>
    </row>
    <row r="26" s="35" customFormat="1" ht="27" customHeight="1" spans="1:10">
      <c r="A26" s="64"/>
      <c r="B26" s="64"/>
      <c r="C26" s="64"/>
      <c r="D26" s="64"/>
      <c r="E26" s="64"/>
      <c r="F26" s="64"/>
      <c r="G26" s="64"/>
      <c r="H26" s="64"/>
      <c r="I26" s="64"/>
      <c r="J26" s="64"/>
    </row>
    <row r="33" spans="3:3">
      <c r="C33" s="65"/>
    </row>
  </sheetData>
  <mergeCells count="44">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A21:C21"/>
    <mergeCell ref="D21:J21"/>
    <mergeCell ref="A22:G22"/>
    <mergeCell ref="A9:A10"/>
    <mergeCell ref="A12:A18"/>
    <mergeCell ref="B12:B13"/>
    <mergeCell ref="B14:B16"/>
    <mergeCell ref="A4:B8"/>
    <mergeCell ref="A23:J26"/>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1" workbookViewId="0">
      <selection activeCell="M23" sqref="M23"/>
    </sheetView>
  </sheetViews>
  <sheetFormatPr defaultColWidth="8.25" defaultRowHeight="14.25"/>
  <cols>
    <col min="1" max="1" width="8.25" style="36"/>
    <col min="2" max="2" width="11.375" style="36" customWidth="1"/>
    <col min="3" max="3" width="26.625" style="36" customWidth="1"/>
    <col min="4" max="4" width="13.25" style="36" customWidth="1"/>
    <col min="5" max="5" width="14.375" style="36" customWidth="1"/>
    <col min="6" max="6" width="13.125" style="36" customWidth="1"/>
    <col min="7" max="7" width="17.125" style="36" customWidth="1"/>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1171</v>
      </c>
      <c r="D2" s="39"/>
      <c r="E2" s="39"/>
      <c r="F2" s="39"/>
      <c r="G2" s="39"/>
      <c r="H2" s="39"/>
      <c r="I2" s="39"/>
      <c r="J2" s="39"/>
    </row>
    <row r="3" spans="1:10">
      <c r="A3" s="38" t="s">
        <v>806</v>
      </c>
      <c r="B3" s="38"/>
      <c r="C3" s="80" t="s">
        <v>697</v>
      </c>
      <c r="D3" s="80"/>
      <c r="E3" s="8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1000</v>
      </c>
      <c r="E5" s="42">
        <v>1000</v>
      </c>
      <c r="F5" s="42">
        <v>1000</v>
      </c>
      <c r="G5" s="38">
        <v>10</v>
      </c>
      <c r="H5" s="73">
        <v>1</v>
      </c>
      <c r="I5" s="38">
        <v>10</v>
      </c>
      <c r="J5" s="38"/>
    </row>
    <row r="6" spans="1:10">
      <c r="A6" s="38"/>
      <c r="B6" s="38"/>
      <c r="C6" s="41" t="s">
        <v>815</v>
      </c>
      <c r="D6" s="42">
        <v>1000</v>
      </c>
      <c r="E6" s="42">
        <v>1000</v>
      </c>
      <c r="F6" s="42">
        <v>1000</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117.95" customHeight="1" spans="1:10">
      <c r="A10" s="38"/>
      <c r="B10" s="46" t="s">
        <v>1172</v>
      </c>
      <c r="C10" s="47"/>
      <c r="D10" s="47"/>
      <c r="E10" s="48"/>
      <c r="F10" s="44" t="s">
        <v>1173</v>
      </c>
      <c r="G10" s="44"/>
      <c r="H10" s="44"/>
      <c r="I10" s="44"/>
      <c r="J10" s="44"/>
    </row>
    <row r="11" ht="39.6" customHeight="1" spans="1:10">
      <c r="A11" s="50" t="s">
        <v>822</v>
      </c>
      <c r="B11" s="38" t="s">
        <v>823</v>
      </c>
      <c r="C11" s="38" t="s">
        <v>824</v>
      </c>
      <c r="D11" s="51" t="s">
        <v>825</v>
      </c>
      <c r="E11" s="51"/>
      <c r="F11" s="51" t="s">
        <v>826</v>
      </c>
      <c r="G11" s="51"/>
      <c r="H11" s="51" t="s">
        <v>811</v>
      </c>
      <c r="I11" s="51" t="s">
        <v>813</v>
      </c>
      <c r="J11" s="52" t="s">
        <v>827</v>
      </c>
    </row>
    <row r="12" ht="24" spans="1:10">
      <c r="A12" s="53" t="s">
        <v>828</v>
      </c>
      <c r="B12" s="53" t="s">
        <v>829</v>
      </c>
      <c r="C12" s="54" t="s">
        <v>1174</v>
      </c>
      <c r="D12" s="201" t="s">
        <v>1175</v>
      </c>
      <c r="E12" s="55"/>
      <c r="F12" s="201" t="s">
        <v>1175</v>
      </c>
      <c r="G12" s="55"/>
      <c r="H12" s="81">
        <v>4</v>
      </c>
      <c r="I12" s="81">
        <v>4</v>
      </c>
      <c r="J12" s="54" t="s">
        <v>888</v>
      </c>
    </row>
    <row r="13" ht="24" spans="1:10">
      <c r="A13" s="57"/>
      <c r="B13" s="57"/>
      <c r="C13" s="54" t="s">
        <v>1176</v>
      </c>
      <c r="D13" s="201" t="s">
        <v>1177</v>
      </c>
      <c r="E13" s="202" t="s">
        <v>1178</v>
      </c>
      <c r="F13" s="201" t="s">
        <v>1177</v>
      </c>
      <c r="G13" s="202" t="s">
        <v>1178</v>
      </c>
      <c r="H13" s="81">
        <v>4</v>
      </c>
      <c r="I13" s="81">
        <v>4</v>
      </c>
      <c r="J13" s="54" t="s">
        <v>888</v>
      </c>
    </row>
    <row r="14" ht="24" spans="1:10">
      <c r="A14" s="57"/>
      <c r="B14" s="57"/>
      <c r="C14" s="54" t="s">
        <v>1179</v>
      </c>
      <c r="D14" s="201" t="s">
        <v>1180</v>
      </c>
      <c r="E14" s="202" t="s">
        <v>1181</v>
      </c>
      <c r="F14" s="201" t="s">
        <v>1180</v>
      </c>
      <c r="G14" s="202" t="s">
        <v>1181</v>
      </c>
      <c r="H14" s="81">
        <v>4</v>
      </c>
      <c r="I14" s="81">
        <v>4</v>
      </c>
      <c r="J14" s="54" t="s">
        <v>888</v>
      </c>
    </row>
    <row r="15" ht="24" spans="1:10">
      <c r="A15" s="57"/>
      <c r="B15" s="57"/>
      <c r="C15" s="54" t="s">
        <v>1182</v>
      </c>
      <c r="D15" s="201" t="s">
        <v>1183</v>
      </c>
      <c r="E15" s="202" t="s">
        <v>1184</v>
      </c>
      <c r="F15" s="201" t="s">
        <v>1183</v>
      </c>
      <c r="G15" s="202" t="s">
        <v>1184</v>
      </c>
      <c r="H15" s="81">
        <v>3</v>
      </c>
      <c r="I15" s="81">
        <v>3</v>
      </c>
      <c r="J15" s="54" t="s">
        <v>888</v>
      </c>
    </row>
    <row r="16" ht="24" spans="1:10">
      <c r="A16" s="57"/>
      <c r="B16" s="57"/>
      <c r="C16" s="54" t="s">
        <v>1185</v>
      </c>
      <c r="D16" s="201" t="s">
        <v>1186</v>
      </c>
      <c r="E16" s="202" t="s">
        <v>1187</v>
      </c>
      <c r="F16" s="201" t="s">
        <v>1186</v>
      </c>
      <c r="G16" s="202" t="s">
        <v>1187</v>
      </c>
      <c r="H16" s="81">
        <v>3</v>
      </c>
      <c r="I16" s="81">
        <v>3</v>
      </c>
      <c r="J16" s="54" t="s">
        <v>888</v>
      </c>
    </row>
    <row r="17" ht="24" spans="1:10">
      <c r="A17" s="57"/>
      <c r="B17" s="57"/>
      <c r="C17" s="54" t="s">
        <v>1188</v>
      </c>
      <c r="D17" s="201" t="s">
        <v>1189</v>
      </c>
      <c r="E17" s="202" t="s">
        <v>894</v>
      </c>
      <c r="F17" s="201" t="s">
        <v>1189</v>
      </c>
      <c r="G17" s="202" t="s">
        <v>894</v>
      </c>
      <c r="H17" s="81">
        <v>2</v>
      </c>
      <c r="I17" s="81">
        <v>2</v>
      </c>
      <c r="J17" s="54" t="s">
        <v>888</v>
      </c>
    </row>
    <row r="18" ht="24" spans="1:10">
      <c r="A18" s="57"/>
      <c r="B18" s="57" t="s">
        <v>833</v>
      </c>
      <c r="C18" s="59" t="s">
        <v>1007</v>
      </c>
      <c r="D18" s="201" t="s">
        <v>1190</v>
      </c>
      <c r="E18" s="202" t="s">
        <v>1191</v>
      </c>
      <c r="F18" s="201" t="s">
        <v>1190</v>
      </c>
      <c r="G18" s="202" t="s">
        <v>1191</v>
      </c>
      <c r="H18" s="81">
        <v>3</v>
      </c>
      <c r="I18" s="81">
        <v>3</v>
      </c>
      <c r="J18" s="54" t="s">
        <v>888</v>
      </c>
    </row>
    <row r="19" ht="24" spans="1:10">
      <c r="A19" s="57"/>
      <c r="B19" s="57"/>
      <c r="C19" s="59" t="s">
        <v>1008</v>
      </c>
      <c r="D19" s="201" t="s">
        <v>896</v>
      </c>
      <c r="E19" s="202" t="s">
        <v>897</v>
      </c>
      <c r="F19" s="201" t="s">
        <v>896</v>
      </c>
      <c r="G19" s="202" t="s">
        <v>897</v>
      </c>
      <c r="H19" s="81">
        <v>3</v>
      </c>
      <c r="I19" s="81">
        <v>3</v>
      </c>
      <c r="J19" s="54" t="s">
        <v>888</v>
      </c>
    </row>
    <row r="20" ht="24" spans="1:10">
      <c r="A20" s="57"/>
      <c r="B20" s="58"/>
      <c r="C20" s="59" t="s">
        <v>1009</v>
      </c>
      <c r="D20" s="201" t="s">
        <v>1111</v>
      </c>
      <c r="E20" s="202" t="s">
        <v>1112</v>
      </c>
      <c r="F20" s="201" t="s">
        <v>1111</v>
      </c>
      <c r="G20" s="202" t="s">
        <v>1112</v>
      </c>
      <c r="H20" s="81">
        <v>4</v>
      </c>
      <c r="I20" s="81">
        <v>4</v>
      </c>
      <c r="J20" s="54" t="s">
        <v>888</v>
      </c>
    </row>
    <row r="21" ht="24" spans="1:10">
      <c r="A21" s="57"/>
      <c r="B21" s="53" t="s">
        <v>835</v>
      </c>
      <c r="C21" s="54" t="s">
        <v>1192</v>
      </c>
      <c r="D21" s="201" t="s">
        <v>837</v>
      </c>
      <c r="E21" s="202" t="s">
        <v>837</v>
      </c>
      <c r="F21" s="201" t="s">
        <v>837</v>
      </c>
      <c r="G21" s="202" t="s">
        <v>837</v>
      </c>
      <c r="H21" s="56">
        <v>10</v>
      </c>
      <c r="I21" s="56">
        <v>10</v>
      </c>
      <c r="J21" s="54" t="s">
        <v>888</v>
      </c>
    </row>
    <row r="22" ht="24" spans="1:10">
      <c r="A22" s="58"/>
      <c r="B22" s="38" t="s">
        <v>838</v>
      </c>
      <c r="C22" s="59" t="s">
        <v>839</v>
      </c>
      <c r="D22" s="201" t="s">
        <v>894</v>
      </c>
      <c r="E22" s="55">
        <v>1000</v>
      </c>
      <c r="F22" s="201" t="s">
        <v>894</v>
      </c>
      <c r="G22" s="55">
        <v>1000</v>
      </c>
      <c r="H22" s="56">
        <v>10</v>
      </c>
      <c r="I22" s="56">
        <v>10</v>
      </c>
      <c r="J22" s="54" t="s">
        <v>888</v>
      </c>
    </row>
    <row r="23" ht="25.5" spans="1:10">
      <c r="A23" s="53" t="s">
        <v>841</v>
      </c>
      <c r="B23" s="38" t="s">
        <v>842</v>
      </c>
      <c r="C23" s="54" t="s">
        <v>1193</v>
      </c>
      <c r="D23" s="201" t="s">
        <v>1194</v>
      </c>
      <c r="E23" s="202" t="s">
        <v>1194</v>
      </c>
      <c r="F23" s="201" t="s">
        <v>1194</v>
      </c>
      <c r="G23" s="202" t="s">
        <v>1194</v>
      </c>
      <c r="H23" s="56">
        <v>15</v>
      </c>
      <c r="I23" s="56">
        <v>15</v>
      </c>
      <c r="J23" s="54" t="s">
        <v>888</v>
      </c>
    </row>
    <row r="24" ht="44.45" customHeight="1" spans="1:10">
      <c r="A24" s="58"/>
      <c r="B24" s="39" t="s">
        <v>1012</v>
      </c>
      <c r="C24" s="18" t="s">
        <v>1195</v>
      </c>
      <c r="D24" s="201" t="s">
        <v>1014</v>
      </c>
      <c r="E24" s="202" t="s">
        <v>1014</v>
      </c>
      <c r="F24" s="201" t="s">
        <v>1014</v>
      </c>
      <c r="G24" s="202" t="s">
        <v>1014</v>
      </c>
      <c r="H24" s="56">
        <v>15</v>
      </c>
      <c r="I24" s="56">
        <v>15</v>
      </c>
      <c r="J24" s="54" t="s">
        <v>888</v>
      </c>
    </row>
    <row r="25" ht="25.5" spans="1:10">
      <c r="A25" s="60" t="s">
        <v>844</v>
      </c>
      <c r="B25" s="61" t="s">
        <v>845</v>
      </c>
      <c r="C25" s="59" t="s">
        <v>860</v>
      </c>
      <c r="D25" s="201" t="s">
        <v>903</v>
      </c>
      <c r="E25" s="202" t="s">
        <v>904</v>
      </c>
      <c r="F25" s="201" t="s">
        <v>903</v>
      </c>
      <c r="G25" s="202" t="s">
        <v>904</v>
      </c>
      <c r="H25" s="38">
        <v>10</v>
      </c>
      <c r="I25" s="38">
        <v>8</v>
      </c>
      <c r="J25" s="54" t="s">
        <v>888</v>
      </c>
    </row>
    <row r="26" spans="1:10">
      <c r="A26" s="38" t="s">
        <v>847</v>
      </c>
      <c r="B26" s="38"/>
      <c r="C26" s="38"/>
      <c r="D26" s="62" t="s">
        <v>742</v>
      </c>
      <c r="E26" s="62"/>
      <c r="F26" s="62"/>
      <c r="G26" s="62"/>
      <c r="H26" s="62"/>
      <c r="I26" s="62"/>
      <c r="J26" s="62"/>
    </row>
    <row r="27" spans="1:10">
      <c r="A27" s="38" t="s">
        <v>848</v>
      </c>
      <c r="B27" s="38"/>
      <c r="C27" s="38"/>
      <c r="D27" s="38"/>
      <c r="E27" s="38"/>
      <c r="F27" s="38"/>
      <c r="G27" s="38"/>
      <c r="H27" s="38">
        <v>100</v>
      </c>
      <c r="I27" s="38">
        <v>98</v>
      </c>
      <c r="J27" s="63" t="s">
        <v>849</v>
      </c>
    </row>
    <row r="28" s="35" customFormat="1" ht="13.5" customHeight="1" spans="1:10">
      <c r="A28" s="64" t="s">
        <v>850</v>
      </c>
      <c r="B28" s="64"/>
      <c r="C28" s="64"/>
      <c r="D28" s="64"/>
      <c r="E28" s="64"/>
      <c r="F28" s="64"/>
      <c r="G28" s="64"/>
      <c r="H28" s="64"/>
      <c r="I28" s="64"/>
      <c r="J28" s="64"/>
    </row>
    <row r="29" s="35" customFormat="1" spans="1:10">
      <c r="A29" s="64"/>
      <c r="B29" s="64"/>
      <c r="C29" s="64"/>
      <c r="D29" s="64"/>
      <c r="E29" s="64"/>
      <c r="F29" s="64"/>
      <c r="G29" s="64"/>
      <c r="H29" s="64"/>
      <c r="I29" s="64"/>
      <c r="J29" s="64"/>
    </row>
    <row r="30" s="35" customFormat="1" spans="1:10">
      <c r="A30" s="64"/>
      <c r="B30" s="64"/>
      <c r="C30" s="64"/>
      <c r="D30" s="64"/>
      <c r="E30" s="64"/>
      <c r="F30" s="64"/>
      <c r="G30" s="64"/>
      <c r="H30" s="64"/>
      <c r="I30" s="64"/>
      <c r="J30" s="64"/>
    </row>
    <row r="31" s="35" customFormat="1" ht="27" customHeight="1" spans="1:10">
      <c r="A31" s="64"/>
      <c r="B31" s="64"/>
      <c r="C31" s="64"/>
      <c r="D31" s="64"/>
      <c r="E31" s="64"/>
      <c r="F31" s="64"/>
      <c r="G31" s="64"/>
      <c r="H31" s="64"/>
      <c r="I31" s="64"/>
      <c r="J31" s="64"/>
    </row>
    <row r="33" spans="3:3">
      <c r="C33" s="65"/>
    </row>
  </sheetData>
  <mergeCells count="55">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A26:C26"/>
    <mergeCell ref="D26:J26"/>
    <mergeCell ref="A27:G27"/>
    <mergeCell ref="A9:A10"/>
    <mergeCell ref="A12:A22"/>
    <mergeCell ref="A23:A24"/>
    <mergeCell ref="B12:B17"/>
    <mergeCell ref="B18:B20"/>
    <mergeCell ref="A4:B8"/>
    <mergeCell ref="A28:J31"/>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0" workbookViewId="0">
      <selection activeCell="M23" sqref="M23"/>
    </sheetView>
  </sheetViews>
  <sheetFormatPr defaultColWidth="8.25" defaultRowHeight="14.25"/>
  <cols>
    <col min="1" max="1" width="8.25" style="36"/>
    <col min="2" max="2" width="11.375" style="36" customWidth="1"/>
    <col min="3" max="3" width="11.625" style="36" customWidth="1"/>
    <col min="4" max="4" width="14.375" style="36" customWidth="1"/>
    <col min="5" max="5" width="13.75" style="36" customWidth="1"/>
    <col min="6" max="6" width="12.625" style="36" customWidth="1"/>
    <col min="7" max="7" width="8.25" style="36"/>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1196</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9064</v>
      </c>
      <c r="E5" s="42">
        <v>9064</v>
      </c>
      <c r="F5" s="42">
        <v>204</v>
      </c>
      <c r="G5" s="38">
        <v>10</v>
      </c>
      <c r="H5" s="73">
        <v>0.02</v>
      </c>
      <c r="I5" s="44">
        <v>0.23</v>
      </c>
      <c r="J5" s="44"/>
    </row>
    <row r="6" ht="25.5" spans="1:10">
      <c r="A6" s="38"/>
      <c r="B6" s="38"/>
      <c r="C6" s="41" t="s">
        <v>815</v>
      </c>
      <c r="D6" s="42">
        <v>9064</v>
      </c>
      <c r="E6" s="42">
        <v>9064</v>
      </c>
      <c r="F6" s="42">
        <v>204</v>
      </c>
      <c r="G6" s="38" t="s">
        <v>663</v>
      </c>
      <c r="H6" s="73">
        <v>0.02</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36.95" customHeight="1" spans="1:10">
      <c r="A10" s="38"/>
      <c r="B10" s="46" t="s">
        <v>1197</v>
      </c>
      <c r="C10" s="47"/>
      <c r="D10" s="47"/>
      <c r="E10" s="48"/>
      <c r="F10" s="49" t="s">
        <v>1197</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0.1" customHeight="1" spans="1:10">
      <c r="A12" s="53" t="s">
        <v>828</v>
      </c>
      <c r="B12" s="53" t="s">
        <v>829</v>
      </c>
      <c r="C12" s="59" t="s">
        <v>1198</v>
      </c>
      <c r="D12" s="201" t="s">
        <v>1199</v>
      </c>
      <c r="E12" s="55"/>
      <c r="F12" s="201" t="s">
        <v>1199</v>
      </c>
      <c r="G12" s="55"/>
      <c r="H12" s="79">
        <v>5</v>
      </c>
      <c r="I12" s="79">
        <v>5</v>
      </c>
      <c r="J12" s="54" t="s">
        <v>1200</v>
      </c>
    </row>
    <row r="13" ht="20.1" customHeight="1" spans="1:10">
      <c r="A13" s="57"/>
      <c r="B13" s="57"/>
      <c r="C13" s="59" t="s">
        <v>1201</v>
      </c>
      <c r="D13" s="201" t="s">
        <v>1202</v>
      </c>
      <c r="E13" s="202" t="s">
        <v>1203</v>
      </c>
      <c r="F13" s="201" t="s">
        <v>1202</v>
      </c>
      <c r="G13" s="202" t="s">
        <v>1203</v>
      </c>
      <c r="H13" s="79">
        <v>5</v>
      </c>
      <c r="I13" s="79">
        <v>5</v>
      </c>
      <c r="J13" s="54" t="s">
        <v>1200</v>
      </c>
    </row>
    <row r="14" ht="20.1" customHeight="1" spans="1:10">
      <c r="A14" s="57"/>
      <c r="B14" s="57"/>
      <c r="C14" s="59" t="s">
        <v>1204</v>
      </c>
      <c r="D14" s="201" t="s">
        <v>1205</v>
      </c>
      <c r="E14" s="202" t="s">
        <v>1206</v>
      </c>
      <c r="F14" s="201" t="s">
        <v>1205</v>
      </c>
      <c r="G14" s="202" t="s">
        <v>1206</v>
      </c>
      <c r="H14" s="79">
        <v>5</v>
      </c>
      <c r="I14" s="79">
        <v>5</v>
      </c>
      <c r="J14" s="54" t="s">
        <v>1200</v>
      </c>
    </row>
    <row r="15" ht="20.1" customHeight="1" spans="1:10">
      <c r="A15" s="57"/>
      <c r="B15" s="58"/>
      <c r="C15" s="59" t="s">
        <v>1207</v>
      </c>
      <c r="D15" s="201" t="s">
        <v>1208</v>
      </c>
      <c r="E15" s="202" t="s">
        <v>79</v>
      </c>
      <c r="F15" s="201" t="s">
        <v>1208</v>
      </c>
      <c r="G15" s="202" t="s">
        <v>79</v>
      </c>
      <c r="H15" s="79">
        <v>5</v>
      </c>
      <c r="I15" s="79">
        <v>5</v>
      </c>
      <c r="J15" s="54" t="s">
        <v>1200</v>
      </c>
    </row>
    <row r="16" ht="20.1" customHeight="1" spans="1:10">
      <c r="A16" s="57"/>
      <c r="B16" s="53" t="s">
        <v>833</v>
      </c>
      <c r="C16" s="59" t="s">
        <v>1209</v>
      </c>
      <c r="D16" s="201" t="s">
        <v>1210</v>
      </c>
      <c r="E16" s="55">
        <v>1</v>
      </c>
      <c r="F16" s="201" t="s">
        <v>1210</v>
      </c>
      <c r="G16" s="55">
        <v>1</v>
      </c>
      <c r="H16" s="56">
        <v>20</v>
      </c>
      <c r="I16" s="56">
        <v>20</v>
      </c>
      <c r="J16" s="54" t="s">
        <v>1200</v>
      </c>
    </row>
    <row r="17" ht="20.1" customHeight="1" spans="1:10">
      <c r="A17" s="57"/>
      <c r="B17" s="53" t="s">
        <v>835</v>
      </c>
      <c r="C17" s="59" t="s">
        <v>1211</v>
      </c>
      <c r="D17" s="201" t="s">
        <v>1210</v>
      </c>
      <c r="E17" s="55">
        <v>1</v>
      </c>
      <c r="F17" s="201" t="s">
        <v>1210</v>
      </c>
      <c r="G17" s="55">
        <v>1</v>
      </c>
      <c r="H17" s="56">
        <v>10</v>
      </c>
      <c r="I17" s="56">
        <v>10</v>
      </c>
      <c r="J17" s="54" t="s">
        <v>1200</v>
      </c>
    </row>
    <row r="18" ht="25.5" spans="1:10">
      <c r="A18" s="53" t="s">
        <v>841</v>
      </c>
      <c r="B18" s="38" t="s">
        <v>842</v>
      </c>
      <c r="C18" s="54" t="s">
        <v>1212</v>
      </c>
      <c r="D18" s="201" t="s">
        <v>1213</v>
      </c>
      <c r="E18" s="202" t="s">
        <v>1213</v>
      </c>
      <c r="F18" s="201" t="s">
        <v>1213</v>
      </c>
      <c r="G18" s="202" t="s">
        <v>1213</v>
      </c>
      <c r="H18" s="56">
        <v>30</v>
      </c>
      <c r="I18" s="56">
        <v>30</v>
      </c>
      <c r="J18" s="54" t="s">
        <v>1200</v>
      </c>
    </row>
    <row r="19" ht="30.95" customHeight="1" spans="1:10">
      <c r="A19" s="60" t="s">
        <v>844</v>
      </c>
      <c r="B19" s="61" t="s">
        <v>845</v>
      </c>
      <c r="C19" s="54" t="s">
        <v>1214</v>
      </c>
      <c r="D19" s="201" t="s">
        <v>1111</v>
      </c>
      <c r="E19" s="202" t="s">
        <v>1112</v>
      </c>
      <c r="F19" s="201" t="s">
        <v>1111</v>
      </c>
      <c r="G19" s="202" t="s">
        <v>1112</v>
      </c>
      <c r="H19" s="38">
        <v>10</v>
      </c>
      <c r="I19" s="38">
        <v>10</v>
      </c>
      <c r="J19" s="54" t="s">
        <v>1200</v>
      </c>
    </row>
    <row r="20" ht="13.5" customHeight="1" spans="1:10">
      <c r="A20" s="50" t="s">
        <v>847</v>
      </c>
      <c r="B20" s="69"/>
      <c r="C20" s="55"/>
      <c r="D20" s="70" t="s">
        <v>742</v>
      </c>
      <c r="E20" s="71"/>
      <c r="F20" s="71"/>
      <c r="G20" s="71"/>
      <c r="H20" s="71"/>
      <c r="I20" s="71"/>
      <c r="J20" s="72"/>
    </row>
    <row r="21" spans="1:10">
      <c r="A21" s="50" t="s">
        <v>848</v>
      </c>
      <c r="B21" s="69"/>
      <c r="C21" s="69"/>
      <c r="D21" s="69"/>
      <c r="E21" s="69"/>
      <c r="F21" s="69"/>
      <c r="G21" s="55"/>
      <c r="H21" s="38">
        <v>100</v>
      </c>
      <c r="I21" s="38">
        <v>90.23</v>
      </c>
      <c r="J21" s="63" t="s">
        <v>849</v>
      </c>
    </row>
    <row r="22" s="35" customFormat="1" ht="13.5" customHeight="1" spans="1:10">
      <c r="A22" s="64" t="s">
        <v>850</v>
      </c>
      <c r="B22" s="64"/>
      <c r="C22" s="64"/>
      <c r="D22" s="64"/>
      <c r="E22" s="64"/>
      <c r="F22" s="64"/>
      <c r="G22" s="64"/>
      <c r="H22" s="64"/>
      <c r="I22" s="64"/>
      <c r="J22" s="64"/>
    </row>
    <row r="23" s="35" customFormat="1" spans="1:10">
      <c r="A23" s="64"/>
      <c r="B23" s="64"/>
      <c r="C23" s="64"/>
      <c r="D23" s="64"/>
      <c r="E23" s="64"/>
      <c r="F23" s="64"/>
      <c r="G23" s="64"/>
      <c r="H23" s="64"/>
      <c r="I23" s="64"/>
      <c r="J23" s="64"/>
    </row>
    <row r="24" s="35" customFormat="1" spans="1:10">
      <c r="A24" s="64"/>
      <c r="B24" s="64"/>
      <c r="C24" s="64"/>
      <c r="D24" s="64"/>
      <c r="E24" s="64"/>
      <c r="F24" s="64"/>
      <c r="G24" s="64"/>
      <c r="H24" s="64"/>
      <c r="I24" s="64"/>
      <c r="J24" s="64"/>
    </row>
    <row r="25" s="35" customFormat="1" ht="27" customHeight="1" spans="1:10">
      <c r="A25" s="64"/>
      <c r="B25" s="64"/>
      <c r="C25" s="64"/>
      <c r="D25" s="64"/>
      <c r="E25" s="64"/>
      <c r="F25" s="64"/>
      <c r="G25" s="64"/>
      <c r="H25" s="64"/>
      <c r="I25" s="64"/>
      <c r="J25" s="64"/>
    </row>
    <row r="33" spans="3:3">
      <c r="C33" s="65"/>
    </row>
  </sheetData>
  <mergeCells count="41">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A20:C20"/>
    <mergeCell ref="D20:J20"/>
    <mergeCell ref="A21:G21"/>
    <mergeCell ref="A9:A10"/>
    <mergeCell ref="A12:A17"/>
    <mergeCell ref="B12:B15"/>
    <mergeCell ref="A4:B8"/>
    <mergeCell ref="A22:J25"/>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5" workbookViewId="0">
      <selection activeCell="M23" sqref="M23"/>
    </sheetView>
  </sheetViews>
  <sheetFormatPr defaultColWidth="8.25" defaultRowHeight="14.25"/>
  <cols>
    <col min="1" max="1" width="8.25" style="36"/>
    <col min="2" max="2" width="11.375" style="36" customWidth="1"/>
    <col min="3" max="3" width="11.625" style="36" customWidth="1"/>
    <col min="4" max="4" width="13.5" style="36" customWidth="1"/>
    <col min="5" max="5" width="14.125" style="36" customWidth="1"/>
    <col min="6" max="6" width="11.375" style="36" customWidth="1"/>
    <col min="7" max="7" width="16.875" style="36" customWidth="1"/>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1215</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150</v>
      </c>
      <c r="E5" s="42">
        <v>150</v>
      </c>
      <c r="F5" s="42">
        <v>46.03204</v>
      </c>
      <c r="G5" s="38">
        <v>10</v>
      </c>
      <c r="H5" s="73">
        <v>0.31</v>
      </c>
      <c r="I5" s="44">
        <v>3.07</v>
      </c>
      <c r="J5" s="44"/>
    </row>
    <row r="6" ht="25.5" spans="1:10">
      <c r="A6" s="38"/>
      <c r="B6" s="38"/>
      <c r="C6" s="41" t="s">
        <v>815</v>
      </c>
      <c r="D6" s="42">
        <v>150</v>
      </c>
      <c r="E6" s="42">
        <v>150</v>
      </c>
      <c r="F6" s="42">
        <v>46.03204</v>
      </c>
      <c r="G6" s="38" t="s">
        <v>663</v>
      </c>
      <c r="H6" s="73">
        <v>0.31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33" customHeight="1" spans="1:10">
      <c r="A10" s="38"/>
      <c r="B10" s="46" t="s">
        <v>1216</v>
      </c>
      <c r="C10" s="47"/>
      <c r="D10" s="47"/>
      <c r="E10" s="48"/>
      <c r="F10" s="49" t="s">
        <v>1216</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4" spans="1:10">
      <c r="A12" s="53" t="s">
        <v>828</v>
      </c>
      <c r="B12" s="53" t="s">
        <v>829</v>
      </c>
      <c r="C12" s="59" t="s">
        <v>1217</v>
      </c>
      <c r="D12" s="201" t="s">
        <v>1218</v>
      </c>
      <c r="E12" s="55"/>
      <c r="F12" s="201" t="s">
        <v>1218</v>
      </c>
      <c r="G12" s="55"/>
      <c r="H12" s="56">
        <v>20</v>
      </c>
      <c r="I12" s="56">
        <v>20</v>
      </c>
      <c r="J12" s="54" t="s">
        <v>832</v>
      </c>
    </row>
    <row r="13" ht="24" spans="1:10">
      <c r="A13" s="57"/>
      <c r="B13" s="53" t="s">
        <v>833</v>
      </c>
      <c r="C13" s="59" t="s">
        <v>1219</v>
      </c>
      <c r="D13" s="201" t="s">
        <v>896</v>
      </c>
      <c r="E13" s="55">
        <v>100</v>
      </c>
      <c r="F13" s="201" t="s">
        <v>896</v>
      </c>
      <c r="G13" s="55">
        <v>100</v>
      </c>
      <c r="H13" s="56">
        <v>10</v>
      </c>
      <c r="I13" s="56">
        <v>10</v>
      </c>
      <c r="J13" s="54" t="s">
        <v>832</v>
      </c>
    </row>
    <row r="14" ht="24" spans="1:10">
      <c r="A14" s="57"/>
      <c r="B14" s="53" t="s">
        <v>835</v>
      </c>
      <c r="C14" s="59" t="s">
        <v>836</v>
      </c>
      <c r="D14" s="201" t="s">
        <v>837</v>
      </c>
      <c r="E14" s="202" t="s">
        <v>837</v>
      </c>
      <c r="F14" s="201" t="s">
        <v>837</v>
      </c>
      <c r="G14" s="202" t="s">
        <v>837</v>
      </c>
      <c r="H14" s="56">
        <v>10</v>
      </c>
      <c r="I14" s="56">
        <v>10</v>
      </c>
      <c r="J14" s="54" t="s">
        <v>832</v>
      </c>
    </row>
    <row r="15" ht="24" spans="1:10">
      <c r="A15" s="58"/>
      <c r="B15" s="38" t="s">
        <v>838</v>
      </c>
      <c r="C15" s="59" t="s">
        <v>839</v>
      </c>
      <c r="D15" s="201" t="s">
        <v>1220</v>
      </c>
      <c r="E15" s="202" t="s">
        <v>1220</v>
      </c>
      <c r="F15" s="201" t="s">
        <v>1220</v>
      </c>
      <c r="G15" s="202" t="s">
        <v>1220</v>
      </c>
      <c r="H15" s="56">
        <v>10</v>
      </c>
      <c r="I15" s="56">
        <v>10</v>
      </c>
      <c r="J15" s="54" t="s">
        <v>832</v>
      </c>
    </row>
    <row r="16" ht="60" spans="1:10">
      <c r="A16" s="53" t="s">
        <v>841</v>
      </c>
      <c r="B16" s="38" t="s">
        <v>842</v>
      </c>
      <c r="C16" s="54" t="s">
        <v>1221</v>
      </c>
      <c r="D16" s="201" t="s">
        <v>859</v>
      </c>
      <c r="E16" s="202" t="s">
        <v>859</v>
      </c>
      <c r="F16" s="201" t="s">
        <v>859</v>
      </c>
      <c r="G16" s="202" t="s">
        <v>859</v>
      </c>
      <c r="H16" s="56">
        <v>30</v>
      </c>
      <c r="I16" s="56">
        <v>30</v>
      </c>
      <c r="J16" s="54" t="s">
        <v>832</v>
      </c>
    </row>
    <row r="17" ht="25.5" spans="1:10">
      <c r="A17" s="60" t="s">
        <v>844</v>
      </c>
      <c r="B17" s="61" t="s">
        <v>845</v>
      </c>
      <c r="C17" s="54" t="s">
        <v>1222</v>
      </c>
      <c r="D17" s="201" t="s">
        <v>903</v>
      </c>
      <c r="E17" s="202" t="s">
        <v>904</v>
      </c>
      <c r="F17" s="201" t="s">
        <v>903</v>
      </c>
      <c r="G17" s="202" t="s">
        <v>904</v>
      </c>
      <c r="H17" s="38">
        <v>10</v>
      </c>
      <c r="I17" s="38">
        <v>10</v>
      </c>
      <c r="J17" s="54" t="s">
        <v>832</v>
      </c>
    </row>
    <row r="18" ht="13.5" customHeight="1" spans="1:10">
      <c r="A18" s="50" t="s">
        <v>847</v>
      </c>
      <c r="B18" s="69"/>
      <c r="C18" s="55"/>
      <c r="D18" s="70" t="s">
        <v>742</v>
      </c>
      <c r="E18" s="71"/>
      <c r="F18" s="71"/>
      <c r="G18" s="71"/>
      <c r="H18" s="71"/>
      <c r="I18" s="71"/>
      <c r="J18" s="72"/>
    </row>
    <row r="19" spans="1:10">
      <c r="A19" s="50" t="s">
        <v>848</v>
      </c>
      <c r="B19" s="69"/>
      <c r="C19" s="69"/>
      <c r="D19" s="69"/>
      <c r="E19" s="69"/>
      <c r="F19" s="69"/>
      <c r="G19" s="55"/>
      <c r="H19" s="38">
        <v>100</v>
      </c>
      <c r="I19" s="38">
        <v>93.07</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M23" sqref="M23"/>
    </sheetView>
  </sheetViews>
  <sheetFormatPr defaultColWidth="8.25" defaultRowHeight="14.25"/>
  <cols>
    <col min="1" max="1" width="8.25" style="36"/>
    <col min="2" max="2" width="11.375" style="36" customWidth="1"/>
    <col min="3" max="3" width="11.625" style="36" customWidth="1"/>
    <col min="4" max="4" width="10" style="36" customWidth="1"/>
    <col min="5" max="5" width="11.625" style="36" customWidth="1"/>
    <col min="6" max="6" width="10.375" style="36" customWidth="1"/>
    <col min="7" max="7" width="12.125" style="36" customWidth="1"/>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1223</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20</v>
      </c>
      <c r="E5" s="42">
        <v>20</v>
      </c>
      <c r="F5" s="42">
        <v>13.0036</v>
      </c>
      <c r="G5" s="38">
        <v>10</v>
      </c>
      <c r="H5" s="73">
        <v>0.65</v>
      </c>
      <c r="I5" s="44">
        <v>6.5</v>
      </c>
      <c r="J5" s="44"/>
    </row>
    <row r="6" ht="25.5" spans="1:10">
      <c r="A6" s="38"/>
      <c r="B6" s="38"/>
      <c r="C6" s="41" t="s">
        <v>815</v>
      </c>
      <c r="D6" s="42">
        <v>20</v>
      </c>
      <c r="E6" s="42">
        <v>20</v>
      </c>
      <c r="F6" s="42">
        <v>13.0036</v>
      </c>
      <c r="G6" s="38" t="s">
        <v>663</v>
      </c>
      <c r="H6" s="73">
        <v>0.65</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45.95" customHeight="1" spans="1:10">
      <c r="A10" s="38"/>
      <c r="B10" s="46" t="s">
        <v>1224</v>
      </c>
      <c r="C10" s="47"/>
      <c r="D10" s="47"/>
      <c r="E10" s="48"/>
      <c r="F10" s="49" t="s">
        <v>1224</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4" spans="1:10">
      <c r="A12" s="53" t="s">
        <v>828</v>
      </c>
      <c r="B12" s="53" t="s">
        <v>829</v>
      </c>
      <c r="C12" s="59" t="s">
        <v>1045</v>
      </c>
      <c r="D12" s="201" t="s">
        <v>876</v>
      </c>
      <c r="E12" s="55"/>
      <c r="F12" s="201" t="s">
        <v>876</v>
      </c>
      <c r="G12" s="55"/>
      <c r="H12" s="56">
        <v>25</v>
      </c>
      <c r="I12" s="56">
        <v>25</v>
      </c>
      <c r="J12" s="54" t="s">
        <v>832</v>
      </c>
    </row>
    <row r="13" ht="24" spans="1:10">
      <c r="A13" s="57"/>
      <c r="B13" s="53" t="s">
        <v>833</v>
      </c>
      <c r="C13" s="59" t="s">
        <v>1225</v>
      </c>
      <c r="D13" s="201" t="s">
        <v>896</v>
      </c>
      <c r="E13" s="55">
        <v>100</v>
      </c>
      <c r="F13" s="201" t="s">
        <v>896</v>
      </c>
      <c r="G13" s="55">
        <v>100</v>
      </c>
      <c r="H13" s="56">
        <v>8</v>
      </c>
      <c r="I13" s="56">
        <v>8</v>
      </c>
      <c r="J13" s="54" t="s">
        <v>832</v>
      </c>
    </row>
    <row r="14" ht="24" spans="1:10">
      <c r="A14" s="57"/>
      <c r="B14" s="58"/>
      <c r="C14" s="59" t="s">
        <v>865</v>
      </c>
      <c r="D14" s="201" t="s">
        <v>896</v>
      </c>
      <c r="E14" s="55">
        <v>100</v>
      </c>
      <c r="F14" s="201" t="s">
        <v>896</v>
      </c>
      <c r="G14" s="55">
        <v>100</v>
      </c>
      <c r="H14" s="56">
        <v>7</v>
      </c>
      <c r="I14" s="56">
        <v>7</v>
      </c>
      <c r="J14" s="54" t="s">
        <v>832</v>
      </c>
    </row>
    <row r="15" ht="24" spans="1:10">
      <c r="A15" s="57"/>
      <c r="B15" s="53" t="s">
        <v>835</v>
      </c>
      <c r="C15" s="59" t="s">
        <v>866</v>
      </c>
      <c r="D15" s="201" t="s">
        <v>896</v>
      </c>
      <c r="E15" s="55">
        <v>100</v>
      </c>
      <c r="F15" s="201" t="s">
        <v>896</v>
      </c>
      <c r="G15" s="55">
        <v>100</v>
      </c>
      <c r="H15" s="56">
        <v>10</v>
      </c>
      <c r="I15" s="56">
        <v>10</v>
      </c>
      <c r="J15" s="54" t="s">
        <v>832</v>
      </c>
    </row>
    <row r="16" ht="24" spans="1:10">
      <c r="A16" s="53" t="s">
        <v>841</v>
      </c>
      <c r="B16" s="53" t="s">
        <v>1125</v>
      </c>
      <c r="C16" s="59" t="s">
        <v>1226</v>
      </c>
      <c r="D16" s="201" t="s">
        <v>1227</v>
      </c>
      <c r="E16" s="202" t="s">
        <v>1227</v>
      </c>
      <c r="F16" s="201" t="s">
        <v>1227</v>
      </c>
      <c r="G16" s="202" t="s">
        <v>1227</v>
      </c>
      <c r="H16" s="56">
        <v>7</v>
      </c>
      <c r="I16" s="56">
        <v>7</v>
      </c>
      <c r="J16" s="54" t="s">
        <v>832</v>
      </c>
    </row>
    <row r="17" ht="24" spans="1:10">
      <c r="A17" s="57"/>
      <c r="B17" s="58"/>
      <c r="C17" s="59" t="s">
        <v>1228</v>
      </c>
      <c r="D17" s="201" t="s">
        <v>1227</v>
      </c>
      <c r="E17" s="55">
        <v>2000</v>
      </c>
      <c r="F17" s="201" t="s">
        <v>1227</v>
      </c>
      <c r="G17" s="55">
        <v>2000</v>
      </c>
      <c r="H17" s="56">
        <v>8</v>
      </c>
      <c r="I17" s="56">
        <v>8</v>
      </c>
      <c r="J17" s="54" t="s">
        <v>832</v>
      </c>
    </row>
    <row r="18" ht="24" spans="1:10">
      <c r="A18" s="57"/>
      <c r="B18" s="53" t="s">
        <v>842</v>
      </c>
      <c r="C18" s="59" t="s">
        <v>869</v>
      </c>
      <c r="D18" s="201" t="s">
        <v>896</v>
      </c>
      <c r="E18" s="55">
        <v>100</v>
      </c>
      <c r="F18" s="201" t="s">
        <v>896</v>
      </c>
      <c r="G18" s="55">
        <v>100</v>
      </c>
      <c r="H18" s="56">
        <v>7</v>
      </c>
      <c r="I18" s="56">
        <v>7</v>
      </c>
      <c r="J18" s="54" t="s">
        <v>832</v>
      </c>
    </row>
    <row r="19" ht="24" spans="1:10">
      <c r="A19" s="57"/>
      <c r="B19" s="58"/>
      <c r="C19" s="59" t="s">
        <v>1229</v>
      </c>
      <c r="D19" s="201" t="s">
        <v>1230</v>
      </c>
      <c r="E19" s="202" t="s">
        <v>1230</v>
      </c>
      <c r="F19" s="201" t="s">
        <v>1230</v>
      </c>
      <c r="G19" s="202" t="s">
        <v>1230</v>
      </c>
      <c r="H19" s="56">
        <v>8</v>
      </c>
      <c r="I19" s="56">
        <v>8</v>
      </c>
      <c r="J19" s="54" t="s">
        <v>832</v>
      </c>
    </row>
    <row r="20" ht="25.5" spans="1:10">
      <c r="A20" s="60" t="s">
        <v>844</v>
      </c>
      <c r="B20" s="61" t="s">
        <v>845</v>
      </c>
      <c r="C20" s="59" t="s">
        <v>860</v>
      </c>
      <c r="D20" s="201" t="s">
        <v>968</v>
      </c>
      <c r="E20" s="202" t="s">
        <v>1092</v>
      </c>
      <c r="F20" s="201" t="s">
        <v>968</v>
      </c>
      <c r="G20" s="202" t="s">
        <v>1092</v>
      </c>
      <c r="H20" s="38">
        <v>10</v>
      </c>
      <c r="I20" s="38">
        <v>10</v>
      </c>
      <c r="J20" s="54" t="s">
        <v>832</v>
      </c>
    </row>
    <row r="21" ht="13.5" customHeight="1" spans="1:10">
      <c r="A21" s="50" t="s">
        <v>847</v>
      </c>
      <c r="B21" s="69"/>
      <c r="C21" s="55"/>
      <c r="D21" s="70" t="s">
        <v>742</v>
      </c>
      <c r="E21" s="71"/>
      <c r="F21" s="71"/>
      <c r="G21" s="71"/>
      <c r="H21" s="71"/>
      <c r="I21" s="71"/>
      <c r="J21" s="72"/>
    </row>
    <row r="22" spans="1:10">
      <c r="A22" s="50" t="s">
        <v>848</v>
      </c>
      <c r="B22" s="69"/>
      <c r="C22" s="69"/>
      <c r="D22" s="69"/>
      <c r="E22" s="69"/>
      <c r="F22" s="69"/>
      <c r="G22" s="55"/>
      <c r="H22" s="38">
        <v>100</v>
      </c>
      <c r="I22" s="38">
        <v>96.5</v>
      </c>
      <c r="J22" s="63" t="s">
        <v>849</v>
      </c>
    </row>
    <row r="23" s="35" customFormat="1" ht="13.5" customHeight="1" spans="1:10">
      <c r="A23" s="64" t="s">
        <v>850</v>
      </c>
      <c r="B23" s="64"/>
      <c r="C23" s="64"/>
      <c r="D23" s="64"/>
      <c r="E23" s="64"/>
      <c r="F23" s="64"/>
      <c r="G23" s="64"/>
      <c r="H23" s="64"/>
      <c r="I23" s="64"/>
      <c r="J23" s="64"/>
    </row>
    <row r="24" s="35" customFormat="1" spans="1:10">
      <c r="A24" s="64"/>
      <c r="B24" s="64"/>
      <c r="C24" s="64"/>
      <c r="D24" s="64"/>
      <c r="E24" s="64"/>
      <c r="F24" s="64"/>
      <c r="G24" s="64"/>
      <c r="H24" s="64"/>
      <c r="I24" s="64"/>
      <c r="J24" s="64"/>
    </row>
    <row r="25" s="35" customFormat="1" spans="1:10">
      <c r="A25" s="64"/>
      <c r="B25" s="64"/>
      <c r="C25" s="64"/>
      <c r="D25" s="64"/>
      <c r="E25" s="64"/>
      <c r="F25" s="64"/>
      <c r="G25" s="64"/>
      <c r="H25" s="64"/>
      <c r="I25" s="64"/>
      <c r="J25" s="64"/>
    </row>
    <row r="26" s="35" customFormat="1" ht="27" customHeight="1" spans="1:10">
      <c r="A26" s="64"/>
      <c r="B26" s="64"/>
      <c r="C26" s="64"/>
      <c r="D26" s="64"/>
      <c r="E26" s="64"/>
      <c r="F26" s="64"/>
      <c r="G26" s="64"/>
      <c r="H26" s="64"/>
      <c r="I26" s="64"/>
      <c r="J26" s="64"/>
    </row>
    <row r="33" spans="3:3">
      <c r="C33" s="65"/>
    </row>
  </sheetData>
  <mergeCells count="4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A21:C21"/>
    <mergeCell ref="D21:J21"/>
    <mergeCell ref="A22:G22"/>
    <mergeCell ref="A9:A10"/>
    <mergeCell ref="A12:A15"/>
    <mergeCell ref="A16:A19"/>
    <mergeCell ref="B13:B14"/>
    <mergeCell ref="B16:B17"/>
    <mergeCell ref="B18:B19"/>
    <mergeCell ref="A4:B8"/>
    <mergeCell ref="A23:J26"/>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abSelected="1" topLeftCell="A8" workbookViewId="0">
      <selection activeCell="B10" sqref="B10:E10"/>
    </sheetView>
  </sheetViews>
  <sheetFormatPr defaultColWidth="8.25" defaultRowHeight="14.25"/>
  <cols>
    <col min="1" max="1" width="8.25" style="36"/>
    <col min="2" max="2" width="11.375" style="36" customWidth="1"/>
    <col min="3" max="3" width="11.625" style="36" customWidth="1"/>
    <col min="4" max="5" width="12.75" style="36" customWidth="1"/>
    <col min="6" max="6" width="12.875" style="36" customWidth="1"/>
    <col min="7" max="7" width="11.875" style="36" customWidth="1"/>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1231</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78">
        <v>329.52</v>
      </c>
      <c r="E5" s="78">
        <v>329.52</v>
      </c>
      <c r="F5" s="78">
        <v>243.174215</v>
      </c>
      <c r="G5" s="38">
        <v>10</v>
      </c>
      <c r="H5" s="73">
        <v>0.78</v>
      </c>
      <c r="I5" s="38">
        <v>7.38</v>
      </c>
      <c r="J5" s="38"/>
    </row>
    <row r="6" ht="25.5" spans="1:10">
      <c r="A6" s="38"/>
      <c r="B6" s="38"/>
      <c r="C6" s="41" t="s">
        <v>815</v>
      </c>
      <c r="D6" s="78">
        <v>329.52</v>
      </c>
      <c r="E6" s="78">
        <v>329.52</v>
      </c>
      <c r="F6" s="78">
        <v>243.174215</v>
      </c>
      <c r="G6" s="38" t="s">
        <v>663</v>
      </c>
      <c r="H6" s="73">
        <v>0.78</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81" customHeight="1" spans="1:10">
      <c r="A10" s="38"/>
      <c r="B10" s="46" t="s">
        <v>1232</v>
      </c>
      <c r="C10" s="47"/>
      <c r="D10" s="47"/>
      <c r="E10" s="48"/>
      <c r="F10" s="44" t="s">
        <v>832</v>
      </c>
      <c r="G10" s="44"/>
      <c r="H10" s="44"/>
      <c r="I10" s="44"/>
      <c r="J10" s="44"/>
    </row>
    <row r="11" ht="39.6" customHeight="1" spans="1:10">
      <c r="A11" s="50" t="s">
        <v>822</v>
      </c>
      <c r="B11" s="38" t="s">
        <v>823</v>
      </c>
      <c r="C11" s="38" t="s">
        <v>824</v>
      </c>
      <c r="D11" s="51" t="s">
        <v>825</v>
      </c>
      <c r="E11" s="51"/>
      <c r="F11" s="51" t="s">
        <v>826</v>
      </c>
      <c r="G11" s="51"/>
      <c r="H11" s="51" t="s">
        <v>811</v>
      </c>
      <c r="I11" s="51" t="s">
        <v>813</v>
      </c>
      <c r="J11" s="52" t="s">
        <v>827</v>
      </c>
    </row>
    <row r="12" ht="24" spans="1:10">
      <c r="A12" s="53" t="s">
        <v>828</v>
      </c>
      <c r="B12" s="53" t="s">
        <v>829</v>
      </c>
      <c r="C12" s="54" t="s">
        <v>1233</v>
      </c>
      <c r="D12" s="201" t="s">
        <v>1234</v>
      </c>
      <c r="E12" s="55"/>
      <c r="F12" s="201" t="s">
        <v>1234</v>
      </c>
      <c r="G12" s="55"/>
      <c r="H12" s="56">
        <v>10</v>
      </c>
      <c r="I12" s="56">
        <v>10</v>
      </c>
      <c r="J12" s="54" t="s">
        <v>1020</v>
      </c>
    </row>
    <row r="13" ht="24" spans="1:10">
      <c r="A13" s="57"/>
      <c r="B13" s="53" t="s">
        <v>833</v>
      </c>
      <c r="C13" s="54" t="s">
        <v>1235</v>
      </c>
      <c r="D13" s="201" t="s">
        <v>964</v>
      </c>
      <c r="E13" s="55">
        <v>18</v>
      </c>
      <c r="F13" s="201" t="s">
        <v>964</v>
      </c>
      <c r="G13" s="55">
        <v>18</v>
      </c>
      <c r="H13" s="56">
        <v>10</v>
      </c>
      <c r="I13" s="56">
        <v>10</v>
      </c>
      <c r="J13" s="54" t="s">
        <v>1020</v>
      </c>
    </row>
    <row r="14" ht="24" spans="1:10">
      <c r="A14" s="57"/>
      <c r="B14" s="58"/>
      <c r="C14" s="54" t="s">
        <v>1236</v>
      </c>
      <c r="D14" s="201" t="s">
        <v>1237</v>
      </c>
      <c r="E14" s="55">
        <v>400</v>
      </c>
      <c r="F14" s="201" t="s">
        <v>1237</v>
      </c>
      <c r="G14" s="55">
        <v>400</v>
      </c>
      <c r="H14" s="56">
        <v>10</v>
      </c>
      <c r="I14" s="56">
        <v>10</v>
      </c>
      <c r="J14" s="54" t="s">
        <v>1020</v>
      </c>
    </row>
    <row r="15" ht="24" spans="1:10">
      <c r="A15" s="57"/>
      <c r="B15" s="53" t="s">
        <v>835</v>
      </c>
      <c r="C15" s="54" t="s">
        <v>836</v>
      </c>
      <c r="D15" s="201" t="s">
        <v>837</v>
      </c>
      <c r="E15" s="202" t="s">
        <v>837</v>
      </c>
      <c r="F15" s="201" t="s">
        <v>837</v>
      </c>
      <c r="G15" s="202" t="s">
        <v>837</v>
      </c>
      <c r="H15" s="56">
        <v>10</v>
      </c>
      <c r="I15" s="56">
        <v>10</v>
      </c>
      <c r="J15" s="54" t="s">
        <v>1020</v>
      </c>
    </row>
    <row r="16" ht="24" spans="1:10">
      <c r="A16" s="58"/>
      <c r="B16" s="38" t="s">
        <v>838</v>
      </c>
      <c r="C16" s="54" t="s">
        <v>839</v>
      </c>
      <c r="D16" s="201" t="s">
        <v>1238</v>
      </c>
      <c r="E16" s="202" t="s">
        <v>1238</v>
      </c>
      <c r="F16" s="201" t="s">
        <v>1239</v>
      </c>
      <c r="G16" s="202" t="s">
        <v>1238</v>
      </c>
      <c r="H16" s="56">
        <v>10</v>
      </c>
      <c r="I16" s="56">
        <v>10</v>
      </c>
      <c r="J16" s="54" t="s">
        <v>1020</v>
      </c>
    </row>
    <row r="17" ht="25.5" spans="1:10">
      <c r="A17" s="53" t="s">
        <v>841</v>
      </c>
      <c r="B17" s="38" t="s">
        <v>842</v>
      </c>
      <c r="C17" s="54" t="s">
        <v>1240</v>
      </c>
      <c r="D17" s="201" t="s">
        <v>903</v>
      </c>
      <c r="E17" s="55">
        <v>90</v>
      </c>
      <c r="F17" s="201" t="s">
        <v>903</v>
      </c>
      <c r="G17" s="55">
        <v>90</v>
      </c>
      <c r="H17" s="56">
        <v>30</v>
      </c>
      <c r="I17" s="56">
        <v>30</v>
      </c>
      <c r="J17" s="54" t="s">
        <v>1020</v>
      </c>
    </row>
    <row r="18" ht="25.5" spans="1:10">
      <c r="A18" s="60" t="s">
        <v>844</v>
      </c>
      <c r="B18" s="61" t="s">
        <v>845</v>
      </c>
      <c r="C18" s="54" t="s">
        <v>846</v>
      </c>
      <c r="D18" s="201" t="s">
        <v>903</v>
      </c>
      <c r="E18" s="202" t="s">
        <v>904</v>
      </c>
      <c r="F18" s="201" t="s">
        <v>903</v>
      </c>
      <c r="G18" s="202" t="s">
        <v>904</v>
      </c>
      <c r="H18" s="75">
        <v>10</v>
      </c>
      <c r="I18" s="75">
        <v>10</v>
      </c>
      <c r="J18" s="54" t="s">
        <v>1020</v>
      </c>
    </row>
    <row r="19" ht="13.5" customHeight="1" spans="1:10">
      <c r="A19" s="50" t="s">
        <v>847</v>
      </c>
      <c r="B19" s="69"/>
      <c r="C19" s="55"/>
      <c r="D19" s="70" t="s">
        <v>742</v>
      </c>
      <c r="E19" s="71"/>
      <c r="F19" s="71"/>
      <c r="G19" s="71"/>
      <c r="H19" s="71"/>
      <c r="I19" s="71"/>
      <c r="J19" s="72"/>
    </row>
    <row r="20" spans="1:10">
      <c r="A20" s="50" t="s">
        <v>848</v>
      </c>
      <c r="B20" s="69"/>
      <c r="C20" s="69"/>
      <c r="D20" s="69"/>
      <c r="E20" s="69"/>
      <c r="F20" s="69"/>
      <c r="G20" s="55"/>
      <c r="H20" s="38">
        <v>100</v>
      </c>
      <c r="I20" s="38">
        <v>97.38</v>
      </c>
      <c r="J20" s="63" t="s">
        <v>849</v>
      </c>
    </row>
    <row r="21" s="35" customFormat="1" ht="13.5" customHeight="1" spans="1:10">
      <c r="A21" s="64" t="s">
        <v>850</v>
      </c>
      <c r="B21" s="64"/>
      <c r="C21" s="64"/>
      <c r="D21" s="64"/>
      <c r="E21" s="64"/>
      <c r="F21" s="64"/>
      <c r="G21" s="64"/>
      <c r="H21" s="64"/>
      <c r="I21" s="64"/>
      <c r="J21" s="64"/>
    </row>
    <row r="22" s="35" customFormat="1" spans="1:10">
      <c r="A22" s="64"/>
      <c r="B22" s="64"/>
      <c r="C22" s="64"/>
      <c r="D22" s="64"/>
      <c r="E22" s="64"/>
      <c r="F22" s="64"/>
      <c r="G22" s="64"/>
      <c r="H22" s="64"/>
      <c r="I22" s="64"/>
      <c r="J22" s="64"/>
    </row>
    <row r="23" s="35" customFormat="1" spans="1:10">
      <c r="A23" s="64"/>
      <c r="B23" s="64"/>
      <c r="C23" s="64"/>
      <c r="D23" s="64"/>
      <c r="E23" s="64"/>
      <c r="F23" s="64"/>
      <c r="G23" s="64"/>
      <c r="H23" s="64"/>
      <c r="I23" s="64"/>
      <c r="J23" s="64"/>
    </row>
    <row r="24" s="35" customFormat="1" ht="27" customHeight="1" spans="1:10">
      <c r="A24" s="64"/>
      <c r="B24" s="64"/>
      <c r="C24" s="64"/>
      <c r="D24" s="64"/>
      <c r="E24" s="64"/>
      <c r="F24" s="64"/>
      <c r="G24" s="64"/>
      <c r="H24" s="64"/>
      <c r="I24" s="64"/>
      <c r="J24" s="64"/>
    </row>
    <row r="33" spans="3:3">
      <c r="C33" s="65"/>
    </row>
  </sheetData>
  <mergeCells count="39">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A19:C19"/>
    <mergeCell ref="D19:J19"/>
    <mergeCell ref="A20:G20"/>
    <mergeCell ref="A9:A10"/>
    <mergeCell ref="A12:A16"/>
    <mergeCell ref="B13:B14"/>
    <mergeCell ref="A4:B8"/>
    <mergeCell ref="A21:J24"/>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8" workbookViewId="0">
      <selection activeCell="M23" sqref="M23"/>
    </sheetView>
  </sheetViews>
  <sheetFormatPr defaultColWidth="8.25" defaultRowHeight="14.25"/>
  <cols>
    <col min="1" max="1" width="8.25" style="36"/>
    <col min="2" max="2" width="11.375" style="36" customWidth="1"/>
    <col min="3" max="3" width="32.5" style="36" customWidth="1"/>
    <col min="4" max="4" width="9.875" style="36" customWidth="1"/>
    <col min="5" max="5" width="10" style="36" customWidth="1"/>
    <col min="6" max="6" width="10.375" style="36" customWidth="1"/>
    <col min="7" max="7" width="11.625" style="36" customWidth="1"/>
    <col min="8" max="8" width="8.625" style="36" customWidth="1"/>
    <col min="9" max="9" width="8.25" style="36"/>
    <col min="10" max="10" width="35.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1241</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78">
        <v>76.49</v>
      </c>
      <c r="E5" s="78">
        <v>76.49</v>
      </c>
      <c r="F5" s="78">
        <v>34.850543</v>
      </c>
      <c r="G5" s="38">
        <v>10</v>
      </c>
      <c r="H5" s="73">
        <v>0.46</v>
      </c>
      <c r="I5" s="44">
        <v>4.56</v>
      </c>
      <c r="J5" s="44"/>
    </row>
    <row r="6" spans="1:10">
      <c r="A6" s="38"/>
      <c r="B6" s="38"/>
      <c r="C6" s="41" t="s">
        <v>815</v>
      </c>
      <c r="D6" s="78">
        <v>76.49</v>
      </c>
      <c r="E6" s="78">
        <v>76.49</v>
      </c>
      <c r="F6" s="78">
        <v>34.850543</v>
      </c>
      <c r="G6" s="38" t="s">
        <v>663</v>
      </c>
      <c r="H6" s="73">
        <v>0.46</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110.45" customHeight="1" spans="1:10">
      <c r="A10" s="38"/>
      <c r="B10" s="46" t="s">
        <v>1242</v>
      </c>
      <c r="C10" s="47"/>
      <c r="D10" s="47"/>
      <c r="E10" s="48"/>
      <c r="F10" s="49" t="s">
        <v>1242</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spans="1:10">
      <c r="A12" s="53" t="s">
        <v>828</v>
      </c>
      <c r="B12" s="53" t="s">
        <v>829</v>
      </c>
      <c r="C12" s="54" t="s">
        <v>1243</v>
      </c>
      <c r="D12" s="201" t="s">
        <v>908</v>
      </c>
      <c r="E12" s="55"/>
      <c r="F12" s="201" t="s">
        <v>908</v>
      </c>
      <c r="G12" s="55"/>
      <c r="H12" s="79">
        <v>3</v>
      </c>
      <c r="I12" s="79">
        <v>3</v>
      </c>
      <c r="J12" s="54" t="s">
        <v>832</v>
      </c>
    </row>
    <row r="13" spans="1:10">
      <c r="A13" s="57"/>
      <c r="B13" s="57"/>
      <c r="C13" s="54" t="s">
        <v>1244</v>
      </c>
      <c r="D13" s="201" t="s">
        <v>876</v>
      </c>
      <c r="E13" s="202" t="s">
        <v>12</v>
      </c>
      <c r="F13" s="201" t="s">
        <v>876</v>
      </c>
      <c r="G13" s="202" t="s">
        <v>12</v>
      </c>
      <c r="H13" s="79">
        <v>3</v>
      </c>
      <c r="I13" s="79">
        <v>3</v>
      </c>
      <c r="J13" s="54" t="s">
        <v>832</v>
      </c>
    </row>
    <row r="14" spans="1:10">
      <c r="A14" s="57"/>
      <c r="B14" s="57"/>
      <c r="C14" s="54" t="s">
        <v>1245</v>
      </c>
      <c r="D14" s="201" t="s">
        <v>887</v>
      </c>
      <c r="E14" s="202" t="s">
        <v>11</v>
      </c>
      <c r="F14" s="201" t="s">
        <v>887</v>
      </c>
      <c r="G14" s="202" t="s">
        <v>11</v>
      </c>
      <c r="H14" s="79">
        <v>3</v>
      </c>
      <c r="I14" s="79">
        <v>3</v>
      </c>
      <c r="J14" s="54" t="s">
        <v>832</v>
      </c>
    </row>
    <row r="15" spans="1:10">
      <c r="A15" s="57"/>
      <c r="B15" s="57"/>
      <c r="C15" s="54" t="s">
        <v>1246</v>
      </c>
      <c r="D15" s="201" t="s">
        <v>887</v>
      </c>
      <c r="E15" s="202" t="s">
        <v>11</v>
      </c>
      <c r="F15" s="201" t="s">
        <v>887</v>
      </c>
      <c r="G15" s="202" t="s">
        <v>11</v>
      </c>
      <c r="H15" s="79">
        <v>3</v>
      </c>
      <c r="I15" s="79">
        <v>3</v>
      </c>
      <c r="J15" s="54" t="s">
        <v>832</v>
      </c>
    </row>
    <row r="16" spans="1:10">
      <c r="A16" s="57"/>
      <c r="B16" s="58"/>
      <c r="C16" s="54" t="s">
        <v>1247</v>
      </c>
      <c r="D16" s="201" t="s">
        <v>1248</v>
      </c>
      <c r="E16" s="202" t="s">
        <v>1112</v>
      </c>
      <c r="F16" s="201" t="s">
        <v>1248</v>
      </c>
      <c r="G16" s="202" t="s">
        <v>1112</v>
      </c>
      <c r="H16" s="79">
        <v>3</v>
      </c>
      <c r="I16" s="79">
        <v>3</v>
      </c>
      <c r="J16" s="54" t="s">
        <v>832</v>
      </c>
    </row>
    <row r="17" spans="1:10">
      <c r="A17" s="57"/>
      <c r="B17" s="53" t="s">
        <v>833</v>
      </c>
      <c r="C17" s="54" t="s">
        <v>1249</v>
      </c>
      <c r="D17" s="201" t="s">
        <v>1121</v>
      </c>
      <c r="E17" s="202" t="s">
        <v>1122</v>
      </c>
      <c r="F17" s="201" t="s">
        <v>1121</v>
      </c>
      <c r="G17" s="202" t="s">
        <v>1122</v>
      </c>
      <c r="H17" s="79">
        <v>5</v>
      </c>
      <c r="I17" s="79">
        <v>5</v>
      </c>
      <c r="J17" s="54" t="s">
        <v>832</v>
      </c>
    </row>
    <row r="18" spans="1:10">
      <c r="A18" s="57"/>
      <c r="B18" s="57"/>
      <c r="C18" s="54" t="s">
        <v>1250</v>
      </c>
      <c r="D18" s="201" t="s">
        <v>1251</v>
      </c>
      <c r="E18" s="202" t="s">
        <v>1122</v>
      </c>
      <c r="F18" s="201" t="s">
        <v>1251</v>
      </c>
      <c r="G18" s="202" t="s">
        <v>1122</v>
      </c>
      <c r="H18" s="79">
        <v>5</v>
      </c>
      <c r="I18" s="79">
        <v>5</v>
      </c>
      <c r="J18" s="54" t="s">
        <v>832</v>
      </c>
    </row>
    <row r="19" spans="1:10">
      <c r="A19" s="57"/>
      <c r="B19" s="58"/>
      <c r="C19" s="54" t="s">
        <v>1252</v>
      </c>
      <c r="D19" s="201" t="s">
        <v>899</v>
      </c>
      <c r="E19" s="202" t="s">
        <v>1253</v>
      </c>
      <c r="F19" s="201" t="s">
        <v>899</v>
      </c>
      <c r="G19" s="202" t="s">
        <v>1253</v>
      </c>
      <c r="H19" s="79">
        <v>5</v>
      </c>
      <c r="I19" s="79">
        <v>5</v>
      </c>
      <c r="J19" s="54" t="s">
        <v>832</v>
      </c>
    </row>
    <row r="20" spans="1:10">
      <c r="A20" s="57"/>
      <c r="B20" s="53" t="s">
        <v>835</v>
      </c>
      <c r="C20" s="54" t="s">
        <v>836</v>
      </c>
      <c r="D20" s="201" t="s">
        <v>837</v>
      </c>
      <c r="E20" s="202" t="s">
        <v>837</v>
      </c>
      <c r="F20" s="201" t="s">
        <v>837</v>
      </c>
      <c r="G20" s="202" t="s">
        <v>837</v>
      </c>
      <c r="H20" s="56">
        <v>10</v>
      </c>
      <c r="I20" s="56">
        <v>10</v>
      </c>
      <c r="J20" s="54" t="s">
        <v>832</v>
      </c>
    </row>
    <row r="21" spans="1:10">
      <c r="A21" s="58"/>
      <c r="B21" s="38" t="s">
        <v>838</v>
      </c>
      <c r="C21" s="54" t="s">
        <v>839</v>
      </c>
      <c r="D21" s="201" t="s">
        <v>840</v>
      </c>
      <c r="E21" s="202" t="s">
        <v>840</v>
      </c>
      <c r="F21" s="201" t="s">
        <v>840</v>
      </c>
      <c r="G21" s="202" t="s">
        <v>840</v>
      </c>
      <c r="H21" s="56">
        <v>10</v>
      </c>
      <c r="I21" s="56">
        <v>10</v>
      </c>
      <c r="J21" s="54" t="s">
        <v>832</v>
      </c>
    </row>
    <row r="22" ht="25.5" spans="1:10">
      <c r="A22" s="53" t="s">
        <v>841</v>
      </c>
      <c r="B22" s="38" t="s">
        <v>1125</v>
      </c>
      <c r="C22" s="54" t="s">
        <v>1254</v>
      </c>
      <c r="D22" s="201" t="s">
        <v>1255</v>
      </c>
      <c r="E22" s="55">
        <v>5</v>
      </c>
      <c r="F22" s="201" t="s">
        <v>1255</v>
      </c>
      <c r="G22" s="55">
        <v>5</v>
      </c>
      <c r="H22" s="56">
        <v>10</v>
      </c>
      <c r="I22" s="56">
        <v>10</v>
      </c>
      <c r="J22" s="54" t="s">
        <v>832</v>
      </c>
    </row>
    <row r="23" ht="25.5" spans="1:10">
      <c r="A23" s="57"/>
      <c r="B23" s="38" t="s">
        <v>842</v>
      </c>
      <c r="C23" s="54" t="s">
        <v>1256</v>
      </c>
      <c r="D23" s="201" t="s">
        <v>899</v>
      </c>
      <c r="E23" s="55">
        <v>85</v>
      </c>
      <c r="F23" s="201" t="s">
        <v>899</v>
      </c>
      <c r="G23" s="55">
        <v>85</v>
      </c>
      <c r="H23" s="56">
        <v>10</v>
      </c>
      <c r="I23" s="56">
        <v>10</v>
      </c>
      <c r="J23" s="54" t="s">
        <v>832</v>
      </c>
    </row>
    <row r="24" ht="25.5" spans="1:10">
      <c r="A24" s="57"/>
      <c r="B24" s="38" t="s">
        <v>1257</v>
      </c>
      <c r="C24" s="54" t="s">
        <v>1258</v>
      </c>
      <c r="D24" s="201" t="s">
        <v>1259</v>
      </c>
      <c r="E24" s="55">
        <v>40</v>
      </c>
      <c r="F24" s="201" t="s">
        <v>1259</v>
      </c>
      <c r="G24" s="55">
        <v>40</v>
      </c>
      <c r="H24" s="56">
        <v>10</v>
      </c>
      <c r="I24" s="56">
        <v>10</v>
      </c>
      <c r="J24" s="54" t="s">
        <v>832</v>
      </c>
    </row>
    <row r="25" ht="25.5" spans="1:10">
      <c r="A25" s="60" t="s">
        <v>844</v>
      </c>
      <c r="B25" s="61" t="s">
        <v>845</v>
      </c>
      <c r="C25" s="54" t="s">
        <v>1260</v>
      </c>
      <c r="D25" s="201" t="s">
        <v>903</v>
      </c>
      <c r="E25" s="202" t="s">
        <v>904</v>
      </c>
      <c r="F25" s="201" t="s">
        <v>903</v>
      </c>
      <c r="G25" s="202" t="s">
        <v>904</v>
      </c>
      <c r="H25" s="38">
        <v>10</v>
      </c>
      <c r="I25" s="38">
        <v>10</v>
      </c>
      <c r="J25" s="54" t="s">
        <v>832</v>
      </c>
    </row>
    <row r="26" spans="1:10">
      <c r="A26" s="38" t="s">
        <v>847</v>
      </c>
      <c r="B26" s="38"/>
      <c r="C26" s="38"/>
      <c r="D26" s="62" t="s">
        <v>742</v>
      </c>
      <c r="E26" s="62"/>
      <c r="F26" s="62"/>
      <c r="G26" s="62"/>
      <c r="H26" s="62"/>
      <c r="I26" s="62"/>
      <c r="J26" s="62"/>
    </row>
    <row r="27" spans="1:10">
      <c r="A27" s="38" t="s">
        <v>848</v>
      </c>
      <c r="B27" s="38"/>
      <c r="C27" s="38"/>
      <c r="D27" s="38"/>
      <c r="E27" s="38"/>
      <c r="F27" s="38"/>
      <c r="G27" s="38"/>
      <c r="H27" s="38">
        <v>100</v>
      </c>
      <c r="I27" s="38">
        <v>94.56</v>
      </c>
      <c r="J27" s="63" t="s">
        <v>849</v>
      </c>
    </row>
    <row r="28" s="35" customFormat="1" ht="13.5" customHeight="1" spans="1:10">
      <c r="A28" s="64" t="s">
        <v>850</v>
      </c>
      <c r="B28" s="64"/>
      <c r="C28" s="64"/>
      <c r="D28" s="64"/>
      <c r="E28" s="64"/>
      <c r="F28" s="64"/>
      <c r="G28" s="64"/>
      <c r="H28" s="64"/>
      <c r="I28" s="64"/>
      <c r="J28" s="64"/>
    </row>
    <row r="29" s="35" customFormat="1" spans="1:10">
      <c r="A29" s="64"/>
      <c r="B29" s="64"/>
      <c r="C29" s="64"/>
      <c r="D29" s="64"/>
      <c r="E29" s="64"/>
      <c r="F29" s="64"/>
      <c r="G29" s="64"/>
      <c r="H29" s="64"/>
      <c r="I29" s="64"/>
      <c r="J29" s="64"/>
    </row>
    <row r="30" s="35" customFormat="1" spans="1:10">
      <c r="A30" s="64"/>
      <c r="B30" s="64"/>
      <c r="C30" s="64"/>
      <c r="D30" s="64"/>
      <c r="E30" s="64"/>
      <c r="F30" s="64"/>
      <c r="G30" s="64"/>
      <c r="H30" s="64"/>
      <c r="I30" s="64"/>
      <c r="J30" s="64"/>
    </row>
    <row r="31" s="35" customFormat="1" ht="27" customHeight="1" spans="1:10">
      <c r="A31" s="64"/>
      <c r="B31" s="64"/>
      <c r="C31" s="64"/>
      <c r="D31" s="64"/>
      <c r="E31" s="64"/>
      <c r="F31" s="64"/>
      <c r="G31" s="64"/>
      <c r="H31" s="64"/>
      <c r="I31" s="64"/>
      <c r="J31" s="64"/>
    </row>
    <row r="33" spans="3:3">
      <c r="C33" s="65"/>
    </row>
  </sheetData>
  <mergeCells count="55">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A26:C26"/>
    <mergeCell ref="D26:J26"/>
    <mergeCell ref="A27:G27"/>
    <mergeCell ref="A9:A10"/>
    <mergeCell ref="A12:A21"/>
    <mergeCell ref="A22:A24"/>
    <mergeCell ref="B12:B16"/>
    <mergeCell ref="B17:B19"/>
    <mergeCell ref="A4:B8"/>
    <mergeCell ref="A28:J31"/>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M23" sqref="M23"/>
    </sheetView>
  </sheetViews>
  <sheetFormatPr defaultColWidth="8.25" defaultRowHeight="14.25"/>
  <cols>
    <col min="1" max="1" width="8.25" style="36"/>
    <col min="2" max="2" width="11.375" style="36" customWidth="1"/>
    <col min="3" max="3" width="11.625" style="36" customWidth="1"/>
    <col min="4" max="4" width="9.875" style="36" customWidth="1"/>
    <col min="5" max="5" width="10" style="36" customWidth="1"/>
    <col min="6" max="6" width="10.375" style="36" customWidth="1"/>
    <col min="7" max="7" width="8.25" style="36"/>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1261</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45.110971</v>
      </c>
      <c r="E5" s="42">
        <v>45.110971</v>
      </c>
      <c r="F5" s="42">
        <v>44.759694</v>
      </c>
      <c r="G5" s="38">
        <v>10</v>
      </c>
      <c r="H5" s="43">
        <v>0.99</v>
      </c>
      <c r="I5" s="44">
        <v>9.92</v>
      </c>
      <c r="J5" s="44"/>
    </row>
    <row r="6" ht="25.5" spans="1:10">
      <c r="A6" s="38"/>
      <c r="B6" s="38"/>
      <c r="C6" s="41" t="s">
        <v>815</v>
      </c>
      <c r="D6" s="42">
        <v>45.110971</v>
      </c>
      <c r="E6" s="42">
        <v>45.110971</v>
      </c>
      <c r="F6" s="42">
        <v>44.759694</v>
      </c>
      <c r="G6" s="38" t="s">
        <v>663</v>
      </c>
      <c r="H6" s="43">
        <v>0.99</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24.95" customHeight="1" spans="1:10">
      <c r="A10" s="38"/>
      <c r="B10" s="46" t="s">
        <v>1262</v>
      </c>
      <c r="C10" s="47"/>
      <c r="D10" s="47"/>
      <c r="E10" s="48"/>
      <c r="F10" s="49" t="s">
        <v>1262</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4" spans="1:10">
      <c r="A12" s="53" t="s">
        <v>828</v>
      </c>
      <c r="B12" s="53" t="s">
        <v>829</v>
      </c>
      <c r="C12" s="54" t="s">
        <v>863</v>
      </c>
      <c r="D12" s="201" t="s">
        <v>864</v>
      </c>
      <c r="E12" s="55"/>
      <c r="F12" s="201" t="s">
        <v>864</v>
      </c>
      <c r="G12" s="55"/>
      <c r="H12" s="56">
        <v>15</v>
      </c>
      <c r="I12" s="56">
        <v>15</v>
      </c>
      <c r="J12" s="54" t="s">
        <v>832</v>
      </c>
    </row>
    <row r="13" ht="24" spans="1:10">
      <c r="A13" s="57"/>
      <c r="B13" s="53" t="s">
        <v>833</v>
      </c>
      <c r="C13" s="54" t="s">
        <v>865</v>
      </c>
      <c r="D13" s="201" t="s">
        <v>896</v>
      </c>
      <c r="E13" s="55">
        <v>100</v>
      </c>
      <c r="F13" s="201" t="s">
        <v>896</v>
      </c>
      <c r="G13" s="55">
        <v>100</v>
      </c>
      <c r="H13" s="56">
        <v>15</v>
      </c>
      <c r="I13" s="56">
        <v>15</v>
      </c>
      <c r="J13" s="54" t="s">
        <v>832</v>
      </c>
    </row>
    <row r="14" ht="24" spans="1:10">
      <c r="A14" s="57"/>
      <c r="B14" s="53" t="s">
        <v>835</v>
      </c>
      <c r="C14" s="54" t="s">
        <v>866</v>
      </c>
      <c r="D14" s="201" t="s">
        <v>896</v>
      </c>
      <c r="E14" s="55">
        <v>100</v>
      </c>
      <c r="F14" s="201" t="s">
        <v>896</v>
      </c>
      <c r="G14" s="55">
        <v>100</v>
      </c>
      <c r="H14" s="56">
        <v>10</v>
      </c>
      <c r="I14" s="56">
        <v>10</v>
      </c>
      <c r="J14" s="54" t="s">
        <v>832</v>
      </c>
    </row>
    <row r="15" ht="24" spans="1:10">
      <c r="A15" s="58"/>
      <c r="B15" s="38" t="s">
        <v>838</v>
      </c>
      <c r="C15" s="54" t="s">
        <v>839</v>
      </c>
      <c r="D15" s="201" t="s">
        <v>1263</v>
      </c>
      <c r="E15" s="202" t="s">
        <v>1264</v>
      </c>
      <c r="F15" s="76" t="s">
        <v>1265</v>
      </c>
      <c r="G15" s="77"/>
      <c r="H15" s="56">
        <v>10</v>
      </c>
      <c r="I15" s="56">
        <v>10</v>
      </c>
      <c r="J15" s="54" t="s">
        <v>832</v>
      </c>
    </row>
    <row r="16" ht="25.5" spans="1:10">
      <c r="A16" s="53" t="s">
        <v>841</v>
      </c>
      <c r="B16" s="38" t="s">
        <v>842</v>
      </c>
      <c r="C16" s="54" t="s">
        <v>869</v>
      </c>
      <c r="D16" s="201" t="s">
        <v>896</v>
      </c>
      <c r="E16" s="55">
        <v>100</v>
      </c>
      <c r="F16" s="201" t="s">
        <v>896</v>
      </c>
      <c r="G16" s="55">
        <v>100</v>
      </c>
      <c r="H16" s="56">
        <v>30</v>
      </c>
      <c r="I16" s="56">
        <v>30</v>
      </c>
      <c r="J16" s="54" t="s">
        <v>832</v>
      </c>
    </row>
    <row r="17" ht="25.5" spans="1:10">
      <c r="A17" s="60" t="s">
        <v>844</v>
      </c>
      <c r="B17" s="61" t="s">
        <v>845</v>
      </c>
      <c r="C17" s="54" t="s">
        <v>860</v>
      </c>
      <c r="D17" s="201" t="s">
        <v>903</v>
      </c>
      <c r="E17" s="202" t="s">
        <v>904</v>
      </c>
      <c r="F17" s="201" t="s">
        <v>903</v>
      </c>
      <c r="G17" s="202" t="s">
        <v>904</v>
      </c>
      <c r="H17" s="38">
        <v>10</v>
      </c>
      <c r="I17" s="38">
        <v>10</v>
      </c>
      <c r="J17" s="54" t="s">
        <v>832</v>
      </c>
    </row>
    <row r="18" ht="13.5" customHeight="1" spans="1:10">
      <c r="A18" s="50" t="s">
        <v>847</v>
      </c>
      <c r="B18" s="69"/>
      <c r="C18" s="55"/>
      <c r="D18" s="70" t="s">
        <v>742</v>
      </c>
      <c r="E18" s="71"/>
      <c r="F18" s="71"/>
      <c r="G18" s="71"/>
      <c r="H18" s="71"/>
      <c r="I18" s="71"/>
      <c r="J18" s="72"/>
    </row>
    <row r="19" spans="1:10">
      <c r="A19" s="50" t="s">
        <v>848</v>
      </c>
      <c r="B19" s="69"/>
      <c r="C19" s="69"/>
      <c r="D19" s="69"/>
      <c r="E19" s="69"/>
      <c r="F19" s="69"/>
      <c r="G19" s="55"/>
      <c r="H19" s="38">
        <v>100</v>
      </c>
      <c r="I19" s="38">
        <v>99.92</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4" workbookViewId="0">
      <selection activeCell="M23" sqref="M23"/>
    </sheetView>
  </sheetViews>
  <sheetFormatPr defaultColWidth="8.25" defaultRowHeight="14.25"/>
  <cols>
    <col min="1" max="1" width="8.25" style="36"/>
    <col min="2" max="2" width="11.375" style="36" customWidth="1"/>
    <col min="3" max="3" width="37.75" style="36" customWidth="1"/>
    <col min="4" max="6" width="11.375" style="36" customWidth="1"/>
    <col min="7" max="7" width="8.25" style="36"/>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1266</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85.38</v>
      </c>
      <c r="E5" s="42">
        <v>85.38</v>
      </c>
      <c r="F5" s="42">
        <v>85.38</v>
      </c>
      <c r="G5" s="38">
        <v>10</v>
      </c>
      <c r="H5" s="73">
        <v>1</v>
      </c>
      <c r="I5" s="38">
        <v>10</v>
      </c>
      <c r="J5" s="38"/>
    </row>
    <row r="6" spans="1:10">
      <c r="A6" s="38"/>
      <c r="B6" s="38"/>
      <c r="C6" s="41" t="s">
        <v>815</v>
      </c>
      <c r="D6" s="42">
        <v>85.38</v>
      </c>
      <c r="E6" s="42">
        <v>85.38</v>
      </c>
      <c r="F6" s="42">
        <v>85.38</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54.95" customHeight="1" spans="1:10">
      <c r="A10" s="38"/>
      <c r="B10" s="46" t="s">
        <v>1267</v>
      </c>
      <c r="C10" s="47"/>
      <c r="D10" s="47"/>
      <c r="E10" s="48"/>
      <c r="F10" s="49" t="s">
        <v>1267</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4" spans="1:10">
      <c r="A12" s="53" t="s">
        <v>828</v>
      </c>
      <c r="B12" s="53" t="s">
        <v>829</v>
      </c>
      <c r="C12" s="59" t="s">
        <v>1268</v>
      </c>
      <c r="D12" s="201" t="s">
        <v>1269</v>
      </c>
      <c r="E12" s="55"/>
      <c r="F12" s="201" t="s">
        <v>1269</v>
      </c>
      <c r="G12" s="55"/>
      <c r="H12" s="56">
        <v>15</v>
      </c>
      <c r="I12" s="56">
        <v>15</v>
      </c>
      <c r="J12" s="54" t="s">
        <v>832</v>
      </c>
    </row>
    <row r="13" ht="24" spans="1:10">
      <c r="A13" s="57"/>
      <c r="B13" s="53" t="s">
        <v>833</v>
      </c>
      <c r="C13" s="59" t="s">
        <v>1270</v>
      </c>
      <c r="D13" s="201" t="s">
        <v>896</v>
      </c>
      <c r="E13" s="55">
        <v>100</v>
      </c>
      <c r="F13" s="201" t="s">
        <v>896</v>
      </c>
      <c r="G13" s="55">
        <v>100</v>
      </c>
      <c r="H13" s="56">
        <v>15</v>
      </c>
      <c r="I13" s="56">
        <v>15</v>
      </c>
      <c r="J13" s="54" t="s">
        <v>832</v>
      </c>
    </row>
    <row r="14" ht="24" spans="1:10">
      <c r="A14" s="57"/>
      <c r="B14" s="53" t="s">
        <v>835</v>
      </c>
      <c r="C14" s="59" t="s">
        <v>836</v>
      </c>
      <c r="D14" s="201" t="s">
        <v>1271</v>
      </c>
      <c r="E14" s="202" t="s">
        <v>1271</v>
      </c>
      <c r="F14" s="201" t="s">
        <v>1271</v>
      </c>
      <c r="G14" s="202" t="s">
        <v>1271</v>
      </c>
      <c r="H14" s="56">
        <v>10</v>
      </c>
      <c r="I14" s="56">
        <v>10</v>
      </c>
      <c r="J14" s="54" t="s">
        <v>832</v>
      </c>
    </row>
    <row r="15" ht="24" spans="1:10">
      <c r="A15" s="58"/>
      <c r="B15" s="38" t="s">
        <v>838</v>
      </c>
      <c r="C15" s="59" t="s">
        <v>839</v>
      </c>
      <c r="D15" s="201" t="s">
        <v>1272</v>
      </c>
      <c r="E15" s="202" t="s">
        <v>1273</v>
      </c>
      <c r="F15" s="201" t="s">
        <v>1272</v>
      </c>
      <c r="G15" s="202" t="s">
        <v>1273</v>
      </c>
      <c r="H15" s="56">
        <v>10</v>
      </c>
      <c r="I15" s="56">
        <v>10</v>
      </c>
      <c r="J15" s="54" t="s">
        <v>832</v>
      </c>
    </row>
    <row r="16" ht="57.95" customHeight="1" spans="1:10">
      <c r="A16" s="53" t="s">
        <v>841</v>
      </c>
      <c r="B16" s="38" t="s">
        <v>842</v>
      </c>
      <c r="C16" s="54" t="s">
        <v>1274</v>
      </c>
      <c r="D16" s="201" t="s">
        <v>859</v>
      </c>
      <c r="E16" s="202" t="s">
        <v>859</v>
      </c>
      <c r="F16" s="201" t="s">
        <v>859</v>
      </c>
      <c r="G16" s="202" t="s">
        <v>859</v>
      </c>
      <c r="H16" s="56">
        <v>30</v>
      </c>
      <c r="I16" s="56">
        <v>30</v>
      </c>
      <c r="J16" s="54" t="s">
        <v>832</v>
      </c>
    </row>
    <row r="17" ht="25.5" spans="1:10">
      <c r="A17" s="60" t="s">
        <v>844</v>
      </c>
      <c r="B17" s="61" t="s">
        <v>845</v>
      </c>
      <c r="C17" s="54" t="s">
        <v>1275</v>
      </c>
      <c r="D17" s="201" t="s">
        <v>903</v>
      </c>
      <c r="E17" s="202" t="s">
        <v>904</v>
      </c>
      <c r="F17" s="201" t="s">
        <v>903</v>
      </c>
      <c r="G17" s="202" t="s">
        <v>904</v>
      </c>
      <c r="H17" s="38">
        <v>10</v>
      </c>
      <c r="I17" s="38">
        <v>8</v>
      </c>
      <c r="J17" s="54" t="s">
        <v>832</v>
      </c>
    </row>
    <row r="18" ht="13.5" customHeight="1" spans="1:10">
      <c r="A18" s="50" t="s">
        <v>847</v>
      </c>
      <c r="B18" s="69"/>
      <c r="C18" s="55"/>
      <c r="D18" s="70" t="s">
        <v>742</v>
      </c>
      <c r="E18" s="71"/>
      <c r="F18" s="71"/>
      <c r="G18" s="71"/>
      <c r="H18" s="71"/>
      <c r="I18" s="71"/>
      <c r="J18" s="72"/>
    </row>
    <row r="19" spans="1:10">
      <c r="A19" s="50" t="s">
        <v>848</v>
      </c>
      <c r="B19" s="69"/>
      <c r="C19" s="69"/>
      <c r="D19" s="69"/>
      <c r="E19" s="69"/>
      <c r="F19" s="69"/>
      <c r="G19" s="55"/>
      <c r="H19" s="38">
        <v>100</v>
      </c>
      <c r="I19" s="38">
        <v>98</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6"/>
  <sheetViews>
    <sheetView workbookViewId="0">
      <pane xSplit="4" ySplit="9" topLeftCell="E97" activePane="bottomRight" state="frozen"/>
      <selection/>
      <selection pane="topRight"/>
      <selection pane="bottomLeft"/>
      <selection pane="bottomRight" activeCell="M23" sqref="M23"/>
    </sheetView>
  </sheetViews>
  <sheetFormatPr defaultColWidth="9" defaultRowHeight="14.25"/>
  <cols>
    <col min="1" max="3" width="2.75" style="168" customWidth="1"/>
    <col min="4" max="4" width="26.25" style="168" customWidth="1"/>
    <col min="5" max="7" width="14" style="168" customWidth="1"/>
    <col min="8" max="13" width="15" style="168" customWidth="1"/>
    <col min="14" max="14" width="14" style="168" customWidth="1"/>
    <col min="15" max="15" width="15" style="168" customWidth="1"/>
    <col min="16" max="17" width="14" style="168" customWidth="1"/>
    <col min="18" max="18" width="15" style="168" customWidth="1"/>
    <col min="19" max="20" width="14" style="168" customWidth="1"/>
    <col min="21" max="16384" width="9" style="168"/>
  </cols>
  <sheetData>
    <row r="1" ht="27" spans="1:20">
      <c r="K1" s="188" t="s">
        <v>392</v>
      </c>
    </row>
    <row r="2" spans="1:20">
      <c r="T2" s="170" t="s">
        <v>393</v>
      </c>
    </row>
    <row r="3" spans="1:20">
      <c r="A3" s="170" t="s">
        <v>2</v>
      </c>
      <c r="T3" s="170" t="s">
        <v>3</v>
      </c>
    </row>
    <row r="4" ht="19.5" customHeight="1" spans="1:20">
      <c r="A4" s="180" t="s">
        <v>6</v>
      </c>
      <c r="B4" s="180"/>
      <c r="C4" s="180"/>
      <c r="D4" s="180"/>
      <c r="E4" s="180" t="s">
        <v>394</v>
      </c>
      <c r="F4" s="180"/>
      <c r="G4" s="180"/>
      <c r="H4" s="180" t="s">
        <v>395</v>
      </c>
      <c r="I4" s="180"/>
      <c r="J4" s="180"/>
      <c r="K4" s="180" t="s">
        <v>396</v>
      </c>
      <c r="L4" s="180"/>
      <c r="M4" s="180"/>
      <c r="N4" s="180"/>
      <c r="O4" s="180"/>
      <c r="P4" s="180" t="s">
        <v>107</v>
      </c>
      <c r="Q4" s="180"/>
      <c r="R4" s="180"/>
      <c r="S4" s="180"/>
      <c r="T4" s="180"/>
    </row>
    <row r="5" ht="19.5" customHeight="1" spans="1:20">
      <c r="A5" s="180" t="s">
        <v>122</v>
      </c>
      <c r="B5" s="180"/>
      <c r="C5" s="180"/>
      <c r="D5" s="180" t="s">
        <v>123</v>
      </c>
      <c r="E5" s="180" t="s">
        <v>129</v>
      </c>
      <c r="F5" s="180" t="s">
        <v>397</v>
      </c>
      <c r="G5" s="180" t="s">
        <v>398</v>
      </c>
      <c r="H5" s="180" t="s">
        <v>129</v>
      </c>
      <c r="I5" s="180" t="s">
        <v>347</v>
      </c>
      <c r="J5" s="180" t="s">
        <v>348</v>
      </c>
      <c r="K5" s="180" t="s">
        <v>129</v>
      </c>
      <c r="L5" s="180" t="s">
        <v>347</v>
      </c>
      <c r="M5" s="180"/>
      <c r="N5" s="180" t="s">
        <v>347</v>
      </c>
      <c r="O5" s="180" t="s">
        <v>348</v>
      </c>
      <c r="P5" s="180" t="s">
        <v>129</v>
      </c>
      <c r="Q5" s="180" t="s">
        <v>397</v>
      </c>
      <c r="R5" s="180" t="s">
        <v>398</v>
      </c>
      <c r="S5" s="180" t="s">
        <v>398</v>
      </c>
      <c r="T5" s="180"/>
    </row>
    <row r="6" ht="19.5" customHeight="1" spans="1:20">
      <c r="A6" s="180"/>
      <c r="B6" s="180"/>
      <c r="C6" s="180"/>
      <c r="D6" s="180"/>
      <c r="E6" s="180"/>
      <c r="F6" s="180"/>
      <c r="G6" s="180" t="s">
        <v>124</v>
      </c>
      <c r="H6" s="180"/>
      <c r="I6" s="180" t="s">
        <v>399</v>
      </c>
      <c r="J6" s="180" t="s">
        <v>124</v>
      </c>
      <c r="K6" s="180"/>
      <c r="L6" s="180" t="s">
        <v>124</v>
      </c>
      <c r="M6" s="180" t="s">
        <v>400</v>
      </c>
      <c r="N6" s="180" t="s">
        <v>399</v>
      </c>
      <c r="O6" s="180" t="s">
        <v>124</v>
      </c>
      <c r="P6" s="180"/>
      <c r="Q6" s="180"/>
      <c r="R6" s="180" t="s">
        <v>124</v>
      </c>
      <c r="S6" s="180" t="s">
        <v>401</v>
      </c>
      <c r="T6" s="180" t="s">
        <v>402</v>
      </c>
    </row>
    <row r="7" ht="19.5" customHeight="1" spans="1:20">
      <c r="A7" s="180"/>
      <c r="B7" s="180"/>
      <c r="C7" s="180"/>
      <c r="D7" s="180"/>
      <c r="E7" s="180"/>
      <c r="F7" s="180"/>
      <c r="G7" s="180"/>
      <c r="H7" s="180"/>
      <c r="I7" s="180"/>
      <c r="J7" s="180"/>
      <c r="K7" s="180"/>
      <c r="L7" s="180"/>
      <c r="M7" s="180"/>
      <c r="N7" s="180"/>
      <c r="O7" s="180"/>
      <c r="P7" s="180"/>
      <c r="Q7" s="180"/>
      <c r="R7" s="180"/>
      <c r="S7" s="180"/>
      <c r="T7" s="180"/>
    </row>
    <row r="8" ht="19.5" customHeight="1" spans="1:20">
      <c r="A8" s="180" t="s">
        <v>126</v>
      </c>
      <c r="B8" s="180" t="s">
        <v>127</v>
      </c>
      <c r="C8" s="180" t="s">
        <v>128</v>
      </c>
      <c r="D8" s="180" t="s">
        <v>10</v>
      </c>
      <c r="E8" s="189" t="s">
        <v>11</v>
      </c>
      <c r="F8" s="189" t="s">
        <v>12</v>
      </c>
      <c r="G8" s="189" t="s">
        <v>20</v>
      </c>
      <c r="H8" s="189" t="s">
        <v>24</v>
      </c>
      <c r="I8" s="189" t="s">
        <v>28</v>
      </c>
      <c r="J8" s="189" t="s">
        <v>32</v>
      </c>
      <c r="K8" s="189" t="s">
        <v>36</v>
      </c>
      <c r="L8" s="189" t="s">
        <v>40</v>
      </c>
      <c r="M8" s="189" t="s">
        <v>43</v>
      </c>
      <c r="N8" s="189" t="s">
        <v>46</v>
      </c>
      <c r="O8" s="189" t="s">
        <v>49</v>
      </c>
      <c r="P8" s="189" t="s">
        <v>52</v>
      </c>
      <c r="Q8" s="189" t="s">
        <v>55</v>
      </c>
      <c r="R8" s="189" t="s">
        <v>58</v>
      </c>
      <c r="S8" s="189" t="s">
        <v>61</v>
      </c>
      <c r="T8" s="189" t="s">
        <v>64</v>
      </c>
    </row>
    <row r="9" ht="19.5" customHeight="1" spans="1:20">
      <c r="A9" s="180"/>
      <c r="B9" s="180"/>
      <c r="C9" s="180"/>
      <c r="D9" s="180" t="s">
        <v>129</v>
      </c>
      <c r="E9" s="175">
        <v>129.25</v>
      </c>
      <c r="F9" s="175">
        <v>0</v>
      </c>
      <c r="G9" s="175">
        <v>129.25</v>
      </c>
      <c r="H9" s="175">
        <v>6515.04</v>
      </c>
      <c r="I9" s="175">
        <v>3993.42</v>
      </c>
      <c r="J9" s="175">
        <v>2521.62</v>
      </c>
      <c r="K9" s="175">
        <v>6515.04</v>
      </c>
      <c r="L9" s="175">
        <v>3993.42</v>
      </c>
      <c r="M9" s="175">
        <v>3705.28</v>
      </c>
      <c r="N9" s="175">
        <v>288.14</v>
      </c>
      <c r="O9" s="175">
        <v>2521.62</v>
      </c>
      <c r="P9" s="175">
        <v>129.25</v>
      </c>
      <c r="Q9" s="175">
        <v>0</v>
      </c>
      <c r="R9" s="175">
        <v>129.25</v>
      </c>
      <c r="S9" s="175">
        <v>129.25</v>
      </c>
      <c r="T9" s="175">
        <v>0</v>
      </c>
    </row>
    <row r="10" ht="19.5" customHeight="1" spans="1:20">
      <c r="A10" s="191" t="s">
        <v>130</v>
      </c>
      <c r="B10" s="191"/>
      <c r="C10" s="191"/>
      <c r="D10" s="191" t="s">
        <v>131</v>
      </c>
      <c r="E10" s="175">
        <v>0</v>
      </c>
      <c r="F10" s="175">
        <v>0</v>
      </c>
      <c r="G10" s="175">
        <v>0</v>
      </c>
      <c r="H10" s="175">
        <v>1755.67</v>
      </c>
      <c r="I10" s="175">
        <v>1241.85</v>
      </c>
      <c r="J10" s="175">
        <v>513.82</v>
      </c>
      <c r="K10" s="175">
        <v>1755.67</v>
      </c>
      <c r="L10" s="175">
        <v>1241.85</v>
      </c>
      <c r="M10" s="175">
        <v>1119.65</v>
      </c>
      <c r="N10" s="175">
        <v>122.2</v>
      </c>
      <c r="O10" s="175">
        <v>513.82</v>
      </c>
      <c r="P10" s="175">
        <v>0</v>
      </c>
      <c r="Q10" s="175">
        <v>0</v>
      </c>
      <c r="R10" s="175">
        <v>0</v>
      </c>
      <c r="S10" s="175">
        <v>0</v>
      </c>
      <c r="T10" s="175">
        <v>0</v>
      </c>
    </row>
    <row r="11" ht="19.5" customHeight="1" spans="1:20">
      <c r="A11" s="191" t="s">
        <v>132</v>
      </c>
      <c r="B11" s="191"/>
      <c r="C11" s="191"/>
      <c r="D11" s="191" t="s">
        <v>133</v>
      </c>
      <c r="E11" s="175">
        <v>0</v>
      </c>
      <c r="F11" s="175">
        <v>0</v>
      </c>
      <c r="G11" s="175">
        <v>0</v>
      </c>
      <c r="H11" s="175">
        <v>6.31</v>
      </c>
      <c r="I11" s="175">
        <v>0</v>
      </c>
      <c r="J11" s="175">
        <v>6.31</v>
      </c>
      <c r="K11" s="175">
        <v>6.31</v>
      </c>
      <c r="L11" s="175"/>
      <c r="M11" s="175"/>
      <c r="N11" s="175"/>
      <c r="O11" s="175">
        <v>6.31</v>
      </c>
      <c r="P11" s="175">
        <v>0</v>
      </c>
      <c r="Q11" s="175">
        <v>0</v>
      </c>
      <c r="R11" s="175">
        <v>0</v>
      </c>
      <c r="S11" s="175">
        <v>0</v>
      </c>
      <c r="T11" s="175">
        <v>0</v>
      </c>
    </row>
    <row r="12" ht="19.5" customHeight="1" spans="1:20">
      <c r="A12" s="191" t="s">
        <v>136</v>
      </c>
      <c r="B12" s="191"/>
      <c r="C12" s="191"/>
      <c r="D12" s="191" t="s">
        <v>137</v>
      </c>
      <c r="E12" s="175">
        <v>0</v>
      </c>
      <c r="F12" s="175">
        <v>0</v>
      </c>
      <c r="G12" s="175">
        <v>0</v>
      </c>
      <c r="H12" s="175">
        <v>6.11</v>
      </c>
      <c r="I12" s="175">
        <v>0</v>
      </c>
      <c r="J12" s="175">
        <v>6.11</v>
      </c>
      <c r="K12" s="175">
        <v>6.11</v>
      </c>
      <c r="L12" s="175"/>
      <c r="M12" s="175"/>
      <c r="N12" s="175"/>
      <c r="O12" s="175">
        <v>6.11</v>
      </c>
      <c r="P12" s="175">
        <v>0</v>
      </c>
      <c r="Q12" s="175">
        <v>0</v>
      </c>
      <c r="R12" s="175">
        <v>0</v>
      </c>
      <c r="S12" s="175">
        <v>0</v>
      </c>
      <c r="T12" s="175">
        <v>0</v>
      </c>
    </row>
    <row r="13" ht="19.5" customHeight="1" spans="1:20">
      <c r="A13" s="191" t="s">
        <v>140</v>
      </c>
      <c r="B13" s="191"/>
      <c r="C13" s="191"/>
      <c r="D13" s="191" t="s">
        <v>141</v>
      </c>
      <c r="E13" s="175">
        <v>0</v>
      </c>
      <c r="F13" s="175">
        <v>0</v>
      </c>
      <c r="G13" s="175">
        <v>0</v>
      </c>
      <c r="H13" s="175">
        <v>0.2</v>
      </c>
      <c r="I13" s="175">
        <v>0</v>
      </c>
      <c r="J13" s="175">
        <v>0.2</v>
      </c>
      <c r="K13" s="175">
        <v>0.2</v>
      </c>
      <c r="L13" s="175"/>
      <c r="M13" s="175"/>
      <c r="N13" s="175"/>
      <c r="O13" s="175">
        <v>0.2</v>
      </c>
      <c r="P13" s="175">
        <v>0</v>
      </c>
      <c r="Q13" s="175">
        <v>0</v>
      </c>
      <c r="R13" s="175">
        <v>0</v>
      </c>
      <c r="S13" s="175">
        <v>0</v>
      </c>
      <c r="T13" s="175">
        <v>0</v>
      </c>
    </row>
    <row r="14" ht="19.5" customHeight="1" spans="1:20">
      <c r="A14" s="191" t="s">
        <v>142</v>
      </c>
      <c r="B14" s="191"/>
      <c r="C14" s="191"/>
      <c r="D14" s="191" t="s">
        <v>143</v>
      </c>
      <c r="E14" s="175">
        <v>0</v>
      </c>
      <c r="F14" s="175">
        <v>0</v>
      </c>
      <c r="G14" s="175">
        <v>0</v>
      </c>
      <c r="H14" s="175">
        <v>1523.4</v>
      </c>
      <c r="I14" s="175">
        <v>1231.97</v>
      </c>
      <c r="J14" s="175">
        <v>291.43</v>
      </c>
      <c r="K14" s="175">
        <v>1523.4</v>
      </c>
      <c r="L14" s="175">
        <v>1231.97</v>
      </c>
      <c r="M14" s="175">
        <v>1119.65</v>
      </c>
      <c r="N14" s="175">
        <v>112.32</v>
      </c>
      <c r="O14" s="175">
        <v>291.43</v>
      </c>
      <c r="P14" s="175">
        <v>0</v>
      </c>
      <c r="Q14" s="175">
        <v>0</v>
      </c>
      <c r="R14" s="175">
        <v>0</v>
      </c>
      <c r="S14" s="175">
        <v>0</v>
      </c>
      <c r="T14" s="175">
        <v>0</v>
      </c>
    </row>
    <row r="15" ht="19.5" customHeight="1" spans="1:20">
      <c r="A15" s="191" t="s">
        <v>144</v>
      </c>
      <c r="B15" s="191"/>
      <c r="C15" s="191"/>
      <c r="D15" s="191" t="s">
        <v>135</v>
      </c>
      <c r="E15" s="175">
        <v>0</v>
      </c>
      <c r="F15" s="175">
        <v>0</v>
      </c>
      <c r="G15" s="175">
        <v>0</v>
      </c>
      <c r="H15" s="175">
        <v>1203.15</v>
      </c>
      <c r="I15" s="175">
        <v>1202.1</v>
      </c>
      <c r="J15" s="175">
        <v>1.05</v>
      </c>
      <c r="K15" s="175">
        <v>1203.15</v>
      </c>
      <c r="L15" s="175">
        <v>1202.1</v>
      </c>
      <c r="M15" s="175">
        <v>1119.65</v>
      </c>
      <c r="N15" s="175">
        <v>82.45</v>
      </c>
      <c r="O15" s="175">
        <v>1.05</v>
      </c>
      <c r="P15" s="175">
        <v>0</v>
      </c>
      <c r="Q15" s="175">
        <v>0</v>
      </c>
      <c r="R15" s="175">
        <v>0</v>
      </c>
      <c r="S15" s="175">
        <v>0</v>
      </c>
      <c r="T15" s="175">
        <v>0</v>
      </c>
    </row>
    <row r="16" ht="19.5" customHeight="1" spans="1:20">
      <c r="A16" s="191" t="s">
        <v>145</v>
      </c>
      <c r="B16" s="191"/>
      <c r="C16" s="191"/>
      <c r="D16" s="191" t="s">
        <v>146</v>
      </c>
      <c r="E16" s="175">
        <v>0</v>
      </c>
      <c r="F16" s="175">
        <v>0</v>
      </c>
      <c r="G16" s="175">
        <v>0</v>
      </c>
      <c r="H16" s="175">
        <v>243.17</v>
      </c>
      <c r="I16" s="175">
        <v>0</v>
      </c>
      <c r="J16" s="175">
        <v>243.17</v>
      </c>
      <c r="K16" s="175">
        <v>243.17</v>
      </c>
      <c r="L16" s="175"/>
      <c r="M16" s="175"/>
      <c r="N16" s="175"/>
      <c r="O16" s="175">
        <v>243.17</v>
      </c>
      <c r="P16" s="175">
        <v>0</v>
      </c>
      <c r="Q16" s="175">
        <v>0</v>
      </c>
      <c r="R16" s="175">
        <v>0</v>
      </c>
      <c r="S16" s="175">
        <v>0</v>
      </c>
      <c r="T16" s="175">
        <v>0</v>
      </c>
    </row>
    <row r="17" ht="19.5" customHeight="1" spans="1:20">
      <c r="A17" s="191" t="s">
        <v>403</v>
      </c>
      <c r="B17" s="191"/>
      <c r="C17" s="191"/>
      <c r="D17" s="191" t="s">
        <v>404</v>
      </c>
      <c r="E17" s="175">
        <v>0</v>
      </c>
      <c r="F17" s="175">
        <v>0</v>
      </c>
      <c r="G17" s="175">
        <v>0</v>
      </c>
      <c r="H17" s="175"/>
      <c r="I17" s="175"/>
      <c r="J17" s="175"/>
      <c r="K17" s="175"/>
      <c r="L17" s="175"/>
      <c r="M17" s="175"/>
      <c r="N17" s="175"/>
      <c r="O17" s="175"/>
      <c r="P17" s="175">
        <v>0</v>
      </c>
      <c r="Q17" s="175">
        <v>0</v>
      </c>
      <c r="R17" s="175"/>
      <c r="S17" s="175"/>
      <c r="T17" s="175"/>
    </row>
    <row r="18" ht="19.5" customHeight="1" spans="1:20">
      <c r="A18" s="191" t="s">
        <v>147</v>
      </c>
      <c r="B18" s="191"/>
      <c r="C18" s="191"/>
      <c r="D18" s="191" t="s">
        <v>148</v>
      </c>
      <c r="E18" s="175">
        <v>0</v>
      </c>
      <c r="F18" s="175">
        <v>0</v>
      </c>
      <c r="G18" s="175">
        <v>0</v>
      </c>
      <c r="H18" s="175">
        <v>77.08</v>
      </c>
      <c r="I18" s="175">
        <v>29.87</v>
      </c>
      <c r="J18" s="175">
        <v>47.21</v>
      </c>
      <c r="K18" s="175">
        <v>77.08</v>
      </c>
      <c r="L18" s="175">
        <v>29.87</v>
      </c>
      <c r="M18" s="175">
        <v>0</v>
      </c>
      <c r="N18" s="175">
        <v>29.87</v>
      </c>
      <c r="O18" s="175">
        <v>47.21</v>
      </c>
      <c r="P18" s="175">
        <v>0</v>
      </c>
      <c r="Q18" s="175">
        <v>0</v>
      </c>
      <c r="R18" s="175">
        <v>0</v>
      </c>
      <c r="S18" s="175">
        <v>0</v>
      </c>
      <c r="T18" s="175">
        <v>0</v>
      </c>
    </row>
    <row r="19" ht="19.5" customHeight="1" spans="1:20">
      <c r="A19" s="191" t="s">
        <v>149</v>
      </c>
      <c r="B19" s="191"/>
      <c r="C19" s="191"/>
      <c r="D19" s="191" t="s">
        <v>150</v>
      </c>
      <c r="E19" s="175">
        <v>0</v>
      </c>
      <c r="F19" s="175">
        <v>0</v>
      </c>
      <c r="G19" s="175">
        <v>0</v>
      </c>
      <c r="H19" s="175">
        <v>58.47</v>
      </c>
      <c r="I19" s="175">
        <v>0</v>
      </c>
      <c r="J19" s="175">
        <v>58.47</v>
      </c>
      <c r="K19" s="175">
        <v>58.47</v>
      </c>
      <c r="L19" s="175"/>
      <c r="M19" s="175"/>
      <c r="N19" s="175"/>
      <c r="O19" s="175">
        <v>58.47</v>
      </c>
      <c r="P19" s="175">
        <v>0</v>
      </c>
      <c r="Q19" s="175">
        <v>0</v>
      </c>
      <c r="R19" s="175">
        <v>0</v>
      </c>
      <c r="S19" s="175">
        <v>0</v>
      </c>
      <c r="T19" s="175">
        <v>0</v>
      </c>
    </row>
    <row r="20" ht="19.5" customHeight="1" spans="1:20">
      <c r="A20" s="191" t="s">
        <v>151</v>
      </c>
      <c r="B20" s="191"/>
      <c r="C20" s="191"/>
      <c r="D20" s="191" t="s">
        <v>152</v>
      </c>
      <c r="E20" s="175">
        <v>0</v>
      </c>
      <c r="F20" s="175">
        <v>0</v>
      </c>
      <c r="G20" s="175">
        <v>0</v>
      </c>
      <c r="H20" s="175">
        <v>48.96</v>
      </c>
      <c r="I20" s="175">
        <v>0</v>
      </c>
      <c r="J20" s="175">
        <v>48.96</v>
      </c>
      <c r="K20" s="175">
        <v>48.96</v>
      </c>
      <c r="L20" s="175"/>
      <c r="M20" s="175"/>
      <c r="N20" s="175"/>
      <c r="O20" s="175">
        <v>48.96</v>
      </c>
      <c r="P20" s="175">
        <v>0</v>
      </c>
      <c r="Q20" s="175">
        <v>0</v>
      </c>
      <c r="R20" s="175">
        <v>0</v>
      </c>
      <c r="S20" s="175">
        <v>0</v>
      </c>
      <c r="T20" s="175">
        <v>0</v>
      </c>
    </row>
    <row r="21" ht="19.5" customHeight="1" spans="1:20">
      <c r="A21" s="191" t="s">
        <v>153</v>
      </c>
      <c r="B21" s="191"/>
      <c r="C21" s="191"/>
      <c r="D21" s="191" t="s">
        <v>154</v>
      </c>
      <c r="E21" s="175">
        <v>0</v>
      </c>
      <c r="F21" s="175">
        <v>0</v>
      </c>
      <c r="G21" s="175">
        <v>0</v>
      </c>
      <c r="H21" s="175">
        <v>9.21</v>
      </c>
      <c r="I21" s="175">
        <v>0</v>
      </c>
      <c r="J21" s="175">
        <v>9.21</v>
      </c>
      <c r="K21" s="175">
        <v>9.21</v>
      </c>
      <c r="L21" s="175"/>
      <c r="M21" s="175"/>
      <c r="N21" s="175"/>
      <c r="O21" s="175">
        <v>9.21</v>
      </c>
      <c r="P21" s="175">
        <v>0</v>
      </c>
      <c r="Q21" s="175">
        <v>0</v>
      </c>
      <c r="R21" s="175">
        <v>0</v>
      </c>
      <c r="S21" s="175">
        <v>0</v>
      </c>
      <c r="T21" s="175">
        <v>0</v>
      </c>
    </row>
    <row r="22" ht="19.5" customHeight="1" spans="1:20">
      <c r="A22" s="191" t="s">
        <v>155</v>
      </c>
      <c r="B22" s="191"/>
      <c r="C22" s="191"/>
      <c r="D22" s="191" t="s">
        <v>156</v>
      </c>
      <c r="E22" s="175">
        <v>0</v>
      </c>
      <c r="F22" s="175">
        <v>0</v>
      </c>
      <c r="G22" s="175">
        <v>0</v>
      </c>
      <c r="H22" s="175">
        <v>0.3</v>
      </c>
      <c r="I22" s="175">
        <v>0</v>
      </c>
      <c r="J22" s="175">
        <v>0.3</v>
      </c>
      <c r="K22" s="175">
        <v>0.3</v>
      </c>
      <c r="L22" s="175"/>
      <c r="M22" s="175"/>
      <c r="N22" s="175"/>
      <c r="O22" s="175">
        <v>0.3</v>
      </c>
      <c r="P22" s="175">
        <v>0</v>
      </c>
      <c r="Q22" s="175">
        <v>0</v>
      </c>
      <c r="R22" s="175">
        <v>0</v>
      </c>
      <c r="S22" s="175">
        <v>0</v>
      </c>
      <c r="T22" s="175">
        <v>0</v>
      </c>
    </row>
    <row r="23" ht="19.5" customHeight="1" spans="1:20">
      <c r="A23" s="191" t="s">
        <v>157</v>
      </c>
      <c r="B23" s="191"/>
      <c r="C23" s="191"/>
      <c r="D23" s="191" t="s">
        <v>158</v>
      </c>
      <c r="E23" s="175">
        <v>0</v>
      </c>
      <c r="F23" s="175">
        <v>0</v>
      </c>
      <c r="G23" s="175">
        <v>0</v>
      </c>
      <c r="H23" s="175">
        <v>31.1</v>
      </c>
      <c r="I23" s="175">
        <v>0</v>
      </c>
      <c r="J23" s="175">
        <v>31.1</v>
      </c>
      <c r="K23" s="175">
        <v>31.1</v>
      </c>
      <c r="L23" s="175"/>
      <c r="M23" s="175"/>
      <c r="N23" s="175"/>
      <c r="O23" s="175">
        <v>31.1</v>
      </c>
      <c r="P23" s="175">
        <v>0</v>
      </c>
      <c r="Q23" s="175">
        <v>0</v>
      </c>
      <c r="R23" s="175">
        <v>0</v>
      </c>
      <c r="S23" s="175">
        <v>0</v>
      </c>
      <c r="T23" s="175">
        <v>0</v>
      </c>
    </row>
    <row r="24" ht="19.5" customHeight="1" spans="1:20">
      <c r="A24" s="191" t="s">
        <v>159</v>
      </c>
      <c r="B24" s="191"/>
      <c r="C24" s="191"/>
      <c r="D24" s="191" t="s">
        <v>160</v>
      </c>
      <c r="E24" s="175">
        <v>0</v>
      </c>
      <c r="F24" s="175">
        <v>0</v>
      </c>
      <c r="G24" s="175">
        <v>0</v>
      </c>
      <c r="H24" s="175">
        <v>31.1</v>
      </c>
      <c r="I24" s="175">
        <v>0</v>
      </c>
      <c r="J24" s="175">
        <v>31.1</v>
      </c>
      <c r="K24" s="175">
        <v>31.1</v>
      </c>
      <c r="L24" s="175"/>
      <c r="M24" s="175"/>
      <c r="N24" s="175"/>
      <c r="O24" s="175">
        <v>31.1</v>
      </c>
      <c r="P24" s="175">
        <v>0</v>
      </c>
      <c r="Q24" s="175">
        <v>0</v>
      </c>
      <c r="R24" s="175">
        <v>0</v>
      </c>
      <c r="S24" s="175">
        <v>0</v>
      </c>
      <c r="T24" s="175">
        <v>0</v>
      </c>
    </row>
    <row r="25" ht="19.5" customHeight="1" spans="1:20">
      <c r="A25" s="191" t="s">
        <v>161</v>
      </c>
      <c r="B25" s="191"/>
      <c r="C25" s="191"/>
      <c r="D25" s="191" t="s">
        <v>162</v>
      </c>
      <c r="E25" s="175">
        <v>0</v>
      </c>
      <c r="F25" s="175">
        <v>0</v>
      </c>
      <c r="G25" s="175">
        <v>0</v>
      </c>
      <c r="H25" s="175">
        <v>13</v>
      </c>
      <c r="I25" s="175">
        <v>0</v>
      </c>
      <c r="J25" s="175">
        <v>13</v>
      </c>
      <c r="K25" s="175">
        <v>13</v>
      </c>
      <c r="L25" s="175"/>
      <c r="M25" s="175"/>
      <c r="N25" s="175"/>
      <c r="O25" s="175">
        <v>13</v>
      </c>
      <c r="P25" s="175">
        <v>0</v>
      </c>
      <c r="Q25" s="175">
        <v>0</v>
      </c>
      <c r="R25" s="175">
        <v>0</v>
      </c>
      <c r="S25" s="175">
        <v>0</v>
      </c>
      <c r="T25" s="175">
        <v>0</v>
      </c>
    </row>
    <row r="26" ht="19.5" customHeight="1" spans="1:20">
      <c r="A26" s="191" t="s">
        <v>163</v>
      </c>
      <c r="B26" s="191"/>
      <c r="C26" s="191"/>
      <c r="D26" s="191" t="s">
        <v>164</v>
      </c>
      <c r="E26" s="175">
        <v>0</v>
      </c>
      <c r="F26" s="175">
        <v>0</v>
      </c>
      <c r="G26" s="175">
        <v>0</v>
      </c>
      <c r="H26" s="175">
        <v>13</v>
      </c>
      <c r="I26" s="175">
        <v>0</v>
      </c>
      <c r="J26" s="175">
        <v>13</v>
      </c>
      <c r="K26" s="175">
        <v>13</v>
      </c>
      <c r="L26" s="175"/>
      <c r="M26" s="175"/>
      <c r="N26" s="175"/>
      <c r="O26" s="175">
        <v>13</v>
      </c>
      <c r="P26" s="175">
        <v>0</v>
      </c>
      <c r="Q26" s="175">
        <v>0</v>
      </c>
      <c r="R26" s="175">
        <v>0</v>
      </c>
      <c r="S26" s="175">
        <v>0</v>
      </c>
      <c r="T26" s="175">
        <v>0</v>
      </c>
    </row>
    <row r="27" ht="19.5" customHeight="1" spans="1:20">
      <c r="A27" s="191" t="s">
        <v>405</v>
      </c>
      <c r="B27" s="191"/>
      <c r="C27" s="191"/>
      <c r="D27" s="191" t="s">
        <v>406</v>
      </c>
      <c r="E27" s="175">
        <v>0</v>
      </c>
      <c r="F27" s="175">
        <v>0</v>
      </c>
      <c r="G27" s="175">
        <v>0</v>
      </c>
      <c r="H27" s="175"/>
      <c r="I27" s="175"/>
      <c r="J27" s="175"/>
      <c r="K27" s="175"/>
      <c r="L27" s="175"/>
      <c r="M27" s="175"/>
      <c r="N27" s="175"/>
      <c r="O27" s="175"/>
      <c r="P27" s="175">
        <v>0</v>
      </c>
      <c r="Q27" s="175">
        <v>0</v>
      </c>
      <c r="R27" s="175"/>
      <c r="S27" s="175"/>
      <c r="T27" s="175"/>
    </row>
    <row r="28" ht="19.5" customHeight="1" spans="1:20">
      <c r="A28" s="191" t="s">
        <v>407</v>
      </c>
      <c r="B28" s="191"/>
      <c r="C28" s="191"/>
      <c r="D28" s="191" t="s">
        <v>408</v>
      </c>
      <c r="E28" s="175">
        <v>0</v>
      </c>
      <c r="F28" s="175">
        <v>0</v>
      </c>
      <c r="G28" s="175">
        <v>0</v>
      </c>
      <c r="H28" s="175"/>
      <c r="I28" s="175"/>
      <c r="J28" s="175"/>
      <c r="K28" s="175"/>
      <c r="L28" s="175"/>
      <c r="M28" s="175"/>
      <c r="N28" s="175"/>
      <c r="O28" s="175"/>
      <c r="P28" s="175">
        <v>0</v>
      </c>
      <c r="Q28" s="175">
        <v>0</v>
      </c>
      <c r="R28" s="175"/>
      <c r="S28" s="175"/>
      <c r="T28" s="175"/>
    </row>
    <row r="29" ht="19.5" customHeight="1" spans="1:20">
      <c r="A29" s="191" t="s">
        <v>169</v>
      </c>
      <c r="B29" s="191"/>
      <c r="C29" s="191"/>
      <c r="D29" s="191" t="s">
        <v>170</v>
      </c>
      <c r="E29" s="175">
        <v>0</v>
      </c>
      <c r="F29" s="175">
        <v>0</v>
      </c>
      <c r="G29" s="175">
        <v>0</v>
      </c>
      <c r="H29" s="175">
        <v>53.41</v>
      </c>
      <c r="I29" s="175">
        <v>0</v>
      </c>
      <c r="J29" s="175">
        <v>53.41</v>
      </c>
      <c r="K29" s="175">
        <v>53.41</v>
      </c>
      <c r="L29" s="175"/>
      <c r="M29" s="175"/>
      <c r="N29" s="175"/>
      <c r="O29" s="175">
        <v>53.41</v>
      </c>
      <c r="P29" s="175">
        <v>0</v>
      </c>
      <c r="Q29" s="175">
        <v>0</v>
      </c>
      <c r="R29" s="175">
        <v>0</v>
      </c>
      <c r="S29" s="175">
        <v>0</v>
      </c>
      <c r="T29" s="175">
        <v>0</v>
      </c>
    </row>
    <row r="30" ht="19.5" customHeight="1" spans="1:20">
      <c r="A30" s="191" t="s">
        <v>171</v>
      </c>
      <c r="B30" s="191"/>
      <c r="C30" s="191"/>
      <c r="D30" s="191" t="s">
        <v>172</v>
      </c>
      <c r="E30" s="175">
        <v>0</v>
      </c>
      <c r="F30" s="175">
        <v>0</v>
      </c>
      <c r="G30" s="175">
        <v>0</v>
      </c>
      <c r="H30" s="175">
        <v>53.41</v>
      </c>
      <c r="I30" s="175">
        <v>0</v>
      </c>
      <c r="J30" s="175">
        <v>53.41</v>
      </c>
      <c r="K30" s="175">
        <v>53.41</v>
      </c>
      <c r="L30" s="175"/>
      <c r="M30" s="175"/>
      <c r="N30" s="175"/>
      <c r="O30" s="175">
        <v>53.41</v>
      </c>
      <c r="P30" s="175">
        <v>0</v>
      </c>
      <c r="Q30" s="175">
        <v>0</v>
      </c>
      <c r="R30" s="175">
        <v>0</v>
      </c>
      <c r="S30" s="175">
        <v>0</v>
      </c>
      <c r="T30" s="175">
        <v>0</v>
      </c>
    </row>
    <row r="31" ht="19.5" customHeight="1" spans="1:20">
      <c r="A31" s="191" t="s">
        <v>173</v>
      </c>
      <c r="B31" s="191"/>
      <c r="C31" s="191"/>
      <c r="D31" s="191" t="s">
        <v>174</v>
      </c>
      <c r="E31" s="175">
        <v>0</v>
      </c>
      <c r="F31" s="175">
        <v>0</v>
      </c>
      <c r="G31" s="175">
        <v>0</v>
      </c>
      <c r="H31" s="175">
        <v>69.98</v>
      </c>
      <c r="I31" s="175">
        <v>9.88</v>
      </c>
      <c r="J31" s="175">
        <v>60.1</v>
      </c>
      <c r="K31" s="175">
        <v>69.98</v>
      </c>
      <c r="L31" s="175">
        <v>9.88</v>
      </c>
      <c r="M31" s="175">
        <v>0</v>
      </c>
      <c r="N31" s="175">
        <v>9.88</v>
      </c>
      <c r="O31" s="175">
        <v>60.1</v>
      </c>
      <c r="P31" s="175">
        <v>0</v>
      </c>
      <c r="Q31" s="175">
        <v>0</v>
      </c>
      <c r="R31" s="175">
        <v>0</v>
      </c>
      <c r="S31" s="175">
        <v>0</v>
      </c>
      <c r="T31" s="175">
        <v>0</v>
      </c>
    </row>
    <row r="32" ht="19.5" customHeight="1" spans="1:20">
      <c r="A32" s="191" t="s">
        <v>176</v>
      </c>
      <c r="B32" s="191"/>
      <c r="C32" s="191"/>
      <c r="D32" s="191" t="s">
        <v>174</v>
      </c>
      <c r="E32" s="175">
        <v>0</v>
      </c>
      <c r="F32" s="175">
        <v>0</v>
      </c>
      <c r="G32" s="175">
        <v>0</v>
      </c>
      <c r="H32" s="175">
        <v>69.98</v>
      </c>
      <c r="I32" s="175">
        <v>9.88</v>
      </c>
      <c r="J32" s="175">
        <v>60.1</v>
      </c>
      <c r="K32" s="175">
        <v>69.98</v>
      </c>
      <c r="L32" s="175">
        <v>9.88</v>
      </c>
      <c r="M32" s="175">
        <v>0</v>
      </c>
      <c r="N32" s="175">
        <v>9.88</v>
      </c>
      <c r="O32" s="175">
        <v>60.1</v>
      </c>
      <c r="P32" s="175">
        <v>0</v>
      </c>
      <c r="Q32" s="175">
        <v>0</v>
      </c>
      <c r="R32" s="175">
        <v>0</v>
      </c>
      <c r="S32" s="175">
        <v>0</v>
      </c>
      <c r="T32" s="175">
        <v>0</v>
      </c>
    </row>
    <row r="33" ht="19.5" customHeight="1" spans="1:20">
      <c r="A33" s="191" t="s">
        <v>409</v>
      </c>
      <c r="B33" s="191"/>
      <c r="C33" s="191"/>
      <c r="D33" s="191" t="s">
        <v>410</v>
      </c>
      <c r="E33" s="175">
        <v>0</v>
      </c>
      <c r="F33" s="175">
        <v>0</v>
      </c>
      <c r="G33" s="175">
        <v>0</v>
      </c>
      <c r="H33" s="175"/>
      <c r="I33" s="175"/>
      <c r="J33" s="175"/>
      <c r="K33" s="175"/>
      <c r="L33" s="175"/>
      <c r="M33" s="175"/>
      <c r="N33" s="175"/>
      <c r="O33" s="175"/>
      <c r="P33" s="175">
        <v>0</v>
      </c>
      <c r="Q33" s="175">
        <v>0</v>
      </c>
      <c r="R33" s="175"/>
      <c r="S33" s="175"/>
      <c r="T33" s="175"/>
    </row>
    <row r="34" ht="19.5" customHeight="1" spans="1:20">
      <c r="A34" s="191" t="s">
        <v>411</v>
      </c>
      <c r="B34" s="191"/>
      <c r="C34" s="191"/>
      <c r="D34" s="191" t="s">
        <v>412</v>
      </c>
      <c r="E34" s="175">
        <v>0</v>
      </c>
      <c r="F34" s="175">
        <v>0</v>
      </c>
      <c r="G34" s="175">
        <v>0</v>
      </c>
      <c r="H34" s="175"/>
      <c r="I34" s="175"/>
      <c r="J34" s="175"/>
      <c r="K34" s="175"/>
      <c r="L34" s="175"/>
      <c r="M34" s="175"/>
      <c r="N34" s="175"/>
      <c r="O34" s="175"/>
      <c r="P34" s="175">
        <v>0</v>
      </c>
      <c r="Q34" s="175">
        <v>0</v>
      </c>
      <c r="R34" s="175"/>
      <c r="S34" s="175"/>
      <c r="T34" s="175"/>
    </row>
    <row r="35" ht="19.5" customHeight="1" spans="1:20">
      <c r="A35" s="191" t="s">
        <v>413</v>
      </c>
      <c r="B35" s="191"/>
      <c r="C35" s="191"/>
      <c r="D35" s="191" t="s">
        <v>414</v>
      </c>
      <c r="E35" s="175">
        <v>0</v>
      </c>
      <c r="F35" s="175">
        <v>0</v>
      </c>
      <c r="G35" s="175">
        <v>0</v>
      </c>
      <c r="H35" s="175"/>
      <c r="I35" s="175"/>
      <c r="J35" s="175"/>
      <c r="K35" s="175"/>
      <c r="L35" s="175"/>
      <c r="M35" s="175"/>
      <c r="N35" s="175"/>
      <c r="O35" s="175"/>
      <c r="P35" s="175">
        <v>0</v>
      </c>
      <c r="Q35" s="175">
        <v>0</v>
      </c>
      <c r="R35" s="175"/>
      <c r="S35" s="175"/>
      <c r="T35" s="175"/>
    </row>
    <row r="36" ht="19.5" customHeight="1" spans="1:20">
      <c r="A36" s="191" t="s">
        <v>183</v>
      </c>
      <c r="B36" s="191"/>
      <c r="C36" s="191"/>
      <c r="D36" s="191" t="s">
        <v>184</v>
      </c>
      <c r="E36" s="175">
        <v>0</v>
      </c>
      <c r="F36" s="175">
        <v>0</v>
      </c>
      <c r="G36" s="175">
        <v>0</v>
      </c>
      <c r="H36" s="175">
        <v>19.2</v>
      </c>
      <c r="I36" s="175">
        <v>0</v>
      </c>
      <c r="J36" s="175">
        <v>19.2</v>
      </c>
      <c r="K36" s="175">
        <v>19.2</v>
      </c>
      <c r="L36" s="175"/>
      <c r="M36" s="175"/>
      <c r="N36" s="175"/>
      <c r="O36" s="175">
        <v>19.2</v>
      </c>
      <c r="P36" s="175">
        <v>0</v>
      </c>
      <c r="Q36" s="175">
        <v>0</v>
      </c>
      <c r="R36" s="175">
        <v>0</v>
      </c>
      <c r="S36" s="175">
        <v>0</v>
      </c>
      <c r="T36" s="175">
        <v>0</v>
      </c>
    </row>
    <row r="37" ht="19.5" customHeight="1" spans="1:20">
      <c r="A37" s="191" t="s">
        <v>185</v>
      </c>
      <c r="B37" s="191"/>
      <c r="C37" s="191"/>
      <c r="D37" s="191" t="s">
        <v>186</v>
      </c>
      <c r="E37" s="175">
        <v>0</v>
      </c>
      <c r="F37" s="175">
        <v>0</v>
      </c>
      <c r="G37" s="175">
        <v>0</v>
      </c>
      <c r="H37" s="175">
        <v>1.93</v>
      </c>
      <c r="I37" s="175">
        <v>0</v>
      </c>
      <c r="J37" s="175">
        <v>1.93</v>
      </c>
      <c r="K37" s="175">
        <v>1.93</v>
      </c>
      <c r="L37" s="175"/>
      <c r="M37" s="175"/>
      <c r="N37" s="175"/>
      <c r="O37" s="175">
        <v>1.93</v>
      </c>
      <c r="P37" s="175">
        <v>0</v>
      </c>
      <c r="Q37" s="175">
        <v>0</v>
      </c>
      <c r="R37" s="175">
        <v>0</v>
      </c>
      <c r="S37" s="175">
        <v>0</v>
      </c>
      <c r="T37" s="175">
        <v>0</v>
      </c>
    </row>
    <row r="38" ht="19.5" customHeight="1" spans="1:20">
      <c r="A38" s="191" t="s">
        <v>187</v>
      </c>
      <c r="B38" s="191"/>
      <c r="C38" s="191"/>
      <c r="D38" s="191" t="s">
        <v>146</v>
      </c>
      <c r="E38" s="175">
        <v>0</v>
      </c>
      <c r="F38" s="175">
        <v>0</v>
      </c>
      <c r="G38" s="175">
        <v>0</v>
      </c>
      <c r="H38" s="175">
        <v>1.93</v>
      </c>
      <c r="I38" s="175">
        <v>0</v>
      </c>
      <c r="J38" s="175">
        <v>1.93</v>
      </c>
      <c r="K38" s="175">
        <v>1.93</v>
      </c>
      <c r="L38" s="175"/>
      <c r="M38" s="175"/>
      <c r="N38" s="175"/>
      <c r="O38" s="175">
        <v>1.93</v>
      </c>
      <c r="P38" s="175">
        <v>0</v>
      </c>
      <c r="Q38" s="175">
        <v>0</v>
      </c>
      <c r="R38" s="175">
        <v>0</v>
      </c>
      <c r="S38" s="175">
        <v>0</v>
      </c>
      <c r="T38" s="175">
        <v>0</v>
      </c>
    </row>
    <row r="39" ht="19.5" customHeight="1" spans="1:20">
      <c r="A39" s="191" t="s">
        <v>188</v>
      </c>
      <c r="B39" s="191"/>
      <c r="C39" s="191"/>
      <c r="D39" s="191" t="s">
        <v>189</v>
      </c>
      <c r="E39" s="175">
        <v>0</v>
      </c>
      <c r="F39" s="175">
        <v>0</v>
      </c>
      <c r="G39" s="175">
        <v>0</v>
      </c>
      <c r="H39" s="175">
        <v>17.27</v>
      </c>
      <c r="I39" s="175">
        <v>0</v>
      </c>
      <c r="J39" s="175">
        <v>17.27</v>
      </c>
      <c r="K39" s="175">
        <v>17.27</v>
      </c>
      <c r="L39" s="175"/>
      <c r="M39" s="175"/>
      <c r="N39" s="175"/>
      <c r="O39" s="175">
        <v>17.27</v>
      </c>
      <c r="P39" s="175">
        <v>0</v>
      </c>
      <c r="Q39" s="175">
        <v>0</v>
      </c>
      <c r="R39" s="175">
        <v>0</v>
      </c>
      <c r="S39" s="175">
        <v>0</v>
      </c>
      <c r="T39" s="175">
        <v>0</v>
      </c>
    </row>
    <row r="40" ht="19.5" customHeight="1" spans="1:20">
      <c r="A40" s="191" t="s">
        <v>190</v>
      </c>
      <c r="B40" s="191"/>
      <c r="C40" s="191"/>
      <c r="D40" s="191" t="s">
        <v>191</v>
      </c>
      <c r="E40" s="175">
        <v>0</v>
      </c>
      <c r="F40" s="175">
        <v>0</v>
      </c>
      <c r="G40" s="175">
        <v>0</v>
      </c>
      <c r="H40" s="175">
        <v>17.27</v>
      </c>
      <c r="I40" s="175">
        <v>0</v>
      </c>
      <c r="J40" s="175">
        <v>17.27</v>
      </c>
      <c r="K40" s="175">
        <v>17.27</v>
      </c>
      <c r="L40" s="175"/>
      <c r="M40" s="175"/>
      <c r="N40" s="175"/>
      <c r="O40" s="175">
        <v>17.27</v>
      </c>
      <c r="P40" s="175">
        <v>0</v>
      </c>
      <c r="Q40" s="175">
        <v>0</v>
      </c>
      <c r="R40" s="175">
        <v>0</v>
      </c>
      <c r="S40" s="175">
        <v>0</v>
      </c>
      <c r="T40" s="175">
        <v>0</v>
      </c>
    </row>
    <row r="41" ht="19.5" customHeight="1" spans="1:20">
      <c r="A41" s="191" t="s">
        <v>195</v>
      </c>
      <c r="B41" s="191"/>
      <c r="C41" s="191"/>
      <c r="D41" s="191" t="s">
        <v>196</v>
      </c>
      <c r="E41" s="175">
        <v>0</v>
      </c>
      <c r="F41" s="175">
        <v>0</v>
      </c>
      <c r="G41" s="175">
        <v>0</v>
      </c>
      <c r="H41" s="175">
        <v>61.57</v>
      </c>
      <c r="I41" s="175">
        <v>0</v>
      </c>
      <c r="J41" s="175">
        <v>61.57</v>
      </c>
      <c r="K41" s="175">
        <v>61.57</v>
      </c>
      <c r="L41" s="175"/>
      <c r="M41" s="175"/>
      <c r="N41" s="175"/>
      <c r="O41" s="175">
        <v>61.57</v>
      </c>
      <c r="P41" s="175">
        <v>0</v>
      </c>
      <c r="Q41" s="175">
        <v>0</v>
      </c>
      <c r="R41" s="175">
        <v>0</v>
      </c>
      <c r="S41" s="175">
        <v>0</v>
      </c>
      <c r="T41" s="175">
        <v>0</v>
      </c>
    </row>
    <row r="42" ht="19.5" customHeight="1" spans="1:20">
      <c r="A42" s="191" t="s">
        <v>197</v>
      </c>
      <c r="B42" s="191"/>
      <c r="C42" s="191"/>
      <c r="D42" s="191" t="s">
        <v>198</v>
      </c>
      <c r="E42" s="175">
        <v>0</v>
      </c>
      <c r="F42" s="175">
        <v>0</v>
      </c>
      <c r="G42" s="175">
        <v>0</v>
      </c>
      <c r="H42" s="175">
        <v>61.57</v>
      </c>
      <c r="I42" s="175">
        <v>0</v>
      </c>
      <c r="J42" s="175">
        <v>61.57</v>
      </c>
      <c r="K42" s="175">
        <v>61.57</v>
      </c>
      <c r="L42" s="175"/>
      <c r="M42" s="175"/>
      <c r="N42" s="175"/>
      <c r="O42" s="175">
        <v>61.57</v>
      </c>
      <c r="P42" s="175">
        <v>0</v>
      </c>
      <c r="Q42" s="175">
        <v>0</v>
      </c>
      <c r="R42" s="175">
        <v>0</v>
      </c>
      <c r="S42" s="175">
        <v>0</v>
      </c>
      <c r="T42" s="175">
        <v>0</v>
      </c>
    </row>
    <row r="43" ht="19.5" customHeight="1" spans="1:20">
      <c r="A43" s="191" t="s">
        <v>199</v>
      </c>
      <c r="B43" s="191"/>
      <c r="C43" s="191"/>
      <c r="D43" s="191" t="s">
        <v>200</v>
      </c>
      <c r="E43" s="175">
        <v>0</v>
      </c>
      <c r="F43" s="175">
        <v>0</v>
      </c>
      <c r="G43" s="175">
        <v>0</v>
      </c>
      <c r="H43" s="175">
        <v>60.8</v>
      </c>
      <c r="I43" s="175">
        <v>0</v>
      </c>
      <c r="J43" s="175">
        <v>60.8</v>
      </c>
      <c r="K43" s="175">
        <v>60.8</v>
      </c>
      <c r="L43" s="175"/>
      <c r="M43" s="175"/>
      <c r="N43" s="175"/>
      <c r="O43" s="175">
        <v>60.8</v>
      </c>
      <c r="P43" s="175">
        <v>0</v>
      </c>
      <c r="Q43" s="175">
        <v>0</v>
      </c>
      <c r="R43" s="175">
        <v>0</v>
      </c>
      <c r="S43" s="175">
        <v>0</v>
      </c>
      <c r="T43" s="175">
        <v>0</v>
      </c>
    </row>
    <row r="44" ht="19.5" customHeight="1" spans="1:20">
      <c r="A44" s="191" t="s">
        <v>201</v>
      </c>
      <c r="B44" s="191"/>
      <c r="C44" s="191"/>
      <c r="D44" s="191" t="s">
        <v>202</v>
      </c>
      <c r="E44" s="175">
        <v>0</v>
      </c>
      <c r="F44" s="175">
        <v>0</v>
      </c>
      <c r="G44" s="175">
        <v>0</v>
      </c>
      <c r="H44" s="175">
        <v>0.77</v>
      </c>
      <c r="I44" s="175">
        <v>0</v>
      </c>
      <c r="J44" s="175">
        <v>0.77</v>
      </c>
      <c r="K44" s="175">
        <v>0.77</v>
      </c>
      <c r="L44" s="175"/>
      <c r="M44" s="175"/>
      <c r="N44" s="175"/>
      <c r="O44" s="175">
        <v>0.77</v>
      </c>
      <c r="P44" s="175">
        <v>0</v>
      </c>
      <c r="Q44" s="175">
        <v>0</v>
      </c>
      <c r="R44" s="175">
        <v>0</v>
      </c>
      <c r="S44" s="175">
        <v>0</v>
      </c>
      <c r="T44" s="175">
        <v>0</v>
      </c>
    </row>
    <row r="45" ht="19.5" customHeight="1" spans="1:20">
      <c r="A45" s="191" t="s">
        <v>203</v>
      </c>
      <c r="B45" s="191"/>
      <c r="C45" s="191"/>
      <c r="D45" s="191" t="s">
        <v>204</v>
      </c>
      <c r="E45" s="175">
        <v>129.25</v>
      </c>
      <c r="F45" s="175">
        <v>0</v>
      </c>
      <c r="G45" s="175">
        <v>129.25</v>
      </c>
      <c r="H45" s="175">
        <v>2015.35</v>
      </c>
      <c r="I45" s="175">
        <v>1768.52</v>
      </c>
      <c r="J45" s="175">
        <v>246.83</v>
      </c>
      <c r="K45" s="175">
        <v>2015.35</v>
      </c>
      <c r="L45" s="175">
        <v>1768.52</v>
      </c>
      <c r="M45" s="175">
        <v>1623.7</v>
      </c>
      <c r="N45" s="175">
        <v>144.82</v>
      </c>
      <c r="O45" s="175">
        <v>246.83</v>
      </c>
      <c r="P45" s="175">
        <v>129.25</v>
      </c>
      <c r="Q45" s="175">
        <v>0</v>
      </c>
      <c r="R45" s="175">
        <v>129.25</v>
      </c>
      <c r="S45" s="175">
        <v>129.25</v>
      </c>
      <c r="T45" s="175">
        <v>0</v>
      </c>
    </row>
    <row r="46" ht="19.5" customHeight="1" spans="1:20">
      <c r="A46" s="191" t="s">
        <v>205</v>
      </c>
      <c r="B46" s="191"/>
      <c r="C46" s="191"/>
      <c r="D46" s="191" t="s">
        <v>206</v>
      </c>
      <c r="E46" s="175">
        <v>0</v>
      </c>
      <c r="F46" s="175">
        <v>0</v>
      </c>
      <c r="G46" s="175">
        <v>0</v>
      </c>
      <c r="H46" s="175">
        <v>0.77</v>
      </c>
      <c r="I46" s="175">
        <v>0</v>
      </c>
      <c r="J46" s="175">
        <v>0.77</v>
      </c>
      <c r="K46" s="175">
        <v>0.77</v>
      </c>
      <c r="L46" s="175"/>
      <c r="M46" s="175"/>
      <c r="N46" s="175"/>
      <c r="O46" s="175">
        <v>0.77</v>
      </c>
      <c r="P46" s="175">
        <v>0</v>
      </c>
      <c r="Q46" s="175">
        <v>0</v>
      </c>
      <c r="R46" s="175">
        <v>0</v>
      </c>
      <c r="S46" s="175">
        <v>0</v>
      </c>
      <c r="T46" s="175">
        <v>0</v>
      </c>
    </row>
    <row r="47" ht="19.5" customHeight="1" spans="1:20">
      <c r="A47" s="191" t="s">
        <v>209</v>
      </c>
      <c r="B47" s="191"/>
      <c r="C47" s="191"/>
      <c r="D47" s="191" t="s">
        <v>210</v>
      </c>
      <c r="E47" s="175">
        <v>0</v>
      </c>
      <c r="F47" s="175">
        <v>0</v>
      </c>
      <c r="G47" s="175">
        <v>0</v>
      </c>
      <c r="H47" s="175">
        <v>0.77</v>
      </c>
      <c r="I47" s="175">
        <v>0</v>
      </c>
      <c r="J47" s="175">
        <v>0.77</v>
      </c>
      <c r="K47" s="175">
        <v>0.77</v>
      </c>
      <c r="L47" s="175"/>
      <c r="M47" s="175"/>
      <c r="N47" s="175"/>
      <c r="O47" s="175">
        <v>0.77</v>
      </c>
      <c r="P47" s="175">
        <v>0</v>
      </c>
      <c r="Q47" s="175">
        <v>0</v>
      </c>
      <c r="R47" s="175">
        <v>0</v>
      </c>
      <c r="S47" s="175">
        <v>0</v>
      </c>
      <c r="T47" s="175">
        <v>0</v>
      </c>
    </row>
    <row r="48" ht="19.5" customHeight="1" spans="1:20">
      <c r="A48" s="191" t="s">
        <v>211</v>
      </c>
      <c r="B48" s="191"/>
      <c r="C48" s="191"/>
      <c r="D48" s="191" t="s">
        <v>212</v>
      </c>
      <c r="E48" s="175">
        <v>129.25</v>
      </c>
      <c r="F48" s="175">
        <v>0</v>
      </c>
      <c r="G48" s="175">
        <v>129.25</v>
      </c>
      <c r="H48" s="175">
        <v>1527.72</v>
      </c>
      <c r="I48" s="175">
        <v>1435.08</v>
      </c>
      <c r="J48" s="175">
        <v>92.64</v>
      </c>
      <c r="K48" s="175">
        <v>1527.72</v>
      </c>
      <c r="L48" s="175">
        <v>1435.08</v>
      </c>
      <c r="M48" s="175">
        <v>1297.97</v>
      </c>
      <c r="N48" s="175">
        <v>137.11</v>
      </c>
      <c r="O48" s="175">
        <v>92.64</v>
      </c>
      <c r="P48" s="175">
        <v>129.25</v>
      </c>
      <c r="Q48" s="175">
        <v>0</v>
      </c>
      <c r="R48" s="175">
        <v>129.25</v>
      </c>
      <c r="S48" s="175">
        <v>129.25</v>
      </c>
      <c r="T48" s="175">
        <v>0</v>
      </c>
    </row>
    <row r="49" ht="19.5" customHeight="1" spans="1:20">
      <c r="A49" s="191" t="s">
        <v>213</v>
      </c>
      <c r="B49" s="191"/>
      <c r="C49" s="191"/>
      <c r="D49" s="191" t="s">
        <v>135</v>
      </c>
      <c r="E49" s="175">
        <v>0</v>
      </c>
      <c r="F49" s="175">
        <v>0</v>
      </c>
      <c r="G49" s="175">
        <v>0</v>
      </c>
      <c r="H49" s="175">
        <v>2.88</v>
      </c>
      <c r="I49" s="175">
        <v>2.88</v>
      </c>
      <c r="J49" s="175">
        <v>0</v>
      </c>
      <c r="K49" s="175">
        <v>2.88</v>
      </c>
      <c r="L49" s="175">
        <v>2.88</v>
      </c>
      <c r="M49" s="175">
        <v>0</v>
      </c>
      <c r="N49" s="175">
        <v>2.88</v>
      </c>
      <c r="O49" s="175"/>
      <c r="P49" s="175">
        <v>0</v>
      </c>
      <c r="Q49" s="175">
        <v>0</v>
      </c>
      <c r="R49" s="175">
        <v>0</v>
      </c>
      <c r="S49" s="175">
        <v>0</v>
      </c>
      <c r="T49" s="175">
        <v>0</v>
      </c>
    </row>
    <row r="50" ht="19.5" customHeight="1" spans="1:20">
      <c r="A50" s="191" t="s">
        <v>214</v>
      </c>
      <c r="B50" s="191"/>
      <c r="C50" s="191"/>
      <c r="D50" s="191" t="s">
        <v>215</v>
      </c>
      <c r="E50" s="175">
        <v>129.25</v>
      </c>
      <c r="F50" s="175">
        <v>0</v>
      </c>
      <c r="G50" s="175">
        <v>129.25</v>
      </c>
      <c r="H50" s="175">
        <v>1432.2</v>
      </c>
      <c r="I50" s="175">
        <v>1432.2</v>
      </c>
      <c r="J50" s="175">
        <v>0</v>
      </c>
      <c r="K50" s="175">
        <v>1432.2</v>
      </c>
      <c r="L50" s="175">
        <v>1432.2</v>
      </c>
      <c r="M50" s="175">
        <v>1297.97</v>
      </c>
      <c r="N50" s="175">
        <v>134.23</v>
      </c>
      <c r="O50" s="175"/>
      <c r="P50" s="175">
        <v>129.25</v>
      </c>
      <c r="Q50" s="175">
        <v>0</v>
      </c>
      <c r="R50" s="175">
        <v>129.25</v>
      </c>
      <c r="S50" s="175">
        <v>129.25</v>
      </c>
      <c r="T50" s="175">
        <v>0</v>
      </c>
    </row>
    <row r="51" ht="19.5" customHeight="1" spans="1:20">
      <c r="A51" s="191" t="s">
        <v>216</v>
      </c>
      <c r="B51" s="191"/>
      <c r="C51" s="191"/>
      <c r="D51" s="191" t="s">
        <v>217</v>
      </c>
      <c r="E51" s="175">
        <v>0</v>
      </c>
      <c r="F51" s="175">
        <v>0</v>
      </c>
      <c r="G51" s="175">
        <v>0</v>
      </c>
      <c r="H51" s="175">
        <v>92.64</v>
      </c>
      <c r="I51" s="175">
        <v>0</v>
      </c>
      <c r="J51" s="175">
        <v>92.64</v>
      </c>
      <c r="K51" s="175">
        <v>92.64</v>
      </c>
      <c r="L51" s="175"/>
      <c r="M51" s="175"/>
      <c r="N51" s="175"/>
      <c r="O51" s="175">
        <v>92.64</v>
      </c>
      <c r="P51" s="175">
        <v>0</v>
      </c>
      <c r="Q51" s="175">
        <v>0</v>
      </c>
      <c r="R51" s="175">
        <v>0</v>
      </c>
      <c r="S51" s="175">
        <v>0</v>
      </c>
      <c r="T51" s="175">
        <v>0</v>
      </c>
    </row>
    <row r="52" ht="19.5" customHeight="1" spans="1:20">
      <c r="A52" s="191" t="s">
        <v>218</v>
      </c>
      <c r="B52" s="191"/>
      <c r="C52" s="191"/>
      <c r="D52" s="191" t="s">
        <v>219</v>
      </c>
      <c r="E52" s="175">
        <v>0</v>
      </c>
      <c r="F52" s="175">
        <v>0</v>
      </c>
      <c r="G52" s="175">
        <v>0</v>
      </c>
      <c r="H52" s="175">
        <v>230.92</v>
      </c>
      <c r="I52" s="175">
        <v>230.92</v>
      </c>
      <c r="J52" s="175">
        <v>0</v>
      </c>
      <c r="K52" s="175">
        <v>230.92</v>
      </c>
      <c r="L52" s="175">
        <v>230.92</v>
      </c>
      <c r="M52" s="175">
        <v>223.21</v>
      </c>
      <c r="N52" s="175">
        <v>7.71</v>
      </c>
      <c r="O52" s="175"/>
      <c r="P52" s="175">
        <v>0</v>
      </c>
      <c r="Q52" s="175">
        <v>0</v>
      </c>
      <c r="R52" s="175">
        <v>0</v>
      </c>
      <c r="S52" s="175">
        <v>0</v>
      </c>
      <c r="T52" s="175">
        <v>0</v>
      </c>
    </row>
    <row r="53" ht="19.5" customHeight="1" spans="1:20">
      <c r="A53" s="191" t="s">
        <v>220</v>
      </c>
      <c r="B53" s="191"/>
      <c r="C53" s="191"/>
      <c r="D53" s="191" t="s">
        <v>221</v>
      </c>
      <c r="E53" s="175">
        <v>0</v>
      </c>
      <c r="F53" s="175">
        <v>0</v>
      </c>
      <c r="G53" s="175">
        <v>0</v>
      </c>
      <c r="H53" s="175">
        <v>106.83</v>
      </c>
      <c r="I53" s="175">
        <v>106.83</v>
      </c>
      <c r="J53" s="175">
        <v>0</v>
      </c>
      <c r="K53" s="175">
        <v>106.83</v>
      </c>
      <c r="L53" s="175">
        <v>106.83</v>
      </c>
      <c r="M53" s="175">
        <v>99.12</v>
      </c>
      <c r="N53" s="175">
        <v>7.71</v>
      </c>
      <c r="O53" s="175"/>
      <c r="P53" s="175">
        <v>0</v>
      </c>
      <c r="Q53" s="175">
        <v>0</v>
      </c>
      <c r="R53" s="175">
        <v>0</v>
      </c>
      <c r="S53" s="175">
        <v>0</v>
      </c>
      <c r="T53" s="175">
        <v>0</v>
      </c>
    </row>
    <row r="54" ht="19.5" customHeight="1" spans="1:20">
      <c r="A54" s="191" t="s">
        <v>415</v>
      </c>
      <c r="B54" s="191"/>
      <c r="C54" s="191"/>
      <c r="D54" s="191" t="s">
        <v>416</v>
      </c>
      <c r="E54" s="175">
        <v>0</v>
      </c>
      <c r="F54" s="175">
        <v>0</v>
      </c>
      <c r="G54" s="175">
        <v>0</v>
      </c>
      <c r="H54" s="175"/>
      <c r="I54" s="175"/>
      <c r="J54" s="175"/>
      <c r="K54" s="175"/>
      <c r="L54" s="175"/>
      <c r="M54" s="175"/>
      <c r="N54" s="175"/>
      <c r="O54" s="175"/>
      <c r="P54" s="175">
        <v>0</v>
      </c>
      <c r="Q54" s="175">
        <v>0</v>
      </c>
      <c r="R54" s="175"/>
      <c r="S54" s="175"/>
      <c r="T54" s="175"/>
    </row>
    <row r="55" ht="19.5" customHeight="1" spans="1:20">
      <c r="A55" s="191" t="s">
        <v>222</v>
      </c>
      <c r="B55" s="191"/>
      <c r="C55" s="191"/>
      <c r="D55" s="191" t="s">
        <v>223</v>
      </c>
      <c r="E55" s="175">
        <v>0</v>
      </c>
      <c r="F55" s="175">
        <v>0</v>
      </c>
      <c r="G55" s="175">
        <v>0</v>
      </c>
      <c r="H55" s="175">
        <v>108.57</v>
      </c>
      <c r="I55" s="175">
        <v>108.57</v>
      </c>
      <c r="J55" s="175">
        <v>0</v>
      </c>
      <c r="K55" s="175">
        <v>108.57</v>
      </c>
      <c r="L55" s="175">
        <v>108.57</v>
      </c>
      <c r="M55" s="175">
        <v>108.57</v>
      </c>
      <c r="N55" s="175">
        <v>0</v>
      </c>
      <c r="O55" s="175"/>
      <c r="P55" s="175">
        <v>0</v>
      </c>
      <c r="Q55" s="175">
        <v>0</v>
      </c>
      <c r="R55" s="175">
        <v>0</v>
      </c>
      <c r="S55" s="175">
        <v>0</v>
      </c>
      <c r="T55" s="175">
        <v>0</v>
      </c>
    </row>
    <row r="56" ht="19.5" customHeight="1" spans="1:20">
      <c r="A56" s="191" t="s">
        <v>224</v>
      </c>
      <c r="B56" s="191"/>
      <c r="C56" s="191"/>
      <c r="D56" s="191" t="s">
        <v>225</v>
      </c>
      <c r="E56" s="175">
        <v>0</v>
      </c>
      <c r="F56" s="175">
        <v>0</v>
      </c>
      <c r="G56" s="175">
        <v>0</v>
      </c>
      <c r="H56" s="175">
        <v>15.52</v>
      </c>
      <c r="I56" s="175">
        <v>15.52</v>
      </c>
      <c r="J56" s="175">
        <v>0</v>
      </c>
      <c r="K56" s="175">
        <v>15.52</v>
      </c>
      <c r="L56" s="175">
        <v>15.52</v>
      </c>
      <c r="M56" s="175">
        <v>15.52</v>
      </c>
      <c r="N56" s="175">
        <v>0</v>
      </c>
      <c r="O56" s="175"/>
      <c r="P56" s="175">
        <v>0</v>
      </c>
      <c r="Q56" s="175">
        <v>0</v>
      </c>
      <c r="R56" s="175">
        <v>0</v>
      </c>
      <c r="S56" s="175">
        <v>0</v>
      </c>
      <c r="T56" s="175">
        <v>0</v>
      </c>
    </row>
    <row r="57" ht="19.5" customHeight="1" spans="1:20">
      <c r="A57" s="191" t="s">
        <v>230</v>
      </c>
      <c r="B57" s="191"/>
      <c r="C57" s="191"/>
      <c r="D57" s="191" t="s">
        <v>231</v>
      </c>
      <c r="E57" s="175">
        <v>0</v>
      </c>
      <c r="F57" s="175">
        <v>0</v>
      </c>
      <c r="G57" s="175">
        <v>0</v>
      </c>
      <c r="H57" s="175">
        <v>46.03</v>
      </c>
      <c r="I57" s="175">
        <v>0</v>
      </c>
      <c r="J57" s="175">
        <v>46.03</v>
      </c>
      <c r="K57" s="175">
        <v>46.03</v>
      </c>
      <c r="L57" s="175"/>
      <c r="M57" s="175"/>
      <c r="N57" s="175"/>
      <c r="O57" s="175">
        <v>46.03</v>
      </c>
      <c r="P57" s="175">
        <v>0</v>
      </c>
      <c r="Q57" s="175">
        <v>0</v>
      </c>
      <c r="R57" s="175">
        <v>0</v>
      </c>
      <c r="S57" s="175">
        <v>0</v>
      </c>
      <c r="T57" s="175">
        <v>0</v>
      </c>
    </row>
    <row r="58" ht="19.5" customHeight="1" spans="1:20">
      <c r="A58" s="191" t="s">
        <v>232</v>
      </c>
      <c r="B58" s="191"/>
      <c r="C58" s="191"/>
      <c r="D58" s="191" t="s">
        <v>233</v>
      </c>
      <c r="E58" s="175">
        <v>0</v>
      </c>
      <c r="F58" s="175">
        <v>0</v>
      </c>
      <c r="G58" s="175">
        <v>0</v>
      </c>
      <c r="H58" s="175">
        <v>46.03</v>
      </c>
      <c r="I58" s="175">
        <v>0</v>
      </c>
      <c r="J58" s="175">
        <v>46.03</v>
      </c>
      <c r="K58" s="175">
        <v>46.03</v>
      </c>
      <c r="L58" s="175"/>
      <c r="M58" s="175"/>
      <c r="N58" s="175"/>
      <c r="O58" s="175">
        <v>46.03</v>
      </c>
      <c r="P58" s="175">
        <v>0</v>
      </c>
      <c r="Q58" s="175">
        <v>0</v>
      </c>
      <c r="R58" s="175">
        <v>0</v>
      </c>
      <c r="S58" s="175">
        <v>0</v>
      </c>
      <c r="T58" s="175">
        <v>0</v>
      </c>
    </row>
    <row r="59" ht="19.5" customHeight="1" spans="1:20">
      <c r="A59" s="191" t="s">
        <v>234</v>
      </c>
      <c r="B59" s="191"/>
      <c r="C59" s="191"/>
      <c r="D59" s="191" t="s">
        <v>235</v>
      </c>
      <c r="E59" s="175">
        <v>0</v>
      </c>
      <c r="F59" s="175">
        <v>0</v>
      </c>
      <c r="G59" s="175">
        <v>0</v>
      </c>
      <c r="H59" s="175">
        <v>47.14</v>
      </c>
      <c r="I59" s="175">
        <v>0</v>
      </c>
      <c r="J59" s="175">
        <v>47.14</v>
      </c>
      <c r="K59" s="175">
        <v>47.14</v>
      </c>
      <c r="L59" s="175"/>
      <c r="M59" s="175"/>
      <c r="N59" s="175"/>
      <c r="O59" s="175">
        <v>47.14</v>
      </c>
      <c r="P59" s="175">
        <v>0</v>
      </c>
      <c r="Q59" s="175">
        <v>0</v>
      </c>
      <c r="R59" s="175">
        <v>0</v>
      </c>
      <c r="S59" s="175">
        <v>0</v>
      </c>
      <c r="T59" s="175">
        <v>0</v>
      </c>
    </row>
    <row r="60" ht="19.5" customHeight="1" spans="1:20">
      <c r="A60" s="191" t="s">
        <v>236</v>
      </c>
      <c r="B60" s="191"/>
      <c r="C60" s="191"/>
      <c r="D60" s="191" t="s">
        <v>237</v>
      </c>
      <c r="E60" s="175">
        <v>0</v>
      </c>
      <c r="F60" s="175">
        <v>0</v>
      </c>
      <c r="G60" s="175">
        <v>0</v>
      </c>
      <c r="H60" s="175">
        <v>0.06</v>
      </c>
      <c r="I60" s="175">
        <v>0</v>
      </c>
      <c r="J60" s="175">
        <v>0.06</v>
      </c>
      <c r="K60" s="175">
        <v>0.06</v>
      </c>
      <c r="L60" s="175"/>
      <c r="M60" s="175"/>
      <c r="N60" s="175"/>
      <c r="O60" s="175">
        <v>0.06</v>
      </c>
      <c r="P60" s="175">
        <v>0</v>
      </c>
      <c r="Q60" s="175">
        <v>0</v>
      </c>
      <c r="R60" s="175">
        <v>0</v>
      </c>
      <c r="S60" s="175">
        <v>0</v>
      </c>
      <c r="T60" s="175">
        <v>0</v>
      </c>
    </row>
    <row r="61" ht="19.5" customHeight="1" spans="1:20">
      <c r="A61" s="191" t="s">
        <v>238</v>
      </c>
      <c r="B61" s="191"/>
      <c r="C61" s="191"/>
      <c r="D61" s="191" t="s">
        <v>239</v>
      </c>
      <c r="E61" s="175">
        <v>0</v>
      </c>
      <c r="F61" s="175">
        <v>0</v>
      </c>
      <c r="G61" s="175">
        <v>0</v>
      </c>
      <c r="H61" s="175">
        <v>47.08</v>
      </c>
      <c r="I61" s="175">
        <v>0</v>
      </c>
      <c r="J61" s="175">
        <v>47.08</v>
      </c>
      <c r="K61" s="175">
        <v>47.08</v>
      </c>
      <c r="L61" s="175"/>
      <c r="M61" s="175"/>
      <c r="N61" s="175"/>
      <c r="O61" s="175">
        <v>47.08</v>
      </c>
      <c r="P61" s="175">
        <v>0</v>
      </c>
      <c r="Q61" s="175">
        <v>0</v>
      </c>
      <c r="R61" s="175">
        <v>0</v>
      </c>
      <c r="S61" s="175">
        <v>0</v>
      </c>
      <c r="T61" s="175">
        <v>0</v>
      </c>
    </row>
    <row r="62" ht="19.5" customHeight="1" spans="1:20">
      <c r="A62" s="191" t="s">
        <v>240</v>
      </c>
      <c r="B62" s="191"/>
      <c r="C62" s="191"/>
      <c r="D62" s="191" t="s">
        <v>241</v>
      </c>
      <c r="E62" s="175">
        <v>0</v>
      </c>
      <c r="F62" s="175">
        <v>0</v>
      </c>
      <c r="G62" s="175">
        <v>0</v>
      </c>
      <c r="H62" s="175">
        <v>23.46</v>
      </c>
      <c r="I62" s="175">
        <v>0</v>
      </c>
      <c r="J62" s="175">
        <v>23.46</v>
      </c>
      <c r="K62" s="175">
        <v>23.46</v>
      </c>
      <c r="L62" s="175"/>
      <c r="M62" s="175"/>
      <c r="N62" s="175"/>
      <c r="O62" s="175">
        <v>23.46</v>
      </c>
      <c r="P62" s="175">
        <v>0</v>
      </c>
      <c r="Q62" s="175">
        <v>0</v>
      </c>
      <c r="R62" s="175">
        <v>0</v>
      </c>
      <c r="S62" s="175">
        <v>0</v>
      </c>
      <c r="T62" s="175">
        <v>0</v>
      </c>
    </row>
    <row r="63" ht="19.5" customHeight="1" spans="1:20">
      <c r="A63" s="191" t="s">
        <v>242</v>
      </c>
      <c r="B63" s="191"/>
      <c r="C63" s="191"/>
      <c r="D63" s="191" t="s">
        <v>243</v>
      </c>
      <c r="E63" s="175">
        <v>0</v>
      </c>
      <c r="F63" s="175">
        <v>0</v>
      </c>
      <c r="G63" s="175">
        <v>0</v>
      </c>
      <c r="H63" s="175">
        <v>23.46</v>
      </c>
      <c r="I63" s="175">
        <v>0</v>
      </c>
      <c r="J63" s="175">
        <v>23.46</v>
      </c>
      <c r="K63" s="175">
        <v>23.46</v>
      </c>
      <c r="L63" s="175"/>
      <c r="M63" s="175"/>
      <c r="N63" s="175"/>
      <c r="O63" s="175">
        <v>23.46</v>
      </c>
      <c r="P63" s="175">
        <v>0</v>
      </c>
      <c r="Q63" s="175">
        <v>0</v>
      </c>
      <c r="R63" s="175">
        <v>0</v>
      </c>
      <c r="S63" s="175">
        <v>0</v>
      </c>
      <c r="T63" s="175">
        <v>0</v>
      </c>
    </row>
    <row r="64" ht="19.5" customHeight="1" spans="1:20">
      <c r="A64" s="191" t="s">
        <v>244</v>
      </c>
      <c r="B64" s="191"/>
      <c r="C64" s="191"/>
      <c r="D64" s="191" t="s">
        <v>245</v>
      </c>
      <c r="E64" s="175">
        <v>0</v>
      </c>
      <c r="F64" s="175">
        <v>0</v>
      </c>
      <c r="G64" s="175">
        <v>0</v>
      </c>
      <c r="H64" s="175">
        <v>102.52</v>
      </c>
      <c r="I64" s="175">
        <v>102.52</v>
      </c>
      <c r="J64" s="175">
        <v>0</v>
      </c>
      <c r="K64" s="175">
        <v>102.52</v>
      </c>
      <c r="L64" s="175">
        <v>102.52</v>
      </c>
      <c r="M64" s="175">
        <v>102.52</v>
      </c>
      <c r="N64" s="175">
        <v>0</v>
      </c>
      <c r="O64" s="175"/>
      <c r="P64" s="175">
        <v>0</v>
      </c>
      <c r="Q64" s="175">
        <v>0</v>
      </c>
      <c r="R64" s="175">
        <v>0</v>
      </c>
      <c r="S64" s="175">
        <v>0</v>
      </c>
      <c r="T64" s="175">
        <v>0</v>
      </c>
    </row>
    <row r="65" ht="19.5" customHeight="1" spans="1:20">
      <c r="A65" s="191" t="s">
        <v>417</v>
      </c>
      <c r="B65" s="191"/>
      <c r="C65" s="191"/>
      <c r="D65" s="191" t="s">
        <v>418</v>
      </c>
      <c r="E65" s="175">
        <v>0</v>
      </c>
      <c r="F65" s="175">
        <v>0</v>
      </c>
      <c r="G65" s="175">
        <v>0</v>
      </c>
      <c r="H65" s="175"/>
      <c r="I65" s="175"/>
      <c r="J65" s="175"/>
      <c r="K65" s="175"/>
      <c r="L65" s="175"/>
      <c r="M65" s="175"/>
      <c r="N65" s="175"/>
      <c r="O65" s="175"/>
      <c r="P65" s="175">
        <v>0</v>
      </c>
      <c r="Q65" s="175">
        <v>0</v>
      </c>
      <c r="R65" s="175"/>
      <c r="S65" s="175"/>
      <c r="T65" s="175"/>
    </row>
    <row r="66" ht="19.5" customHeight="1" spans="1:20">
      <c r="A66" s="191" t="s">
        <v>246</v>
      </c>
      <c r="B66" s="191"/>
      <c r="C66" s="191"/>
      <c r="D66" s="191" t="s">
        <v>247</v>
      </c>
      <c r="E66" s="175">
        <v>0</v>
      </c>
      <c r="F66" s="175">
        <v>0</v>
      </c>
      <c r="G66" s="175">
        <v>0</v>
      </c>
      <c r="H66" s="175">
        <v>102.52</v>
      </c>
      <c r="I66" s="175">
        <v>102.52</v>
      </c>
      <c r="J66" s="175">
        <v>0</v>
      </c>
      <c r="K66" s="175">
        <v>102.52</v>
      </c>
      <c r="L66" s="175">
        <v>102.52</v>
      </c>
      <c r="M66" s="175">
        <v>102.52</v>
      </c>
      <c r="N66" s="175">
        <v>0</v>
      </c>
      <c r="O66" s="175"/>
      <c r="P66" s="175">
        <v>0</v>
      </c>
      <c r="Q66" s="175">
        <v>0</v>
      </c>
      <c r="R66" s="175">
        <v>0</v>
      </c>
      <c r="S66" s="175">
        <v>0</v>
      </c>
      <c r="T66" s="175">
        <v>0</v>
      </c>
    </row>
    <row r="67" ht="19.5" customHeight="1" spans="1:20">
      <c r="A67" s="191" t="s">
        <v>248</v>
      </c>
      <c r="B67" s="191"/>
      <c r="C67" s="191"/>
      <c r="D67" s="191" t="s">
        <v>249</v>
      </c>
      <c r="E67" s="175">
        <v>0</v>
      </c>
      <c r="F67" s="175">
        <v>0</v>
      </c>
      <c r="G67" s="175">
        <v>0</v>
      </c>
      <c r="H67" s="175">
        <v>33.73</v>
      </c>
      <c r="I67" s="175">
        <v>0</v>
      </c>
      <c r="J67" s="175">
        <v>33.73</v>
      </c>
      <c r="K67" s="175">
        <v>33.73</v>
      </c>
      <c r="L67" s="175"/>
      <c r="M67" s="175"/>
      <c r="N67" s="175"/>
      <c r="O67" s="175">
        <v>33.73</v>
      </c>
      <c r="P67" s="175">
        <v>0</v>
      </c>
      <c r="Q67" s="175">
        <v>0</v>
      </c>
      <c r="R67" s="175">
        <v>0</v>
      </c>
      <c r="S67" s="175">
        <v>0</v>
      </c>
      <c r="T67" s="175">
        <v>0</v>
      </c>
    </row>
    <row r="68" ht="19.5" customHeight="1" spans="1:20">
      <c r="A68" s="191" t="s">
        <v>250</v>
      </c>
      <c r="B68" s="191"/>
      <c r="C68" s="191"/>
      <c r="D68" s="191" t="s">
        <v>251</v>
      </c>
      <c r="E68" s="175">
        <v>0</v>
      </c>
      <c r="F68" s="175">
        <v>0</v>
      </c>
      <c r="G68" s="175">
        <v>0</v>
      </c>
      <c r="H68" s="175">
        <v>3.48</v>
      </c>
      <c r="I68" s="175">
        <v>0</v>
      </c>
      <c r="J68" s="175">
        <v>3.48</v>
      </c>
      <c r="K68" s="175">
        <v>3.48</v>
      </c>
      <c r="L68" s="175"/>
      <c r="M68" s="175"/>
      <c r="N68" s="175"/>
      <c r="O68" s="175">
        <v>3.48</v>
      </c>
      <c r="P68" s="175">
        <v>0</v>
      </c>
      <c r="Q68" s="175">
        <v>0</v>
      </c>
      <c r="R68" s="175">
        <v>0</v>
      </c>
      <c r="S68" s="175">
        <v>0</v>
      </c>
      <c r="T68" s="175">
        <v>0</v>
      </c>
    </row>
    <row r="69" ht="19.5" customHeight="1" spans="1:20">
      <c r="A69" s="191" t="s">
        <v>252</v>
      </c>
      <c r="B69" s="191"/>
      <c r="C69" s="191"/>
      <c r="D69" s="191" t="s">
        <v>253</v>
      </c>
      <c r="E69" s="175">
        <v>0</v>
      </c>
      <c r="F69" s="175">
        <v>0</v>
      </c>
      <c r="G69" s="175">
        <v>0</v>
      </c>
      <c r="H69" s="175">
        <v>30.25</v>
      </c>
      <c r="I69" s="175">
        <v>0</v>
      </c>
      <c r="J69" s="175">
        <v>30.25</v>
      </c>
      <c r="K69" s="175">
        <v>30.25</v>
      </c>
      <c r="L69" s="175"/>
      <c r="M69" s="175"/>
      <c r="N69" s="175"/>
      <c r="O69" s="175">
        <v>30.25</v>
      </c>
      <c r="P69" s="175">
        <v>0</v>
      </c>
      <c r="Q69" s="175">
        <v>0</v>
      </c>
      <c r="R69" s="175">
        <v>0</v>
      </c>
      <c r="S69" s="175">
        <v>0</v>
      </c>
      <c r="T69" s="175">
        <v>0</v>
      </c>
    </row>
    <row r="70" ht="19.5" customHeight="1" spans="1:20">
      <c r="A70" s="191" t="s">
        <v>254</v>
      </c>
      <c r="B70" s="191"/>
      <c r="C70" s="191"/>
      <c r="D70" s="191" t="s">
        <v>255</v>
      </c>
      <c r="E70" s="175">
        <v>0</v>
      </c>
      <c r="F70" s="175">
        <v>0</v>
      </c>
      <c r="G70" s="175">
        <v>0</v>
      </c>
      <c r="H70" s="175">
        <v>3.06</v>
      </c>
      <c r="I70" s="175">
        <v>0</v>
      </c>
      <c r="J70" s="175">
        <v>3.06</v>
      </c>
      <c r="K70" s="175">
        <v>3.06</v>
      </c>
      <c r="L70" s="175"/>
      <c r="M70" s="175"/>
      <c r="N70" s="175"/>
      <c r="O70" s="175">
        <v>3.06</v>
      </c>
      <c r="P70" s="175">
        <v>0</v>
      </c>
      <c r="Q70" s="175">
        <v>0</v>
      </c>
      <c r="R70" s="175">
        <v>0</v>
      </c>
      <c r="S70" s="175">
        <v>0</v>
      </c>
      <c r="T70" s="175">
        <v>0</v>
      </c>
    </row>
    <row r="71" ht="19.5" customHeight="1" spans="1:20">
      <c r="A71" s="191" t="s">
        <v>256</v>
      </c>
      <c r="B71" s="191"/>
      <c r="C71" s="191"/>
      <c r="D71" s="191" t="s">
        <v>255</v>
      </c>
      <c r="E71" s="175">
        <v>0</v>
      </c>
      <c r="F71" s="175">
        <v>0</v>
      </c>
      <c r="G71" s="175">
        <v>0</v>
      </c>
      <c r="H71" s="175">
        <v>3.06</v>
      </c>
      <c r="I71" s="175">
        <v>0</v>
      </c>
      <c r="J71" s="175">
        <v>3.06</v>
      </c>
      <c r="K71" s="175">
        <v>3.06</v>
      </c>
      <c r="L71" s="175"/>
      <c r="M71" s="175"/>
      <c r="N71" s="175"/>
      <c r="O71" s="175">
        <v>3.06</v>
      </c>
      <c r="P71" s="175">
        <v>0</v>
      </c>
      <c r="Q71" s="175">
        <v>0</v>
      </c>
      <c r="R71" s="175">
        <v>0</v>
      </c>
      <c r="S71" s="175">
        <v>0</v>
      </c>
      <c r="T71" s="175">
        <v>0</v>
      </c>
    </row>
    <row r="72" ht="19.5" customHeight="1" spans="1:20">
      <c r="A72" s="191" t="s">
        <v>257</v>
      </c>
      <c r="B72" s="191"/>
      <c r="C72" s="191"/>
      <c r="D72" s="191" t="s">
        <v>258</v>
      </c>
      <c r="E72" s="175">
        <v>0</v>
      </c>
      <c r="F72" s="175">
        <v>0</v>
      </c>
      <c r="G72" s="175">
        <v>0</v>
      </c>
      <c r="H72" s="175">
        <v>157.05</v>
      </c>
      <c r="I72" s="175">
        <v>110.59</v>
      </c>
      <c r="J72" s="175">
        <v>46.46</v>
      </c>
      <c r="K72" s="175">
        <v>157.05</v>
      </c>
      <c r="L72" s="175">
        <v>110.59</v>
      </c>
      <c r="M72" s="175">
        <v>110.59</v>
      </c>
      <c r="N72" s="175">
        <v>0</v>
      </c>
      <c r="O72" s="175">
        <v>46.46</v>
      </c>
      <c r="P72" s="175">
        <v>0</v>
      </c>
      <c r="Q72" s="175">
        <v>0</v>
      </c>
      <c r="R72" s="175">
        <v>0</v>
      </c>
      <c r="S72" s="175">
        <v>0</v>
      </c>
      <c r="T72" s="175">
        <v>0</v>
      </c>
    </row>
    <row r="73" ht="19.5" customHeight="1" spans="1:20">
      <c r="A73" s="191" t="s">
        <v>259</v>
      </c>
      <c r="B73" s="191"/>
      <c r="C73" s="191"/>
      <c r="D73" s="191" t="s">
        <v>260</v>
      </c>
      <c r="E73" s="175">
        <v>0</v>
      </c>
      <c r="F73" s="175">
        <v>0</v>
      </c>
      <c r="G73" s="175">
        <v>0</v>
      </c>
      <c r="H73" s="175">
        <v>1.97</v>
      </c>
      <c r="I73" s="175">
        <v>0</v>
      </c>
      <c r="J73" s="175">
        <v>1.97</v>
      </c>
      <c r="K73" s="175">
        <v>1.97</v>
      </c>
      <c r="L73" s="175"/>
      <c r="M73" s="175"/>
      <c r="N73" s="175"/>
      <c r="O73" s="175">
        <v>1.97</v>
      </c>
      <c r="P73" s="175">
        <v>0</v>
      </c>
      <c r="Q73" s="175">
        <v>0</v>
      </c>
      <c r="R73" s="175">
        <v>0</v>
      </c>
      <c r="S73" s="175">
        <v>0</v>
      </c>
      <c r="T73" s="175">
        <v>0</v>
      </c>
    </row>
    <row r="74" ht="19.5" customHeight="1" spans="1:20">
      <c r="A74" s="191" t="s">
        <v>419</v>
      </c>
      <c r="B74" s="191"/>
      <c r="C74" s="191"/>
      <c r="D74" s="191" t="s">
        <v>135</v>
      </c>
      <c r="E74" s="175">
        <v>0</v>
      </c>
      <c r="F74" s="175">
        <v>0</v>
      </c>
      <c r="G74" s="175">
        <v>0</v>
      </c>
      <c r="H74" s="175"/>
      <c r="I74" s="175"/>
      <c r="J74" s="175"/>
      <c r="K74" s="175"/>
      <c r="L74" s="175"/>
      <c r="M74" s="175"/>
      <c r="N74" s="175"/>
      <c r="O74" s="175"/>
      <c r="P74" s="175">
        <v>0</v>
      </c>
      <c r="Q74" s="175">
        <v>0</v>
      </c>
      <c r="R74" s="175"/>
      <c r="S74" s="175"/>
      <c r="T74" s="175"/>
    </row>
    <row r="75" ht="19.5" customHeight="1" spans="1:20">
      <c r="A75" s="191" t="s">
        <v>261</v>
      </c>
      <c r="B75" s="191"/>
      <c r="C75" s="191"/>
      <c r="D75" s="191" t="s">
        <v>262</v>
      </c>
      <c r="E75" s="175">
        <v>0</v>
      </c>
      <c r="F75" s="175">
        <v>0</v>
      </c>
      <c r="G75" s="175">
        <v>0</v>
      </c>
      <c r="H75" s="175">
        <v>1.97</v>
      </c>
      <c r="I75" s="175">
        <v>0</v>
      </c>
      <c r="J75" s="175">
        <v>1.97</v>
      </c>
      <c r="K75" s="175">
        <v>1.97</v>
      </c>
      <c r="L75" s="175"/>
      <c r="M75" s="175"/>
      <c r="N75" s="175"/>
      <c r="O75" s="175">
        <v>1.97</v>
      </c>
      <c r="P75" s="175">
        <v>0</v>
      </c>
      <c r="Q75" s="175">
        <v>0</v>
      </c>
      <c r="R75" s="175">
        <v>0</v>
      </c>
      <c r="S75" s="175">
        <v>0</v>
      </c>
      <c r="T75" s="175">
        <v>0</v>
      </c>
    </row>
    <row r="76" ht="19.5" customHeight="1" spans="1:20">
      <c r="A76" s="191" t="s">
        <v>263</v>
      </c>
      <c r="B76" s="191"/>
      <c r="C76" s="191"/>
      <c r="D76" s="191" t="s">
        <v>264</v>
      </c>
      <c r="E76" s="175">
        <v>0</v>
      </c>
      <c r="F76" s="175">
        <v>0</v>
      </c>
      <c r="G76" s="175">
        <v>0</v>
      </c>
      <c r="H76" s="175">
        <v>16.93</v>
      </c>
      <c r="I76" s="175">
        <v>0</v>
      </c>
      <c r="J76" s="175">
        <v>16.93</v>
      </c>
      <c r="K76" s="175">
        <v>16.93</v>
      </c>
      <c r="L76" s="175"/>
      <c r="M76" s="175"/>
      <c r="N76" s="175"/>
      <c r="O76" s="175">
        <v>16.93</v>
      </c>
      <c r="P76" s="175">
        <v>0</v>
      </c>
      <c r="Q76" s="175">
        <v>0</v>
      </c>
      <c r="R76" s="175">
        <v>0</v>
      </c>
      <c r="S76" s="175">
        <v>0</v>
      </c>
      <c r="T76" s="175">
        <v>0</v>
      </c>
    </row>
    <row r="77" ht="19.5" customHeight="1" spans="1:20">
      <c r="A77" s="191" t="s">
        <v>265</v>
      </c>
      <c r="B77" s="191"/>
      <c r="C77" s="191"/>
      <c r="D77" s="191" t="s">
        <v>266</v>
      </c>
      <c r="E77" s="175">
        <v>0</v>
      </c>
      <c r="F77" s="175">
        <v>0</v>
      </c>
      <c r="G77" s="175">
        <v>0</v>
      </c>
      <c r="H77" s="175">
        <v>16.93</v>
      </c>
      <c r="I77" s="175">
        <v>0</v>
      </c>
      <c r="J77" s="175">
        <v>16.93</v>
      </c>
      <c r="K77" s="175">
        <v>16.93</v>
      </c>
      <c r="L77" s="175"/>
      <c r="M77" s="175"/>
      <c r="N77" s="175"/>
      <c r="O77" s="175">
        <v>16.93</v>
      </c>
      <c r="P77" s="175">
        <v>0</v>
      </c>
      <c r="Q77" s="175">
        <v>0</v>
      </c>
      <c r="R77" s="175">
        <v>0</v>
      </c>
      <c r="S77" s="175">
        <v>0</v>
      </c>
      <c r="T77" s="175">
        <v>0</v>
      </c>
    </row>
    <row r="78" ht="19.5" customHeight="1" spans="1:20">
      <c r="A78" s="191" t="s">
        <v>267</v>
      </c>
      <c r="B78" s="191"/>
      <c r="C78" s="191"/>
      <c r="D78" s="191" t="s">
        <v>268</v>
      </c>
      <c r="E78" s="175">
        <v>0</v>
      </c>
      <c r="F78" s="175">
        <v>0</v>
      </c>
      <c r="G78" s="175">
        <v>0</v>
      </c>
      <c r="H78" s="175">
        <v>18.73</v>
      </c>
      <c r="I78" s="175">
        <v>0</v>
      </c>
      <c r="J78" s="175">
        <v>18.73</v>
      </c>
      <c r="K78" s="175">
        <v>18.73</v>
      </c>
      <c r="L78" s="175"/>
      <c r="M78" s="175"/>
      <c r="N78" s="175"/>
      <c r="O78" s="175">
        <v>18.73</v>
      </c>
      <c r="P78" s="175">
        <v>0</v>
      </c>
      <c r="Q78" s="175">
        <v>0</v>
      </c>
      <c r="R78" s="175">
        <v>0</v>
      </c>
      <c r="S78" s="175">
        <v>0</v>
      </c>
      <c r="T78" s="175">
        <v>0</v>
      </c>
    </row>
    <row r="79" ht="19.5" customHeight="1" spans="1:20">
      <c r="A79" s="191" t="s">
        <v>269</v>
      </c>
      <c r="B79" s="191"/>
      <c r="C79" s="191"/>
      <c r="D79" s="191" t="s">
        <v>270</v>
      </c>
      <c r="E79" s="175">
        <v>0</v>
      </c>
      <c r="F79" s="175">
        <v>0</v>
      </c>
      <c r="G79" s="175">
        <v>0</v>
      </c>
      <c r="H79" s="175">
        <v>18.73</v>
      </c>
      <c r="I79" s="175">
        <v>0</v>
      </c>
      <c r="J79" s="175">
        <v>18.73</v>
      </c>
      <c r="K79" s="175">
        <v>18.73</v>
      </c>
      <c r="L79" s="175"/>
      <c r="M79" s="175"/>
      <c r="N79" s="175"/>
      <c r="O79" s="175">
        <v>18.73</v>
      </c>
      <c r="P79" s="175">
        <v>0</v>
      </c>
      <c r="Q79" s="175">
        <v>0</v>
      </c>
      <c r="R79" s="175">
        <v>0</v>
      </c>
      <c r="S79" s="175">
        <v>0</v>
      </c>
      <c r="T79" s="175">
        <v>0</v>
      </c>
    </row>
    <row r="80" ht="19.5" customHeight="1" spans="1:20">
      <c r="A80" s="191" t="s">
        <v>271</v>
      </c>
      <c r="B80" s="191"/>
      <c r="C80" s="191"/>
      <c r="D80" s="191" t="s">
        <v>272</v>
      </c>
      <c r="E80" s="175">
        <v>0</v>
      </c>
      <c r="F80" s="175">
        <v>0</v>
      </c>
      <c r="G80" s="175">
        <v>0</v>
      </c>
      <c r="H80" s="175">
        <v>110.59</v>
      </c>
      <c r="I80" s="175">
        <v>110.59</v>
      </c>
      <c r="J80" s="175">
        <v>0</v>
      </c>
      <c r="K80" s="175">
        <v>110.59</v>
      </c>
      <c r="L80" s="175">
        <v>110.59</v>
      </c>
      <c r="M80" s="175">
        <v>110.59</v>
      </c>
      <c r="N80" s="175">
        <v>0</v>
      </c>
      <c r="O80" s="175"/>
      <c r="P80" s="175">
        <v>0</v>
      </c>
      <c r="Q80" s="175">
        <v>0</v>
      </c>
      <c r="R80" s="175">
        <v>0</v>
      </c>
      <c r="S80" s="175">
        <v>0</v>
      </c>
      <c r="T80" s="175">
        <v>0</v>
      </c>
    </row>
    <row r="81" ht="19.5" customHeight="1" spans="1:20">
      <c r="A81" s="191" t="s">
        <v>273</v>
      </c>
      <c r="B81" s="191"/>
      <c r="C81" s="191"/>
      <c r="D81" s="191" t="s">
        <v>274</v>
      </c>
      <c r="E81" s="175">
        <v>0</v>
      </c>
      <c r="F81" s="175">
        <v>0</v>
      </c>
      <c r="G81" s="175">
        <v>0</v>
      </c>
      <c r="H81" s="175">
        <v>52.3</v>
      </c>
      <c r="I81" s="175">
        <v>52.3</v>
      </c>
      <c r="J81" s="175">
        <v>0</v>
      </c>
      <c r="K81" s="175">
        <v>52.3</v>
      </c>
      <c r="L81" s="175">
        <v>52.3</v>
      </c>
      <c r="M81" s="175">
        <v>52.3</v>
      </c>
      <c r="N81" s="175">
        <v>0</v>
      </c>
      <c r="O81" s="175"/>
      <c r="P81" s="175">
        <v>0</v>
      </c>
      <c r="Q81" s="175">
        <v>0</v>
      </c>
      <c r="R81" s="175">
        <v>0</v>
      </c>
      <c r="S81" s="175">
        <v>0</v>
      </c>
      <c r="T81" s="175">
        <v>0</v>
      </c>
    </row>
    <row r="82" ht="19.5" customHeight="1" spans="1:20">
      <c r="A82" s="191" t="s">
        <v>275</v>
      </c>
      <c r="B82" s="191"/>
      <c r="C82" s="191"/>
      <c r="D82" s="191" t="s">
        <v>276</v>
      </c>
      <c r="E82" s="175">
        <v>0</v>
      </c>
      <c r="F82" s="175">
        <v>0</v>
      </c>
      <c r="G82" s="175">
        <v>0</v>
      </c>
      <c r="H82" s="175">
        <v>51.03</v>
      </c>
      <c r="I82" s="175">
        <v>51.03</v>
      </c>
      <c r="J82" s="175">
        <v>0</v>
      </c>
      <c r="K82" s="175">
        <v>51.03</v>
      </c>
      <c r="L82" s="175">
        <v>51.03</v>
      </c>
      <c r="M82" s="175">
        <v>51.03</v>
      </c>
      <c r="N82" s="175">
        <v>0</v>
      </c>
      <c r="O82" s="175"/>
      <c r="P82" s="175">
        <v>0</v>
      </c>
      <c r="Q82" s="175">
        <v>0</v>
      </c>
      <c r="R82" s="175">
        <v>0</v>
      </c>
      <c r="S82" s="175">
        <v>0</v>
      </c>
      <c r="T82" s="175">
        <v>0</v>
      </c>
    </row>
    <row r="83" ht="19.5" customHeight="1" spans="1:20">
      <c r="A83" s="191" t="s">
        <v>277</v>
      </c>
      <c r="B83" s="191"/>
      <c r="C83" s="191"/>
      <c r="D83" s="191" t="s">
        <v>278</v>
      </c>
      <c r="E83" s="175">
        <v>0</v>
      </c>
      <c r="F83" s="175">
        <v>0</v>
      </c>
      <c r="G83" s="175">
        <v>0</v>
      </c>
      <c r="H83" s="175">
        <v>7.26</v>
      </c>
      <c r="I83" s="175">
        <v>7.26</v>
      </c>
      <c r="J83" s="175">
        <v>0</v>
      </c>
      <c r="K83" s="175">
        <v>7.26</v>
      </c>
      <c r="L83" s="175">
        <v>7.26</v>
      </c>
      <c r="M83" s="175">
        <v>7.26</v>
      </c>
      <c r="N83" s="175">
        <v>0</v>
      </c>
      <c r="O83" s="175"/>
      <c r="P83" s="175">
        <v>0</v>
      </c>
      <c r="Q83" s="175">
        <v>0</v>
      </c>
      <c r="R83" s="175">
        <v>0</v>
      </c>
      <c r="S83" s="175">
        <v>0</v>
      </c>
      <c r="T83" s="175">
        <v>0</v>
      </c>
    </row>
    <row r="84" ht="19.5" customHeight="1" spans="1:20">
      <c r="A84" s="191" t="s">
        <v>282</v>
      </c>
      <c r="B84" s="191"/>
      <c r="C84" s="191"/>
      <c r="D84" s="191" t="s">
        <v>283</v>
      </c>
      <c r="E84" s="175">
        <v>0</v>
      </c>
      <c r="F84" s="175">
        <v>0</v>
      </c>
      <c r="G84" s="175">
        <v>0</v>
      </c>
      <c r="H84" s="175">
        <v>8.83</v>
      </c>
      <c r="I84" s="175">
        <v>0</v>
      </c>
      <c r="J84" s="175">
        <v>8.83</v>
      </c>
      <c r="K84" s="175">
        <v>8.83</v>
      </c>
      <c r="L84" s="175"/>
      <c r="M84" s="175"/>
      <c r="N84" s="175"/>
      <c r="O84" s="175">
        <v>8.83</v>
      </c>
      <c r="P84" s="175">
        <v>0</v>
      </c>
      <c r="Q84" s="175">
        <v>0</v>
      </c>
      <c r="R84" s="175">
        <v>0</v>
      </c>
      <c r="S84" s="175">
        <v>0</v>
      </c>
      <c r="T84" s="175">
        <v>0</v>
      </c>
    </row>
    <row r="85" ht="19.5" customHeight="1" spans="1:20">
      <c r="A85" s="191" t="s">
        <v>284</v>
      </c>
      <c r="B85" s="191"/>
      <c r="C85" s="191"/>
      <c r="D85" s="191" t="s">
        <v>283</v>
      </c>
      <c r="E85" s="175">
        <v>0</v>
      </c>
      <c r="F85" s="175">
        <v>0</v>
      </c>
      <c r="G85" s="175">
        <v>0</v>
      </c>
      <c r="H85" s="175">
        <v>8.83</v>
      </c>
      <c r="I85" s="175">
        <v>0</v>
      </c>
      <c r="J85" s="175">
        <v>8.83</v>
      </c>
      <c r="K85" s="175">
        <v>8.83</v>
      </c>
      <c r="L85" s="175"/>
      <c r="M85" s="175"/>
      <c r="N85" s="175"/>
      <c r="O85" s="175">
        <v>8.83</v>
      </c>
      <c r="P85" s="175">
        <v>0</v>
      </c>
      <c r="Q85" s="175">
        <v>0</v>
      </c>
      <c r="R85" s="175">
        <v>0</v>
      </c>
      <c r="S85" s="175">
        <v>0</v>
      </c>
      <c r="T85" s="175">
        <v>0</v>
      </c>
    </row>
    <row r="86" ht="19.5" customHeight="1" spans="1:20">
      <c r="A86" s="191" t="s">
        <v>285</v>
      </c>
      <c r="B86" s="191"/>
      <c r="C86" s="191"/>
      <c r="D86" s="191" t="s">
        <v>286</v>
      </c>
      <c r="E86" s="175">
        <v>0</v>
      </c>
      <c r="F86" s="175">
        <v>0</v>
      </c>
      <c r="G86" s="175">
        <v>0</v>
      </c>
      <c r="H86" s="175">
        <v>1826.18</v>
      </c>
      <c r="I86" s="175">
        <v>493.63</v>
      </c>
      <c r="J86" s="175">
        <v>1332.55</v>
      </c>
      <c r="K86" s="175">
        <v>1826.18</v>
      </c>
      <c r="L86" s="175">
        <v>493.63</v>
      </c>
      <c r="M86" s="175">
        <v>488.42</v>
      </c>
      <c r="N86" s="175">
        <v>5.21</v>
      </c>
      <c r="O86" s="175">
        <v>1332.55</v>
      </c>
      <c r="P86" s="175">
        <v>0</v>
      </c>
      <c r="Q86" s="175">
        <v>0</v>
      </c>
      <c r="R86" s="175">
        <v>0</v>
      </c>
      <c r="S86" s="175">
        <v>0</v>
      </c>
      <c r="T86" s="175">
        <v>0</v>
      </c>
    </row>
    <row r="87" ht="19.5" customHeight="1" spans="1:20">
      <c r="A87" s="191" t="s">
        <v>287</v>
      </c>
      <c r="B87" s="191"/>
      <c r="C87" s="191"/>
      <c r="D87" s="191" t="s">
        <v>288</v>
      </c>
      <c r="E87" s="175">
        <v>0</v>
      </c>
      <c r="F87" s="175">
        <v>0</v>
      </c>
      <c r="G87" s="175">
        <v>0</v>
      </c>
      <c r="H87" s="175">
        <v>512.69</v>
      </c>
      <c r="I87" s="175">
        <v>493.63</v>
      </c>
      <c r="J87" s="175">
        <v>19.06</v>
      </c>
      <c r="K87" s="175">
        <v>512.69</v>
      </c>
      <c r="L87" s="175">
        <v>493.63</v>
      </c>
      <c r="M87" s="175">
        <v>488.42</v>
      </c>
      <c r="N87" s="175">
        <v>5.21</v>
      </c>
      <c r="O87" s="175">
        <v>19.06</v>
      </c>
      <c r="P87" s="175">
        <v>0</v>
      </c>
      <c r="Q87" s="175">
        <v>0</v>
      </c>
      <c r="R87" s="175">
        <v>0</v>
      </c>
      <c r="S87" s="175">
        <v>0</v>
      </c>
      <c r="T87" s="175">
        <v>0</v>
      </c>
    </row>
    <row r="88" ht="19.5" customHeight="1" spans="1:20">
      <c r="A88" s="191" t="s">
        <v>289</v>
      </c>
      <c r="B88" s="191"/>
      <c r="C88" s="191"/>
      <c r="D88" s="191" t="s">
        <v>290</v>
      </c>
      <c r="E88" s="175">
        <v>0</v>
      </c>
      <c r="F88" s="175">
        <v>0</v>
      </c>
      <c r="G88" s="175">
        <v>0</v>
      </c>
      <c r="H88" s="175">
        <v>512.69</v>
      </c>
      <c r="I88" s="175">
        <v>493.63</v>
      </c>
      <c r="J88" s="175">
        <v>19.06</v>
      </c>
      <c r="K88" s="175">
        <v>512.69</v>
      </c>
      <c r="L88" s="175">
        <v>493.63</v>
      </c>
      <c r="M88" s="175">
        <v>488.42</v>
      </c>
      <c r="N88" s="175">
        <v>5.21</v>
      </c>
      <c r="O88" s="175">
        <v>19.06</v>
      </c>
      <c r="P88" s="175">
        <v>0</v>
      </c>
      <c r="Q88" s="175">
        <v>0</v>
      </c>
      <c r="R88" s="175">
        <v>0</v>
      </c>
      <c r="S88" s="175">
        <v>0</v>
      </c>
      <c r="T88" s="175">
        <v>0</v>
      </c>
    </row>
    <row r="89" ht="19.5" customHeight="1" spans="1:20">
      <c r="A89" s="191" t="s">
        <v>293</v>
      </c>
      <c r="B89" s="191"/>
      <c r="C89" s="191"/>
      <c r="D89" s="191" t="s">
        <v>294</v>
      </c>
      <c r="E89" s="175">
        <v>0</v>
      </c>
      <c r="F89" s="175">
        <v>0</v>
      </c>
      <c r="G89" s="175">
        <v>0</v>
      </c>
      <c r="H89" s="175">
        <v>1000</v>
      </c>
      <c r="I89" s="175">
        <v>0</v>
      </c>
      <c r="J89" s="175">
        <v>1000</v>
      </c>
      <c r="K89" s="175">
        <v>1000</v>
      </c>
      <c r="L89" s="175"/>
      <c r="M89" s="175"/>
      <c r="N89" s="175"/>
      <c r="O89" s="175">
        <v>1000</v>
      </c>
      <c r="P89" s="175">
        <v>0</v>
      </c>
      <c r="Q89" s="175">
        <v>0</v>
      </c>
      <c r="R89" s="175">
        <v>0</v>
      </c>
      <c r="S89" s="175">
        <v>0</v>
      </c>
      <c r="T89" s="175">
        <v>0</v>
      </c>
    </row>
    <row r="90" ht="19.5" customHeight="1" spans="1:20">
      <c r="A90" s="191" t="s">
        <v>295</v>
      </c>
      <c r="B90" s="191"/>
      <c r="C90" s="191"/>
      <c r="D90" s="191" t="s">
        <v>294</v>
      </c>
      <c r="E90" s="175">
        <v>0</v>
      </c>
      <c r="F90" s="175">
        <v>0</v>
      </c>
      <c r="G90" s="175">
        <v>0</v>
      </c>
      <c r="H90" s="175">
        <v>1000</v>
      </c>
      <c r="I90" s="175">
        <v>0</v>
      </c>
      <c r="J90" s="175">
        <v>1000</v>
      </c>
      <c r="K90" s="175">
        <v>1000</v>
      </c>
      <c r="L90" s="175"/>
      <c r="M90" s="175"/>
      <c r="N90" s="175"/>
      <c r="O90" s="175">
        <v>1000</v>
      </c>
      <c r="P90" s="175">
        <v>0</v>
      </c>
      <c r="Q90" s="175">
        <v>0</v>
      </c>
      <c r="R90" s="175">
        <v>0</v>
      </c>
      <c r="S90" s="175">
        <v>0</v>
      </c>
      <c r="T90" s="175">
        <v>0</v>
      </c>
    </row>
    <row r="91" ht="19.5" customHeight="1" spans="1:20">
      <c r="A91" s="191" t="s">
        <v>296</v>
      </c>
      <c r="B91" s="191"/>
      <c r="C91" s="191"/>
      <c r="D91" s="191" t="s">
        <v>297</v>
      </c>
      <c r="E91" s="175">
        <v>0</v>
      </c>
      <c r="F91" s="175">
        <v>0</v>
      </c>
      <c r="G91" s="175">
        <v>0</v>
      </c>
      <c r="H91" s="175">
        <v>10</v>
      </c>
      <c r="I91" s="175">
        <v>0</v>
      </c>
      <c r="J91" s="175">
        <v>10</v>
      </c>
      <c r="K91" s="175">
        <v>10</v>
      </c>
      <c r="L91" s="175"/>
      <c r="M91" s="175"/>
      <c r="N91" s="175"/>
      <c r="O91" s="175">
        <v>10</v>
      </c>
      <c r="P91" s="175">
        <v>0</v>
      </c>
      <c r="Q91" s="175">
        <v>0</v>
      </c>
      <c r="R91" s="175">
        <v>0</v>
      </c>
      <c r="S91" s="175">
        <v>0</v>
      </c>
      <c r="T91" s="175">
        <v>0</v>
      </c>
    </row>
    <row r="92" ht="19.5" customHeight="1" spans="1:20">
      <c r="A92" s="191" t="s">
        <v>298</v>
      </c>
      <c r="B92" s="191"/>
      <c r="C92" s="191"/>
      <c r="D92" s="191" t="s">
        <v>299</v>
      </c>
      <c r="E92" s="175">
        <v>0</v>
      </c>
      <c r="F92" s="175">
        <v>0</v>
      </c>
      <c r="G92" s="175">
        <v>0</v>
      </c>
      <c r="H92" s="175">
        <v>10</v>
      </c>
      <c r="I92" s="175">
        <v>0</v>
      </c>
      <c r="J92" s="175">
        <v>10</v>
      </c>
      <c r="K92" s="175">
        <v>10</v>
      </c>
      <c r="L92" s="175"/>
      <c r="M92" s="175"/>
      <c r="N92" s="175"/>
      <c r="O92" s="175">
        <v>10</v>
      </c>
      <c r="P92" s="175">
        <v>0</v>
      </c>
      <c r="Q92" s="175">
        <v>0</v>
      </c>
      <c r="R92" s="175">
        <v>0</v>
      </c>
      <c r="S92" s="175">
        <v>0</v>
      </c>
      <c r="T92" s="175">
        <v>0</v>
      </c>
    </row>
    <row r="93" ht="19.5" customHeight="1" spans="1:20">
      <c r="A93" s="191" t="s">
        <v>300</v>
      </c>
      <c r="B93" s="191"/>
      <c r="C93" s="191"/>
      <c r="D93" s="191" t="s">
        <v>301</v>
      </c>
      <c r="E93" s="175">
        <v>0</v>
      </c>
      <c r="F93" s="175">
        <v>0</v>
      </c>
      <c r="G93" s="175">
        <v>0</v>
      </c>
      <c r="H93" s="175">
        <v>106.49</v>
      </c>
      <c r="I93" s="175">
        <v>0</v>
      </c>
      <c r="J93" s="175">
        <v>106.49</v>
      </c>
      <c r="K93" s="175">
        <v>106.49</v>
      </c>
      <c r="L93" s="175"/>
      <c r="M93" s="175"/>
      <c r="N93" s="175"/>
      <c r="O93" s="175">
        <v>106.49</v>
      </c>
      <c r="P93" s="175">
        <v>0</v>
      </c>
      <c r="Q93" s="175">
        <v>0</v>
      </c>
      <c r="R93" s="175">
        <v>0</v>
      </c>
      <c r="S93" s="175">
        <v>0</v>
      </c>
      <c r="T93" s="175">
        <v>0</v>
      </c>
    </row>
    <row r="94" ht="19.5" customHeight="1" spans="1:20">
      <c r="A94" s="191" t="s">
        <v>302</v>
      </c>
      <c r="B94" s="191"/>
      <c r="C94" s="191"/>
      <c r="D94" s="191" t="s">
        <v>301</v>
      </c>
      <c r="E94" s="175">
        <v>0</v>
      </c>
      <c r="F94" s="175">
        <v>0</v>
      </c>
      <c r="G94" s="175">
        <v>0</v>
      </c>
      <c r="H94" s="175">
        <v>106.49</v>
      </c>
      <c r="I94" s="175">
        <v>0</v>
      </c>
      <c r="J94" s="175">
        <v>106.49</v>
      </c>
      <c r="K94" s="175">
        <v>106.49</v>
      </c>
      <c r="L94" s="175"/>
      <c r="M94" s="175"/>
      <c r="N94" s="175"/>
      <c r="O94" s="175">
        <v>106.49</v>
      </c>
      <c r="P94" s="175">
        <v>0</v>
      </c>
      <c r="Q94" s="175">
        <v>0</v>
      </c>
      <c r="R94" s="175">
        <v>0</v>
      </c>
      <c r="S94" s="175">
        <v>0</v>
      </c>
      <c r="T94" s="175">
        <v>0</v>
      </c>
    </row>
    <row r="95" ht="19.5" customHeight="1" spans="1:20">
      <c r="A95" s="191" t="s">
        <v>303</v>
      </c>
      <c r="B95" s="191"/>
      <c r="C95" s="191"/>
      <c r="D95" s="191" t="s">
        <v>304</v>
      </c>
      <c r="E95" s="175">
        <v>0</v>
      </c>
      <c r="F95" s="175">
        <v>0</v>
      </c>
      <c r="G95" s="175">
        <v>0</v>
      </c>
      <c r="H95" s="175">
        <v>197</v>
      </c>
      <c r="I95" s="175">
        <v>0</v>
      </c>
      <c r="J95" s="175">
        <v>197</v>
      </c>
      <c r="K95" s="175">
        <v>197</v>
      </c>
      <c r="L95" s="175"/>
      <c r="M95" s="175"/>
      <c r="N95" s="175"/>
      <c r="O95" s="175">
        <v>197</v>
      </c>
      <c r="P95" s="175">
        <v>0</v>
      </c>
      <c r="Q95" s="175">
        <v>0</v>
      </c>
      <c r="R95" s="175">
        <v>0</v>
      </c>
      <c r="S95" s="175">
        <v>0</v>
      </c>
      <c r="T95" s="175">
        <v>0</v>
      </c>
    </row>
    <row r="96" ht="19.5" customHeight="1" spans="1:20">
      <c r="A96" s="191" t="s">
        <v>305</v>
      </c>
      <c r="B96" s="191"/>
      <c r="C96" s="191"/>
      <c r="D96" s="191" t="s">
        <v>304</v>
      </c>
      <c r="E96" s="175">
        <v>0</v>
      </c>
      <c r="F96" s="175">
        <v>0</v>
      </c>
      <c r="G96" s="175">
        <v>0</v>
      </c>
      <c r="H96" s="175">
        <v>197</v>
      </c>
      <c r="I96" s="175">
        <v>0</v>
      </c>
      <c r="J96" s="175">
        <v>197</v>
      </c>
      <c r="K96" s="175">
        <v>197</v>
      </c>
      <c r="L96" s="175"/>
      <c r="M96" s="175"/>
      <c r="N96" s="175"/>
      <c r="O96" s="175">
        <v>197</v>
      </c>
      <c r="P96" s="175">
        <v>0</v>
      </c>
      <c r="Q96" s="175">
        <v>0</v>
      </c>
      <c r="R96" s="175">
        <v>0</v>
      </c>
      <c r="S96" s="175">
        <v>0</v>
      </c>
      <c r="T96" s="175">
        <v>0</v>
      </c>
    </row>
    <row r="97" ht="19.5" customHeight="1" spans="1:20">
      <c r="A97" s="191" t="s">
        <v>306</v>
      </c>
      <c r="B97" s="191"/>
      <c r="C97" s="191"/>
      <c r="D97" s="191" t="s">
        <v>307</v>
      </c>
      <c r="E97" s="175">
        <v>0</v>
      </c>
      <c r="F97" s="175">
        <v>0</v>
      </c>
      <c r="G97" s="175">
        <v>0</v>
      </c>
      <c r="H97" s="175">
        <v>322.33</v>
      </c>
      <c r="I97" s="175">
        <v>255.14</v>
      </c>
      <c r="J97" s="175">
        <v>67.19</v>
      </c>
      <c r="K97" s="175">
        <v>322.33</v>
      </c>
      <c r="L97" s="175">
        <v>255.14</v>
      </c>
      <c r="M97" s="175">
        <v>239.23</v>
      </c>
      <c r="N97" s="175">
        <v>15.91</v>
      </c>
      <c r="O97" s="175">
        <v>67.19</v>
      </c>
      <c r="P97" s="175">
        <v>0</v>
      </c>
      <c r="Q97" s="175">
        <v>0</v>
      </c>
      <c r="R97" s="175">
        <v>0</v>
      </c>
      <c r="S97" s="175">
        <v>0</v>
      </c>
      <c r="T97" s="175">
        <v>0</v>
      </c>
    </row>
    <row r="98" ht="19.5" customHeight="1" spans="1:20">
      <c r="A98" s="191" t="s">
        <v>420</v>
      </c>
      <c r="B98" s="191"/>
      <c r="C98" s="191"/>
      <c r="D98" s="191" t="s">
        <v>421</v>
      </c>
      <c r="E98" s="175">
        <v>0</v>
      </c>
      <c r="F98" s="175">
        <v>0</v>
      </c>
      <c r="G98" s="175">
        <v>0</v>
      </c>
      <c r="H98" s="175"/>
      <c r="I98" s="175"/>
      <c r="J98" s="175"/>
      <c r="K98" s="175"/>
      <c r="L98" s="175"/>
      <c r="M98" s="175"/>
      <c r="N98" s="175"/>
      <c r="O98" s="175"/>
      <c r="P98" s="175">
        <v>0</v>
      </c>
      <c r="Q98" s="175">
        <v>0</v>
      </c>
      <c r="R98" s="175"/>
      <c r="S98" s="175"/>
      <c r="T98" s="175"/>
    </row>
    <row r="99" ht="19.5" customHeight="1" spans="1:20">
      <c r="A99" s="191" t="s">
        <v>422</v>
      </c>
      <c r="B99" s="191"/>
      <c r="C99" s="191"/>
      <c r="D99" s="191" t="s">
        <v>423</v>
      </c>
      <c r="E99" s="175">
        <v>0</v>
      </c>
      <c r="F99" s="175">
        <v>0</v>
      </c>
      <c r="G99" s="175">
        <v>0</v>
      </c>
      <c r="H99" s="175"/>
      <c r="I99" s="175"/>
      <c r="J99" s="175"/>
      <c r="K99" s="175"/>
      <c r="L99" s="175"/>
      <c r="M99" s="175"/>
      <c r="N99" s="175"/>
      <c r="O99" s="175"/>
      <c r="P99" s="175">
        <v>0</v>
      </c>
      <c r="Q99" s="175">
        <v>0</v>
      </c>
      <c r="R99" s="175"/>
      <c r="S99" s="175"/>
      <c r="T99" s="175"/>
    </row>
    <row r="100" ht="19.5" customHeight="1" spans="1:20">
      <c r="A100" s="191" t="s">
        <v>308</v>
      </c>
      <c r="B100" s="191"/>
      <c r="C100" s="191"/>
      <c r="D100" s="191" t="s">
        <v>309</v>
      </c>
      <c r="E100" s="175">
        <v>0</v>
      </c>
      <c r="F100" s="175">
        <v>0</v>
      </c>
      <c r="G100" s="175">
        <v>0</v>
      </c>
      <c r="H100" s="175">
        <v>286.49</v>
      </c>
      <c r="I100" s="175">
        <v>239.23</v>
      </c>
      <c r="J100" s="175">
        <v>47.26</v>
      </c>
      <c r="K100" s="175">
        <v>286.49</v>
      </c>
      <c r="L100" s="175">
        <v>239.23</v>
      </c>
      <c r="M100" s="175">
        <v>239.23</v>
      </c>
      <c r="N100" s="175">
        <v>0</v>
      </c>
      <c r="O100" s="175">
        <v>47.26</v>
      </c>
      <c r="P100" s="175">
        <v>0</v>
      </c>
      <c r="Q100" s="175">
        <v>0</v>
      </c>
      <c r="R100" s="175">
        <v>0</v>
      </c>
      <c r="S100" s="175">
        <v>0</v>
      </c>
      <c r="T100" s="175">
        <v>0</v>
      </c>
    </row>
    <row r="101" ht="19.5" customHeight="1" spans="1:20">
      <c r="A101" s="191" t="s">
        <v>310</v>
      </c>
      <c r="B101" s="191"/>
      <c r="C101" s="191"/>
      <c r="D101" s="191" t="s">
        <v>311</v>
      </c>
      <c r="E101" s="175">
        <v>0</v>
      </c>
      <c r="F101" s="175">
        <v>0</v>
      </c>
      <c r="G101" s="175">
        <v>0</v>
      </c>
      <c r="H101" s="175">
        <v>2.64</v>
      </c>
      <c r="I101" s="175">
        <v>0</v>
      </c>
      <c r="J101" s="175">
        <v>2.64</v>
      </c>
      <c r="K101" s="175">
        <v>2.64</v>
      </c>
      <c r="L101" s="175"/>
      <c r="M101" s="175"/>
      <c r="N101" s="175"/>
      <c r="O101" s="175">
        <v>2.64</v>
      </c>
      <c r="P101" s="175">
        <v>0</v>
      </c>
      <c r="Q101" s="175">
        <v>0</v>
      </c>
      <c r="R101" s="175">
        <v>0</v>
      </c>
      <c r="S101" s="175">
        <v>0</v>
      </c>
      <c r="T101" s="175">
        <v>0</v>
      </c>
    </row>
    <row r="102" ht="19.5" customHeight="1" spans="1:20">
      <c r="A102" s="191" t="s">
        <v>312</v>
      </c>
      <c r="B102" s="191"/>
      <c r="C102" s="191"/>
      <c r="D102" s="191" t="s">
        <v>313</v>
      </c>
      <c r="E102" s="175">
        <v>0</v>
      </c>
      <c r="F102" s="175">
        <v>0</v>
      </c>
      <c r="G102" s="175">
        <v>0</v>
      </c>
      <c r="H102" s="175">
        <v>283.85</v>
      </c>
      <c r="I102" s="175">
        <v>239.23</v>
      </c>
      <c r="J102" s="175">
        <v>44.62</v>
      </c>
      <c r="K102" s="175">
        <v>283.85</v>
      </c>
      <c r="L102" s="175">
        <v>239.23</v>
      </c>
      <c r="M102" s="175">
        <v>239.23</v>
      </c>
      <c r="N102" s="175">
        <v>0</v>
      </c>
      <c r="O102" s="175">
        <v>44.62</v>
      </c>
      <c r="P102" s="175">
        <v>0</v>
      </c>
      <c r="Q102" s="175">
        <v>0</v>
      </c>
      <c r="R102" s="175">
        <v>0</v>
      </c>
      <c r="S102" s="175">
        <v>0</v>
      </c>
      <c r="T102" s="175">
        <v>0</v>
      </c>
    </row>
    <row r="103" ht="19.5" customHeight="1" spans="1:20">
      <c r="A103" s="191" t="s">
        <v>314</v>
      </c>
      <c r="B103" s="191"/>
      <c r="C103" s="191"/>
      <c r="D103" s="191" t="s">
        <v>315</v>
      </c>
      <c r="E103" s="175">
        <v>0</v>
      </c>
      <c r="F103" s="175">
        <v>0</v>
      </c>
      <c r="G103" s="175">
        <v>0</v>
      </c>
      <c r="H103" s="175">
        <v>19.93</v>
      </c>
      <c r="I103" s="175">
        <v>0</v>
      </c>
      <c r="J103" s="175">
        <v>19.93</v>
      </c>
      <c r="K103" s="175">
        <v>19.93</v>
      </c>
      <c r="L103" s="175"/>
      <c r="M103" s="175"/>
      <c r="N103" s="175"/>
      <c r="O103" s="175">
        <v>19.93</v>
      </c>
      <c r="P103" s="175">
        <v>0</v>
      </c>
      <c r="Q103" s="175">
        <v>0</v>
      </c>
      <c r="R103" s="175">
        <v>0</v>
      </c>
      <c r="S103" s="175">
        <v>0</v>
      </c>
      <c r="T103" s="175">
        <v>0</v>
      </c>
    </row>
    <row r="104" ht="19.5" customHeight="1" spans="1:20">
      <c r="A104" s="191" t="s">
        <v>316</v>
      </c>
      <c r="B104" s="191"/>
      <c r="C104" s="191"/>
      <c r="D104" s="191" t="s">
        <v>317</v>
      </c>
      <c r="E104" s="175">
        <v>0</v>
      </c>
      <c r="F104" s="175">
        <v>0</v>
      </c>
      <c r="G104" s="175">
        <v>0</v>
      </c>
      <c r="H104" s="175">
        <v>19.93</v>
      </c>
      <c r="I104" s="175">
        <v>0</v>
      </c>
      <c r="J104" s="175">
        <v>19.93</v>
      </c>
      <c r="K104" s="175">
        <v>19.93</v>
      </c>
      <c r="L104" s="175"/>
      <c r="M104" s="175"/>
      <c r="N104" s="175"/>
      <c r="O104" s="175">
        <v>19.93</v>
      </c>
      <c r="P104" s="175">
        <v>0</v>
      </c>
      <c r="Q104" s="175">
        <v>0</v>
      </c>
      <c r="R104" s="175">
        <v>0</v>
      </c>
      <c r="S104" s="175">
        <v>0</v>
      </c>
      <c r="T104" s="175">
        <v>0</v>
      </c>
    </row>
    <row r="105" ht="19.5" customHeight="1" spans="1:20">
      <c r="A105" s="191" t="s">
        <v>424</v>
      </c>
      <c r="B105" s="191"/>
      <c r="C105" s="191"/>
      <c r="D105" s="191" t="s">
        <v>425</v>
      </c>
      <c r="E105" s="175">
        <v>0</v>
      </c>
      <c r="F105" s="175">
        <v>0</v>
      </c>
      <c r="G105" s="175">
        <v>0</v>
      </c>
      <c r="H105" s="175"/>
      <c r="I105" s="175"/>
      <c r="J105" s="175"/>
      <c r="K105" s="175"/>
      <c r="L105" s="175"/>
      <c r="M105" s="175"/>
      <c r="N105" s="175"/>
      <c r="O105" s="175"/>
      <c r="P105" s="175">
        <v>0</v>
      </c>
      <c r="Q105" s="175">
        <v>0</v>
      </c>
      <c r="R105" s="175"/>
      <c r="S105" s="175"/>
      <c r="T105" s="175"/>
    </row>
    <row r="106" ht="19.5" customHeight="1" spans="1:20">
      <c r="A106" s="191" t="s">
        <v>318</v>
      </c>
      <c r="B106" s="191"/>
      <c r="C106" s="191"/>
      <c r="D106" s="191" t="s">
        <v>319</v>
      </c>
      <c r="E106" s="175">
        <v>0</v>
      </c>
      <c r="F106" s="175">
        <v>0</v>
      </c>
      <c r="G106" s="175">
        <v>0</v>
      </c>
      <c r="H106" s="175">
        <v>15.91</v>
      </c>
      <c r="I106" s="175">
        <v>15.91</v>
      </c>
      <c r="J106" s="175">
        <v>0</v>
      </c>
      <c r="K106" s="175">
        <v>15.91</v>
      </c>
      <c r="L106" s="175">
        <v>15.91</v>
      </c>
      <c r="M106" s="175">
        <v>0</v>
      </c>
      <c r="N106" s="175">
        <v>15.91</v>
      </c>
      <c r="O106" s="175"/>
      <c r="P106" s="175">
        <v>0</v>
      </c>
      <c r="Q106" s="175">
        <v>0</v>
      </c>
      <c r="R106" s="175">
        <v>0</v>
      </c>
      <c r="S106" s="175">
        <v>0</v>
      </c>
      <c r="T106" s="175">
        <v>0</v>
      </c>
    </row>
    <row r="107" ht="19.5" customHeight="1" spans="1:20">
      <c r="A107" s="191" t="s">
        <v>320</v>
      </c>
      <c r="B107" s="191"/>
      <c r="C107" s="191"/>
      <c r="D107" s="191" t="s">
        <v>321</v>
      </c>
      <c r="E107" s="175">
        <v>0</v>
      </c>
      <c r="F107" s="175">
        <v>0</v>
      </c>
      <c r="G107" s="175">
        <v>0</v>
      </c>
      <c r="H107" s="175">
        <v>15.91</v>
      </c>
      <c r="I107" s="175">
        <v>15.91</v>
      </c>
      <c r="J107" s="175">
        <v>0</v>
      </c>
      <c r="K107" s="175">
        <v>15.91</v>
      </c>
      <c r="L107" s="175">
        <v>15.91</v>
      </c>
      <c r="M107" s="175">
        <v>0</v>
      </c>
      <c r="N107" s="175">
        <v>15.91</v>
      </c>
      <c r="O107" s="175"/>
      <c r="P107" s="175">
        <v>0</v>
      </c>
      <c r="Q107" s="175">
        <v>0</v>
      </c>
      <c r="R107" s="175">
        <v>0</v>
      </c>
      <c r="S107" s="175">
        <v>0</v>
      </c>
      <c r="T107" s="175">
        <v>0</v>
      </c>
    </row>
    <row r="108" ht="19.5" customHeight="1" spans="1:20">
      <c r="A108" s="191" t="s">
        <v>322</v>
      </c>
      <c r="B108" s="191"/>
      <c r="C108" s="191"/>
      <c r="D108" s="191" t="s">
        <v>323</v>
      </c>
      <c r="E108" s="175">
        <v>0</v>
      </c>
      <c r="F108" s="175">
        <v>0</v>
      </c>
      <c r="G108" s="175">
        <v>0</v>
      </c>
      <c r="H108" s="175">
        <v>30</v>
      </c>
      <c r="I108" s="175">
        <v>0</v>
      </c>
      <c r="J108" s="175">
        <v>30</v>
      </c>
      <c r="K108" s="175">
        <v>30</v>
      </c>
      <c r="L108" s="175"/>
      <c r="M108" s="175"/>
      <c r="N108" s="175"/>
      <c r="O108" s="175">
        <v>30</v>
      </c>
      <c r="P108" s="175">
        <v>0</v>
      </c>
      <c r="Q108" s="175">
        <v>0</v>
      </c>
      <c r="R108" s="175">
        <v>0</v>
      </c>
      <c r="S108" s="175">
        <v>0</v>
      </c>
      <c r="T108" s="175">
        <v>0</v>
      </c>
    </row>
    <row r="109" ht="19.5" customHeight="1" spans="1:20">
      <c r="A109" s="191" t="s">
        <v>324</v>
      </c>
      <c r="B109" s="191"/>
      <c r="C109" s="191"/>
      <c r="D109" s="191" t="s">
        <v>325</v>
      </c>
      <c r="E109" s="175">
        <v>0</v>
      </c>
      <c r="F109" s="175">
        <v>0</v>
      </c>
      <c r="G109" s="175">
        <v>0</v>
      </c>
      <c r="H109" s="175">
        <v>30</v>
      </c>
      <c r="I109" s="175">
        <v>0</v>
      </c>
      <c r="J109" s="175">
        <v>30</v>
      </c>
      <c r="K109" s="175">
        <v>30</v>
      </c>
      <c r="L109" s="175"/>
      <c r="M109" s="175"/>
      <c r="N109" s="175"/>
      <c r="O109" s="175">
        <v>30</v>
      </c>
      <c r="P109" s="175">
        <v>0</v>
      </c>
      <c r="Q109" s="175">
        <v>0</v>
      </c>
      <c r="R109" s="175">
        <v>0</v>
      </c>
      <c r="S109" s="175">
        <v>0</v>
      </c>
      <c r="T109" s="175">
        <v>0</v>
      </c>
    </row>
    <row r="110" ht="19.5" customHeight="1" spans="1:20">
      <c r="A110" s="191" t="s">
        <v>326</v>
      </c>
      <c r="B110" s="191"/>
      <c r="C110" s="191"/>
      <c r="D110" s="191" t="s">
        <v>327</v>
      </c>
      <c r="E110" s="175">
        <v>0</v>
      </c>
      <c r="F110" s="175">
        <v>0</v>
      </c>
      <c r="G110" s="175">
        <v>0</v>
      </c>
      <c r="H110" s="175">
        <v>30</v>
      </c>
      <c r="I110" s="175">
        <v>0</v>
      </c>
      <c r="J110" s="175">
        <v>30</v>
      </c>
      <c r="K110" s="175">
        <v>30</v>
      </c>
      <c r="L110" s="175"/>
      <c r="M110" s="175"/>
      <c r="N110" s="175"/>
      <c r="O110" s="175">
        <v>30</v>
      </c>
      <c r="P110" s="175">
        <v>0</v>
      </c>
      <c r="Q110" s="175">
        <v>0</v>
      </c>
      <c r="R110" s="175">
        <v>0</v>
      </c>
      <c r="S110" s="175">
        <v>0</v>
      </c>
      <c r="T110" s="175">
        <v>0</v>
      </c>
    </row>
    <row r="111" ht="19.5" customHeight="1" spans="1:20">
      <c r="A111" s="191" t="s">
        <v>328</v>
      </c>
      <c r="B111" s="191"/>
      <c r="C111" s="191"/>
      <c r="D111" s="191" t="s">
        <v>329</v>
      </c>
      <c r="E111" s="175">
        <v>0</v>
      </c>
      <c r="F111" s="175">
        <v>0</v>
      </c>
      <c r="G111" s="175">
        <v>0</v>
      </c>
      <c r="H111" s="175">
        <v>327.69</v>
      </c>
      <c r="I111" s="175">
        <v>123.69</v>
      </c>
      <c r="J111" s="175">
        <v>204</v>
      </c>
      <c r="K111" s="175">
        <v>327.69</v>
      </c>
      <c r="L111" s="175">
        <v>123.69</v>
      </c>
      <c r="M111" s="175">
        <v>123.69</v>
      </c>
      <c r="N111" s="175">
        <v>0</v>
      </c>
      <c r="O111" s="175">
        <v>204</v>
      </c>
      <c r="P111" s="175">
        <v>0</v>
      </c>
      <c r="Q111" s="175">
        <v>0</v>
      </c>
      <c r="R111" s="175">
        <v>0</v>
      </c>
      <c r="S111" s="175">
        <v>0</v>
      </c>
      <c r="T111" s="175">
        <v>0</v>
      </c>
    </row>
    <row r="112" ht="19.5" customHeight="1" spans="1:20">
      <c r="A112" s="191" t="s">
        <v>330</v>
      </c>
      <c r="B112" s="191"/>
      <c r="C112" s="191"/>
      <c r="D112" s="191" t="s">
        <v>331</v>
      </c>
      <c r="E112" s="175">
        <v>0</v>
      </c>
      <c r="F112" s="175">
        <v>0</v>
      </c>
      <c r="G112" s="175">
        <v>0</v>
      </c>
      <c r="H112" s="175">
        <v>204</v>
      </c>
      <c r="I112" s="175">
        <v>0</v>
      </c>
      <c r="J112" s="175">
        <v>204</v>
      </c>
      <c r="K112" s="175">
        <v>204</v>
      </c>
      <c r="L112" s="175"/>
      <c r="M112" s="175"/>
      <c r="N112" s="175"/>
      <c r="O112" s="175">
        <v>204</v>
      </c>
      <c r="P112" s="175">
        <v>0</v>
      </c>
      <c r="Q112" s="175">
        <v>0</v>
      </c>
      <c r="R112" s="175">
        <v>0</v>
      </c>
      <c r="S112" s="175">
        <v>0</v>
      </c>
      <c r="T112" s="175">
        <v>0</v>
      </c>
    </row>
    <row r="113" ht="19.5" customHeight="1" spans="1:20">
      <c r="A113" s="191" t="s">
        <v>332</v>
      </c>
      <c r="B113" s="191"/>
      <c r="C113" s="191"/>
      <c r="D113" s="191" t="s">
        <v>333</v>
      </c>
      <c r="E113" s="175">
        <v>0</v>
      </c>
      <c r="F113" s="175">
        <v>0</v>
      </c>
      <c r="G113" s="175">
        <v>0</v>
      </c>
      <c r="H113" s="175">
        <v>204</v>
      </c>
      <c r="I113" s="175">
        <v>0</v>
      </c>
      <c r="J113" s="175">
        <v>204</v>
      </c>
      <c r="K113" s="175">
        <v>204</v>
      </c>
      <c r="L113" s="175"/>
      <c r="M113" s="175"/>
      <c r="N113" s="175"/>
      <c r="O113" s="175">
        <v>204</v>
      </c>
      <c r="P113" s="175">
        <v>0</v>
      </c>
      <c r="Q113" s="175">
        <v>0</v>
      </c>
      <c r="R113" s="175">
        <v>0</v>
      </c>
      <c r="S113" s="175">
        <v>0</v>
      </c>
      <c r="T113" s="175">
        <v>0</v>
      </c>
    </row>
    <row r="114" ht="19.5" customHeight="1" spans="1:20">
      <c r="A114" s="191" t="s">
        <v>334</v>
      </c>
      <c r="B114" s="191"/>
      <c r="C114" s="191"/>
      <c r="D114" s="191" t="s">
        <v>335</v>
      </c>
      <c r="E114" s="175">
        <v>0</v>
      </c>
      <c r="F114" s="175">
        <v>0</v>
      </c>
      <c r="G114" s="175">
        <v>0</v>
      </c>
      <c r="H114" s="175">
        <v>123.69</v>
      </c>
      <c r="I114" s="175">
        <v>123.69</v>
      </c>
      <c r="J114" s="175">
        <v>0</v>
      </c>
      <c r="K114" s="175">
        <v>123.69</v>
      </c>
      <c r="L114" s="175">
        <v>123.69</v>
      </c>
      <c r="M114" s="175">
        <v>123.69</v>
      </c>
      <c r="N114" s="175">
        <v>0</v>
      </c>
      <c r="O114" s="175"/>
      <c r="P114" s="175">
        <v>0</v>
      </c>
      <c r="Q114" s="175">
        <v>0</v>
      </c>
      <c r="R114" s="175">
        <v>0</v>
      </c>
      <c r="S114" s="175">
        <v>0</v>
      </c>
      <c r="T114" s="175">
        <v>0</v>
      </c>
    </row>
    <row r="115" ht="19.5" customHeight="1" spans="1:20">
      <c r="A115" s="191" t="s">
        <v>336</v>
      </c>
      <c r="B115" s="191"/>
      <c r="C115" s="191"/>
      <c r="D115" s="191" t="s">
        <v>337</v>
      </c>
      <c r="E115" s="175">
        <v>0</v>
      </c>
      <c r="F115" s="175">
        <v>0</v>
      </c>
      <c r="G115" s="175">
        <v>0</v>
      </c>
      <c r="H115" s="175">
        <v>123.69</v>
      </c>
      <c r="I115" s="175">
        <v>123.69</v>
      </c>
      <c r="J115" s="175">
        <v>0</v>
      </c>
      <c r="K115" s="175">
        <v>123.69</v>
      </c>
      <c r="L115" s="175">
        <v>123.69</v>
      </c>
      <c r="M115" s="175">
        <v>123.69</v>
      </c>
      <c r="N115" s="175">
        <v>0</v>
      </c>
      <c r="O115" s="175"/>
      <c r="P115" s="175">
        <v>0</v>
      </c>
      <c r="Q115" s="175">
        <v>0</v>
      </c>
      <c r="R115" s="175">
        <v>0</v>
      </c>
      <c r="S115" s="175">
        <v>0</v>
      </c>
      <c r="T115" s="175">
        <v>0</v>
      </c>
    </row>
    <row r="116" ht="19.5" customHeight="1" spans="1:20">
      <c r="A116" s="191" t="s">
        <v>426</v>
      </c>
      <c r="B116" s="191"/>
      <c r="C116" s="191"/>
      <c r="D116" s="191"/>
      <c r="E116" s="191"/>
      <c r="F116" s="191"/>
      <c r="G116" s="191"/>
      <c r="H116" s="191"/>
      <c r="I116" s="191"/>
      <c r="J116" s="191"/>
      <c r="K116" s="191"/>
      <c r="L116" s="191"/>
      <c r="M116" s="191"/>
      <c r="N116" s="191"/>
      <c r="O116" s="191"/>
      <c r="P116" s="191"/>
      <c r="Q116" s="191"/>
      <c r="R116" s="191"/>
      <c r="S116" s="191"/>
      <c r="T116" s="191"/>
    </row>
  </sheetData>
  <autoFilter xmlns:etc="http://www.wps.cn/officeDocument/2017/etCustomData" ref="A8:C116" etc:filterBottomFollowUsedRange="0">
    <extLst/>
  </autoFilter>
  <mergeCells count="13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T1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M23" sqref="M23"/>
    </sheetView>
  </sheetViews>
  <sheetFormatPr defaultColWidth="8.25" defaultRowHeight="14.25"/>
  <cols>
    <col min="1" max="1" width="8.25" style="36"/>
    <col min="2" max="2" width="11.375" style="36" customWidth="1"/>
    <col min="3" max="3" width="11.625" style="36" customWidth="1"/>
    <col min="4" max="6" width="11.375" style="36" customWidth="1"/>
    <col min="7" max="7" width="9.5" style="36" customWidth="1"/>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1276</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10.8</v>
      </c>
      <c r="E5" s="42">
        <v>10.8</v>
      </c>
      <c r="F5" s="42">
        <v>10.8</v>
      </c>
      <c r="G5" s="38">
        <v>10</v>
      </c>
      <c r="H5" s="73">
        <v>1</v>
      </c>
      <c r="I5" s="38">
        <v>10</v>
      </c>
      <c r="J5" s="38"/>
    </row>
    <row r="6" ht="25.5" spans="1:10">
      <c r="A6" s="38"/>
      <c r="B6" s="38"/>
      <c r="C6" s="41" t="s">
        <v>815</v>
      </c>
      <c r="D6" s="42">
        <v>10.8</v>
      </c>
      <c r="E6" s="42">
        <v>10.8</v>
      </c>
      <c r="F6" s="42">
        <v>10.8</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57" customHeight="1" spans="1:10">
      <c r="A10" s="38"/>
      <c r="B10" s="46" t="s">
        <v>1277</v>
      </c>
      <c r="C10" s="47"/>
      <c r="D10" s="47"/>
      <c r="E10" s="48"/>
      <c r="F10" s="49" t="s">
        <v>1277</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6" spans="1:10">
      <c r="A12" s="53" t="s">
        <v>828</v>
      </c>
      <c r="B12" s="53" t="s">
        <v>829</v>
      </c>
      <c r="C12" s="54" t="s">
        <v>1278</v>
      </c>
      <c r="D12" s="201" t="s">
        <v>1279</v>
      </c>
      <c r="E12" s="55"/>
      <c r="F12" s="201" t="s">
        <v>1279</v>
      </c>
      <c r="G12" s="55"/>
      <c r="H12" s="56">
        <v>15</v>
      </c>
      <c r="I12" s="56">
        <v>15</v>
      </c>
      <c r="J12" s="54" t="s">
        <v>832</v>
      </c>
    </row>
    <row r="13" ht="36" spans="1:10">
      <c r="A13" s="57"/>
      <c r="B13" s="53" t="s">
        <v>833</v>
      </c>
      <c r="C13" s="54" t="s">
        <v>1280</v>
      </c>
      <c r="D13" s="201" t="s">
        <v>1281</v>
      </c>
      <c r="E13" s="55">
        <v>100</v>
      </c>
      <c r="F13" s="201" t="s">
        <v>1281</v>
      </c>
      <c r="G13" s="55">
        <v>100</v>
      </c>
      <c r="H13" s="56">
        <v>15</v>
      </c>
      <c r="I13" s="56">
        <v>15</v>
      </c>
      <c r="J13" s="54" t="s">
        <v>832</v>
      </c>
    </row>
    <row r="14" ht="24" spans="1:10">
      <c r="A14" s="57"/>
      <c r="B14" s="53" t="s">
        <v>835</v>
      </c>
      <c r="C14" s="54" t="s">
        <v>836</v>
      </c>
      <c r="D14" s="201" t="s">
        <v>837</v>
      </c>
      <c r="E14" s="202" t="s">
        <v>837</v>
      </c>
      <c r="F14" s="201" t="s">
        <v>837</v>
      </c>
      <c r="G14" s="202" t="s">
        <v>837</v>
      </c>
      <c r="H14" s="56">
        <v>10</v>
      </c>
      <c r="I14" s="56">
        <v>10</v>
      </c>
      <c r="J14" s="54" t="s">
        <v>832</v>
      </c>
    </row>
    <row r="15" ht="24" spans="1:10">
      <c r="A15" s="58"/>
      <c r="B15" s="38" t="s">
        <v>838</v>
      </c>
      <c r="C15" s="54" t="s">
        <v>839</v>
      </c>
      <c r="D15" s="201" t="s">
        <v>1282</v>
      </c>
      <c r="E15" s="55">
        <v>100</v>
      </c>
      <c r="F15" s="201" t="s">
        <v>1282</v>
      </c>
      <c r="G15" s="55">
        <v>100</v>
      </c>
      <c r="H15" s="56">
        <v>10</v>
      </c>
      <c r="I15" s="56">
        <v>10</v>
      </c>
      <c r="J15" s="54" t="s">
        <v>832</v>
      </c>
    </row>
    <row r="16" ht="25.5" spans="1:10">
      <c r="A16" s="53" t="s">
        <v>841</v>
      </c>
      <c r="B16" s="38" t="s">
        <v>842</v>
      </c>
      <c r="C16" s="54" t="s">
        <v>1283</v>
      </c>
      <c r="D16" s="201" t="s">
        <v>903</v>
      </c>
      <c r="E16" s="55">
        <v>90</v>
      </c>
      <c r="F16" s="201" t="s">
        <v>903</v>
      </c>
      <c r="G16" s="55">
        <v>90</v>
      </c>
      <c r="H16" s="56">
        <v>30</v>
      </c>
      <c r="I16" s="56">
        <v>30</v>
      </c>
      <c r="J16" s="54" t="s">
        <v>832</v>
      </c>
    </row>
    <row r="17" ht="25.5" spans="1:10">
      <c r="A17" s="60" t="s">
        <v>844</v>
      </c>
      <c r="B17" s="61" t="s">
        <v>845</v>
      </c>
      <c r="C17" s="54" t="s">
        <v>1284</v>
      </c>
      <c r="D17" s="201" t="s">
        <v>903</v>
      </c>
      <c r="E17" s="202" t="s">
        <v>904</v>
      </c>
      <c r="F17" s="201" t="s">
        <v>903</v>
      </c>
      <c r="G17" s="202" t="s">
        <v>904</v>
      </c>
      <c r="H17" s="38">
        <v>10</v>
      </c>
      <c r="I17" s="38">
        <v>8</v>
      </c>
      <c r="J17" s="54" t="s">
        <v>832</v>
      </c>
    </row>
    <row r="18" ht="13.5" customHeight="1" spans="1:10">
      <c r="A18" s="50" t="s">
        <v>847</v>
      </c>
      <c r="B18" s="69"/>
      <c r="C18" s="55"/>
      <c r="D18" s="70" t="s">
        <v>742</v>
      </c>
      <c r="E18" s="71"/>
      <c r="F18" s="71"/>
      <c r="G18" s="71"/>
      <c r="H18" s="71"/>
      <c r="I18" s="71"/>
      <c r="J18" s="72"/>
    </row>
    <row r="19" spans="1:10">
      <c r="A19" s="50" t="s">
        <v>848</v>
      </c>
      <c r="B19" s="69"/>
      <c r="C19" s="69"/>
      <c r="D19" s="69"/>
      <c r="E19" s="69"/>
      <c r="F19" s="69"/>
      <c r="G19" s="55"/>
      <c r="H19" s="38">
        <v>100</v>
      </c>
      <c r="I19" s="38">
        <v>98</v>
      </c>
      <c r="J19" s="63" t="s">
        <v>849</v>
      </c>
    </row>
    <row r="20" s="35" customFormat="1" ht="13.5" customHeight="1" spans="1:10">
      <c r="A20" s="64" t="s">
        <v>850</v>
      </c>
      <c r="B20" s="64"/>
      <c r="C20" s="64"/>
      <c r="D20" s="64"/>
      <c r="E20" s="64"/>
      <c r="F20" s="64"/>
      <c r="G20" s="64"/>
      <c r="H20" s="64"/>
      <c r="I20" s="64"/>
      <c r="J20" s="64"/>
    </row>
    <row r="21" s="35" customFormat="1" spans="1:10">
      <c r="A21" s="64"/>
      <c r="B21" s="64"/>
      <c r="C21" s="64"/>
      <c r="D21" s="64"/>
      <c r="E21" s="64"/>
      <c r="F21" s="64"/>
      <c r="G21" s="64"/>
      <c r="H21" s="64"/>
      <c r="I21" s="64"/>
      <c r="J21" s="64"/>
    </row>
    <row r="22" s="35" customFormat="1" spans="1:10">
      <c r="A22" s="64"/>
      <c r="B22" s="64"/>
      <c r="C22" s="64"/>
      <c r="D22" s="64"/>
      <c r="E22" s="64"/>
      <c r="F22" s="64"/>
      <c r="G22" s="64"/>
      <c r="H22" s="64"/>
      <c r="I22" s="64"/>
      <c r="J22" s="64"/>
    </row>
    <row r="23" s="35" customFormat="1" ht="27" customHeight="1" spans="1:10">
      <c r="A23" s="64"/>
      <c r="B23" s="64"/>
      <c r="C23" s="64"/>
      <c r="D23" s="64"/>
      <c r="E23" s="64"/>
      <c r="F23" s="64"/>
      <c r="G23" s="64"/>
      <c r="H23" s="64"/>
      <c r="I23" s="64"/>
      <c r="J23" s="64"/>
    </row>
    <row r="33" spans="3:3">
      <c r="C33" s="65"/>
    </row>
  </sheetData>
  <mergeCells count="3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A18:C18"/>
    <mergeCell ref="D18:J18"/>
    <mergeCell ref="A19:G19"/>
    <mergeCell ref="A9:A10"/>
    <mergeCell ref="A12:A15"/>
    <mergeCell ref="A4:B8"/>
    <mergeCell ref="A20:J23"/>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2" workbookViewId="0">
      <selection activeCell="M23" sqref="M23"/>
    </sheetView>
  </sheetViews>
  <sheetFormatPr defaultColWidth="8.25" defaultRowHeight="14.25"/>
  <cols>
    <col min="1" max="1" width="8.25" style="36"/>
    <col min="2" max="2" width="11.375" style="36" customWidth="1"/>
    <col min="3" max="3" width="11.625" style="36" customWidth="1"/>
    <col min="4" max="4" width="9.875" style="36" customWidth="1"/>
    <col min="5" max="5" width="10" style="36" customWidth="1"/>
    <col min="6" max="6" width="10.375" style="36" customWidth="1"/>
    <col min="7" max="7" width="8.25" style="36"/>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1285</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2</v>
      </c>
      <c r="E5" s="42">
        <v>2</v>
      </c>
      <c r="F5" s="42">
        <v>1.92616</v>
      </c>
      <c r="G5" s="38">
        <v>10</v>
      </c>
      <c r="H5" s="43">
        <v>0.96</v>
      </c>
      <c r="I5" s="44">
        <v>9.63</v>
      </c>
      <c r="J5" s="44"/>
    </row>
    <row r="6" ht="25.5" spans="1:10">
      <c r="A6" s="38"/>
      <c r="B6" s="38"/>
      <c r="C6" s="41" t="s">
        <v>815</v>
      </c>
      <c r="D6" s="42">
        <v>2</v>
      </c>
      <c r="E6" s="42">
        <v>2</v>
      </c>
      <c r="F6" s="42">
        <v>1.92616</v>
      </c>
      <c r="G6" s="38" t="s">
        <v>663</v>
      </c>
      <c r="H6" s="43">
        <v>0.96</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86.1" customHeight="1" spans="1:10">
      <c r="A10" s="38"/>
      <c r="B10" s="46" t="s">
        <v>1286</v>
      </c>
      <c r="C10" s="47"/>
      <c r="D10" s="47"/>
      <c r="E10" s="48"/>
      <c r="F10" s="49" t="s">
        <v>1286</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6" spans="1:10">
      <c r="A12" s="53" t="s">
        <v>828</v>
      </c>
      <c r="B12" s="53" t="s">
        <v>829</v>
      </c>
      <c r="C12" s="54" t="s">
        <v>1287</v>
      </c>
      <c r="D12" s="201" t="s">
        <v>1288</v>
      </c>
      <c r="E12" s="55"/>
      <c r="F12" s="201" t="s">
        <v>1288</v>
      </c>
      <c r="G12" s="55"/>
      <c r="H12" s="56">
        <v>7</v>
      </c>
      <c r="I12" s="56">
        <v>7</v>
      </c>
      <c r="J12" s="54" t="s">
        <v>832</v>
      </c>
    </row>
    <row r="13" ht="36" spans="1:10">
      <c r="A13" s="57"/>
      <c r="B13" s="58"/>
      <c r="C13" s="54" t="s">
        <v>1289</v>
      </c>
      <c r="D13" s="201" t="s">
        <v>964</v>
      </c>
      <c r="E13" s="55">
        <v>18</v>
      </c>
      <c r="F13" s="201" t="s">
        <v>964</v>
      </c>
      <c r="G13" s="55">
        <v>18</v>
      </c>
      <c r="H13" s="56">
        <v>8</v>
      </c>
      <c r="I13" s="56">
        <v>8</v>
      </c>
      <c r="J13" s="54" t="s">
        <v>832</v>
      </c>
    </row>
    <row r="14" ht="36" spans="1:10">
      <c r="A14" s="57"/>
      <c r="B14" s="53" t="s">
        <v>833</v>
      </c>
      <c r="C14" s="54" t="s">
        <v>1290</v>
      </c>
      <c r="D14" s="201" t="s">
        <v>1288</v>
      </c>
      <c r="E14" s="55">
        <v>14</v>
      </c>
      <c r="F14" s="201" t="s">
        <v>1288</v>
      </c>
      <c r="G14" s="55">
        <v>14</v>
      </c>
      <c r="H14" s="56">
        <v>7</v>
      </c>
      <c r="I14" s="56">
        <v>7</v>
      </c>
      <c r="J14" s="54" t="s">
        <v>832</v>
      </c>
    </row>
    <row r="15" ht="36" spans="1:10">
      <c r="A15" s="57"/>
      <c r="B15" s="58"/>
      <c r="C15" s="54" t="s">
        <v>1291</v>
      </c>
      <c r="D15" s="201" t="s">
        <v>964</v>
      </c>
      <c r="E15" s="55">
        <v>18</v>
      </c>
      <c r="F15" s="201" t="s">
        <v>964</v>
      </c>
      <c r="G15" s="55">
        <v>18</v>
      </c>
      <c r="H15" s="56">
        <v>8</v>
      </c>
      <c r="I15" s="56">
        <v>8</v>
      </c>
      <c r="J15" s="54" t="s">
        <v>832</v>
      </c>
    </row>
    <row r="16" ht="24" spans="1:10">
      <c r="A16" s="57"/>
      <c r="B16" s="53" t="s">
        <v>835</v>
      </c>
      <c r="C16" s="74" t="s">
        <v>836</v>
      </c>
      <c r="D16" s="201" t="s">
        <v>837</v>
      </c>
      <c r="E16" s="202" t="s">
        <v>837</v>
      </c>
      <c r="F16" s="201" t="s">
        <v>837</v>
      </c>
      <c r="G16" s="202" t="s">
        <v>837</v>
      </c>
      <c r="H16" s="56">
        <v>10</v>
      </c>
      <c r="I16" s="56">
        <v>10</v>
      </c>
      <c r="J16" s="54" t="s">
        <v>832</v>
      </c>
    </row>
    <row r="17" ht="24" spans="1:10">
      <c r="A17" s="58"/>
      <c r="B17" s="38" t="s">
        <v>838</v>
      </c>
      <c r="C17" s="74" t="s">
        <v>839</v>
      </c>
      <c r="D17" s="201" t="s">
        <v>1292</v>
      </c>
      <c r="E17" s="202" t="s">
        <v>1292</v>
      </c>
      <c r="F17" s="201" t="s">
        <v>1292</v>
      </c>
      <c r="G17" s="202" t="s">
        <v>1292</v>
      </c>
      <c r="H17" s="56">
        <v>10</v>
      </c>
      <c r="I17" s="56">
        <v>10</v>
      </c>
      <c r="J17" s="54" t="s">
        <v>832</v>
      </c>
    </row>
    <row r="18" ht="108" spans="1:10">
      <c r="A18" s="53" t="s">
        <v>841</v>
      </c>
      <c r="B18" s="53" t="s">
        <v>842</v>
      </c>
      <c r="C18" s="54" t="s">
        <v>1293</v>
      </c>
      <c r="D18" s="201" t="s">
        <v>859</v>
      </c>
      <c r="E18" s="202" t="s">
        <v>859</v>
      </c>
      <c r="F18" s="201" t="s">
        <v>859</v>
      </c>
      <c r="G18" s="202" t="s">
        <v>859</v>
      </c>
      <c r="H18" s="56">
        <v>15</v>
      </c>
      <c r="I18" s="56">
        <v>15</v>
      </c>
      <c r="J18" s="54" t="s">
        <v>832</v>
      </c>
    </row>
    <row r="19" ht="108" spans="1:10">
      <c r="A19" s="57"/>
      <c r="B19" s="58"/>
      <c r="C19" s="54" t="s">
        <v>1294</v>
      </c>
      <c r="D19" s="201" t="s">
        <v>859</v>
      </c>
      <c r="E19" s="202" t="s">
        <v>859</v>
      </c>
      <c r="F19" s="201" t="s">
        <v>859</v>
      </c>
      <c r="G19" s="202" t="s">
        <v>859</v>
      </c>
      <c r="H19" s="56">
        <v>15</v>
      </c>
      <c r="I19" s="56">
        <v>15</v>
      </c>
      <c r="J19" s="54" t="s">
        <v>832</v>
      </c>
    </row>
    <row r="20" ht="25.5" spans="1:10">
      <c r="A20" s="60" t="s">
        <v>844</v>
      </c>
      <c r="B20" s="61" t="s">
        <v>845</v>
      </c>
      <c r="C20" s="54" t="s">
        <v>883</v>
      </c>
      <c r="D20" s="201" t="s">
        <v>903</v>
      </c>
      <c r="E20" s="202" t="s">
        <v>904</v>
      </c>
      <c r="F20" s="201" t="s">
        <v>903</v>
      </c>
      <c r="G20" s="202" t="s">
        <v>904</v>
      </c>
      <c r="H20" s="75">
        <v>10</v>
      </c>
      <c r="I20" s="75">
        <v>10</v>
      </c>
      <c r="J20" s="54" t="s">
        <v>832</v>
      </c>
    </row>
    <row r="21" spans="1:10">
      <c r="A21" s="38" t="s">
        <v>847</v>
      </c>
      <c r="B21" s="38"/>
      <c r="C21" s="38"/>
      <c r="D21" s="62" t="s">
        <v>742</v>
      </c>
      <c r="E21" s="62"/>
      <c r="F21" s="62"/>
      <c r="G21" s="62"/>
      <c r="H21" s="62"/>
      <c r="I21" s="62"/>
      <c r="J21" s="62"/>
    </row>
    <row r="22" spans="1:10">
      <c r="A22" s="38" t="s">
        <v>848</v>
      </c>
      <c r="B22" s="38"/>
      <c r="C22" s="38"/>
      <c r="D22" s="38"/>
      <c r="E22" s="38"/>
      <c r="F22" s="38"/>
      <c r="G22" s="38"/>
      <c r="H22" s="38">
        <v>100</v>
      </c>
      <c r="I22" s="38">
        <v>99.63</v>
      </c>
      <c r="J22" s="63" t="s">
        <v>849</v>
      </c>
    </row>
    <row r="23" s="35" customFormat="1" ht="13.5" customHeight="1" spans="1:10">
      <c r="A23" s="64" t="s">
        <v>850</v>
      </c>
      <c r="B23" s="64"/>
      <c r="C23" s="64"/>
      <c r="D23" s="64"/>
      <c r="E23" s="64"/>
      <c r="F23" s="64"/>
      <c r="G23" s="64"/>
      <c r="H23" s="64"/>
      <c r="I23" s="64"/>
      <c r="J23" s="64"/>
    </row>
    <row r="24" s="35" customFormat="1" spans="1:10">
      <c r="A24" s="64"/>
      <c r="B24" s="64"/>
      <c r="C24" s="64"/>
      <c r="D24" s="64"/>
      <c r="E24" s="64"/>
      <c r="F24" s="64"/>
      <c r="G24" s="64"/>
      <c r="H24" s="64"/>
      <c r="I24" s="64"/>
      <c r="J24" s="64"/>
    </row>
    <row r="25" s="35" customFormat="1" spans="1:10">
      <c r="A25" s="64"/>
      <c r="B25" s="64"/>
      <c r="C25" s="64"/>
      <c r="D25" s="64"/>
      <c r="E25" s="64"/>
      <c r="F25" s="64"/>
      <c r="G25" s="64"/>
      <c r="H25" s="64"/>
      <c r="I25" s="64"/>
      <c r="J25" s="64"/>
    </row>
    <row r="26" s="35" customFormat="1" ht="27" customHeight="1" spans="1:10">
      <c r="A26" s="64"/>
      <c r="B26" s="64"/>
      <c r="C26" s="64"/>
      <c r="D26" s="64"/>
      <c r="E26" s="64"/>
      <c r="F26" s="64"/>
      <c r="G26" s="64"/>
      <c r="H26" s="64"/>
      <c r="I26" s="64"/>
      <c r="J26" s="64"/>
    </row>
    <row r="33" spans="3:3">
      <c r="C33" s="65"/>
    </row>
  </sheetData>
  <mergeCells count="46">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A21:C21"/>
    <mergeCell ref="D21:J21"/>
    <mergeCell ref="A22:G22"/>
    <mergeCell ref="A9:A10"/>
    <mergeCell ref="A12:A17"/>
    <mergeCell ref="A18:A19"/>
    <mergeCell ref="B12:B13"/>
    <mergeCell ref="B14:B15"/>
    <mergeCell ref="B18:B19"/>
    <mergeCell ref="A4:B8"/>
    <mergeCell ref="A23:J26"/>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9" workbookViewId="0">
      <selection activeCell="M23" sqref="M23"/>
    </sheetView>
  </sheetViews>
  <sheetFormatPr defaultColWidth="8.25" defaultRowHeight="14.25"/>
  <cols>
    <col min="1" max="1" width="8.25" style="36"/>
    <col min="2" max="2" width="11.375" style="36" customWidth="1"/>
    <col min="3" max="3" width="11.625" style="36" customWidth="1"/>
    <col min="4" max="4" width="9.875" style="36" customWidth="1"/>
    <col min="5" max="5" width="10" style="36" customWidth="1"/>
    <col min="6" max="6" width="10.375" style="36" customWidth="1"/>
    <col min="7" max="7" width="8.25" style="36"/>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1295</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30.25</v>
      </c>
      <c r="E5" s="42">
        <v>30.25</v>
      </c>
      <c r="F5" s="42">
        <v>30.25</v>
      </c>
      <c r="G5" s="38">
        <v>10</v>
      </c>
      <c r="H5" s="73">
        <v>1</v>
      </c>
      <c r="I5" s="38">
        <v>10</v>
      </c>
      <c r="J5" s="38"/>
    </row>
    <row r="6" ht="25.5" spans="1:10">
      <c r="A6" s="38"/>
      <c r="B6" s="38"/>
      <c r="C6" s="41" t="s">
        <v>815</v>
      </c>
      <c r="D6" s="42">
        <v>30.25</v>
      </c>
      <c r="E6" s="42">
        <v>30.25</v>
      </c>
      <c r="F6" s="42">
        <v>30.25</v>
      </c>
      <c r="G6" s="38" t="s">
        <v>663</v>
      </c>
      <c r="H6" s="7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36.95" customHeight="1" spans="1:10">
      <c r="A10" s="38"/>
      <c r="B10" s="46" t="s">
        <v>1296</v>
      </c>
      <c r="C10" s="47"/>
      <c r="D10" s="47"/>
      <c r="E10" s="48"/>
      <c r="F10" s="49" t="s">
        <v>1296</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24" spans="1:10">
      <c r="A12" s="53" t="s">
        <v>828</v>
      </c>
      <c r="B12" s="53" t="s">
        <v>829</v>
      </c>
      <c r="C12" s="54" t="s">
        <v>1297</v>
      </c>
      <c r="D12" s="201" t="s">
        <v>1298</v>
      </c>
      <c r="E12" s="55"/>
      <c r="F12" s="201" t="s">
        <v>1298</v>
      </c>
      <c r="G12" s="55"/>
      <c r="H12" s="56">
        <v>15</v>
      </c>
      <c r="I12" s="56">
        <v>15</v>
      </c>
      <c r="J12" s="54" t="s">
        <v>832</v>
      </c>
    </row>
    <row r="13" ht="24" spans="1:10">
      <c r="A13" s="57"/>
      <c r="B13" s="53" t="s">
        <v>833</v>
      </c>
      <c r="C13" s="54" t="s">
        <v>1299</v>
      </c>
      <c r="D13" s="201" t="s">
        <v>896</v>
      </c>
      <c r="E13" s="55">
        <v>100</v>
      </c>
      <c r="F13" s="201" t="s">
        <v>896</v>
      </c>
      <c r="G13" s="55">
        <v>100</v>
      </c>
      <c r="H13" s="56">
        <v>15</v>
      </c>
      <c r="I13" s="56">
        <v>15</v>
      </c>
      <c r="J13" s="54" t="s">
        <v>832</v>
      </c>
    </row>
    <row r="14" ht="24" spans="1:10">
      <c r="A14" s="57"/>
      <c r="B14" s="53" t="s">
        <v>835</v>
      </c>
      <c r="C14" s="54" t="s">
        <v>1300</v>
      </c>
      <c r="D14" s="201" t="s">
        <v>837</v>
      </c>
      <c r="E14" s="202" t="s">
        <v>837</v>
      </c>
      <c r="F14" s="201" t="s">
        <v>837</v>
      </c>
      <c r="G14" s="202" t="s">
        <v>837</v>
      </c>
      <c r="H14" s="56">
        <v>10</v>
      </c>
      <c r="I14" s="56">
        <v>10</v>
      </c>
      <c r="J14" s="54" t="s">
        <v>832</v>
      </c>
    </row>
    <row r="15" ht="24" spans="1:10">
      <c r="A15" s="58"/>
      <c r="B15" s="38" t="s">
        <v>838</v>
      </c>
      <c r="C15" s="54" t="s">
        <v>839</v>
      </c>
      <c r="D15" s="201" t="s">
        <v>1301</v>
      </c>
      <c r="E15" s="202" t="s">
        <v>1301</v>
      </c>
      <c r="F15" s="201" t="s">
        <v>1301</v>
      </c>
      <c r="G15" s="202" t="s">
        <v>1301</v>
      </c>
      <c r="H15" s="56">
        <v>10</v>
      </c>
      <c r="I15" s="56">
        <v>10</v>
      </c>
      <c r="J15" s="54" t="s">
        <v>832</v>
      </c>
    </row>
    <row r="16" ht="108" spans="1:10">
      <c r="A16" s="53" t="s">
        <v>841</v>
      </c>
      <c r="B16" s="38" t="s">
        <v>842</v>
      </c>
      <c r="C16" s="54" t="s">
        <v>1302</v>
      </c>
      <c r="D16" s="201" t="s">
        <v>859</v>
      </c>
      <c r="E16" s="202" t="s">
        <v>859</v>
      </c>
      <c r="F16" s="201" t="s">
        <v>859</v>
      </c>
      <c r="G16" s="202" t="s">
        <v>859</v>
      </c>
      <c r="H16" s="56">
        <v>15</v>
      </c>
      <c r="I16" s="56">
        <v>15</v>
      </c>
      <c r="J16" s="54" t="s">
        <v>832</v>
      </c>
    </row>
    <row r="17" ht="36" customHeight="1" spans="1:10">
      <c r="A17" s="58"/>
      <c r="B17" s="39" t="s">
        <v>1012</v>
      </c>
      <c r="C17" s="54" t="s">
        <v>1303</v>
      </c>
      <c r="D17" s="201" t="s">
        <v>1014</v>
      </c>
      <c r="E17" s="202" t="s">
        <v>1014</v>
      </c>
      <c r="F17" s="201" t="s">
        <v>1014</v>
      </c>
      <c r="G17" s="202" t="s">
        <v>1014</v>
      </c>
      <c r="H17" s="56">
        <v>15</v>
      </c>
      <c r="I17" s="56">
        <v>15</v>
      </c>
      <c r="J17" s="54" t="s">
        <v>832</v>
      </c>
    </row>
    <row r="18" ht="25.5" spans="1:10">
      <c r="A18" s="60" t="s">
        <v>844</v>
      </c>
      <c r="B18" s="61" t="s">
        <v>845</v>
      </c>
      <c r="C18" s="54" t="s">
        <v>1304</v>
      </c>
      <c r="D18" s="201" t="s">
        <v>903</v>
      </c>
      <c r="E18" s="202" t="s">
        <v>904</v>
      </c>
      <c r="F18" s="201" t="s">
        <v>903</v>
      </c>
      <c r="G18" s="202" t="s">
        <v>904</v>
      </c>
      <c r="H18" s="38">
        <v>10</v>
      </c>
      <c r="I18" s="38">
        <v>8</v>
      </c>
      <c r="J18" s="54" t="s">
        <v>832</v>
      </c>
    </row>
    <row r="19" ht="13.5" customHeight="1" spans="1:10">
      <c r="A19" s="50" t="s">
        <v>847</v>
      </c>
      <c r="B19" s="69"/>
      <c r="C19" s="55"/>
      <c r="D19" s="70" t="s">
        <v>742</v>
      </c>
      <c r="E19" s="71"/>
      <c r="F19" s="71"/>
      <c r="G19" s="71"/>
      <c r="H19" s="71"/>
      <c r="I19" s="71"/>
      <c r="J19" s="72"/>
    </row>
    <row r="20" spans="1:10">
      <c r="A20" s="50" t="s">
        <v>848</v>
      </c>
      <c r="B20" s="69"/>
      <c r="C20" s="69"/>
      <c r="D20" s="69"/>
      <c r="E20" s="69"/>
      <c r="F20" s="69"/>
      <c r="G20" s="55"/>
      <c r="H20" s="38">
        <v>100</v>
      </c>
      <c r="I20" s="38">
        <v>98</v>
      </c>
      <c r="J20" s="63" t="s">
        <v>849</v>
      </c>
    </row>
    <row r="21" s="35" customFormat="1" ht="13.5" customHeight="1" spans="1:10">
      <c r="A21" s="64" t="s">
        <v>850</v>
      </c>
      <c r="B21" s="64"/>
      <c r="C21" s="64"/>
      <c r="D21" s="64"/>
      <c r="E21" s="64"/>
      <c r="F21" s="64"/>
      <c r="G21" s="64"/>
      <c r="H21" s="64"/>
      <c r="I21" s="64"/>
      <c r="J21" s="64"/>
    </row>
    <row r="22" s="35" customFormat="1" spans="1:10">
      <c r="A22" s="64"/>
      <c r="B22" s="64"/>
      <c r="C22" s="64"/>
      <c r="D22" s="64"/>
      <c r="E22" s="64"/>
      <c r="F22" s="64"/>
      <c r="G22" s="64"/>
      <c r="H22" s="64"/>
      <c r="I22" s="64"/>
      <c r="J22" s="64"/>
    </row>
    <row r="23" s="35" customFormat="1" spans="1:10">
      <c r="A23" s="64"/>
      <c r="B23" s="64"/>
      <c r="C23" s="64"/>
      <c r="D23" s="64"/>
      <c r="E23" s="64"/>
      <c r="F23" s="64"/>
      <c r="G23" s="64"/>
      <c r="H23" s="64"/>
      <c r="I23" s="64"/>
      <c r="J23" s="64"/>
    </row>
    <row r="24" s="35" customFormat="1" ht="27" customHeight="1" spans="1:10">
      <c r="A24" s="64"/>
      <c r="B24" s="64"/>
      <c r="C24" s="64"/>
      <c r="D24" s="64"/>
      <c r="E24" s="64"/>
      <c r="F24" s="64"/>
      <c r="G24" s="64"/>
      <c r="H24" s="64"/>
      <c r="I24" s="64"/>
      <c r="J24" s="64"/>
    </row>
    <row r="33" spans="3:3">
      <c r="C33" s="65"/>
    </row>
  </sheetData>
  <mergeCells count="39">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A19:C19"/>
    <mergeCell ref="D19:J19"/>
    <mergeCell ref="A20:G20"/>
    <mergeCell ref="A9:A10"/>
    <mergeCell ref="A12:A15"/>
    <mergeCell ref="A16:A17"/>
    <mergeCell ref="A4:B8"/>
    <mergeCell ref="A21:J24"/>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0" workbookViewId="0">
      <selection activeCell="M23" sqref="M23"/>
    </sheetView>
  </sheetViews>
  <sheetFormatPr defaultColWidth="8.25" defaultRowHeight="14.25"/>
  <cols>
    <col min="1" max="1" width="8.25" style="36"/>
    <col min="2" max="2" width="11.375" style="36" customWidth="1"/>
    <col min="3" max="3" width="11.625" style="36" customWidth="1"/>
    <col min="4" max="4" width="9.875" style="36" customWidth="1"/>
    <col min="5" max="5" width="14.375" style="36" customWidth="1"/>
    <col min="6" max="6" width="10.375" style="36" customWidth="1"/>
    <col min="7" max="7" width="12.25" style="36" customWidth="1"/>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1305</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30</v>
      </c>
      <c r="E5" s="42">
        <v>30</v>
      </c>
      <c r="F5" s="42">
        <v>30</v>
      </c>
      <c r="G5" s="38">
        <v>10</v>
      </c>
      <c r="H5" s="43">
        <v>1</v>
      </c>
      <c r="I5" s="38">
        <v>10</v>
      </c>
      <c r="J5" s="38"/>
    </row>
    <row r="6" ht="25.5" spans="1:10">
      <c r="A6" s="38"/>
      <c r="B6" s="38"/>
      <c r="C6" s="41" t="s">
        <v>815</v>
      </c>
      <c r="D6" s="42">
        <v>30</v>
      </c>
      <c r="E6" s="42">
        <v>30</v>
      </c>
      <c r="F6" s="42">
        <v>30</v>
      </c>
      <c r="G6" s="38" t="s">
        <v>663</v>
      </c>
      <c r="H6" s="43">
        <v>1</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92.1" customHeight="1" spans="1:10">
      <c r="A10" s="38"/>
      <c r="B10" s="46" t="s">
        <v>1306</v>
      </c>
      <c r="C10" s="47"/>
      <c r="D10" s="47"/>
      <c r="E10" s="48"/>
      <c r="F10" s="49" t="s">
        <v>1306</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spans="1:10">
      <c r="A12" s="66" t="s">
        <v>1307</v>
      </c>
      <c r="B12" s="67"/>
      <c r="C12" s="68"/>
      <c r="D12" s="66" t="s">
        <v>825</v>
      </c>
      <c r="E12" s="67"/>
      <c r="F12" s="68"/>
      <c r="G12" s="52" t="s">
        <v>826</v>
      </c>
      <c r="H12" s="52" t="s">
        <v>811</v>
      </c>
      <c r="I12" s="52" t="s">
        <v>813</v>
      </c>
      <c r="J12" s="52" t="s">
        <v>827</v>
      </c>
    </row>
    <row r="13" spans="1:10">
      <c r="A13" s="50" t="s">
        <v>822</v>
      </c>
      <c r="B13" s="38" t="s">
        <v>823</v>
      </c>
      <c r="C13" s="38" t="s">
        <v>824</v>
      </c>
      <c r="D13" s="38" t="s">
        <v>1308</v>
      </c>
      <c r="E13" s="38" t="s">
        <v>1309</v>
      </c>
      <c r="F13" s="51" t="s">
        <v>1310</v>
      </c>
      <c r="G13" s="56"/>
      <c r="H13" s="56"/>
      <c r="I13" s="56"/>
      <c r="J13" s="56"/>
    </row>
    <row r="14" ht="32.1" customHeight="1" spans="1:10">
      <c r="A14" s="53" t="s">
        <v>828</v>
      </c>
      <c r="B14" s="53" t="s">
        <v>829</v>
      </c>
      <c r="C14" s="54" t="s">
        <v>1311</v>
      </c>
      <c r="D14" s="201" t="s">
        <v>1312</v>
      </c>
      <c r="E14" s="55"/>
      <c r="F14" s="201" t="s">
        <v>1312</v>
      </c>
      <c r="G14" s="55"/>
      <c r="H14" s="56">
        <v>15</v>
      </c>
      <c r="I14" s="56">
        <v>15</v>
      </c>
      <c r="J14" s="54" t="s">
        <v>832</v>
      </c>
    </row>
    <row r="15" ht="36" spans="1:10">
      <c r="A15" s="57"/>
      <c r="B15" s="53" t="s">
        <v>833</v>
      </c>
      <c r="C15" s="54" t="s">
        <v>1313</v>
      </c>
      <c r="D15" s="201" t="s">
        <v>896</v>
      </c>
      <c r="E15" s="55">
        <v>100</v>
      </c>
      <c r="F15" s="201" t="s">
        <v>896</v>
      </c>
      <c r="G15" s="55">
        <v>100</v>
      </c>
      <c r="H15" s="56">
        <v>15</v>
      </c>
      <c r="I15" s="56">
        <v>15</v>
      </c>
      <c r="J15" s="54" t="s">
        <v>832</v>
      </c>
    </row>
    <row r="16" ht="24" spans="1:10">
      <c r="A16" s="57"/>
      <c r="B16" s="53" t="s">
        <v>835</v>
      </c>
      <c r="C16" s="59" t="s">
        <v>836</v>
      </c>
      <c r="D16" s="201" t="s">
        <v>837</v>
      </c>
      <c r="E16" s="202" t="s">
        <v>837</v>
      </c>
      <c r="F16" s="201" t="s">
        <v>837</v>
      </c>
      <c r="G16" s="202" t="s">
        <v>837</v>
      </c>
      <c r="H16" s="56">
        <v>10</v>
      </c>
      <c r="I16" s="56">
        <v>10</v>
      </c>
      <c r="J16" s="54" t="s">
        <v>832</v>
      </c>
    </row>
    <row r="17" ht="24" spans="1:10">
      <c r="A17" s="58"/>
      <c r="B17" s="38" t="s">
        <v>838</v>
      </c>
      <c r="C17" s="59" t="s">
        <v>839</v>
      </c>
      <c r="D17" s="201" t="s">
        <v>1314</v>
      </c>
      <c r="E17" s="202" t="s">
        <v>1314</v>
      </c>
      <c r="F17" s="201" t="s">
        <v>1314</v>
      </c>
      <c r="G17" s="202" t="s">
        <v>1314</v>
      </c>
      <c r="H17" s="56">
        <v>10</v>
      </c>
      <c r="I17" s="56">
        <v>10</v>
      </c>
      <c r="J17" s="54" t="s">
        <v>832</v>
      </c>
    </row>
    <row r="18" ht="48" spans="1:10">
      <c r="A18" s="53" t="s">
        <v>841</v>
      </c>
      <c r="B18" s="38" t="s">
        <v>842</v>
      </c>
      <c r="C18" s="54" t="s">
        <v>1315</v>
      </c>
      <c r="D18" s="201" t="s">
        <v>859</v>
      </c>
      <c r="E18" s="202" t="s">
        <v>859</v>
      </c>
      <c r="F18" s="201" t="s">
        <v>859</v>
      </c>
      <c r="G18" s="202" t="s">
        <v>859</v>
      </c>
      <c r="H18" s="56">
        <v>30</v>
      </c>
      <c r="I18" s="56">
        <v>30</v>
      </c>
      <c r="J18" s="54" t="s">
        <v>832</v>
      </c>
    </row>
    <row r="19" ht="25.5" spans="1:10">
      <c r="A19" s="60" t="s">
        <v>844</v>
      </c>
      <c r="B19" s="61" t="s">
        <v>845</v>
      </c>
      <c r="C19" s="59" t="s">
        <v>1316</v>
      </c>
      <c r="D19" s="201" t="s">
        <v>903</v>
      </c>
      <c r="E19" s="202" t="s">
        <v>904</v>
      </c>
      <c r="F19" s="201" t="s">
        <v>903</v>
      </c>
      <c r="G19" s="202" t="s">
        <v>904</v>
      </c>
      <c r="H19" s="38">
        <v>10</v>
      </c>
      <c r="I19" s="38">
        <v>8</v>
      </c>
      <c r="J19" s="54" t="s">
        <v>832</v>
      </c>
    </row>
    <row r="20" ht="13.5" customHeight="1" spans="1:10">
      <c r="A20" s="50" t="s">
        <v>847</v>
      </c>
      <c r="B20" s="69"/>
      <c r="C20" s="55"/>
      <c r="D20" s="70" t="s">
        <v>742</v>
      </c>
      <c r="E20" s="71"/>
      <c r="F20" s="71"/>
      <c r="G20" s="71"/>
      <c r="H20" s="71"/>
      <c r="I20" s="71"/>
      <c r="J20" s="72"/>
    </row>
    <row r="21" spans="1:10">
      <c r="A21" s="50" t="s">
        <v>848</v>
      </c>
      <c r="B21" s="69"/>
      <c r="C21" s="69"/>
      <c r="D21" s="69"/>
      <c r="E21" s="69"/>
      <c r="F21" s="69"/>
      <c r="G21" s="55"/>
      <c r="H21" s="38">
        <v>100</v>
      </c>
      <c r="I21" s="38">
        <v>98</v>
      </c>
      <c r="J21" s="63" t="s">
        <v>849</v>
      </c>
    </row>
    <row r="22" s="35" customFormat="1" ht="13.5" customHeight="1" spans="1:10">
      <c r="A22" s="64" t="s">
        <v>850</v>
      </c>
      <c r="B22" s="64"/>
      <c r="C22" s="64"/>
      <c r="D22" s="64"/>
      <c r="E22" s="64"/>
      <c r="F22" s="64"/>
      <c r="G22" s="64"/>
      <c r="H22" s="64"/>
      <c r="I22" s="64"/>
      <c r="J22" s="64"/>
    </row>
    <row r="23" s="35" customFormat="1" spans="1:10">
      <c r="A23" s="64"/>
      <c r="B23" s="64"/>
      <c r="C23" s="64"/>
      <c r="D23" s="64"/>
      <c r="E23" s="64"/>
      <c r="F23" s="64"/>
      <c r="G23" s="64"/>
      <c r="H23" s="64"/>
      <c r="I23" s="64"/>
      <c r="J23" s="64"/>
    </row>
    <row r="24" s="35" customFormat="1" spans="1:10">
      <c r="A24" s="64"/>
      <c r="B24" s="64"/>
      <c r="C24" s="64"/>
      <c r="D24" s="64"/>
      <c r="E24" s="64"/>
      <c r="F24" s="64"/>
      <c r="G24" s="64"/>
      <c r="H24" s="64"/>
      <c r="I24" s="64"/>
      <c r="J24" s="64"/>
    </row>
    <row r="25" s="35" customFormat="1" ht="27" customHeight="1" spans="1:10">
      <c r="A25" s="64"/>
      <c r="B25" s="64"/>
      <c r="C25" s="64"/>
      <c r="D25" s="64"/>
      <c r="E25" s="64"/>
      <c r="F25" s="64"/>
      <c r="G25" s="64"/>
      <c r="H25" s="64"/>
      <c r="I25" s="64"/>
      <c r="J25" s="64"/>
    </row>
    <row r="33" spans="3:3">
      <c r="C33" s="65"/>
    </row>
  </sheetData>
  <mergeCells count="42">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A12:C12"/>
    <mergeCell ref="D12:F12"/>
    <mergeCell ref="D14:E14"/>
    <mergeCell ref="F14:G14"/>
    <mergeCell ref="D15:E15"/>
    <mergeCell ref="F15:G15"/>
    <mergeCell ref="D16:E16"/>
    <mergeCell ref="F16:G16"/>
    <mergeCell ref="D17:E17"/>
    <mergeCell ref="F17:G17"/>
    <mergeCell ref="D18:E18"/>
    <mergeCell ref="F18:G18"/>
    <mergeCell ref="D19:E19"/>
    <mergeCell ref="F19:G19"/>
    <mergeCell ref="A20:C20"/>
    <mergeCell ref="D20:J20"/>
    <mergeCell ref="A21:G21"/>
    <mergeCell ref="A9:A10"/>
    <mergeCell ref="A14:A17"/>
    <mergeCell ref="G12:G13"/>
    <mergeCell ref="H12:H13"/>
    <mergeCell ref="I12:I13"/>
    <mergeCell ref="J12:J13"/>
    <mergeCell ref="A4:B8"/>
    <mergeCell ref="A22:J25"/>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0" workbookViewId="0">
      <selection activeCell="M23" sqref="M23"/>
    </sheetView>
  </sheetViews>
  <sheetFormatPr defaultColWidth="8.25" defaultRowHeight="14.25"/>
  <cols>
    <col min="1" max="1" width="8.25" style="36"/>
    <col min="2" max="2" width="11.375" style="36" customWidth="1"/>
    <col min="3" max="3" width="44.875" style="36" customWidth="1"/>
    <col min="4" max="4" width="9.875" style="36" customWidth="1"/>
    <col min="5" max="5" width="10" style="36" customWidth="1"/>
    <col min="6" max="6" width="10.375" style="36" customWidth="1"/>
    <col min="7" max="7" width="11.875" style="36" customWidth="1"/>
    <col min="8" max="8" width="8.625" style="36" customWidth="1"/>
    <col min="9" max="9" width="8.25" style="36"/>
    <col min="10" max="10" width="12.125" style="36" customWidth="1"/>
    <col min="11" max="16384" width="8.25" style="36"/>
  </cols>
  <sheetData>
    <row r="1" ht="48" customHeight="1" spans="1:10">
      <c r="A1" s="37" t="s">
        <v>803</v>
      </c>
      <c r="B1" s="37"/>
      <c r="C1" s="37"/>
      <c r="D1" s="37"/>
      <c r="E1" s="37"/>
      <c r="F1" s="37"/>
      <c r="G1" s="37"/>
      <c r="H1" s="37"/>
      <c r="I1" s="37"/>
      <c r="J1" s="37"/>
    </row>
    <row r="2" spans="1:10">
      <c r="A2" s="38" t="s">
        <v>804</v>
      </c>
      <c r="B2" s="38"/>
      <c r="C2" s="39" t="s">
        <v>1317</v>
      </c>
      <c r="D2" s="39"/>
      <c r="E2" s="39"/>
      <c r="F2" s="39"/>
      <c r="G2" s="39"/>
      <c r="H2" s="39"/>
      <c r="I2" s="39"/>
      <c r="J2" s="39"/>
    </row>
    <row r="3" spans="1:10">
      <c r="A3" s="38" t="s">
        <v>806</v>
      </c>
      <c r="B3" s="38"/>
      <c r="C3" s="40" t="s">
        <v>697</v>
      </c>
      <c r="D3" s="40"/>
      <c r="E3" s="40"/>
      <c r="F3" s="38" t="s">
        <v>807</v>
      </c>
      <c r="G3" s="39" t="s">
        <v>697</v>
      </c>
      <c r="H3" s="39"/>
      <c r="I3" s="39"/>
      <c r="J3" s="39"/>
    </row>
    <row r="4" spans="1:10">
      <c r="A4" s="38" t="s">
        <v>808</v>
      </c>
      <c r="B4" s="38"/>
      <c r="C4" s="38"/>
      <c r="D4" s="38" t="s">
        <v>809</v>
      </c>
      <c r="E4" s="38" t="s">
        <v>659</v>
      </c>
      <c r="F4" s="38" t="s">
        <v>810</v>
      </c>
      <c r="G4" s="38" t="s">
        <v>811</v>
      </c>
      <c r="H4" s="38" t="s">
        <v>812</v>
      </c>
      <c r="I4" s="38" t="s">
        <v>813</v>
      </c>
      <c r="J4" s="38"/>
    </row>
    <row r="5" spans="1:10">
      <c r="A5" s="38"/>
      <c r="B5" s="38"/>
      <c r="C5" s="41" t="s">
        <v>814</v>
      </c>
      <c r="D5" s="42">
        <v>45</v>
      </c>
      <c r="E5" s="42">
        <v>45</v>
      </c>
      <c r="F5" s="42">
        <v>17.273075</v>
      </c>
      <c r="G5" s="38">
        <v>10</v>
      </c>
      <c r="H5" s="43">
        <v>0.33</v>
      </c>
      <c r="I5" s="44">
        <v>3.84</v>
      </c>
      <c r="J5" s="44"/>
    </row>
    <row r="6" spans="1:10">
      <c r="A6" s="38"/>
      <c r="B6" s="38"/>
      <c r="C6" s="41" t="s">
        <v>815</v>
      </c>
      <c r="D6" s="42">
        <v>45</v>
      </c>
      <c r="E6" s="42">
        <v>45</v>
      </c>
      <c r="F6" s="42">
        <v>17.273075</v>
      </c>
      <c r="G6" s="38" t="s">
        <v>663</v>
      </c>
      <c r="H6" s="43">
        <v>0.33</v>
      </c>
      <c r="I6" s="44" t="s">
        <v>663</v>
      </c>
      <c r="J6" s="44"/>
    </row>
    <row r="7" ht="21.95" customHeight="1" spans="1:10">
      <c r="A7" s="38"/>
      <c r="B7" s="38"/>
      <c r="C7" s="41" t="s">
        <v>816</v>
      </c>
      <c r="D7" s="45"/>
      <c r="E7" s="45"/>
      <c r="F7" s="45"/>
      <c r="G7" s="38" t="s">
        <v>663</v>
      </c>
      <c r="H7" s="45"/>
      <c r="I7" s="44" t="s">
        <v>663</v>
      </c>
      <c r="J7" s="44"/>
    </row>
    <row r="8" ht="18" customHeight="1" spans="1:10">
      <c r="A8" s="38"/>
      <c r="B8" s="38"/>
      <c r="C8" s="41" t="s">
        <v>817</v>
      </c>
      <c r="D8" s="44" t="s">
        <v>663</v>
      </c>
      <c r="E8" s="44" t="s">
        <v>663</v>
      </c>
      <c r="F8" s="44" t="s">
        <v>663</v>
      </c>
      <c r="G8" s="38" t="s">
        <v>663</v>
      </c>
      <c r="H8" s="45"/>
      <c r="I8" s="44" t="s">
        <v>663</v>
      </c>
      <c r="J8" s="44"/>
    </row>
    <row r="9" ht="24" customHeight="1" spans="1:10">
      <c r="A9" s="38" t="s">
        <v>818</v>
      </c>
      <c r="B9" s="38" t="s">
        <v>819</v>
      </c>
      <c r="C9" s="38"/>
      <c r="D9" s="38"/>
      <c r="E9" s="38"/>
      <c r="F9" s="44" t="s">
        <v>820</v>
      </c>
      <c r="G9" s="44"/>
      <c r="H9" s="44"/>
      <c r="I9" s="44"/>
      <c r="J9" s="44"/>
    </row>
    <row r="10" ht="126" customHeight="1" spans="1:10">
      <c r="A10" s="38"/>
      <c r="B10" s="46" t="s">
        <v>1318</v>
      </c>
      <c r="C10" s="47"/>
      <c r="D10" s="47"/>
      <c r="E10" s="48"/>
      <c r="F10" s="49" t="s">
        <v>1318</v>
      </c>
      <c r="G10" s="49"/>
      <c r="H10" s="49"/>
      <c r="I10" s="49"/>
      <c r="J10" s="49"/>
    </row>
    <row r="11" ht="39.6" customHeight="1" spans="1:10">
      <c r="A11" s="50" t="s">
        <v>822</v>
      </c>
      <c r="B11" s="38" t="s">
        <v>823</v>
      </c>
      <c r="C11" s="38" t="s">
        <v>824</v>
      </c>
      <c r="D11" s="51" t="s">
        <v>825</v>
      </c>
      <c r="E11" s="51"/>
      <c r="F11" s="51" t="s">
        <v>826</v>
      </c>
      <c r="G11" s="51"/>
      <c r="H11" s="51" t="s">
        <v>811</v>
      </c>
      <c r="I11" s="51" t="s">
        <v>813</v>
      </c>
      <c r="J11" s="52" t="s">
        <v>827</v>
      </c>
    </row>
    <row r="12" ht="30" customHeight="1" spans="1:10">
      <c r="A12" s="53" t="s">
        <v>828</v>
      </c>
      <c r="B12" s="53" t="s">
        <v>829</v>
      </c>
      <c r="C12" s="54" t="s">
        <v>1319</v>
      </c>
      <c r="D12" s="201" t="s">
        <v>896</v>
      </c>
      <c r="E12" s="55"/>
      <c r="F12" s="201" t="s">
        <v>896</v>
      </c>
      <c r="G12" s="55"/>
      <c r="H12" s="56">
        <v>3</v>
      </c>
      <c r="I12" s="56">
        <v>3</v>
      </c>
      <c r="J12" s="54" t="s">
        <v>832</v>
      </c>
    </row>
    <row r="13" ht="30" customHeight="1" spans="1:10">
      <c r="A13" s="57"/>
      <c r="B13" s="57"/>
      <c r="C13" s="54" t="s">
        <v>1320</v>
      </c>
      <c r="D13" s="201" t="s">
        <v>1321</v>
      </c>
      <c r="E13" s="202" t="s">
        <v>1321</v>
      </c>
      <c r="F13" s="201" t="s">
        <v>1321</v>
      </c>
      <c r="G13" s="202" t="s">
        <v>1321</v>
      </c>
      <c r="H13" s="56">
        <v>3</v>
      </c>
      <c r="I13" s="56">
        <v>3</v>
      </c>
      <c r="J13" s="54" t="s">
        <v>832</v>
      </c>
    </row>
    <row r="14" ht="30" customHeight="1" spans="1:10">
      <c r="A14" s="57"/>
      <c r="B14" s="57"/>
      <c r="C14" s="54" t="s">
        <v>1322</v>
      </c>
      <c r="D14" s="201" t="s">
        <v>854</v>
      </c>
      <c r="E14" s="202" t="s">
        <v>52</v>
      </c>
      <c r="F14" s="201" t="s">
        <v>854</v>
      </c>
      <c r="G14" s="202" t="s">
        <v>52</v>
      </c>
      <c r="H14" s="56">
        <v>3</v>
      </c>
      <c r="I14" s="56">
        <v>3</v>
      </c>
      <c r="J14" s="54" t="s">
        <v>832</v>
      </c>
    </row>
    <row r="15" ht="30" customHeight="1" spans="1:10">
      <c r="A15" s="57"/>
      <c r="B15" s="57"/>
      <c r="C15" s="54" t="s">
        <v>1323</v>
      </c>
      <c r="D15" s="201" t="s">
        <v>24</v>
      </c>
      <c r="E15" s="202" t="s">
        <v>24</v>
      </c>
      <c r="F15" s="201" t="s">
        <v>24</v>
      </c>
      <c r="G15" s="202" t="s">
        <v>24</v>
      </c>
      <c r="H15" s="56">
        <v>3</v>
      </c>
      <c r="I15" s="56">
        <v>3</v>
      </c>
      <c r="J15" s="54" t="s">
        <v>832</v>
      </c>
    </row>
    <row r="16" ht="30" customHeight="1" spans="1:10">
      <c r="A16" s="57"/>
      <c r="B16" s="58"/>
      <c r="C16" s="54" t="s">
        <v>1324</v>
      </c>
      <c r="D16" s="201" t="s">
        <v>988</v>
      </c>
      <c r="E16" s="202" t="s">
        <v>24</v>
      </c>
      <c r="F16" s="201" t="s">
        <v>988</v>
      </c>
      <c r="G16" s="202" t="s">
        <v>24</v>
      </c>
      <c r="H16" s="56">
        <v>3</v>
      </c>
      <c r="I16" s="56">
        <v>3</v>
      </c>
      <c r="J16" s="54" t="s">
        <v>832</v>
      </c>
    </row>
    <row r="17" ht="30" customHeight="1" spans="1:10">
      <c r="A17" s="57"/>
      <c r="B17" s="53" t="s">
        <v>833</v>
      </c>
      <c r="C17" s="54" t="s">
        <v>1325</v>
      </c>
      <c r="D17" s="201" t="s">
        <v>896</v>
      </c>
      <c r="E17" s="202" t="s">
        <v>897</v>
      </c>
      <c r="F17" s="201" t="s">
        <v>896</v>
      </c>
      <c r="G17" s="202" t="s">
        <v>897</v>
      </c>
      <c r="H17" s="56">
        <v>3</v>
      </c>
      <c r="I17" s="56">
        <v>3</v>
      </c>
      <c r="J17" s="54" t="s">
        <v>832</v>
      </c>
    </row>
    <row r="18" ht="30" customHeight="1" spans="1:10">
      <c r="A18" s="57"/>
      <c r="B18" s="57"/>
      <c r="C18" s="54" t="s">
        <v>1326</v>
      </c>
      <c r="D18" s="201" t="s">
        <v>1327</v>
      </c>
      <c r="E18" s="202" t="s">
        <v>1328</v>
      </c>
      <c r="F18" s="201" t="s">
        <v>1327</v>
      </c>
      <c r="G18" s="202" t="s">
        <v>1328</v>
      </c>
      <c r="H18" s="56">
        <v>3</v>
      </c>
      <c r="I18" s="56">
        <v>3</v>
      </c>
      <c r="J18" s="54" t="s">
        <v>832</v>
      </c>
    </row>
    <row r="19" ht="30" customHeight="1" spans="1:10">
      <c r="A19" s="57"/>
      <c r="B19" s="57"/>
      <c r="C19" s="54" t="s">
        <v>1329</v>
      </c>
      <c r="D19" s="201" t="s">
        <v>1330</v>
      </c>
      <c r="E19" s="202" t="s">
        <v>1122</v>
      </c>
      <c r="F19" s="201" t="s">
        <v>1330</v>
      </c>
      <c r="G19" s="202" t="s">
        <v>1122</v>
      </c>
      <c r="H19" s="56">
        <v>3</v>
      </c>
      <c r="I19" s="56">
        <v>3</v>
      </c>
      <c r="J19" s="54" t="s">
        <v>832</v>
      </c>
    </row>
    <row r="20" ht="30" customHeight="1" spans="1:10">
      <c r="A20" s="57"/>
      <c r="B20" s="57"/>
      <c r="C20" s="54" t="s">
        <v>1331</v>
      </c>
      <c r="D20" s="201" t="s">
        <v>896</v>
      </c>
      <c r="E20" s="202" t="s">
        <v>897</v>
      </c>
      <c r="F20" s="201" t="s">
        <v>896</v>
      </c>
      <c r="G20" s="202" t="s">
        <v>897</v>
      </c>
      <c r="H20" s="56">
        <v>3</v>
      </c>
      <c r="I20" s="56">
        <v>3</v>
      </c>
      <c r="J20" s="54" t="s">
        <v>832</v>
      </c>
    </row>
    <row r="21" ht="30" customHeight="1" spans="1:10">
      <c r="A21" s="57"/>
      <c r="B21" s="58"/>
      <c r="C21" s="54" t="s">
        <v>1332</v>
      </c>
      <c r="D21" s="201" t="s">
        <v>903</v>
      </c>
      <c r="E21" s="202" t="s">
        <v>904</v>
      </c>
      <c r="F21" s="201" t="s">
        <v>903</v>
      </c>
      <c r="G21" s="202" t="s">
        <v>904</v>
      </c>
      <c r="H21" s="56">
        <v>3</v>
      </c>
      <c r="I21" s="56">
        <v>3</v>
      </c>
      <c r="J21" s="54" t="s">
        <v>832</v>
      </c>
    </row>
    <row r="22" ht="30" customHeight="1" spans="1:10">
      <c r="A22" s="57"/>
      <c r="B22" s="53" t="s">
        <v>835</v>
      </c>
      <c r="C22" s="59" t="s">
        <v>836</v>
      </c>
      <c r="D22" s="201" t="s">
        <v>837</v>
      </c>
      <c r="E22" s="202" t="s">
        <v>837</v>
      </c>
      <c r="F22" s="201" t="s">
        <v>837</v>
      </c>
      <c r="G22" s="202" t="s">
        <v>837</v>
      </c>
      <c r="H22" s="56">
        <v>10</v>
      </c>
      <c r="I22" s="56">
        <v>10</v>
      </c>
      <c r="J22" s="54" t="s">
        <v>832</v>
      </c>
    </row>
    <row r="23" ht="30" customHeight="1" spans="1:10">
      <c r="A23" s="58"/>
      <c r="B23" s="38" t="s">
        <v>838</v>
      </c>
      <c r="C23" s="59" t="s">
        <v>839</v>
      </c>
      <c r="D23" s="201" t="s">
        <v>840</v>
      </c>
      <c r="E23" s="202" t="s">
        <v>840</v>
      </c>
      <c r="F23" s="201" t="s">
        <v>840</v>
      </c>
      <c r="G23" s="202" t="s">
        <v>840</v>
      </c>
      <c r="H23" s="56">
        <v>10</v>
      </c>
      <c r="I23" s="56">
        <v>10</v>
      </c>
      <c r="J23" s="54" t="s">
        <v>832</v>
      </c>
    </row>
    <row r="24" ht="56.45" customHeight="1" spans="1:10">
      <c r="A24" s="53" t="s">
        <v>841</v>
      </c>
      <c r="B24" s="53" t="s">
        <v>842</v>
      </c>
      <c r="C24" s="54" t="s">
        <v>1333</v>
      </c>
      <c r="D24" s="201" t="s">
        <v>859</v>
      </c>
      <c r="E24" s="202" t="s">
        <v>859</v>
      </c>
      <c r="F24" s="201" t="s">
        <v>859</v>
      </c>
      <c r="G24" s="202" t="s">
        <v>859</v>
      </c>
      <c r="H24" s="56">
        <v>15</v>
      </c>
      <c r="I24" s="56">
        <v>15</v>
      </c>
      <c r="J24" s="54" t="s">
        <v>832</v>
      </c>
    </row>
    <row r="25" ht="30" customHeight="1" spans="1:10">
      <c r="A25" s="58"/>
      <c r="B25" s="58"/>
      <c r="C25" s="54" t="s">
        <v>1334</v>
      </c>
      <c r="D25" s="201" t="s">
        <v>859</v>
      </c>
      <c r="E25" s="202" t="s">
        <v>859</v>
      </c>
      <c r="F25" s="201" t="s">
        <v>859</v>
      </c>
      <c r="G25" s="202" t="s">
        <v>859</v>
      </c>
      <c r="H25" s="56">
        <v>15</v>
      </c>
      <c r="I25" s="56">
        <v>15</v>
      </c>
      <c r="J25" s="54" t="s">
        <v>832</v>
      </c>
    </row>
    <row r="26" ht="30" customHeight="1" spans="1:10">
      <c r="A26" s="60" t="s">
        <v>844</v>
      </c>
      <c r="B26" s="61" t="s">
        <v>845</v>
      </c>
      <c r="C26" s="54" t="s">
        <v>883</v>
      </c>
      <c r="D26" s="201" t="s">
        <v>903</v>
      </c>
      <c r="E26" s="202" t="s">
        <v>904</v>
      </c>
      <c r="F26" s="201" t="s">
        <v>903</v>
      </c>
      <c r="G26" s="202" t="s">
        <v>904</v>
      </c>
      <c r="H26" s="38">
        <v>10</v>
      </c>
      <c r="I26" s="38">
        <v>10</v>
      </c>
      <c r="J26" s="54" t="s">
        <v>832</v>
      </c>
    </row>
    <row r="27" spans="1:10">
      <c r="A27" s="38" t="s">
        <v>847</v>
      </c>
      <c r="B27" s="38"/>
      <c r="C27" s="38"/>
      <c r="D27" s="62" t="s">
        <v>742</v>
      </c>
      <c r="E27" s="62"/>
      <c r="F27" s="62"/>
      <c r="G27" s="62"/>
      <c r="H27" s="62"/>
      <c r="I27" s="62"/>
      <c r="J27" s="62"/>
    </row>
    <row r="28" spans="1:10">
      <c r="A28" s="38" t="s">
        <v>848</v>
      </c>
      <c r="B28" s="38"/>
      <c r="C28" s="38"/>
      <c r="D28" s="38"/>
      <c r="E28" s="38"/>
      <c r="F28" s="38"/>
      <c r="G28" s="38"/>
      <c r="H28" s="38">
        <v>100</v>
      </c>
      <c r="I28" s="38">
        <v>93.84</v>
      </c>
      <c r="J28" s="63" t="s">
        <v>849</v>
      </c>
    </row>
    <row r="29" s="35" customFormat="1" ht="13.5" customHeight="1" spans="1:10">
      <c r="A29" s="64" t="s">
        <v>850</v>
      </c>
      <c r="B29" s="64"/>
      <c r="C29" s="64"/>
      <c r="D29" s="64"/>
      <c r="E29" s="64"/>
      <c r="F29" s="64"/>
      <c r="G29" s="64"/>
      <c r="H29" s="64"/>
      <c r="I29" s="64"/>
      <c r="J29" s="64"/>
    </row>
    <row r="30" s="35" customFormat="1" spans="1:10">
      <c r="A30" s="64"/>
      <c r="B30" s="64"/>
      <c r="C30" s="64"/>
      <c r="D30" s="64"/>
      <c r="E30" s="64"/>
      <c r="F30" s="64"/>
      <c r="G30" s="64"/>
      <c r="H30" s="64"/>
      <c r="I30" s="64"/>
      <c r="J30" s="64"/>
    </row>
    <row r="31" s="35" customFormat="1" spans="1:10">
      <c r="A31" s="64"/>
      <c r="B31" s="64"/>
      <c r="C31" s="64"/>
      <c r="D31" s="64"/>
      <c r="E31" s="64"/>
      <c r="F31" s="64"/>
      <c r="G31" s="64"/>
      <c r="H31" s="64"/>
      <c r="I31" s="64"/>
      <c r="J31" s="64"/>
    </row>
    <row r="32" s="35" customFormat="1" ht="27" customHeight="1" spans="1:10">
      <c r="A32" s="64"/>
      <c r="B32" s="64"/>
      <c r="C32" s="64"/>
      <c r="D32" s="64"/>
      <c r="E32" s="64"/>
      <c r="F32" s="64"/>
      <c r="G32" s="64"/>
      <c r="H32" s="64"/>
      <c r="I32" s="64"/>
      <c r="J32" s="64"/>
    </row>
    <row r="33" spans="3:3">
      <c r="C33" s="65"/>
    </row>
  </sheetData>
  <mergeCells count="58">
    <mergeCell ref="A1:J1"/>
    <mergeCell ref="A2:B2"/>
    <mergeCell ref="C2:J2"/>
    <mergeCell ref="A3:B3"/>
    <mergeCell ref="C3:E3"/>
    <mergeCell ref="G3:J3"/>
    <mergeCell ref="I4:J4"/>
    <mergeCell ref="I5:J5"/>
    <mergeCell ref="I6:J6"/>
    <mergeCell ref="I7:J7"/>
    <mergeCell ref="I8:J8"/>
    <mergeCell ref="B9:E9"/>
    <mergeCell ref="F9:J9"/>
    <mergeCell ref="B10:E10"/>
    <mergeCell ref="F10:J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A27:C27"/>
    <mergeCell ref="D27:J27"/>
    <mergeCell ref="A28:G28"/>
    <mergeCell ref="A9:A10"/>
    <mergeCell ref="A12:A23"/>
    <mergeCell ref="A24:A25"/>
    <mergeCell ref="B12:B16"/>
    <mergeCell ref="B17:B21"/>
    <mergeCell ref="B24:B25"/>
    <mergeCell ref="A4:B8"/>
    <mergeCell ref="A29:J32"/>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1" sqref="A1:J3"/>
    </sheetView>
  </sheetViews>
  <sheetFormatPr defaultColWidth="8.875" defaultRowHeight="13.5"/>
  <cols>
    <col min="1" max="1" width="8.875" style="2"/>
    <col min="2" max="2" width="12.5" style="2" customWidth="1"/>
    <col min="3" max="3" width="12.625" style="2" customWidth="1"/>
    <col min="4" max="4" width="12.875" style="2" customWidth="1"/>
    <col min="5" max="5" width="13.25" style="2" customWidth="1"/>
    <col min="6" max="6" width="13.875" style="2" customWidth="1"/>
    <col min="7" max="7" width="12" style="2" customWidth="1"/>
    <col min="8" max="8" width="9.5" style="2" customWidth="1"/>
    <col min="9" max="9" width="8.875" style="2"/>
    <col min="10" max="10" width="14.625" style="2" customWidth="1"/>
    <col min="11" max="16384" width="8.875" style="2"/>
  </cols>
  <sheetData>
    <row r="1" s="1" customFormat="1" ht="48" customHeight="1" spans="1:14">
      <c r="A1" s="3" t="s">
        <v>1335</v>
      </c>
      <c r="B1" s="3"/>
      <c r="C1" s="3"/>
      <c r="D1" s="3"/>
      <c r="E1" s="3"/>
      <c r="F1" s="3"/>
      <c r="G1" s="3"/>
      <c r="H1" s="3"/>
      <c r="I1" s="3"/>
      <c r="J1" s="3"/>
    </row>
    <row r="2" s="1" customFormat="1" ht="21.95" customHeight="1" spans="1:14">
      <c r="A2" s="4" t="s">
        <v>1336</v>
      </c>
      <c r="B2" s="4"/>
      <c r="C2" s="4"/>
      <c r="D2" s="4"/>
      <c r="E2" s="4"/>
      <c r="F2" s="4"/>
      <c r="G2" s="4"/>
      <c r="H2" s="4"/>
      <c r="I2" s="4"/>
      <c r="J2" s="4"/>
      <c r="K2" s="5"/>
      <c r="L2" s="5"/>
      <c r="M2" s="5"/>
      <c r="N2" s="5"/>
    </row>
    <row r="3" s="1" customFormat="1" ht="21.95" customHeight="1" spans="1:14">
      <c r="A3" s="6" t="s">
        <v>745</v>
      </c>
      <c r="B3" s="6"/>
      <c r="C3" s="6"/>
      <c r="D3" s="6"/>
      <c r="E3" s="6"/>
      <c r="F3" s="6"/>
      <c r="G3" s="6"/>
      <c r="H3" s="6"/>
      <c r="I3" s="6"/>
      <c r="J3" s="6"/>
      <c r="K3" s="5"/>
      <c r="L3" s="5"/>
      <c r="M3" s="5"/>
      <c r="N3" s="5"/>
    </row>
    <row r="4" ht="18" customHeight="1" spans="1:14">
      <c r="A4" s="7" t="s">
        <v>804</v>
      </c>
      <c r="B4" s="7"/>
      <c r="C4" s="7" t="s">
        <v>805</v>
      </c>
      <c r="D4" s="7"/>
      <c r="E4" s="7"/>
      <c r="F4" s="7"/>
      <c r="G4" s="7"/>
      <c r="H4" s="7"/>
      <c r="I4" s="7"/>
      <c r="J4" s="7"/>
    </row>
    <row r="5" ht="23.1" customHeight="1" spans="1:14">
      <c r="A5" s="7" t="s">
        <v>806</v>
      </c>
      <c r="B5" s="7"/>
      <c r="C5" s="7" t="s">
        <v>697</v>
      </c>
      <c r="D5" s="7"/>
      <c r="E5" s="7"/>
      <c r="F5" s="7" t="s">
        <v>807</v>
      </c>
      <c r="G5" s="8" t="s">
        <v>697</v>
      </c>
      <c r="H5" s="8"/>
      <c r="I5" s="8"/>
      <c r="J5" s="8"/>
    </row>
    <row r="6" spans="1:14">
      <c r="A6" s="7" t="s">
        <v>808</v>
      </c>
      <c r="B6" s="7"/>
      <c r="C6" s="7"/>
      <c r="D6" s="7" t="s">
        <v>809</v>
      </c>
      <c r="E6" s="7" t="s">
        <v>659</v>
      </c>
      <c r="F6" s="7" t="s">
        <v>810</v>
      </c>
      <c r="G6" s="7" t="s">
        <v>811</v>
      </c>
      <c r="H6" s="7" t="s">
        <v>812</v>
      </c>
      <c r="I6" s="7" t="s">
        <v>813</v>
      </c>
      <c r="J6" s="7"/>
    </row>
    <row r="7" spans="1:14">
      <c r="A7" s="7"/>
      <c r="B7" s="7"/>
      <c r="C7" s="9" t="s">
        <v>814</v>
      </c>
      <c r="D7" s="10">
        <v>10</v>
      </c>
      <c r="E7" s="10">
        <v>10</v>
      </c>
      <c r="F7" s="10">
        <v>10</v>
      </c>
      <c r="G7" s="7">
        <v>10</v>
      </c>
      <c r="H7" s="11">
        <v>1</v>
      </c>
      <c r="I7" s="7">
        <v>10</v>
      </c>
      <c r="J7" s="7"/>
    </row>
    <row r="8" ht="24" spans="1:14">
      <c r="A8" s="7"/>
      <c r="B8" s="7"/>
      <c r="C8" s="9" t="s">
        <v>815</v>
      </c>
      <c r="D8" s="10">
        <v>10</v>
      </c>
      <c r="E8" s="10">
        <v>10</v>
      </c>
      <c r="F8" s="10">
        <v>10</v>
      </c>
      <c r="G8" s="7" t="s">
        <v>663</v>
      </c>
      <c r="H8" s="11">
        <v>1</v>
      </c>
      <c r="I8" s="12" t="s">
        <v>663</v>
      </c>
      <c r="J8" s="12"/>
    </row>
    <row r="9" ht="21.95" customHeight="1" spans="1:14">
      <c r="A9" s="7"/>
      <c r="B9" s="7"/>
      <c r="C9" s="9" t="s">
        <v>816</v>
      </c>
      <c r="D9" s="10">
        <v>0</v>
      </c>
      <c r="E9" s="10">
        <v>0</v>
      </c>
      <c r="F9" s="10">
        <v>0</v>
      </c>
      <c r="G9" s="7" t="s">
        <v>663</v>
      </c>
      <c r="H9" s="13">
        <v>0</v>
      </c>
      <c r="I9" s="12" t="s">
        <v>663</v>
      </c>
      <c r="J9" s="12"/>
    </row>
    <row r="10" ht="18" customHeight="1" spans="1:14">
      <c r="A10" s="7"/>
      <c r="B10" s="7"/>
      <c r="C10" s="9" t="s">
        <v>817</v>
      </c>
      <c r="D10" s="10">
        <v>0</v>
      </c>
      <c r="E10" s="10">
        <v>0</v>
      </c>
      <c r="F10" s="10">
        <v>0</v>
      </c>
      <c r="G10" s="14" t="s">
        <v>663</v>
      </c>
      <c r="H10" s="13">
        <v>0</v>
      </c>
      <c r="I10" s="12" t="s">
        <v>663</v>
      </c>
      <c r="J10" s="12"/>
    </row>
    <row r="11" ht="24" customHeight="1" spans="1:14">
      <c r="A11" s="7" t="s">
        <v>818</v>
      </c>
      <c r="B11" s="7" t="s">
        <v>819</v>
      </c>
      <c r="C11" s="7"/>
      <c r="D11" s="7"/>
      <c r="E11" s="7"/>
      <c r="F11" s="12" t="s">
        <v>820</v>
      </c>
      <c r="G11" s="12"/>
      <c r="H11" s="12"/>
      <c r="I11" s="12"/>
      <c r="J11" s="12"/>
    </row>
    <row r="12" ht="58.5" customHeight="1" spans="1:14">
      <c r="A12" s="7"/>
      <c r="B12" s="15" t="s">
        <v>821</v>
      </c>
      <c r="C12" s="16"/>
      <c r="D12" s="16"/>
      <c r="E12" s="17"/>
      <c r="F12" s="18" t="s">
        <v>821</v>
      </c>
      <c r="G12" s="18"/>
      <c r="H12" s="18"/>
      <c r="I12" s="18"/>
      <c r="J12" s="18"/>
    </row>
    <row r="13" ht="24" spans="1:14">
      <c r="A13" s="7" t="s">
        <v>822</v>
      </c>
      <c r="B13" s="7" t="s">
        <v>823</v>
      </c>
      <c r="C13" s="7" t="s">
        <v>824</v>
      </c>
      <c r="D13" s="19" t="s">
        <v>825</v>
      </c>
      <c r="E13" s="19"/>
      <c r="F13" s="19"/>
      <c r="G13" s="19" t="s">
        <v>826</v>
      </c>
      <c r="H13" s="19" t="s">
        <v>811</v>
      </c>
      <c r="I13" s="19" t="s">
        <v>813</v>
      </c>
      <c r="J13" s="19" t="s">
        <v>827</v>
      </c>
    </row>
    <row r="14" ht="24.95" customHeight="1" spans="1:14">
      <c r="A14" s="20" t="s">
        <v>828</v>
      </c>
      <c r="B14" s="20" t="s">
        <v>829</v>
      </c>
      <c r="C14" s="21" t="s">
        <v>830</v>
      </c>
      <c r="D14" s="204" t="s">
        <v>831</v>
      </c>
      <c r="E14" s="23"/>
      <c r="F14" s="24"/>
      <c r="G14" s="19">
        <v>1230.73</v>
      </c>
      <c r="H14" s="19">
        <v>15</v>
      </c>
      <c r="I14" s="19">
        <v>15</v>
      </c>
      <c r="J14" s="25" t="s">
        <v>742</v>
      </c>
    </row>
    <row r="15" ht="24.95" customHeight="1" spans="1:14">
      <c r="A15" s="20"/>
      <c r="B15" s="20" t="s">
        <v>833</v>
      </c>
      <c r="C15" s="21" t="s">
        <v>834</v>
      </c>
      <c r="D15" s="26">
        <v>1</v>
      </c>
      <c r="E15" s="23">
        <v>100</v>
      </c>
      <c r="F15" s="24"/>
      <c r="G15" s="19">
        <v>100</v>
      </c>
      <c r="H15" s="19">
        <v>15</v>
      </c>
      <c r="I15" s="19">
        <v>15</v>
      </c>
      <c r="J15" s="25" t="s">
        <v>742</v>
      </c>
    </row>
    <row r="16" ht="24.95" customHeight="1" spans="1:14">
      <c r="A16" s="20"/>
      <c r="B16" s="20" t="s">
        <v>835</v>
      </c>
      <c r="C16" s="21" t="s">
        <v>836</v>
      </c>
      <c r="D16" s="204" t="s">
        <v>837</v>
      </c>
      <c r="E16" s="205" t="s">
        <v>837</v>
      </c>
      <c r="F16" s="24"/>
      <c r="G16" s="19" t="s">
        <v>837</v>
      </c>
      <c r="H16" s="19">
        <v>10</v>
      </c>
      <c r="I16" s="19">
        <v>10</v>
      </c>
      <c r="J16" s="25" t="s">
        <v>742</v>
      </c>
    </row>
    <row r="17" ht="24.95" customHeight="1" spans="1:10">
      <c r="A17" s="20"/>
      <c r="B17" s="20" t="s">
        <v>838</v>
      </c>
      <c r="C17" s="21" t="s">
        <v>839</v>
      </c>
      <c r="D17" s="204" t="s">
        <v>840</v>
      </c>
      <c r="E17" s="205" t="s">
        <v>840</v>
      </c>
      <c r="F17" s="24"/>
      <c r="G17" s="19" t="s">
        <v>840</v>
      </c>
      <c r="H17" s="19">
        <v>10</v>
      </c>
      <c r="I17" s="19">
        <v>10</v>
      </c>
      <c r="J17" s="25" t="s">
        <v>742</v>
      </c>
    </row>
    <row r="18" ht="24.95" customHeight="1" spans="1:10">
      <c r="A18" s="20" t="s">
        <v>841</v>
      </c>
      <c r="B18" s="20" t="s">
        <v>842</v>
      </c>
      <c r="C18" s="21" t="s">
        <v>843</v>
      </c>
      <c r="D18" s="206" t="s">
        <v>1337</v>
      </c>
      <c r="E18" s="28">
        <v>90</v>
      </c>
      <c r="F18" s="29"/>
      <c r="G18" s="19" t="s">
        <v>1337</v>
      </c>
      <c r="H18" s="19">
        <v>30</v>
      </c>
      <c r="I18" s="19">
        <v>30</v>
      </c>
      <c r="J18" s="25" t="s">
        <v>742</v>
      </c>
    </row>
    <row r="19" ht="24.95" customHeight="1" spans="1:10">
      <c r="A19" s="20" t="s">
        <v>844</v>
      </c>
      <c r="B19" s="30" t="s">
        <v>845</v>
      </c>
      <c r="C19" s="21" t="s">
        <v>846</v>
      </c>
      <c r="D19" s="206" t="s">
        <v>1337</v>
      </c>
      <c r="E19" s="28">
        <v>90</v>
      </c>
      <c r="F19" s="29"/>
      <c r="G19" s="8" t="s">
        <v>1337</v>
      </c>
      <c r="H19" s="7">
        <v>10</v>
      </c>
      <c r="I19" s="7">
        <v>8</v>
      </c>
      <c r="J19" s="25" t="s">
        <v>742</v>
      </c>
    </row>
    <row r="20" ht="24.95" customHeight="1" spans="1:10">
      <c r="A20" s="7" t="s">
        <v>847</v>
      </c>
      <c r="B20" s="7"/>
      <c r="C20" s="7"/>
      <c r="D20" s="31" t="s">
        <v>742</v>
      </c>
      <c r="E20" s="31"/>
      <c r="F20" s="31"/>
      <c r="G20" s="31"/>
      <c r="H20" s="31"/>
      <c r="I20" s="31"/>
      <c r="J20" s="31"/>
    </row>
    <row r="21" ht="24.95" customHeight="1" spans="1:10">
      <c r="A21" s="7" t="s">
        <v>848</v>
      </c>
      <c r="B21" s="7"/>
      <c r="C21" s="7"/>
      <c r="D21" s="7"/>
      <c r="E21" s="7"/>
      <c r="F21" s="7"/>
      <c r="G21" s="7"/>
      <c r="H21" s="7">
        <v>100</v>
      </c>
      <c r="I21" s="7">
        <v>98</v>
      </c>
      <c r="J21" s="32" t="s">
        <v>849</v>
      </c>
    </row>
    <row r="22" spans="1:10">
      <c r="A22" s="33"/>
      <c r="B22" s="33"/>
      <c r="C22" s="33"/>
      <c r="D22" s="33"/>
      <c r="E22" s="33"/>
      <c r="F22" s="33"/>
      <c r="G22" s="33"/>
      <c r="H22" s="33"/>
      <c r="I22" s="33"/>
      <c r="J22" s="34"/>
    </row>
  </sheetData>
  <mergeCells count="30">
    <mergeCell ref="A1:J1"/>
    <mergeCell ref="A2:J2"/>
    <mergeCell ref="A3:J3"/>
    <mergeCell ref="A4:B4"/>
    <mergeCell ref="C4:J4"/>
    <mergeCell ref="A5:B5"/>
    <mergeCell ref="C5:E5"/>
    <mergeCell ref="G5:J5"/>
    <mergeCell ref="I6:J6"/>
    <mergeCell ref="I7:J7"/>
    <mergeCell ref="I8:J8"/>
    <mergeCell ref="I9:J9"/>
    <mergeCell ref="I10:J10"/>
    <mergeCell ref="B11:E11"/>
    <mergeCell ref="F11:J11"/>
    <mergeCell ref="B12:E12"/>
    <mergeCell ref="F12:J12"/>
    <mergeCell ref="D13:F13"/>
    <mergeCell ref="D14:F14"/>
    <mergeCell ref="D15:F15"/>
    <mergeCell ref="D16:F16"/>
    <mergeCell ref="D17:F17"/>
    <mergeCell ref="D18:F18"/>
    <mergeCell ref="D19:F19"/>
    <mergeCell ref="A20:C20"/>
    <mergeCell ref="D20:J20"/>
    <mergeCell ref="A21:G21"/>
    <mergeCell ref="A11:A12"/>
    <mergeCell ref="A14:A17"/>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22" workbookViewId="0">
      <selection activeCell="M23" sqref="M23"/>
    </sheetView>
  </sheetViews>
  <sheetFormatPr defaultColWidth="9" defaultRowHeight="14.25"/>
  <cols>
    <col min="1" max="1" width="6.125" style="168" customWidth="1"/>
    <col min="2" max="2" width="32.875" style="168" customWidth="1"/>
    <col min="3" max="3" width="20.125" style="168" customWidth="1"/>
    <col min="4" max="4" width="6.125" style="168" customWidth="1"/>
    <col min="5" max="5" width="22.75" style="168" customWidth="1"/>
    <col min="6" max="6" width="19.375" style="168" customWidth="1"/>
    <col min="7" max="7" width="6.125" style="168" customWidth="1"/>
    <col min="8" max="8" width="36.875" style="168" customWidth="1"/>
    <col min="9" max="9" width="17.125" style="168" customWidth="1"/>
    <col min="10" max="16384" width="9" style="168"/>
  </cols>
  <sheetData>
    <row r="1" ht="27" spans="1:9">
      <c r="E1" s="188" t="s">
        <v>427</v>
      </c>
    </row>
    <row r="2" spans="1:9">
      <c r="I2" s="193" t="s">
        <v>428</v>
      </c>
    </row>
    <row r="3" spans="1:9">
      <c r="A3" s="193" t="s">
        <v>2</v>
      </c>
      <c r="I3" s="193" t="s">
        <v>3</v>
      </c>
    </row>
    <row r="4" ht="19.5" customHeight="1" spans="1:9">
      <c r="A4" s="180" t="s">
        <v>400</v>
      </c>
      <c r="B4" s="180"/>
      <c r="C4" s="180"/>
      <c r="D4" s="180" t="s">
        <v>399</v>
      </c>
      <c r="E4" s="180"/>
      <c r="F4" s="180"/>
      <c r="G4" s="180"/>
      <c r="H4" s="180"/>
      <c r="I4" s="180"/>
    </row>
    <row r="5" ht="19.5" customHeight="1" spans="1:9">
      <c r="A5" s="180" t="s">
        <v>429</v>
      </c>
      <c r="B5" s="180" t="s">
        <v>123</v>
      </c>
      <c r="C5" s="180" t="s">
        <v>8</v>
      </c>
      <c r="D5" s="180" t="s">
        <v>429</v>
      </c>
      <c r="E5" s="180" t="s">
        <v>123</v>
      </c>
      <c r="F5" s="180" t="s">
        <v>8</v>
      </c>
      <c r="G5" s="180" t="s">
        <v>429</v>
      </c>
      <c r="H5" s="180" t="s">
        <v>123</v>
      </c>
      <c r="I5" s="180" t="s">
        <v>8</v>
      </c>
    </row>
    <row r="6" ht="19.5" customHeight="1" spans="1:9">
      <c r="A6" s="180"/>
      <c r="B6" s="180"/>
      <c r="C6" s="180"/>
      <c r="D6" s="180"/>
      <c r="E6" s="180"/>
      <c r="F6" s="180"/>
      <c r="G6" s="180"/>
      <c r="H6" s="180"/>
      <c r="I6" s="180"/>
    </row>
    <row r="7" ht="19.5" customHeight="1" spans="1:9">
      <c r="A7" s="191" t="s">
        <v>430</v>
      </c>
      <c r="B7" s="191" t="s">
        <v>431</v>
      </c>
      <c r="C7" s="175">
        <v>2126.33</v>
      </c>
      <c r="D7" s="191" t="s">
        <v>432</v>
      </c>
      <c r="E7" s="191" t="s">
        <v>433</v>
      </c>
      <c r="F7" s="175">
        <v>288.14</v>
      </c>
      <c r="G7" s="191" t="s">
        <v>434</v>
      </c>
      <c r="H7" s="191" t="s">
        <v>435</v>
      </c>
      <c r="I7" s="175">
        <v>0</v>
      </c>
    </row>
    <row r="8" ht="19.5" customHeight="1" spans="1:9">
      <c r="A8" s="191" t="s">
        <v>436</v>
      </c>
      <c r="B8" s="191" t="s">
        <v>437</v>
      </c>
      <c r="C8" s="175">
        <v>283.83</v>
      </c>
      <c r="D8" s="191" t="s">
        <v>438</v>
      </c>
      <c r="E8" s="191" t="s">
        <v>439</v>
      </c>
      <c r="F8" s="175">
        <v>54.72</v>
      </c>
      <c r="G8" s="191" t="s">
        <v>440</v>
      </c>
      <c r="H8" s="191" t="s">
        <v>441</v>
      </c>
      <c r="I8" s="175">
        <v>0</v>
      </c>
    </row>
    <row r="9" ht="19.5" customHeight="1" spans="1:9">
      <c r="A9" s="191" t="s">
        <v>442</v>
      </c>
      <c r="B9" s="191" t="s">
        <v>443</v>
      </c>
      <c r="C9" s="175">
        <v>351.41</v>
      </c>
      <c r="D9" s="191" t="s">
        <v>444</v>
      </c>
      <c r="E9" s="191" t="s">
        <v>445</v>
      </c>
      <c r="F9" s="175">
        <v>0</v>
      </c>
      <c r="G9" s="191" t="s">
        <v>446</v>
      </c>
      <c r="H9" s="191" t="s">
        <v>447</v>
      </c>
      <c r="I9" s="175">
        <v>0</v>
      </c>
    </row>
    <row r="10" ht="19.5" customHeight="1" spans="1:9">
      <c r="A10" s="191" t="s">
        <v>448</v>
      </c>
      <c r="B10" s="191" t="s">
        <v>449</v>
      </c>
      <c r="C10" s="175">
        <v>262.58</v>
      </c>
      <c r="D10" s="191" t="s">
        <v>450</v>
      </c>
      <c r="E10" s="191" t="s">
        <v>451</v>
      </c>
      <c r="F10" s="175">
        <v>5</v>
      </c>
      <c r="G10" s="191" t="s">
        <v>452</v>
      </c>
      <c r="H10" s="191" t="s">
        <v>453</v>
      </c>
      <c r="I10" s="175">
        <v>0</v>
      </c>
    </row>
    <row r="11" ht="19.5" customHeight="1" spans="1:9">
      <c r="A11" s="191" t="s">
        <v>454</v>
      </c>
      <c r="B11" s="191" t="s">
        <v>455</v>
      </c>
      <c r="C11" s="175">
        <v>0</v>
      </c>
      <c r="D11" s="191" t="s">
        <v>456</v>
      </c>
      <c r="E11" s="191" t="s">
        <v>457</v>
      </c>
      <c r="F11" s="175">
        <v>0</v>
      </c>
      <c r="G11" s="191" t="s">
        <v>458</v>
      </c>
      <c r="H11" s="191" t="s">
        <v>459</v>
      </c>
      <c r="I11" s="175">
        <v>0</v>
      </c>
    </row>
    <row r="12" ht="19.5" customHeight="1" spans="1:9">
      <c r="A12" s="191" t="s">
        <v>460</v>
      </c>
      <c r="B12" s="191" t="s">
        <v>461</v>
      </c>
      <c r="C12" s="175">
        <v>158.92</v>
      </c>
      <c r="D12" s="191" t="s">
        <v>462</v>
      </c>
      <c r="E12" s="191" t="s">
        <v>463</v>
      </c>
      <c r="F12" s="175">
        <v>3.34</v>
      </c>
      <c r="G12" s="191" t="s">
        <v>464</v>
      </c>
      <c r="H12" s="191" t="s">
        <v>465</v>
      </c>
      <c r="I12" s="175">
        <v>0</v>
      </c>
    </row>
    <row r="13" ht="19.5" customHeight="1" spans="1:9">
      <c r="A13" s="191" t="s">
        <v>466</v>
      </c>
      <c r="B13" s="191" t="s">
        <v>467</v>
      </c>
      <c r="C13" s="175">
        <v>108.57</v>
      </c>
      <c r="D13" s="191" t="s">
        <v>468</v>
      </c>
      <c r="E13" s="191" t="s">
        <v>469</v>
      </c>
      <c r="F13" s="175">
        <v>9.09</v>
      </c>
      <c r="G13" s="191" t="s">
        <v>470</v>
      </c>
      <c r="H13" s="191" t="s">
        <v>471</v>
      </c>
      <c r="I13" s="175">
        <v>0</v>
      </c>
    </row>
    <row r="14" ht="19.5" customHeight="1" spans="1:9">
      <c r="A14" s="191" t="s">
        <v>472</v>
      </c>
      <c r="B14" s="191" t="s">
        <v>473</v>
      </c>
      <c r="C14" s="175">
        <v>15.52</v>
      </c>
      <c r="D14" s="191" t="s">
        <v>474</v>
      </c>
      <c r="E14" s="191" t="s">
        <v>475</v>
      </c>
      <c r="F14" s="175">
        <v>11.55</v>
      </c>
      <c r="G14" s="191" t="s">
        <v>476</v>
      </c>
      <c r="H14" s="191" t="s">
        <v>477</v>
      </c>
      <c r="I14" s="175">
        <v>0</v>
      </c>
    </row>
    <row r="15" ht="19.5" customHeight="1" spans="1:9">
      <c r="A15" s="191" t="s">
        <v>478</v>
      </c>
      <c r="B15" s="191" t="s">
        <v>479</v>
      </c>
      <c r="C15" s="175">
        <v>52.3</v>
      </c>
      <c r="D15" s="191" t="s">
        <v>480</v>
      </c>
      <c r="E15" s="191" t="s">
        <v>481</v>
      </c>
      <c r="F15" s="175">
        <v>0</v>
      </c>
      <c r="G15" s="191" t="s">
        <v>482</v>
      </c>
      <c r="H15" s="191" t="s">
        <v>483</v>
      </c>
      <c r="I15" s="175">
        <v>0</v>
      </c>
    </row>
    <row r="16" ht="19.5" customHeight="1" spans="1:9">
      <c r="A16" s="191" t="s">
        <v>484</v>
      </c>
      <c r="B16" s="191" t="s">
        <v>485</v>
      </c>
      <c r="C16" s="175">
        <v>51.03</v>
      </c>
      <c r="D16" s="191" t="s">
        <v>486</v>
      </c>
      <c r="E16" s="191" t="s">
        <v>487</v>
      </c>
      <c r="F16" s="175">
        <v>1.98</v>
      </c>
      <c r="G16" s="191" t="s">
        <v>488</v>
      </c>
      <c r="H16" s="191" t="s">
        <v>489</v>
      </c>
      <c r="I16" s="175">
        <v>0</v>
      </c>
    </row>
    <row r="17" ht="19.5" customHeight="1" spans="1:9">
      <c r="A17" s="191" t="s">
        <v>490</v>
      </c>
      <c r="B17" s="191" t="s">
        <v>491</v>
      </c>
      <c r="C17" s="175">
        <v>9.05</v>
      </c>
      <c r="D17" s="191" t="s">
        <v>492</v>
      </c>
      <c r="E17" s="191" t="s">
        <v>493</v>
      </c>
      <c r="F17" s="175">
        <v>2.85</v>
      </c>
      <c r="G17" s="191" t="s">
        <v>494</v>
      </c>
      <c r="H17" s="191" t="s">
        <v>495</v>
      </c>
      <c r="I17" s="175">
        <v>0</v>
      </c>
    </row>
    <row r="18" ht="19.5" customHeight="1" spans="1:9">
      <c r="A18" s="191" t="s">
        <v>496</v>
      </c>
      <c r="B18" s="191" t="s">
        <v>497</v>
      </c>
      <c r="C18" s="175">
        <v>123.69</v>
      </c>
      <c r="D18" s="191" t="s">
        <v>498</v>
      </c>
      <c r="E18" s="191" t="s">
        <v>499</v>
      </c>
      <c r="F18" s="175">
        <v>0</v>
      </c>
      <c r="G18" s="191" t="s">
        <v>500</v>
      </c>
      <c r="H18" s="191" t="s">
        <v>501</v>
      </c>
      <c r="I18" s="175">
        <v>0</v>
      </c>
    </row>
    <row r="19" ht="19.5" customHeight="1" spans="1:9">
      <c r="A19" s="191" t="s">
        <v>502</v>
      </c>
      <c r="B19" s="191" t="s">
        <v>503</v>
      </c>
      <c r="C19" s="175">
        <v>0</v>
      </c>
      <c r="D19" s="191" t="s">
        <v>504</v>
      </c>
      <c r="E19" s="191" t="s">
        <v>505</v>
      </c>
      <c r="F19" s="175">
        <v>0</v>
      </c>
      <c r="G19" s="191" t="s">
        <v>506</v>
      </c>
      <c r="H19" s="191" t="s">
        <v>507</v>
      </c>
      <c r="I19" s="175">
        <v>0</v>
      </c>
    </row>
    <row r="20" ht="19.5" customHeight="1" spans="1:9">
      <c r="A20" s="191" t="s">
        <v>508</v>
      </c>
      <c r="B20" s="191" t="s">
        <v>509</v>
      </c>
      <c r="C20" s="175">
        <v>709.43</v>
      </c>
      <c r="D20" s="191" t="s">
        <v>510</v>
      </c>
      <c r="E20" s="191" t="s">
        <v>511</v>
      </c>
      <c r="F20" s="175">
        <v>60.73</v>
      </c>
      <c r="G20" s="191" t="s">
        <v>512</v>
      </c>
      <c r="H20" s="191" t="s">
        <v>513</v>
      </c>
      <c r="I20" s="175">
        <v>0</v>
      </c>
    </row>
    <row r="21" ht="19.5" customHeight="1" spans="1:9">
      <c r="A21" s="191" t="s">
        <v>514</v>
      </c>
      <c r="B21" s="191" t="s">
        <v>515</v>
      </c>
      <c r="C21" s="175">
        <v>1578.95</v>
      </c>
      <c r="D21" s="191" t="s">
        <v>516</v>
      </c>
      <c r="E21" s="191" t="s">
        <v>517</v>
      </c>
      <c r="F21" s="175">
        <v>0</v>
      </c>
      <c r="G21" s="191" t="s">
        <v>518</v>
      </c>
      <c r="H21" s="191" t="s">
        <v>519</v>
      </c>
      <c r="I21" s="175">
        <v>0</v>
      </c>
    </row>
    <row r="22" ht="19.5" customHeight="1" spans="1:9">
      <c r="A22" s="191" t="s">
        <v>520</v>
      </c>
      <c r="B22" s="191" t="s">
        <v>521</v>
      </c>
      <c r="C22" s="175">
        <v>0</v>
      </c>
      <c r="D22" s="191" t="s">
        <v>522</v>
      </c>
      <c r="E22" s="191" t="s">
        <v>523</v>
      </c>
      <c r="F22" s="175">
        <v>0</v>
      </c>
      <c r="G22" s="191" t="s">
        <v>524</v>
      </c>
      <c r="H22" s="191" t="s">
        <v>525</v>
      </c>
      <c r="I22" s="175">
        <v>0</v>
      </c>
    </row>
    <row r="23" ht="19.5" customHeight="1" spans="1:9">
      <c r="A23" s="191" t="s">
        <v>526</v>
      </c>
      <c r="B23" s="191" t="s">
        <v>527</v>
      </c>
      <c r="C23" s="175">
        <v>0</v>
      </c>
      <c r="D23" s="191" t="s">
        <v>528</v>
      </c>
      <c r="E23" s="191" t="s">
        <v>529</v>
      </c>
      <c r="F23" s="175">
        <v>0</v>
      </c>
      <c r="G23" s="191" t="s">
        <v>530</v>
      </c>
      <c r="H23" s="191" t="s">
        <v>531</v>
      </c>
      <c r="I23" s="175">
        <v>0</v>
      </c>
    </row>
    <row r="24" ht="19.5" customHeight="1" spans="1:9">
      <c r="A24" s="191" t="s">
        <v>532</v>
      </c>
      <c r="B24" s="191" t="s">
        <v>533</v>
      </c>
      <c r="C24" s="175">
        <v>0</v>
      </c>
      <c r="D24" s="191" t="s">
        <v>534</v>
      </c>
      <c r="E24" s="191" t="s">
        <v>535</v>
      </c>
      <c r="F24" s="175">
        <v>0</v>
      </c>
      <c r="G24" s="191" t="s">
        <v>536</v>
      </c>
      <c r="H24" s="191" t="s">
        <v>537</v>
      </c>
      <c r="I24" s="175">
        <v>0</v>
      </c>
    </row>
    <row r="25" ht="19.5" customHeight="1" spans="1:9">
      <c r="A25" s="191" t="s">
        <v>538</v>
      </c>
      <c r="B25" s="191" t="s">
        <v>539</v>
      </c>
      <c r="C25" s="175">
        <v>0</v>
      </c>
      <c r="D25" s="191" t="s">
        <v>540</v>
      </c>
      <c r="E25" s="191" t="s">
        <v>541</v>
      </c>
      <c r="F25" s="175">
        <v>0</v>
      </c>
      <c r="G25" s="191" t="s">
        <v>542</v>
      </c>
      <c r="H25" s="191" t="s">
        <v>543</v>
      </c>
      <c r="I25" s="175">
        <v>0</v>
      </c>
    </row>
    <row r="26" ht="19.5" customHeight="1" spans="1:9">
      <c r="A26" s="191" t="s">
        <v>544</v>
      </c>
      <c r="B26" s="191" t="s">
        <v>545</v>
      </c>
      <c r="C26" s="175">
        <v>1578.95</v>
      </c>
      <c r="D26" s="191" t="s">
        <v>546</v>
      </c>
      <c r="E26" s="191" t="s">
        <v>547</v>
      </c>
      <c r="F26" s="175">
        <v>0</v>
      </c>
      <c r="G26" s="191" t="s">
        <v>548</v>
      </c>
      <c r="H26" s="191" t="s">
        <v>549</v>
      </c>
      <c r="I26" s="175">
        <v>0</v>
      </c>
    </row>
    <row r="27" ht="19.5" customHeight="1" spans="1:9">
      <c r="A27" s="191" t="s">
        <v>550</v>
      </c>
      <c r="B27" s="191" t="s">
        <v>551</v>
      </c>
      <c r="C27" s="175">
        <v>0</v>
      </c>
      <c r="D27" s="191" t="s">
        <v>552</v>
      </c>
      <c r="E27" s="191" t="s">
        <v>553</v>
      </c>
      <c r="F27" s="175">
        <v>15.91</v>
      </c>
      <c r="G27" s="191" t="s">
        <v>554</v>
      </c>
      <c r="H27" s="191" t="s">
        <v>555</v>
      </c>
      <c r="I27" s="175">
        <v>0</v>
      </c>
    </row>
    <row r="28" ht="19.5" customHeight="1" spans="1:9">
      <c r="A28" s="191" t="s">
        <v>556</v>
      </c>
      <c r="B28" s="191" t="s">
        <v>557</v>
      </c>
      <c r="C28" s="175">
        <v>0</v>
      </c>
      <c r="D28" s="191" t="s">
        <v>558</v>
      </c>
      <c r="E28" s="191" t="s">
        <v>559</v>
      </c>
      <c r="F28" s="175">
        <v>0</v>
      </c>
      <c r="G28" s="191" t="s">
        <v>560</v>
      </c>
      <c r="H28" s="191" t="s">
        <v>561</v>
      </c>
      <c r="I28" s="175">
        <v>0</v>
      </c>
    </row>
    <row r="29" ht="19.5" customHeight="1" spans="1:9">
      <c r="A29" s="191" t="s">
        <v>562</v>
      </c>
      <c r="B29" s="191" t="s">
        <v>563</v>
      </c>
      <c r="C29" s="175">
        <v>0</v>
      </c>
      <c r="D29" s="191" t="s">
        <v>564</v>
      </c>
      <c r="E29" s="191" t="s">
        <v>565</v>
      </c>
      <c r="F29" s="175">
        <v>3.62</v>
      </c>
      <c r="G29" s="191" t="s">
        <v>566</v>
      </c>
      <c r="H29" s="191" t="s">
        <v>567</v>
      </c>
      <c r="I29" s="175">
        <v>0</v>
      </c>
    </row>
    <row r="30" ht="19.5" customHeight="1" spans="1:9">
      <c r="A30" s="191" t="s">
        <v>568</v>
      </c>
      <c r="B30" s="191" t="s">
        <v>569</v>
      </c>
      <c r="C30" s="175">
        <v>0</v>
      </c>
      <c r="D30" s="191" t="s">
        <v>570</v>
      </c>
      <c r="E30" s="191" t="s">
        <v>571</v>
      </c>
      <c r="F30" s="175">
        <v>46.44</v>
      </c>
      <c r="G30" s="191" t="s">
        <v>572</v>
      </c>
      <c r="H30" s="191" t="s">
        <v>573</v>
      </c>
      <c r="I30" s="175">
        <v>0</v>
      </c>
    </row>
    <row r="31" ht="19.5" customHeight="1" spans="1:9">
      <c r="A31" s="191" t="s">
        <v>574</v>
      </c>
      <c r="B31" s="191" t="s">
        <v>575</v>
      </c>
      <c r="C31" s="175">
        <v>0</v>
      </c>
      <c r="D31" s="191" t="s">
        <v>576</v>
      </c>
      <c r="E31" s="191" t="s">
        <v>577</v>
      </c>
      <c r="F31" s="175">
        <v>4.43</v>
      </c>
      <c r="G31" s="191" t="s">
        <v>578</v>
      </c>
      <c r="H31" s="191" t="s">
        <v>579</v>
      </c>
      <c r="I31" s="175">
        <v>0</v>
      </c>
    </row>
    <row r="32" ht="19.5" customHeight="1" spans="1:9">
      <c r="A32" s="191" t="s">
        <v>580</v>
      </c>
      <c r="B32" s="191" t="s">
        <v>581</v>
      </c>
      <c r="C32" s="175">
        <v>0</v>
      </c>
      <c r="D32" s="191" t="s">
        <v>582</v>
      </c>
      <c r="E32" s="191" t="s">
        <v>583</v>
      </c>
      <c r="F32" s="175">
        <v>34.22</v>
      </c>
      <c r="G32" s="191" t="s">
        <v>584</v>
      </c>
      <c r="H32" s="191" t="s">
        <v>585</v>
      </c>
      <c r="I32" s="175">
        <v>0</v>
      </c>
    </row>
    <row r="33" ht="19.5" customHeight="1" spans="1:9">
      <c r="A33" s="191" t="s">
        <v>586</v>
      </c>
      <c r="B33" s="191" t="s">
        <v>587</v>
      </c>
      <c r="C33" s="175">
        <v>0</v>
      </c>
      <c r="D33" s="191" t="s">
        <v>588</v>
      </c>
      <c r="E33" s="191" t="s">
        <v>589</v>
      </c>
      <c r="F33" s="175">
        <v>0</v>
      </c>
      <c r="G33" s="191" t="s">
        <v>590</v>
      </c>
      <c r="H33" s="191" t="s">
        <v>591</v>
      </c>
      <c r="I33" s="175">
        <v>0</v>
      </c>
    </row>
    <row r="34" ht="19.5" customHeight="1" spans="1:9">
      <c r="A34" s="191"/>
      <c r="B34" s="191"/>
      <c r="C34" s="175"/>
      <c r="D34" s="191" t="s">
        <v>592</v>
      </c>
      <c r="E34" s="191" t="s">
        <v>593</v>
      </c>
      <c r="F34" s="175">
        <v>34.26</v>
      </c>
      <c r="G34" s="191" t="s">
        <v>594</v>
      </c>
      <c r="H34" s="191" t="s">
        <v>595</v>
      </c>
      <c r="I34" s="175">
        <v>0</v>
      </c>
    </row>
    <row r="35" ht="19.5" customHeight="1" spans="1:9">
      <c r="A35" s="191"/>
      <c r="B35" s="191"/>
      <c r="C35" s="175"/>
      <c r="D35" s="191" t="s">
        <v>596</v>
      </c>
      <c r="E35" s="191" t="s">
        <v>597</v>
      </c>
      <c r="F35" s="175">
        <v>0</v>
      </c>
      <c r="G35" s="191" t="s">
        <v>598</v>
      </c>
      <c r="H35" s="191" t="s">
        <v>599</v>
      </c>
      <c r="I35" s="175">
        <v>0</v>
      </c>
    </row>
    <row r="36" ht="19.5" customHeight="1" spans="1:9">
      <c r="A36" s="191"/>
      <c r="B36" s="191"/>
      <c r="C36" s="175"/>
      <c r="D36" s="191" t="s">
        <v>600</v>
      </c>
      <c r="E36" s="191" t="s">
        <v>601</v>
      </c>
      <c r="F36" s="175">
        <v>0</v>
      </c>
      <c r="G36" s="191"/>
      <c r="H36" s="191"/>
      <c r="I36" s="175"/>
    </row>
    <row r="37" ht="19.5" customHeight="1" spans="1:9">
      <c r="A37" s="191"/>
      <c r="B37" s="191"/>
      <c r="C37" s="175"/>
      <c r="D37" s="191" t="s">
        <v>602</v>
      </c>
      <c r="E37" s="191" t="s">
        <v>603</v>
      </c>
      <c r="F37" s="175">
        <v>0</v>
      </c>
      <c r="G37" s="191"/>
      <c r="H37" s="191"/>
      <c r="I37" s="175"/>
    </row>
    <row r="38" ht="19.5" customHeight="1" spans="1:9">
      <c r="A38" s="191"/>
      <c r="B38" s="191"/>
      <c r="C38" s="175"/>
      <c r="D38" s="191" t="s">
        <v>604</v>
      </c>
      <c r="E38" s="191" t="s">
        <v>605</v>
      </c>
      <c r="F38" s="175">
        <v>0</v>
      </c>
      <c r="G38" s="191"/>
      <c r="H38" s="191"/>
      <c r="I38" s="175"/>
    </row>
    <row r="39" ht="19.5" customHeight="1" spans="1:9">
      <c r="A39" s="191"/>
      <c r="B39" s="191"/>
      <c r="C39" s="175"/>
      <c r="D39" s="191" t="s">
        <v>606</v>
      </c>
      <c r="E39" s="191" t="s">
        <v>607</v>
      </c>
      <c r="F39" s="175">
        <v>0</v>
      </c>
      <c r="G39" s="191"/>
      <c r="H39" s="191"/>
      <c r="I39" s="175"/>
    </row>
    <row r="40" ht="19.5" customHeight="1" spans="1:9">
      <c r="A40" s="189" t="s">
        <v>608</v>
      </c>
      <c r="B40" s="189"/>
      <c r="C40" s="175">
        <v>3705.28</v>
      </c>
      <c r="D40" s="189" t="s">
        <v>609</v>
      </c>
      <c r="E40" s="189"/>
      <c r="F40" s="189"/>
      <c r="G40" s="189"/>
      <c r="H40" s="189"/>
      <c r="I40" s="175">
        <v>288.14</v>
      </c>
    </row>
    <row r="41" ht="19.5" customHeight="1" spans="1:9">
      <c r="A41" s="191" t="s">
        <v>610</v>
      </c>
      <c r="B41" s="191"/>
      <c r="C41" s="191"/>
      <c r="D41" s="191"/>
      <c r="E41" s="191"/>
      <c r="F41" s="191"/>
      <c r="G41" s="191"/>
      <c r="H41" s="191"/>
      <c r="I41" s="191"/>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0"/>
  <sheetViews>
    <sheetView topLeftCell="A7" workbookViewId="0">
      <selection activeCell="F13" sqref="F13"/>
    </sheetView>
  </sheetViews>
  <sheetFormatPr defaultColWidth="9" defaultRowHeight="14.25"/>
  <cols>
    <col min="1" max="1" width="8.375" style="168" customWidth="1"/>
    <col min="2" max="2" width="28.125" style="168" customWidth="1"/>
    <col min="3" max="3" width="15" style="168" customWidth="1"/>
    <col min="4" max="4" width="8.375" style="168" customWidth="1"/>
    <col min="5" max="5" width="20" style="168" customWidth="1"/>
    <col min="6" max="6" width="15" style="168" customWidth="1"/>
    <col min="7" max="7" width="8.375" style="168" customWidth="1"/>
    <col min="8" max="8" width="45" style="168" customWidth="1"/>
    <col min="9" max="9" width="15" style="168" customWidth="1"/>
    <col min="10" max="10" width="8.375" style="168" customWidth="1"/>
    <col min="11" max="11" width="45" style="168" customWidth="1"/>
    <col min="12" max="12" width="15" style="168" customWidth="1"/>
    <col min="13" max="16384" width="9" style="168"/>
  </cols>
  <sheetData>
    <row r="1" ht="27" spans="1:12">
      <c r="G1" s="192" t="s">
        <v>611</v>
      </c>
    </row>
    <row r="2" spans="1:12">
      <c r="L2" s="193" t="s">
        <v>612</v>
      </c>
    </row>
    <row r="3" spans="1:12">
      <c r="A3" s="193" t="s">
        <v>2</v>
      </c>
      <c r="L3" s="193" t="s">
        <v>3</v>
      </c>
    </row>
    <row r="4" ht="15" customHeight="1" spans="1:12">
      <c r="A4" s="189" t="s">
        <v>613</v>
      </c>
      <c r="B4" s="189"/>
      <c r="C4" s="189"/>
      <c r="D4" s="189"/>
      <c r="E4" s="189"/>
      <c r="F4" s="189"/>
      <c r="G4" s="189"/>
      <c r="H4" s="189"/>
      <c r="I4" s="189"/>
      <c r="J4" s="189"/>
      <c r="K4" s="189"/>
      <c r="L4" s="189"/>
    </row>
    <row r="5" ht="15" customHeight="1" spans="1:12">
      <c r="A5" s="189" t="s">
        <v>429</v>
      </c>
      <c r="B5" s="189" t="s">
        <v>123</v>
      </c>
      <c r="C5" s="189" t="s">
        <v>8</v>
      </c>
      <c r="D5" s="189" t="s">
        <v>429</v>
      </c>
      <c r="E5" s="189" t="s">
        <v>123</v>
      </c>
      <c r="F5" s="189" t="s">
        <v>8</v>
      </c>
      <c r="G5" s="189" t="s">
        <v>429</v>
      </c>
      <c r="H5" s="189" t="s">
        <v>123</v>
      </c>
      <c r="I5" s="189" t="s">
        <v>8</v>
      </c>
      <c r="J5" s="189" t="s">
        <v>429</v>
      </c>
      <c r="K5" s="189" t="s">
        <v>123</v>
      </c>
      <c r="L5" s="189" t="s">
        <v>8</v>
      </c>
    </row>
    <row r="6" ht="15" customHeight="1" spans="1:12">
      <c r="A6" s="191" t="s">
        <v>430</v>
      </c>
      <c r="B6" s="191" t="s">
        <v>431</v>
      </c>
      <c r="C6" s="175">
        <v>0</v>
      </c>
      <c r="D6" s="191" t="s">
        <v>432</v>
      </c>
      <c r="E6" s="191" t="s">
        <v>433</v>
      </c>
      <c r="F6" s="175">
        <v>935.44</v>
      </c>
      <c r="G6" s="191" t="s">
        <v>614</v>
      </c>
      <c r="H6" s="191" t="s">
        <v>615</v>
      </c>
      <c r="I6" s="175">
        <v>214</v>
      </c>
      <c r="J6" s="191" t="s">
        <v>616</v>
      </c>
      <c r="K6" s="191" t="s">
        <v>617</v>
      </c>
      <c r="L6" s="175">
        <v>0</v>
      </c>
    </row>
    <row r="7" ht="15" customHeight="1" spans="1:12">
      <c r="A7" s="191" t="s">
        <v>436</v>
      </c>
      <c r="B7" s="191" t="s">
        <v>437</v>
      </c>
      <c r="C7" s="175">
        <v>0</v>
      </c>
      <c r="D7" s="191" t="s">
        <v>438</v>
      </c>
      <c r="E7" s="191" t="s">
        <v>439</v>
      </c>
      <c r="F7" s="175">
        <v>382.03</v>
      </c>
      <c r="G7" s="191" t="s">
        <v>618</v>
      </c>
      <c r="H7" s="191" t="s">
        <v>441</v>
      </c>
      <c r="I7" s="175">
        <v>0</v>
      </c>
      <c r="J7" s="191" t="s">
        <v>619</v>
      </c>
      <c r="K7" s="191" t="s">
        <v>543</v>
      </c>
      <c r="L7" s="175">
        <v>0</v>
      </c>
    </row>
    <row r="8" ht="15" customHeight="1" spans="1:12">
      <c r="A8" s="191" t="s">
        <v>442</v>
      </c>
      <c r="B8" s="191" t="s">
        <v>443</v>
      </c>
      <c r="C8" s="175">
        <v>0</v>
      </c>
      <c r="D8" s="191" t="s">
        <v>444</v>
      </c>
      <c r="E8" s="191" t="s">
        <v>445</v>
      </c>
      <c r="F8" s="175">
        <v>0</v>
      </c>
      <c r="G8" s="191" t="s">
        <v>620</v>
      </c>
      <c r="H8" s="191" t="s">
        <v>447</v>
      </c>
      <c r="I8" s="175">
        <v>0</v>
      </c>
      <c r="J8" s="191" t="s">
        <v>621</v>
      </c>
      <c r="K8" s="191" t="s">
        <v>567</v>
      </c>
      <c r="L8" s="175">
        <v>0</v>
      </c>
    </row>
    <row r="9" ht="15" customHeight="1" spans="1:12">
      <c r="A9" s="191" t="s">
        <v>448</v>
      </c>
      <c r="B9" s="191" t="s">
        <v>449</v>
      </c>
      <c r="C9" s="175">
        <v>0</v>
      </c>
      <c r="D9" s="191" t="s">
        <v>450</v>
      </c>
      <c r="E9" s="191" t="s">
        <v>451</v>
      </c>
      <c r="F9" s="175">
        <v>0</v>
      </c>
      <c r="G9" s="191" t="s">
        <v>622</v>
      </c>
      <c r="H9" s="191" t="s">
        <v>453</v>
      </c>
      <c r="I9" s="175">
        <v>0</v>
      </c>
      <c r="J9" s="191" t="s">
        <v>536</v>
      </c>
      <c r="K9" s="191" t="s">
        <v>537</v>
      </c>
      <c r="L9" s="175">
        <v>30</v>
      </c>
    </row>
    <row r="10" ht="15" customHeight="1" spans="1:12">
      <c r="A10" s="191" t="s">
        <v>454</v>
      </c>
      <c r="B10" s="191" t="s">
        <v>455</v>
      </c>
      <c r="C10" s="175">
        <v>0</v>
      </c>
      <c r="D10" s="191" t="s">
        <v>456</v>
      </c>
      <c r="E10" s="191" t="s">
        <v>457</v>
      </c>
      <c r="F10" s="175">
        <v>0</v>
      </c>
      <c r="G10" s="191" t="s">
        <v>623</v>
      </c>
      <c r="H10" s="191" t="s">
        <v>459</v>
      </c>
      <c r="I10" s="175">
        <v>214</v>
      </c>
      <c r="J10" s="191" t="s">
        <v>542</v>
      </c>
      <c r="K10" s="191" t="s">
        <v>543</v>
      </c>
      <c r="L10" s="175">
        <v>0</v>
      </c>
    </row>
    <row r="11" ht="15" customHeight="1" spans="1:12">
      <c r="A11" s="191" t="s">
        <v>460</v>
      </c>
      <c r="B11" s="191" t="s">
        <v>461</v>
      </c>
      <c r="C11" s="175">
        <v>0</v>
      </c>
      <c r="D11" s="191" t="s">
        <v>462</v>
      </c>
      <c r="E11" s="191" t="s">
        <v>463</v>
      </c>
      <c r="F11" s="175">
        <v>0</v>
      </c>
      <c r="G11" s="191" t="s">
        <v>624</v>
      </c>
      <c r="H11" s="191" t="s">
        <v>465</v>
      </c>
      <c r="I11" s="175">
        <v>0</v>
      </c>
      <c r="J11" s="191" t="s">
        <v>548</v>
      </c>
      <c r="K11" s="191" t="s">
        <v>549</v>
      </c>
      <c r="L11" s="175">
        <v>0</v>
      </c>
    </row>
    <row r="12" ht="15" customHeight="1" spans="1:12">
      <c r="A12" s="191" t="s">
        <v>466</v>
      </c>
      <c r="B12" s="191" t="s">
        <v>467</v>
      </c>
      <c r="C12" s="175">
        <v>0</v>
      </c>
      <c r="D12" s="191" t="s">
        <v>468</v>
      </c>
      <c r="E12" s="191" t="s">
        <v>469</v>
      </c>
      <c r="F12" s="175">
        <v>0</v>
      </c>
      <c r="G12" s="191" t="s">
        <v>625</v>
      </c>
      <c r="H12" s="191" t="s">
        <v>471</v>
      </c>
      <c r="I12" s="175">
        <v>0</v>
      </c>
      <c r="J12" s="191" t="s">
        <v>554</v>
      </c>
      <c r="K12" s="191" t="s">
        <v>555</v>
      </c>
      <c r="L12" s="175">
        <v>30</v>
      </c>
    </row>
    <row r="13" ht="15" customHeight="1" spans="1:12">
      <c r="A13" s="191" t="s">
        <v>472</v>
      </c>
      <c r="B13" s="191" t="s">
        <v>473</v>
      </c>
      <c r="C13" s="175">
        <v>0</v>
      </c>
      <c r="D13" s="191" t="s">
        <v>474</v>
      </c>
      <c r="E13" s="191" t="s">
        <v>475</v>
      </c>
      <c r="F13" s="175">
        <v>1.04</v>
      </c>
      <c r="G13" s="191" t="s">
        <v>626</v>
      </c>
      <c r="H13" s="191" t="s">
        <v>477</v>
      </c>
      <c r="I13" s="175">
        <v>0</v>
      </c>
      <c r="J13" s="191" t="s">
        <v>560</v>
      </c>
      <c r="K13" s="191" t="s">
        <v>561</v>
      </c>
      <c r="L13" s="175">
        <v>0</v>
      </c>
    </row>
    <row r="14" ht="15" customHeight="1" spans="1:12">
      <c r="A14" s="191" t="s">
        <v>478</v>
      </c>
      <c r="B14" s="191" t="s">
        <v>479</v>
      </c>
      <c r="C14" s="175">
        <v>0</v>
      </c>
      <c r="D14" s="191" t="s">
        <v>480</v>
      </c>
      <c r="E14" s="191" t="s">
        <v>481</v>
      </c>
      <c r="F14" s="175">
        <v>0</v>
      </c>
      <c r="G14" s="191" t="s">
        <v>627</v>
      </c>
      <c r="H14" s="191" t="s">
        <v>507</v>
      </c>
      <c r="I14" s="175">
        <v>0</v>
      </c>
      <c r="J14" s="191" t="s">
        <v>566</v>
      </c>
      <c r="K14" s="191" t="s">
        <v>567</v>
      </c>
      <c r="L14" s="175">
        <v>0</v>
      </c>
    </row>
    <row r="15" ht="15" customHeight="1" spans="1:12">
      <c r="A15" s="191" t="s">
        <v>484</v>
      </c>
      <c r="B15" s="191" t="s">
        <v>485</v>
      </c>
      <c r="C15" s="175">
        <v>0</v>
      </c>
      <c r="D15" s="191" t="s">
        <v>486</v>
      </c>
      <c r="E15" s="191" t="s">
        <v>487</v>
      </c>
      <c r="F15" s="175">
        <v>0</v>
      </c>
      <c r="G15" s="191" t="s">
        <v>628</v>
      </c>
      <c r="H15" s="191" t="s">
        <v>513</v>
      </c>
      <c r="I15" s="175">
        <v>0</v>
      </c>
      <c r="J15" s="191" t="s">
        <v>629</v>
      </c>
      <c r="K15" s="191" t="s">
        <v>630</v>
      </c>
      <c r="L15" s="175">
        <v>0</v>
      </c>
    </row>
    <row r="16" ht="15" customHeight="1" spans="1:12">
      <c r="A16" s="191" t="s">
        <v>490</v>
      </c>
      <c r="B16" s="191" t="s">
        <v>491</v>
      </c>
      <c r="C16" s="175">
        <v>0</v>
      </c>
      <c r="D16" s="191" t="s">
        <v>492</v>
      </c>
      <c r="E16" s="191" t="s">
        <v>493</v>
      </c>
      <c r="F16" s="175">
        <v>0</v>
      </c>
      <c r="G16" s="191" t="s">
        <v>631</v>
      </c>
      <c r="H16" s="191" t="s">
        <v>519</v>
      </c>
      <c r="I16" s="175">
        <v>0</v>
      </c>
      <c r="J16" s="191" t="s">
        <v>632</v>
      </c>
      <c r="K16" s="191" t="s">
        <v>633</v>
      </c>
      <c r="L16" s="175">
        <v>0</v>
      </c>
    </row>
    <row r="17" ht="15" customHeight="1" spans="1:12">
      <c r="A17" s="191" t="s">
        <v>496</v>
      </c>
      <c r="B17" s="191" t="s">
        <v>497</v>
      </c>
      <c r="C17" s="175">
        <v>0</v>
      </c>
      <c r="D17" s="191" t="s">
        <v>498</v>
      </c>
      <c r="E17" s="191" t="s">
        <v>499</v>
      </c>
      <c r="F17" s="175">
        <v>0</v>
      </c>
      <c r="G17" s="191" t="s">
        <v>634</v>
      </c>
      <c r="H17" s="191" t="s">
        <v>525</v>
      </c>
      <c r="I17" s="175">
        <v>0</v>
      </c>
      <c r="J17" s="191" t="s">
        <v>635</v>
      </c>
      <c r="K17" s="191" t="s">
        <v>636</v>
      </c>
      <c r="L17" s="175">
        <v>0</v>
      </c>
    </row>
    <row r="18" ht="15" customHeight="1" spans="1:12">
      <c r="A18" s="191" t="s">
        <v>502</v>
      </c>
      <c r="B18" s="191" t="s">
        <v>503</v>
      </c>
      <c r="C18" s="175">
        <v>0</v>
      </c>
      <c r="D18" s="191" t="s">
        <v>504</v>
      </c>
      <c r="E18" s="191" t="s">
        <v>505</v>
      </c>
      <c r="F18" s="175">
        <v>0</v>
      </c>
      <c r="G18" s="191" t="s">
        <v>637</v>
      </c>
      <c r="H18" s="191" t="s">
        <v>638</v>
      </c>
      <c r="I18" s="175">
        <v>0</v>
      </c>
      <c r="J18" s="191" t="s">
        <v>639</v>
      </c>
      <c r="K18" s="191" t="s">
        <v>640</v>
      </c>
      <c r="L18" s="175">
        <v>0</v>
      </c>
    </row>
    <row r="19" ht="15" customHeight="1" spans="1:12">
      <c r="A19" s="191" t="s">
        <v>508</v>
      </c>
      <c r="B19" s="191" t="s">
        <v>509</v>
      </c>
      <c r="C19" s="175">
        <v>0</v>
      </c>
      <c r="D19" s="191" t="s">
        <v>510</v>
      </c>
      <c r="E19" s="191" t="s">
        <v>511</v>
      </c>
      <c r="F19" s="175">
        <v>0</v>
      </c>
      <c r="G19" s="191" t="s">
        <v>434</v>
      </c>
      <c r="H19" s="191" t="s">
        <v>435</v>
      </c>
      <c r="I19" s="175">
        <v>1197</v>
      </c>
      <c r="J19" s="191" t="s">
        <v>572</v>
      </c>
      <c r="K19" s="191" t="s">
        <v>573</v>
      </c>
      <c r="L19" s="175">
        <v>0</v>
      </c>
    </row>
    <row r="20" ht="15" customHeight="1" spans="1:12">
      <c r="A20" s="191" t="s">
        <v>514</v>
      </c>
      <c r="B20" s="191" t="s">
        <v>515</v>
      </c>
      <c r="C20" s="175">
        <v>145.18</v>
      </c>
      <c r="D20" s="191" t="s">
        <v>516</v>
      </c>
      <c r="E20" s="191" t="s">
        <v>517</v>
      </c>
      <c r="F20" s="175">
        <v>0</v>
      </c>
      <c r="G20" s="191" t="s">
        <v>440</v>
      </c>
      <c r="H20" s="191" t="s">
        <v>441</v>
      </c>
      <c r="I20" s="175">
        <v>0</v>
      </c>
      <c r="J20" s="191" t="s">
        <v>578</v>
      </c>
      <c r="K20" s="191" t="s">
        <v>579</v>
      </c>
      <c r="L20" s="175">
        <v>0</v>
      </c>
    </row>
    <row r="21" ht="15" customHeight="1" spans="1:12">
      <c r="A21" s="191" t="s">
        <v>520</v>
      </c>
      <c r="B21" s="191" t="s">
        <v>521</v>
      </c>
      <c r="C21" s="175">
        <v>0</v>
      </c>
      <c r="D21" s="191" t="s">
        <v>522</v>
      </c>
      <c r="E21" s="191" t="s">
        <v>523</v>
      </c>
      <c r="F21" s="175">
        <v>0</v>
      </c>
      <c r="G21" s="191" t="s">
        <v>446</v>
      </c>
      <c r="H21" s="191" t="s">
        <v>447</v>
      </c>
      <c r="I21" s="175">
        <v>0</v>
      </c>
      <c r="J21" s="191" t="s">
        <v>584</v>
      </c>
      <c r="K21" s="191" t="s">
        <v>585</v>
      </c>
      <c r="L21" s="175">
        <v>0</v>
      </c>
    </row>
    <row r="22" ht="15" customHeight="1" spans="1:12">
      <c r="A22" s="191" t="s">
        <v>526</v>
      </c>
      <c r="B22" s="191" t="s">
        <v>527</v>
      </c>
      <c r="C22" s="175">
        <v>0</v>
      </c>
      <c r="D22" s="191" t="s">
        <v>528</v>
      </c>
      <c r="E22" s="191" t="s">
        <v>529</v>
      </c>
      <c r="F22" s="175">
        <v>0</v>
      </c>
      <c r="G22" s="191" t="s">
        <v>452</v>
      </c>
      <c r="H22" s="191" t="s">
        <v>453</v>
      </c>
      <c r="I22" s="175">
        <v>0</v>
      </c>
      <c r="J22" s="191" t="s">
        <v>590</v>
      </c>
      <c r="K22" s="191" t="s">
        <v>591</v>
      </c>
      <c r="L22" s="175">
        <v>0</v>
      </c>
    </row>
    <row r="23" ht="15" customHeight="1" spans="1:12">
      <c r="A23" s="191" t="s">
        <v>532</v>
      </c>
      <c r="B23" s="191" t="s">
        <v>533</v>
      </c>
      <c r="C23" s="175">
        <v>0</v>
      </c>
      <c r="D23" s="191" t="s">
        <v>534</v>
      </c>
      <c r="E23" s="191" t="s">
        <v>535</v>
      </c>
      <c r="F23" s="175">
        <v>0</v>
      </c>
      <c r="G23" s="191" t="s">
        <v>458</v>
      </c>
      <c r="H23" s="191" t="s">
        <v>459</v>
      </c>
      <c r="I23" s="175">
        <v>0</v>
      </c>
      <c r="J23" s="191" t="s">
        <v>594</v>
      </c>
      <c r="K23" s="191" t="s">
        <v>595</v>
      </c>
      <c r="L23" s="175">
        <v>0</v>
      </c>
    </row>
    <row r="24" ht="15" customHeight="1" spans="1:12">
      <c r="A24" s="191" t="s">
        <v>538</v>
      </c>
      <c r="B24" s="191" t="s">
        <v>539</v>
      </c>
      <c r="C24" s="175">
        <v>46.03</v>
      </c>
      <c r="D24" s="191" t="s">
        <v>540</v>
      </c>
      <c r="E24" s="191" t="s">
        <v>541</v>
      </c>
      <c r="F24" s="175">
        <v>0</v>
      </c>
      <c r="G24" s="191" t="s">
        <v>464</v>
      </c>
      <c r="H24" s="191" t="s">
        <v>465</v>
      </c>
      <c r="I24" s="175">
        <v>0</v>
      </c>
      <c r="J24" s="191" t="s">
        <v>598</v>
      </c>
      <c r="K24" s="191" t="s">
        <v>599</v>
      </c>
      <c r="L24" s="175">
        <v>0</v>
      </c>
    </row>
    <row r="25" ht="15" customHeight="1" spans="1:12">
      <c r="A25" s="191" t="s">
        <v>544</v>
      </c>
      <c r="B25" s="191" t="s">
        <v>545</v>
      </c>
      <c r="C25" s="175">
        <v>75.69</v>
      </c>
      <c r="D25" s="191" t="s">
        <v>546</v>
      </c>
      <c r="E25" s="191" t="s">
        <v>547</v>
      </c>
      <c r="F25" s="175">
        <v>0</v>
      </c>
      <c r="G25" s="191" t="s">
        <v>470</v>
      </c>
      <c r="H25" s="191" t="s">
        <v>471</v>
      </c>
      <c r="I25" s="175">
        <v>0</v>
      </c>
      <c r="J25" s="191"/>
      <c r="K25" s="191"/>
      <c r="L25" s="189"/>
    </row>
    <row r="26" ht="15" customHeight="1" spans="1:12">
      <c r="A26" s="191" t="s">
        <v>550</v>
      </c>
      <c r="B26" s="191" t="s">
        <v>551</v>
      </c>
      <c r="C26" s="175">
        <v>23.46</v>
      </c>
      <c r="D26" s="191" t="s">
        <v>552</v>
      </c>
      <c r="E26" s="191" t="s">
        <v>553</v>
      </c>
      <c r="F26" s="175">
        <v>449.51</v>
      </c>
      <c r="G26" s="191" t="s">
        <v>476</v>
      </c>
      <c r="H26" s="191" t="s">
        <v>477</v>
      </c>
      <c r="I26" s="175">
        <v>0</v>
      </c>
      <c r="J26" s="191"/>
      <c r="K26" s="191"/>
      <c r="L26" s="189"/>
    </row>
    <row r="27" ht="15" customHeight="1" spans="1:12">
      <c r="A27" s="191" t="s">
        <v>556</v>
      </c>
      <c r="B27" s="191" t="s">
        <v>557</v>
      </c>
      <c r="C27" s="175">
        <v>0</v>
      </c>
      <c r="D27" s="191" t="s">
        <v>558</v>
      </c>
      <c r="E27" s="191" t="s">
        <v>559</v>
      </c>
      <c r="F27" s="175">
        <v>96.98</v>
      </c>
      <c r="G27" s="191" t="s">
        <v>482</v>
      </c>
      <c r="H27" s="191" t="s">
        <v>483</v>
      </c>
      <c r="I27" s="175">
        <v>1000</v>
      </c>
      <c r="J27" s="191"/>
      <c r="K27" s="191"/>
      <c r="L27" s="189"/>
    </row>
    <row r="28" ht="15" customHeight="1" spans="1:12">
      <c r="A28" s="191" t="s">
        <v>562</v>
      </c>
      <c r="B28" s="191" t="s">
        <v>563</v>
      </c>
      <c r="C28" s="175">
        <v>0</v>
      </c>
      <c r="D28" s="191" t="s">
        <v>564</v>
      </c>
      <c r="E28" s="191" t="s">
        <v>565</v>
      </c>
      <c r="F28" s="175">
        <v>0</v>
      </c>
      <c r="G28" s="191" t="s">
        <v>488</v>
      </c>
      <c r="H28" s="191" t="s">
        <v>489</v>
      </c>
      <c r="I28" s="175">
        <v>0</v>
      </c>
      <c r="J28" s="191"/>
      <c r="K28" s="191"/>
      <c r="L28" s="189"/>
    </row>
    <row r="29" ht="15" customHeight="1" spans="1:12">
      <c r="A29" s="191" t="s">
        <v>568</v>
      </c>
      <c r="B29" s="191" t="s">
        <v>569</v>
      </c>
      <c r="C29" s="175">
        <v>0</v>
      </c>
      <c r="D29" s="191" t="s">
        <v>570</v>
      </c>
      <c r="E29" s="191" t="s">
        <v>571</v>
      </c>
      <c r="F29" s="175">
        <v>0</v>
      </c>
      <c r="G29" s="191" t="s">
        <v>494</v>
      </c>
      <c r="H29" s="191" t="s">
        <v>495</v>
      </c>
      <c r="I29" s="175">
        <v>0</v>
      </c>
      <c r="J29" s="191"/>
      <c r="K29" s="191"/>
      <c r="L29" s="189"/>
    </row>
    <row r="30" ht="15" customHeight="1" spans="1:12">
      <c r="A30" s="191" t="s">
        <v>574</v>
      </c>
      <c r="B30" s="191" t="s">
        <v>575</v>
      </c>
      <c r="C30" s="175">
        <v>0</v>
      </c>
      <c r="D30" s="191" t="s">
        <v>576</v>
      </c>
      <c r="E30" s="191" t="s">
        <v>577</v>
      </c>
      <c r="F30" s="175">
        <v>0</v>
      </c>
      <c r="G30" s="191" t="s">
        <v>500</v>
      </c>
      <c r="H30" s="191" t="s">
        <v>501</v>
      </c>
      <c r="I30" s="175">
        <v>197</v>
      </c>
      <c r="J30" s="191"/>
      <c r="K30" s="191"/>
      <c r="L30" s="189"/>
    </row>
    <row r="31" ht="15" customHeight="1" spans="1:12">
      <c r="A31" s="191" t="s">
        <v>580</v>
      </c>
      <c r="B31" s="191" t="s">
        <v>581</v>
      </c>
      <c r="C31" s="175">
        <v>0</v>
      </c>
      <c r="D31" s="191" t="s">
        <v>582</v>
      </c>
      <c r="E31" s="191" t="s">
        <v>583</v>
      </c>
      <c r="F31" s="175">
        <v>0</v>
      </c>
      <c r="G31" s="191" t="s">
        <v>506</v>
      </c>
      <c r="H31" s="191" t="s">
        <v>507</v>
      </c>
      <c r="I31" s="175">
        <v>0</v>
      </c>
      <c r="J31" s="191"/>
      <c r="K31" s="191"/>
      <c r="L31" s="189"/>
    </row>
    <row r="32" ht="15" customHeight="1" spans="1:12">
      <c r="A32" s="191" t="s">
        <v>586</v>
      </c>
      <c r="B32" s="191" t="s">
        <v>641</v>
      </c>
      <c r="C32" s="175">
        <v>0</v>
      </c>
      <c r="D32" s="191" t="s">
        <v>588</v>
      </c>
      <c r="E32" s="191" t="s">
        <v>589</v>
      </c>
      <c r="F32" s="175">
        <v>0</v>
      </c>
      <c r="G32" s="191" t="s">
        <v>512</v>
      </c>
      <c r="H32" s="191" t="s">
        <v>513</v>
      </c>
      <c r="I32" s="175">
        <v>0</v>
      </c>
      <c r="J32" s="191"/>
      <c r="K32" s="191"/>
      <c r="L32" s="189"/>
    </row>
    <row r="33" ht="15" customHeight="1" spans="1:12">
      <c r="A33" s="191"/>
      <c r="B33" s="191"/>
      <c r="C33" s="194"/>
      <c r="D33" s="191" t="s">
        <v>592</v>
      </c>
      <c r="E33" s="191" t="s">
        <v>593</v>
      </c>
      <c r="F33" s="175">
        <v>5.88</v>
      </c>
      <c r="G33" s="191" t="s">
        <v>518</v>
      </c>
      <c r="H33" s="191" t="s">
        <v>519</v>
      </c>
      <c r="I33" s="175">
        <v>0</v>
      </c>
      <c r="J33" s="191"/>
      <c r="K33" s="191"/>
      <c r="L33" s="189"/>
    </row>
    <row r="34" ht="15" customHeight="1" spans="1:12">
      <c r="A34" s="191"/>
      <c r="B34" s="191"/>
      <c r="C34" s="194"/>
      <c r="D34" s="191" t="s">
        <v>596</v>
      </c>
      <c r="E34" s="191" t="s">
        <v>597</v>
      </c>
      <c r="F34" s="175">
        <v>0</v>
      </c>
      <c r="G34" s="191" t="s">
        <v>524</v>
      </c>
      <c r="H34" s="191" t="s">
        <v>525</v>
      </c>
      <c r="I34" s="175">
        <v>0</v>
      </c>
      <c r="J34" s="191"/>
      <c r="K34" s="191"/>
      <c r="L34" s="189"/>
    </row>
    <row r="35" ht="15" customHeight="1" spans="1:12">
      <c r="A35" s="191"/>
      <c r="B35" s="191"/>
      <c r="C35" s="194"/>
      <c r="D35" s="191" t="s">
        <v>600</v>
      </c>
      <c r="E35" s="191" t="s">
        <v>601</v>
      </c>
      <c r="F35" s="175">
        <v>0</v>
      </c>
      <c r="G35" s="191" t="s">
        <v>530</v>
      </c>
      <c r="H35" s="191" t="s">
        <v>531</v>
      </c>
      <c r="I35" s="175">
        <v>0</v>
      </c>
      <c r="J35" s="191"/>
      <c r="K35" s="191"/>
      <c r="L35" s="189"/>
    </row>
    <row r="36" ht="15" customHeight="1" spans="1:12">
      <c r="A36" s="191"/>
      <c r="B36" s="191"/>
      <c r="C36" s="194"/>
      <c r="D36" s="191" t="s">
        <v>602</v>
      </c>
      <c r="E36" s="191" t="s">
        <v>603</v>
      </c>
      <c r="F36" s="175">
        <v>0</v>
      </c>
      <c r="G36" s="191"/>
      <c r="H36" s="191"/>
      <c r="I36" s="194"/>
      <c r="J36" s="191"/>
      <c r="K36" s="191"/>
      <c r="L36" s="189"/>
    </row>
    <row r="37" ht="15" customHeight="1" spans="1:12">
      <c r="A37" s="191"/>
      <c r="B37" s="191"/>
      <c r="C37" s="194"/>
      <c r="D37" s="191" t="s">
        <v>604</v>
      </c>
      <c r="E37" s="191" t="s">
        <v>605</v>
      </c>
      <c r="F37" s="175">
        <v>0</v>
      </c>
      <c r="G37" s="191"/>
      <c r="H37" s="191"/>
      <c r="I37" s="194"/>
      <c r="J37" s="191"/>
      <c r="K37" s="191"/>
      <c r="L37" s="189"/>
    </row>
    <row r="38" ht="15" customHeight="1" spans="1:12">
      <c r="A38" s="191"/>
      <c r="B38" s="191"/>
      <c r="C38" s="194"/>
      <c r="D38" s="191" t="s">
        <v>606</v>
      </c>
      <c r="E38" s="191" t="s">
        <v>607</v>
      </c>
      <c r="F38" s="175">
        <v>0</v>
      </c>
      <c r="G38" s="191"/>
      <c r="H38" s="191"/>
      <c r="I38" s="194"/>
      <c r="J38" s="191"/>
      <c r="K38" s="191"/>
      <c r="L38" s="189"/>
    </row>
    <row r="39" ht="15" customHeight="1" spans="1:12">
      <c r="A39" s="195" t="s">
        <v>642</v>
      </c>
      <c r="B39" s="196"/>
      <c r="C39" s="196"/>
      <c r="D39" s="196"/>
      <c r="E39" s="196"/>
      <c r="F39" s="196"/>
      <c r="G39" s="196"/>
      <c r="H39" s="196"/>
      <c r="I39" s="196"/>
      <c r="J39" s="196"/>
      <c r="K39" s="197"/>
      <c r="L39" s="198">
        <f>C6+F6+C20+F34+I6+I19+L9</f>
        <v>2521.62</v>
      </c>
    </row>
    <row r="40" ht="15" customHeight="1" spans="1:12">
      <c r="A40" s="191" t="s">
        <v>643</v>
      </c>
      <c r="B40" s="191"/>
      <c r="C40" s="191"/>
      <c r="D40" s="191"/>
      <c r="E40" s="191"/>
      <c r="F40" s="191"/>
      <c r="G40" s="191"/>
      <c r="H40" s="191"/>
      <c r="I40" s="191"/>
      <c r="J40" s="191"/>
      <c r="K40" s="191"/>
      <c r="L40" s="191"/>
    </row>
  </sheetData>
  <mergeCells count="3">
    <mergeCell ref="A4:L4"/>
    <mergeCell ref="A39:K39"/>
    <mergeCell ref="A40:L40"/>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3"/>
  <sheetViews>
    <sheetView workbookViewId="0">
      <pane xSplit="4" ySplit="9" topLeftCell="E10" activePane="bottomRight" state="frozen"/>
      <selection/>
      <selection pane="topRight"/>
      <selection pane="bottomLeft"/>
      <selection pane="bottomRight" activeCell="M23" sqref="M23"/>
    </sheetView>
  </sheetViews>
  <sheetFormatPr defaultColWidth="9" defaultRowHeight="14.25"/>
  <cols>
    <col min="1" max="3" width="2.75" style="168" customWidth="1"/>
    <col min="4" max="4" width="32.75" style="168" customWidth="1"/>
    <col min="5" max="8" width="14" style="168" customWidth="1"/>
    <col min="9" max="10" width="15" style="168" customWidth="1"/>
    <col min="11" max="11" width="14" style="168" customWidth="1"/>
    <col min="12" max="13" width="15" style="168" customWidth="1"/>
    <col min="14" max="17" width="14" style="168" customWidth="1"/>
    <col min="18" max="19" width="15" style="168" customWidth="1"/>
    <col min="20" max="20" width="14" style="168" customWidth="1"/>
    <col min="21" max="16384" width="9" style="168"/>
  </cols>
  <sheetData>
    <row r="1" ht="27" spans="1:20">
      <c r="K1" s="188" t="s">
        <v>644</v>
      </c>
    </row>
    <row r="2" spans="1:20">
      <c r="T2" s="170" t="s">
        <v>645</v>
      </c>
    </row>
    <row r="3" spans="1:20">
      <c r="A3" s="170" t="s">
        <v>2</v>
      </c>
      <c r="T3" s="170" t="s">
        <v>3</v>
      </c>
    </row>
    <row r="4" ht="19.5" customHeight="1" spans="1:20">
      <c r="A4" s="180" t="s">
        <v>6</v>
      </c>
      <c r="B4" s="180"/>
      <c r="C4" s="180"/>
      <c r="D4" s="180"/>
      <c r="E4" s="180" t="s">
        <v>394</v>
      </c>
      <c r="F4" s="180"/>
      <c r="G4" s="180"/>
      <c r="H4" s="180" t="s">
        <v>395</v>
      </c>
      <c r="I4" s="180"/>
      <c r="J4" s="180"/>
      <c r="K4" s="180" t="s">
        <v>396</v>
      </c>
      <c r="L4" s="180"/>
      <c r="M4" s="180"/>
      <c r="N4" s="180"/>
      <c r="O4" s="180"/>
      <c r="P4" s="180" t="s">
        <v>107</v>
      </c>
      <c r="Q4" s="180"/>
      <c r="R4" s="180"/>
      <c r="S4" s="180"/>
      <c r="T4" s="180"/>
    </row>
    <row r="5" ht="19.5" customHeight="1" spans="1:20">
      <c r="A5" s="180" t="s">
        <v>122</v>
      </c>
      <c r="B5" s="180"/>
      <c r="C5" s="180"/>
      <c r="D5" s="180" t="s">
        <v>123</v>
      </c>
      <c r="E5" s="180" t="s">
        <v>129</v>
      </c>
      <c r="F5" s="180" t="s">
        <v>397</v>
      </c>
      <c r="G5" s="180" t="s">
        <v>398</v>
      </c>
      <c r="H5" s="180" t="s">
        <v>129</v>
      </c>
      <c r="I5" s="180" t="s">
        <v>347</v>
      </c>
      <c r="J5" s="180" t="s">
        <v>348</v>
      </c>
      <c r="K5" s="180" t="s">
        <v>129</v>
      </c>
      <c r="L5" s="180" t="s">
        <v>347</v>
      </c>
      <c r="M5" s="180"/>
      <c r="N5" s="180" t="s">
        <v>347</v>
      </c>
      <c r="O5" s="180" t="s">
        <v>348</v>
      </c>
      <c r="P5" s="180" t="s">
        <v>129</v>
      </c>
      <c r="Q5" s="180" t="s">
        <v>397</v>
      </c>
      <c r="R5" s="180" t="s">
        <v>398</v>
      </c>
      <c r="S5" s="180" t="s">
        <v>398</v>
      </c>
      <c r="T5" s="180"/>
    </row>
    <row r="6" ht="19.5" customHeight="1" spans="1:20">
      <c r="A6" s="180"/>
      <c r="B6" s="180"/>
      <c r="C6" s="180"/>
      <c r="D6" s="180"/>
      <c r="E6" s="180"/>
      <c r="F6" s="180"/>
      <c r="G6" s="180" t="s">
        <v>124</v>
      </c>
      <c r="H6" s="180"/>
      <c r="I6" s="180"/>
      <c r="J6" s="180" t="s">
        <v>124</v>
      </c>
      <c r="K6" s="180"/>
      <c r="L6" s="180" t="s">
        <v>124</v>
      </c>
      <c r="M6" s="180" t="s">
        <v>400</v>
      </c>
      <c r="N6" s="180" t="s">
        <v>399</v>
      </c>
      <c r="O6" s="180" t="s">
        <v>124</v>
      </c>
      <c r="P6" s="180"/>
      <c r="Q6" s="180"/>
      <c r="R6" s="180" t="s">
        <v>124</v>
      </c>
      <c r="S6" s="180" t="s">
        <v>401</v>
      </c>
      <c r="T6" s="180" t="s">
        <v>402</v>
      </c>
    </row>
    <row r="7" ht="19.5" customHeight="1" spans="1:20">
      <c r="A7" s="180"/>
      <c r="B7" s="180"/>
      <c r="C7" s="180"/>
      <c r="D7" s="180"/>
      <c r="E7" s="180"/>
      <c r="F7" s="180"/>
      <c r="G7" s="180"/>
      <c r="H7" s="180"/>
      <c r="I7" s="180"/>
      <c r="J7" s="180"/>
      <c r="K7" s="180"/>
      <c r="L7" s="180"/>
      <c r="M7" s="180"/>
      <c r="N7" s="180"/>
      <c r="O7" s="180"/>
      <c r="P7" s="180"/>
      <c r="Q7" s="180"/>
      <c r="R7" s="180"/>
      <c r="S7" s="180"/>
      <c r="T7" s="180"/>
    </row>
    <row r="8" ht="19.5" customHeight="1" spans="1:20">
      <c r="A8" s="180" t="s">
        <v>126</v>
      </c>
      <c r="B8" s="180" t="s">
        <v>127</v>
      </c>
      <c r="C8" s="180" t="s">
        <v>128</v>
      </c>
      <c r="D8" s="180" t="s">
        <v>10</v>
      </c>
      <c r="E8" s="189" t="s">
        <v>11</v>
      </c>
      <c r="F8" s="189" t="s">
        <v>12</v>
      </c>
      <c r="G8" s="189" t="s">
        <v>20</v>
      </c>
      <c r="H8" s="189" t="s">
        <v>24</v>
      </c>
      <c r="I8" s="189" t="s">
        <v>28</v>
      </c>
      <c r="J8" s="189" t="s">
        <v>32</v>
      </c>
      <c r="K8" s="189" t="s">
        <v>36</v>
      </c>
      <c r="L8" s="189" t="s">
        <v>40</v>
      </c>
      <c r="M8" s="189" t="s">
        <v>43</v>
      </c>
      <c r="N8" s="189" t="s">
        <v>46</v>
      </c>
      <c r="O8" s="189" t="s">
        <v>49</v>
      </c>
      <c r="P8" s="189" t="s">
        <v>52</v>
      </c>
      <c r="Q8" s="189" t="s">
        <v>55</v>
      </c>
      <c r="R8" s="189" t="s">
        <v>58</v>
      </c>
      <c r="S8" s="189" t="s">
        <v>61</v>
      </c>
      <c r="T8" s="189" t="s">
        <v>64</v>
      </c>
    </row>
    <row r="9" ht="19.5" customHeight="1" spans="1:20">
      <c r="A9" s="180"/>
      <c r="B9" s="180"/>
      <c r="C9" s="180"/>
      <c r="D9" s="180" t="s">
        <v>129</v>
      </c>
      <c r="E9" s="190"/>
      <c r="F9" s="190"/>
      <c r="G9" s="190"/>
      <c r="H9" s="190"/>
      <c r="I9" s="190"/>
      <c r="J9" s="190"/>
      <c r="K9" s="190"/>
      <c r="L9" s="190"/>
      <c r="M9" s="190"/>
      <c r="N9" s="190"/>
      <c r="O9" s="190"/>
      <c r="P9" s="190"/>
      <c r="Q9" s="190"/>
      <c r="R9" s="190"/>
      <c r="S9" s="190"/>
      <c r="T9" s="190"/>
    </row>
    <row r="10" ht="19.5" customHeight="1" spans="1:20">
      <c r="A10" s="191"/>
      <c r="B10" s="191"/>
      <c r="C10" s="191"/>
      <c r="D10" s="191"/>
      <c r="E10" s="190"/>
      <c r="F10" s="190"/>
      <c r="G10" s="190"/>
      <c r="H10" s="190"/>
      <c r="I10" s="190"/>
      <c r="J10" s="190"/>
      <c r="K10" s="190"/>
      <c r="L10" s="190"/>
      <c r="M10" s="190"/>
      <c r="N10" s="190"/>
      <c r="O10" s="190"/>
      <c r="P10" s="190"/>
      <c r="Q10" s="190"/>
      <c r="R10" s="190"/>
      <c r="S10" s="190"/>
      <c r="T10" s="190"/>
    </row>
    <row r="11" ht="19.5" customHeight="1" spans="1:20">
      <c r="A11" s="191" t="s">
        <v>646</v>
      </c>
      <c r="B11" s="191"/>
      <c r="C11" s="191"/>
      <c r="D11" s="191"/>
      <c r="E11" s="191"/>
      <c r="F11" s="191"/>
      <c r="G11" s="191"/>
      <c r="H11" s="191"/>
      <c r="I11" s="191"/>
      <c r="J11" s="191"/>
      <c r="K11" s="191"/>
      <c r="L11" s="191"/>
      <c r="M11" s="191"/>
      <c r="N11" s="191"/>
      <c r="O11" s="191"/>
      <c r="P11" s="191"/>
      <c r="Q11" s="191"/>
      <c r="R11" s="191"/>
      <c r="S11" s="191"/>
      <c r="T11" s="191"/>
    </row>
    <row r="13" spans="1:20">
      <c r="A13" s="179" t="s">
        <v>647</v>
      </c>
    </row>
    <row r="33" spans="3:3">
      <c r="C33" s="17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3"/>
  <sheetViews>
    <sheetView workbookViewId="0">
      <pane xSplit="4" ySplit="9" topLeftCell="E10" activePane="bottomRight" state="frozen"/>
      <selection/>
      <selection pane="topRight"/>
      <selection pane="bottomLeft"/>
      <selection pane="bottomRight" activeCell="M23" sqref="M23"/>
    </sheetView>
  </sheetViews>
  <sheetFormatPr defaultColWidth="9" defaultRowHeight="14.25"/>
  <cols>
    <col min="1" max="3" width="2.75" style="168" customWidth="1"/>
    <col min="4" max="4" width="32.75" style="168" customWidth="1"/>
    <col min="5" max="6" width="15" style="168" customWidth="1"/>
    <col min="7" max="11" width="14" style="168" customWidth="1"/>
    <col min="12" max="12" width="15" style="168" customWidth="1"/>
    <col min="13" max="16384" width="9" style="168"/>
  </cols>
  <sheetData>
    <row r="1" ht="27" spans="1:12">
      <c r="G1" s="188" t="s">
        <v>648</v>
      </c>
    </row>
    <row r="2" spans="1:12">
      <c r="L2" s="170" t="s">
        <v>649</v>
      </c>
    </row>
    <row r="3" spans="1:12">
      <c r="A3" s="170" t="s">
        <v>2</v>
      </c>
      <c r="L3" s="170" t="s">
        <v>3</v>
      </c>
    </row>
    <row r="4" ht="19.5" customHeight="1" spans="1:12">
      <c r="A4" s="180" t="s">
        <v>6</v>
      </c>
      <c r="B4" s="180"/>
      <c r="C4" s="180"/>
      <c r="D4" s="180"/>
      <c r="E4" s="180" t="s">
        <v>394</v>
      </c>
      <c r="F4" s="180"/>
      <c r="G4" s="180"/>
      <c r="H4" s="180" t="s">
        <v>395</v>
      </c>
      <c r="I4" s="180" t="s">
        <v>396</v>
      </c>
      <c r="J4" s="180" t="s">
        <v>107</v>
      </c>
      <c r="K4" s="180"/>
      <c r="L4" s="180"/>
    </row>
    <row r="5" ht="19.5" customHeight="1" spans="1:12">
      <c r="A5" s="180" t="s">
        <v>122</v>
      </c>
      <c r="B5" s="180"/>
      <c r="C5" s="180"/>
      <c r="D5" s="180" t="s">
        <v>123</v>
      </c>
      <c r="E5" s="180" t="s">
        <v>129</v>
      </c>
      <c r="F5" s="180" t="s">
        <v>650</v>
      </c>
      <c r="G5" s="180" t="s">
        <v>651</v>
      </c>
      <c r="H5" s="180"/>
      <c r="I5" s="180"/>
      <c r="J5" s="180" t="s">
        <v>129</v>
      </c>
      <c r="K5" s="180" t="s">
        <v>650</v>
      </c>
      <c r="L5" s="189" t="s">
        <v>651</v>
      </c>
    </row>
    <row r="6" ht="19.5" customHeight="1" spans="1:12">
      <c r="A6" s="180"/>
      <c r="B6" s="180"/>
      <c r="C6" s="180"/>
      <c r="D6" s="180"/>
      <c r="E6" s="180"/>
      <c r="F6" s="180"/>
      <c r="G6" s="180"/>
      <c r="H6" s="180"/>
      <c r="I6" s="180"/>
      <c r="J6" s="180"/>
      <c r="K6" s="180"/>
      <c r="L6" s="189" t="s">
        <v>401</v>
      </c>
    </row>
    <row r="7" ht="19.5" customHeight="1" spans="1:12">
      <c r="A7" s="180"/>
      <c r="B7" s="180"/>
      <c r="C7" s="180"/>
      <c r="D7" s="180"/>
      <c r="E7" s="180"/>
      <c r="F7" s="180"/>
      <c r="G7" s="180"/>
      <c r="H7" s="180"/>
      <c r="I7" s="180"/>
      <c r="J7" s="180"/>
      <c r="K7" s="180"/>
      <c r="L7" s="189"/>
    </row>
    <row r="8" ht="19.5" customHeight="1" spans="1:12">
      <c r="A8" s="180" t="s">
        <v>126</v>
      </c>
      <c r="B8" s="180" t="s">
        <v>127</v>
      </c>
      <c r="C8" s="180" t="s">
        <v>128</v>
      </c>
      <c r="D8" s="180" t="s">
        <v>10</v>
      </c>
      <c r="E8" s="189" t="s">
        <v>11</v>
      </c>
      <c r="F8" s="189" t="s">
        <v>12</v>
      </c>
      <c r="G8" s="189" t="s">
        <v>20</v>
      </c>
      <c r="H8" s="189" t="s">
        <v>24</v>
      </c>
      <c r="I8" s="189" t="s">
        <v>28</v>
      </c>
      <c r="J8" s="189" t="s">
        <v>32</v>
      </c>
      <c r="K8" s="189" t="s">
        <v>36</v>
      </c>
      <c r="L8" s="189" t="s">
        <v>40</v>
      </c>
    </row>
    <row r="9" ht="19.5" customHeight="1" spans="1:12">
      <c r="A9" s="180"/>
      <c r="B9" s="180"/>
      <c r="C9" s="180"/>
      <c r="D9" s="180" t="s">
        <v>129</v>
      </c>
      <c r="E9" s="190"/>
      <c r="F9" s="190"/>
      <c r="G9" s="190"/>
      <c r="H9" s="190"/>
      <c r="I9" s="190"/>
      <c r="J9" s="190"/>
      <c r="K9" s="190"/>
      <c r="L9" s="190"/>
    </row>
    <row r="10" ht="19.5" customHeight="1" spans="1:12">
      <c r="A10" s="191"/>
      <c r="B10" s="191"/>
      <c r="C10" s="191"/>
      <c r="D10" s="191"/>
      <c r="E10" s="190"/>
      <c r="F10" s="190"/>
      <c r="G10" s="190"/>
      <c r="H10" s="190"/>
      <c r="I10" s="190"/>
      <c r="J10" s="190"/>
      <c r="K10" s="190"/>
      <c r="L10" s="190"/>
    </row>
    <row r="11" ht="19.5" customHeight="1" spans="1:12">
      <c r="A11" s="191" t="s">
        <v>652</v>
      </c>
      <c r="B11" s="191"/>
      <c r="C11" s="191"/>
      <c r="D11" s="191"/>
      <c r="E11" s="191"/>
      <c r="F11" s="191"/>
      <c r="G11" s="191"/>
      <c r="H11" s="191"/>
      <c r="I11" s="191"/>
      <c r="J11" s="191"/>
      <c r="K11" s="191"/>
      <c r="L11" s="191"/>
    </row>
    <row r="13" spans="1:12">
      <c r="A13" s="179" t="s">
        <v>653</v>
      </c>
    </row>
    <row r="33" spans="3:3">
      <c r="C33" s="179"/>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55</vt:i4>
      </vt:variant>
    </vt:vector>
  </HeadingPairs>
  <TitlesOfParts>
    <vt:vector size="55" baseType="lpstr">
      <vt:lpstr>附表1 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财政拨款“三公”经费、行政参公单位机关运行经费情况表</vt:lpstr>
      <vt:lpstr>附表11 一般公共预算财政拨款“三公”经费情况表</vt:lpstr>
      <vt:lpstr>附表12国有资产使用情况表</vt:lpstr>
      <vt:lpstr>附表13 部门整体支出绩效自评报告表</vt:lpstr>
      <vt:lpstr>附表14  部门整体支出绩效自评表</vt:lpstr>
      <vt:lpstr>附表15 项目支出绩效自评表-1</vt:lpstr>
      <vt:lpstr>附表15 项目支出绩效自评表-2</vt:lpstr>
      <vt:lpstr>附表15 项目支出绩效自评表-3</vt:lpstr>
      <vt:lpstr>附表15 项目支出绩效自评表-4</vt:lpstr>
      <vt:lpstr>附表15 项目支出绩效自评表-5</vt:lpstr>
      <vt:lpstr>附表15 项目支出绩效自评表-6</vt:lpstr>
      <vt:lpstr>附表15 项目支出绩效自评表-7</vt:lpstr>
      <vt:lpstr>附表15 项目支出绩效自评表-8</vt:lpstr>
      <vt:lpstr>附表15 项目支出绩效自评表-9</vt:lpstr>
      <vt:lpstr>附表15 项目支出绩效自评表-10</vt:lpstr>
      <vt:lpstr>附表15 项目支出绩效自评表-11</vt:lpstr>
      <vt:lpstr>附表15 项目支出绩效自评表-12</vt:lpstr>
      <vt:lpstr>附表15 项目支出绩效自评表-13</vt:lpstr>
      <vt:lpstr>附表15 项目支出绩效自评表-14</vt:lpstr>
      <vt:lpstr>附表15 项目支出绩效自评表-15</vt:lpstr>
      <vt:lpstr>附表15 项目支出绩效自评表-16</vt:lpstr>
      <vt:lpstr>附表15 项目支出绩效自评表-17</vt:lpstr>
      <vt:lpstr>附表15 项目支出绩效自评表-18</vt:lpstr>
      <vt:lpstr>附表15 项目支出绩效自评表-19</vt:lpstr>
      <vt:lpstr>附表15 项目支出绩效自评表-20</vt:lpstr>
      <vt:lpstr>附表15 项目支出绩效自评表-21</vt:lpstr>
      <vt:lpstr>附表15 项目支出绩效自评表-22</vt:lpstr>
      <vt:lpstr>附表15 项目支出绩效自评表-23</vt:lpstr>
      <vt:lpstr>附表15 项目支出绩效自评表-24</vt:lpstr>
      <vt:lpstr>附表15 项目支出绩效自评表-25</vt:lpstr>
      <vt:lpstr>附表15 项目支出绩效自评表-26</vt:lpstr>
      <vt:lpstr>附表15 项目支出绩效自评表-27</vt:lpstr>
      <vt:lpstr>附表15 项目支出绩效自评表-28</vt:lpstr>
      <vt:lpstr>附表15 项目支出绩效自评表-29</vt:lpstr>
      <vt:lpstr>附表15 项目支出绩效自评表-30</vt:lpstr>
      <vt:lpstr>附表15 项目支出绩效自评表-31</vt:lpstr>
      <vt:lpstr>附表15 项目支出绩效自评表-32</vt:lpstr>
      <vt:lpstr>附表15 项目支出绩效自评表-33</vt:lpstr>
      <vt:lpstr>附表15 项目支出绩效自评表-34</vt:lpstr>
      <vt:lpstr>附表15 项目支出绩效自评表-35</vt:lpstr>
      <vt:lpstr>附表15 项目支出绩效自评表-36</vt:lpstr>
      <vt:lpstr>附表15 项目支出绩效自评表-37</vt:lpstr>
      <vt:lpstr>附表15 项目支出绩效自评表-38</vt:lpstr>
      <vt:lpstr>附表15 项目支出绩效自评表-39</vt:lpstr>
      <vt:lpstr>附表15 项目支出绩效自评表-40</vt:lpstr>
      <vt:lpstr>GK15 项目支出绩效自评表-1a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2024-09-27T02:19:00Z</dcterms:created>
  <dcterms:modified xsi:type="dcterms:W3CDTF">2026-05-14T07:36:17Z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7C9D1E4967DE430C848CAA96E82BC0EA_13</vt:lpwstr>
  </property>
  <property fmtid="{D5CDD505-2E9C-101B-9397-08002B2CF9AE}" pid="4" name="CalculationRule">
    <vt:i4>0</vt:i4>
  </property>
</Properties>
</file>