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100" windowWidth="15150" windowHeight="510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G30" i="53" l="1"/>
  <c r="H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<sst xmlns="http://schemas.openxmlformats.org/spreadsheetml/2006/main" count="38" uniqueCount="38">
  <si>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</si>
  <si>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</si>
  <si>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</si>
  <si>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</si>
  <si>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</si>
  <si>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</si>
  <si>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</si>
  <si>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</si>
  <si>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</si>
  <si>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</si>
  <si>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</si>
  <si>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</si>
  <si>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</si>
  <si>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</si>
  <si>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</si>
  <si>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</si>
  <si>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</si>
  <si>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</si>
  <si>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</si>
  <si>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</si>
  <si>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</si>
  <si>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</si>
  <si>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</si>
  <si>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</si>
  <si>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</si>
  <si>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</si>
  <si>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</si>
  <si>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</si>
  <si>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</si>
  <si>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</si>
  <si>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</si>
  <si>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</si>
  <si>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</si>
  <si>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26</t>
    <phoneticPr fontId="2" type="noConversion"/>
  </si>
  <si>
    <t>昆明市五华区2026年城镇公益性岗位社会保险补贴申报审批汇总表（3月）</t>
    <phoneticPr fontId="2" type="noConversion"/>
  </si>
  <si>
    <t>昆明市五华区档案馆</t>
  </si>
  <si>
    <t>昆明市五华区妇女联合会</t>
  </si>
  <si>
    <t>昆明市五华区公共就业和人才服务中心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</si>
</sst>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topLeftCell="A10" zoomScale="145" zoomScaleNormal="145" workbookViewId="0">
      <selection activeCell="H7" sqref="H7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29" t="s">
        <v>34</v>
      </c>
      <c r="B1" s="29"/>
      <c r="C1" s="29"/>
      <c r="D1" s="29"/>
      <c r="E1" s="29"/>
      <c r="F1" s="29"/>
      <c r="G1" s="29"/>
      <c r="H1" s="29"/>
    </row>
    <row r="2" spans="1:8" s="8" customFormat="1" ht="23.25" customHeight="1" x14ac:dyDescent="0.15">
      <c r="A2" s="9" t="s">
        <v>10</v>
      </c>
      <c r="B2" s="10">
        <v>46082</v>
      </c>
      <c r="C2" s="10" t="s">
        <v>13</v>
      </c>
      <c r="D2" s="20" t="s">
        <v>33</v>
      </c>
      <c r="E2" s="11" t="s">
        <v>11</v>
      </c>
      <c r="F2" s="11">
        <v>221</v>
      </c>
      <c r="G2" s="13" t="s">
        <v>31</v>
      </c>
      <c r="H2" s="13">
        <v>247868.56</v>
      </c>
    </row>
    <row r="3" spans="1:8" s="2" customFormat="1" ht="18" customHeight="1" x14ac:dyDescent="0.15">
      <c r="A3" s="11" t="s">
        <v>0</v>
      </c>
      <c r="B3" s="30" t="s">
        <v>7</v>
      </c>
      <c r="C3" s="32"/>
      <c r="D3" s="31"/>
      <c r="E3" s="30" t="s">
        <v>9</v>
      </c>
      <c r="F3" s="31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1" t="s">
        <v>32</v>
      </c>
      <c r="C4" s="22"/>
      <c r="D4" s="23"/>
      <c r="E4" s="24">
        <v>46082</v>
      </c>
      <c r="F4" s="25"/>
      <c r="G4" s="16">
        <v>19</v>
      </c>
      <c r="H4" s="16">
        <v>21440.74</v>
      </c>
    </row>
    <row r="5" spans="1:8" s="2" customFormat="1" ht="18" customHeight="1" x14ac:dyDescent="0.15">
      <c r="A5" s="12">
        <v>2</v>
      </c>
      <c r="B5" s="21" t="s">
        <v>14</v>
      </c>
      <c r="C5" s="22"/>
      <c r="D5" s="23"/>
      <c r="E5" s="24">
        <v>46082</v>
      </c>
      <c r="F5" s="25"/>
      <c r="G5" s="17">
        <v>10</v>
      </c>
      <c r="H5" s="18">
        <v>11241</v>
      </c>
    </row>
    <row r="6" spans="1:8" s="2" customFormat="1" ht="18" customHeight="1" x14ac:dyDescent="0.15">
      <c r="A6" s="12">
        <v>3</v>
      </c>
      <c r="B6" s="21" t="s">
        <v>15</v>
      </c>
      <c r="C6" s="22"/>
      <c r="D6" s="23"/>
      <c r="E6" s="24">
        <v>46082</v>
      </c>
      <c r="F6" s="25"/>
      <c r="G6" s="17">
        <v>19</v>
      </c>
      <c r="H6" s="18">
        <v>21440.74</v>
      </c>
    </row>
    <row r="7" spans="1:8" s="2" customFormat="1" ht="18" customHeight="1" x14ac:dyDescent="0.15">
      <c r="A7" s="12">
        <v>4</v>
      </c>
      <c r="B7" s="21" t="s">
        <v>16</v>
      </c>
      <c r="C7" s="22"/>
      <c r="D7" s="23"/>
      <c r="E7" s="24">
        <v>46082</v>
      </c>
      <c r="F7" s="25"/>
      <c r="G7" s="17">
        <v>25</v>
      </c>
      <c r="H7" s="18">
        <v>27714.73</v>
      </c>
    </row>
    <row r="8" spans="1:8" s="2" customFormat="1" ht="18" customHeight="1" x14ac:dyDescent="0.15">
      <c r="A8" s="12">
        <v>5</v>
      </c>
      <c r="B8" s="21" t="s">
        <v>2</v>
      </c>
      <c r="C8" s="22"/>
      <c r="D8" s="23"/>
      <c r="E8" s="24">
        <v>46082</v>
      </c>
      <c r="F8" s="25"/>
      <c r="G8" s="17">
        <v>6</v>
      </c>
      <c r="H8" s="14">
        <v>6744.6</v>
      </c>
    </row>
    <row r="9" spans="1:8" s="2" customFormat="1" ht="18" customHeight="1" x14ac:dyDescent="0.15">
      <c r="A9" s="12">
        <v>6</v>
      </c>
      <c r="B9" s="21" t="s">
        <v>3</v>
      </c>
      <c r="C9" s="22"/>
      <c r="D9" s="23"/>
      <c r="E9" s="24">
        <v>46082</v>
      </c>
      <c r="F9" s="25"/>
      <c r="G9" s="17">
        <v>10</v>
      </c>
      <c r="H9" s="14">
        <v>11284.6</v>
      </c>
    </row>
    <row r="10" spans="1:8" s="2" customFormat="1" ht="18" customHeight="1" x14ac:dyDescent="0.15">
      <c r="A10" s="12">
        <v>7</v>
      </c>
      <c r="B10" s="21" t="s">
        <v>4</v>
      </c>
      <c r="C10" s="22"/>
      <c r="D10" s="23"/>
      <c r="E10" s="24">
        <v>46082</v>
      </c>
      <c r="F10" s="25"/>
      <c r="G10" s="17">
        <v>9</v>
      </c>
      <c r="H10" s="18">
        <v>10116.9</v>
      </c>
    </row>
    <row r="11" spans="1:8" s="2" customFormat="1" ht="18" customHeight="1" x14ac:dyDescent="0.15">
      <c r="A11" s="12">
        <v>8</v>
      </c>
      <c r="B11" s="21" t="s">
        <v>5</v>
      </c>
      <c r="C11" s="22"/>
      <c r="D11" s="23"/>
      <c r="E11" s="24">
        <v>46082</v>
      </c>
      <c r="F11" s="25"/>
      <c r="G11" s="17">
        <v>13</v>
      </c>
      <c r="H11" s="16">
        <v>14613.3</v>
      </c>
    </row>
    <row r="12" spans="1:8" s="2" customFormat="1" ht="18" customHeight="1" x14ac:dyDescent="0.15">
      <c r="A12" s="12">
        <v>9</v>
      </c>
      <c r="B12" s="21" t="s">
        <v>17</v>
      </c>
      <c r="C12" s="22"/>
      <c r="D12" s="23"/>
      <c r="E12" s="24">
        <v>46082</v>
      </c>
      <c r="F12" s="25"/>
      <c r="G12" s="17">
        <v>5</v>
      </c>
      <c r="H12" s="18">
        <v>5620.5</v>
      </c>
    </row>
    <row r="13" spans="1:8" s="2" customFormat="1" ht="18" customHeight="1" x14ac:dyDescent="0.15">
      <c r="A13" s="12">
        <v>10</v>
      </c>
      <c r="B13" s="21" t="s">
        <v>18</v>
      </c>
      <c r="C13" s="22"/>
      <c r="D13" s="23"/>
      <c r="E13" s="24">
        <v>46082</v>
      </c>
      <c r="F13" s="25"/>
      <c r="G13" s="16">
        <v>24</v>
      </c>
      <c r="H13" s="16">
        <v>26978.400000000001</v>
      </c>
    </row>
    <row r="14" spans="1:8" s="2" customFormat="1" ht="18" customHeight="1" x14ac:dyDescent="0.15">
      <c r="A14" s="12">
        <v>11</v>
      </c>
      <c r="B14" s="26" t="s">
        <v>25</v>
      </c>
      <c r="C14" s="27"/>
      <c r="D14" s="28"/>
      <c r="E14" s="24">
        <v>46082</v>
      </c>
      <c r="F14" s="25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6" t="s">
        <v>35</v>
      </c>
      <c r="C15" s="27"/>
      <c r="D15" s="28"/>
      <c r="E15" s="24">
        <v>46082</v>
      </c>
      <c r="F15" s="25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6" t="s">
        <v>36</v>
      </c>
      <c r="C16" s="27"/>
      <c r="D16" s="28"/>
      <c r="E16" s="24">
        <v>46082</v>
      </c>
      <c r="F16" s="25"/>
      <c r="G16" s="17">
        <v>1</v>
      </c>
      <c r="H16" s="14">
        <v>1124.0999999999999</v>
      </c>
    </row>
    <row r="17" spans="1:11" s="2" customFormat="1" ht="18" customHeight="1" x14ac:dyDescent="0.15">
      <c r="A17" s="12">
        <v>14</v>
      </c>
      <c r="B17" s="26" t="s">
        <v>37</v>
      </c>
      <c r="C17" s="27"/>
      <c r="D17" s="28"/>
      <c r="E17" s="24">
        <v>46082</v>
      </c>
      <c r="F17" s="25"/>
      <c r="G17" s="17">
        <v>26</v>
      </c>
      <c r="H17" s="14">
        <v>29226.6</v>
      </c>
    </row>
    <row r="18" spans="1:11" s="2" customFormat="1" ht="18" customHeight="1" x14ac:dyDescent="0.15">
      <c r="A18" s="12">
        <v>15</v>
      </c>
      <c r="B18" s="21" t="s">
        <v>29</v>
      </c>
      <c r="C18" s="22"/>
      <c r="D18" s="23"/>
      <c r="E18" s="24">
        <v>46082</v>
      </c>
      <c r="F18" s="25"/>
      <c r="G18" s="17">
        <v>8</v>
      </c>
      <c r="H18" s="18">
        <v>8992.7999999999993</v>
      </c>
    </row>
    <row r="19" spans="1:11" s="2" customFormat="1" ht="18" customHeight="1" x14ac:dyDescent="0.15">
      <c r="A19" s="12">
        <v>16</v>
      </c>
      <c r="B19" s="26" t="s">
        <v>6</v>
      </c>
      <c r="C19" s="27"/>
      <c r="D19" s="28"/>
      <c r="E19" s="24">
        <v>46082</v>
      </c>
      <c r="F19" s="25"/>
      <c r="G19" s="17">
        <v>14</v>
      </c>
      <c r="H19" s="18">
        <v>15349.63</v>
      </c>
    </row>
    <row r="20" spans="1:11" s="2" customFormat="1" ht="18" customHeight="1" x14ac:dyDescent="0.15">
      <c r="A20" s="12">
        <v>17</v>
      </c>
      <c r="B20" s="26" t="s">
        <v>30</v>
      </c>
      <c r="C20" s="27"/>
      <c r="D20" s="28"/>
      <c r="E20" s="24">
        <v>46082</v>
      </c>
      <c r="F20" s="25"/>
      <c r="G20" s="17">
        <v>3</v>
      </c>
      <c r="H20" s="14">
        <v>3372.3</v>
      </c>
    </row>
    <row r="21" spans="1:11" s="2" customFormat="1" ht="18" customHeight="1" x14ac:dyDescent="0.15">
      <c r="A21" s="12">
        <v>18</v>
      </c>
      <c r="B21" s="26" t="s">
        <v>19</v>
      </c>
      <c r="C21" s="27"/>
      <c r="D21" s="28"/>
      <c r="E21" s="24">
        <v>46082</v>
      </c>
      <c r="F21" s="25"/>
      <c r="G21" s="17">
        <v>3</v>
      </c>
      <c r="H21" s="19">
        <v>3760.07</v>
      </c>
    </row>
    <row r="22" spans="1:11" s="2" customFormat="1" ht="18" customHeight="1" x14ac:dyDescent="0.15">
      <c r="A22" s="12">
        <v>19</v>
      </c>
      <c r="B22" s="26" t="s">
        <v>20</v>
      </c>
      <c r="C22" s="27"/>
      <c r="D22" s="28"/>
      <c r="E22" s="24">
        <v>46082</v>
      </c>
      <c r="F22" s="25"/>
      <c r="G22" s="17">
        <v>3</v>
      </c>
      <c r="H22" s="18">
        <v>3372.3</v>
      </c>
    </row>
    <row r="23" spans="1:11" s="2" customFormat="1" ht="18" customHeight="1" x14ac:dyDescent="0.15">
      <c r="A23" s="12">
        <v>20</v>
      </c>
      <c r="B23" s="26" t="s">
        <v>21</v>
      </c>
      <c r="C23" s="27"/>
      <c r="D23" s="28"/>
      <c r="E23" s="24">
        <v>46082</v>
      </c>
      <c r="F23" s="25"/>
      <c r="G23" s="17">
        <v>5</v>
      </c>
      <c r="H23" s="12">
        <v>5620.5</v>
      </c>
    </row>
    <row r="24" spans="1:11" s="2" customFormat="1" ht="18" customHeight="1" x14ac:dyDescent="0.15">
      <c r="A24" s="12">
        <v>21</v>
      </c>
      <c r="B24" s="26" t="s">
        <v>22</v>
      </c>
      <c r="C24" s="27"/>
      <c r="D24" s="28"/>
      <c r="E24" s="24">
        <v>46082</v>
      </c>
      <c r="F24" s="25"/>
      <c r="G24" s="17">
        <v>2</v>
      </c>
      <c r="H24" s="14">
        <v>2248.1999999999998</v>
      </c>
    </row>
    <row r="25" spans="1:11" s="2" customFormat="1" ht="18" customHeight="1" x14ac:dyDescent="0.15">
      <c r="A25" s="12">
        <v>22</v>
      </c>
      <c r="B25" s="26" t="s">
        <v>23</v>
      </c>
      <c r="C25" s="27"/>
      <c r="D25" s="28"/>
      <c r="E25" s="24">
        <v>46082</v>
      </c>
      <c r="F25" s="25"/>
      <c r="G25" s="17">
        <v>1</v>
      </c>
      <c r="H25" s="18">
        <v>1124.0999999999999</v>
      </c>
    </row>
    <row r="26" spans="1:11" s="2" customFormat="1" ht="18" customHeight="1" x14ac:dyDescent="0.15">
      <c r="A26" s="12">
        <v>23</v>
      </c>
      <c r="B26" s="26" t="s">
        <v>24</v>
      </c>
      <c r="C26" s="27"/>
      <c r="D26" s="28"/>
      <c r="E26" s="24">
        <v>46082</v>
      </c>
      <c r="F26" s="25"/>
      <c r="G26" s="17">
        <v>7</v>
      </c>
      <c r="H26" s="18">
        <v>7480.93</v>
      </c>
    </row>
    <row r="27" spans="1:11" s="2" customFormat="1" ht="18" customHeight="1" x14ac:dyDescent="0.15">
      <c r="A27" s="12">
        <v>24</v>
      </c>
      <c r="B27" s="26" t="s">
        <v>26</v>
      </c>
      <c r="C27" s="27"/>
      <c r="D27" s="28"/>
      <c r="E27" s="24">
        <v>46082</v>
      </c>
      <c r="F27" s="25"/>
      <c r="G27" s="17">
        <v>1</v>
      </c>
      <c r="H27" s="18">
        <v>1124.0999999999999</v>
      </c>
    </row>
    <row r="28" spans="1:11" s="2" customFormat="1" ht="18" customHeight="1" x14ac:dyDescent="0.15">
      <c r="A28" s="12">
        <v>25</v>
      </c>
      <c r="B28" s="26" t="s">
        <v>27</v>
      </c>
      <c r="C28" s="27"/>
      <c r="D28" s="28"/>
      <c r="E28" s="24">
        <v>46082</v>
      </c>
      <c r="F28" s="25"/>
      <c r="G28" s="17">
        <v>2</v>
      </c>
      <c r="H28" s="18">
        <v>2256.92</v>
      </c>
    </row>
    <row r="29" spans="1:11" s="2" customFormat="1" ht="18" customHeight="1" x14ac:dyDescent="0.15">
      <c r="A29" s="12">
        <v>26</v>
      </c>
      <c r="B29" s="26" t="s">
        <v>28</v>
      </c>
      <c r="C29" s="27"/>
      <c r="D29" s="28"/>
      <c r="E29" s="24">
        <v>46082</v>
      </c>
      <c r="F29" s="25"/>
      <c r="G29" s="17">
        <v>2</v>
      </c>
      <c r="H29" s="18">
        <v>2248.1999999999998</v>
      </c>
    </row>
    <row r="30" spans="1:11" s="3" customFormat="1" ht="18" customHeight="1" x14ac:dyDescent="0.15">
      <c r="A30" s="33" t="s">
        <v>1</v>
      </c>
      <c r="B30" s="33"/>
      <c r="C30" s="33"/>
      <c r="D30" s="33"/>
      <c r="E30" s="33"/>
      <c r="F30" s="33"/>
      <c r="G30" s="17">
        <f>SUM(G4:G29)</f>
        <v>221</v>
      </c>
      <c r="H30" s="14">
        <f>SUM(H4:H29)</f>
        <v>247868.56000000006</v>
      </c>
      <c r="K30" s="2"/>
    </row>
  </sheetData>
  <mergeCells count="56">
    <mergeCell ref="A30:F30"/>
    <mergeCell ref="B21:D21"/>
    <mergeCell ref="B22:D22"/>
    <mergeCell ref="E21:F21"/>
    <mergeCell ref="E22:F22"/>
    <mergeCell ref="E26:F26"/>
    <mergeCell ref="B26:D26"/>
    <mergeCell ref="B27:D27"/>
    <mergeCell ref="E28:F28"/>
    <mergeCell ref="B29:D29"/>
    <mergeCell ref="E29:F29"/>
    <mergeCell ref="E27:F27"/>
    <mergeCell ref="B28:D28"/>
    <mergeCell ref="B20:D20"/>
    <mergeCell ref="B18:D18"/>
    <mergeCell ref="E25:F25"/>
    <mergeCell ref="B25:D25"/>
    <mergeCell ref="E24:F24"/>
    <mergeCell ref="B23:D23"/>
    <mergeCell ref="B24:D24"/>
    <mergeCell ref="E20:F20"/>
    <mergeCell ref="E19:F19"/>
    <mergeCell ref="E23:F23"/>
    <mergeCell ref="B7:D7"/>
    <mergeCell ref="B12:D12"/>
    <mergeCell ref="E12:F12"/>
    <mergeCell ref="B19:D19"/>
    <mergeCell ref="E9:F9"/>
    <mergeCell ref="E10:F10"/>
    <mergeCell ref="B11:D11"/>
    <mergeCell ref="E13:F13"/>
    <mergeCell ref="E11:F11"/>
    <mergeCell ref="B13:D13"/>
    <mergeCell ref="A1:H1"/>
    <mergeCell ref="E3:F3"/>
    <mergeCell ref="E4:F4"/>
    <mergeCell ref="E5:F5"/>
    <mergeCell ref="B3:D3"/>
    <mergeCell ref="B4:D4"/>
    <mergeCell ref="B5:D5"/>
    <mergeCell ref="B6:D6"/>
    <mergeCell ref="E18:F18"/>
    <mergeCell ref="B9:D9"/>
    <mergeCell ref="B10:D10"/>
    <mergeCell ref="E6:F6"/>
    <mergeCell ref="E8:F8"/>
    <mergeCell ref="B15:D15"/>
    <mergeCell ref="E7:F7"/>
    <mergeCell ref="B14:D14"/>
    <mergeCell ref="B16:D16"/>
    <mergeCell ref="B17:D17"/>
    <mergeCell ref="E15:F15"/>
    <mergeCell ref="E16:F16"/>
    <mergeCell ref="E17:F17"/>
    <mergeCell ref="E14:F14"/>
    <mergeCell ref="B8:D8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2026-03-20T02:40:57Z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