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<sst xmlns="http://schemas.openxmlformats.org/spreadsheetml/2006/main" count="2899" uniqueCount="706">
  <si>
    <t>预算01-1表</t>
  </si>
  <si>
    <t>2026年部门财务收支预算总表</t>
  </si>
  <si>
    <t>单位名称：昆明市五华区人力资源和社会保障局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</si>
  <si>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</si>
  <si>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</si>
  <si>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</si>
  <si>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</si>
  <si>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</si>
  <si>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</si>
  <si>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</si>
  <si>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</si>
  <si>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</si>
  <si>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</si>
  <si>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</si>
  <si>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</si>
  <si>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</si>
  <si>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</si>
  <si>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</si>
  <si>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</si>
  <si>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</si>
  <si>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</si>
  <si>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</si>
  <si>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</si>
  <si>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</si>
  <si>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</si>
  <si>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</si>
  <si>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</si>
  <si>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</si>
  <si>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</si>
  <si>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</si>
  <si>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</si>
  <si>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</si>
  <si>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</si>
  <si>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</si>
  <si>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</si>
  <si>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</si>
  <si>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</si>
  <si>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</si>
  <si>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</si>
  <si>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</si>
  <si>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</si>
  <si>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</si>
  <si>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</si>
  <si>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</si>
  <si>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</si>
  <si>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</si>
  <si>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</si>
  <si>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</si>
  <si>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</si>
  <si>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</si>
  <si>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</si>
  <si>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</si>
  <si>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</si>
  <si>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</si>
  <si>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</si>
  <si>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</si>
  <si>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</si>
  <si>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</si>
  <si>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</si>
  <si>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</si>
  <si>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</si>
  <si>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</si>
  <si>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</si>
  <si>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</si>
  <si>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</si>
  <si>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</si>
  <si>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</si>
  <si>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</si>
  <si>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</si>
  <si>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</si>
  <si>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</si>
  <si>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117</t>
  </si>
  <si>
    <t>昆明市五华区人力资源和社会保障局</t>
  </si>
  <si>
    <t>117001</t>
  </si>
  <si>
    <t>昆明市五华区人力资源和社会保障局机关</t>
  </si>
  <si>
    <t>117002</t>
  </si>
  <si>
    <t>昆明市五华区公共就业和人才服务中心</t>
  </si>
  <si>
    <t>117003</t>
  </si>
  <si>
    <t>昆明市五华区社会保险中心</t>
  </si>
  <si>
    <t>117004</t>
  </si>
  <si>
    <t>昆明市五华区城乡居民社会养老保险中心</t>
  </si>
  <si>
    <t>预算01-3表</t>
  </si>
  <si>
    <t>2026年部门支出预算表</t>
  </si>
  <si>
    <t>单位名称：昆明市五华区人力资源和社会保障局机关</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</si>
  <si>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</si>
  <si>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</si>
  <si>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</si>
  <si>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</si>
  <si>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</si>
  <si>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</si>
  <si>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</si>
  <si>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</si>
  <si>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</si>
  <si>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</si>
  <si>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</si>
  <si>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</si>
  <si>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</si>
  <si>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</si>
  <si>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</si>
  <si>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</si>
  <si>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</si>
  <si>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</si>
  <si>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</si>
  <si>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</si>
  <si>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</si>
  <si>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</si>
  <si>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</si>
  <si>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</si>
  <si>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</si>
  <si>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</si>
  <si>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</si>
  <si>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20503</t>
  </si>
  <si>
    <t>职业教育</t>
  </si>
  <si>
    <t>2050302</t>
  </si>
  <si>
    <t>中等职业教育</t>
  </si>
  <si>
    <t>208</t>
  </si>
  <si>
    <t>社会保障和就业支出</t>
  </si>
  <si>
    <t>20801</t>
  </si>
  <si>
    <t>人力资源和社会保障管理事务</t>
  </si>
  <si>
    <t>2080101</t>
  </si>
  <si>
    <t>行政运行</t>
  </si>
  <si>
    <t>2080102</t>
  </si>
  <si>
    <t>一般行政管理事务</t>
  </si>
  <si>
    <t>2080104</t>
  </si>
  <si>
    <t>综合业务管理</t>
  </si>
  <si>
    <t>2080110</t>
  </si>
  <si>
    <t>劳动关系和维权</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</si>
  <si>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</si>
  <si>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</si>
  <si>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</si>
  <si>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</si>
  <si>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</si>
  <si>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</si>
  <si>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</si>
  <si>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</si>
  <si>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</si>
  <si>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</si>
  <si>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</si>
  <si>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</si>
  <si>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</si>
  <si>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</si>
  <si>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</si>
  <si>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</si>
  <si>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</si>
  <si>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</si>
  <si>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</si>
  <si>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</si>
  <si>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</si>
  <si>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</si>
  <si>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</si>
  <si>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</si>
  <si>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</si>
  <si>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</si>
  <si>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</si>
  <si>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</si>
  <si>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</si>
  <si>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</si>
  <si>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</si>
  <si>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</si>
  <si>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单位名称：昆明市五华区公共就业和人才服务中心</t>
  </si>
  <si>
    <t>单位名称：昆明市五华区社会保险中心</t>
  </si>
  <si>
    <t>2080109</t>
  </si>
  <si>
    <t>社会保险经办机构</t>
  </si>
  <si>
    <t>2080599</t>
  </si>
  <si>
    <t>其他行政事业单位养老支出</t>
  </si>
  <si>
    <t>20899</t>
  </si>
  <si>
    <t>其他社会保障和就业支出</t>
  </si>
  <si>
    <t>2089999</t>
  </si>
  <si>
    <t>单位名称：昆明市五华区城乡居民社会养老保险中心</t>
  </si>
  <si>
    <t>2101102</t>
  </si>
  <si>
    <t>事业单位医疗</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</si>
  <si>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</si>
  <si>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</si>
  <si>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</si>
  <si>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</si>
  <si>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</si>
  <si>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</si>
  <si>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</si>
  <si>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</si>
  <si>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</si>
  <si>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</si>
  <si>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</si>
  <si>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</si>
  <si>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</si>
  <si>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</si>
  <si>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</si>
  <si>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</si>
  <si>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</si>
  <si>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</si>
  <si>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</si>
  <si>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</si>
  <si>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</si>
  <si>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</si>
  <si>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</si>
  <si>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</si>
  <si>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</si>
  <si>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</si>
  <si>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</si>
  <si>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</si>
  <si>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</si>
  <si>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</si>
  <si>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</si>
  <si>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</si>
  <si>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</si>
  <si>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</si>
  <si>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</si>
  <si>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</si>
  <si>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</si>
  <si>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</si>
  <si>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</si>
  <si>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</si>
  <si>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</si>
  <si>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</si>
  <si>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</si>
  <si>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</si>
  <si>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</si>
  <si>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</si>
  <si>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</si>
  <si>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</si>
  <si>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</si>
  <si>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备注：昆明市五华区人力资源和社会保障局2026年无“三公”经费支出预算。</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</si>
  <si>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</si>
  <si>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</si>
  <si>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</si>
  <si>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</si>
  <si>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</si>
  <si>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</si>
  <si>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</si>
  <si>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</si>
  <si>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</si>
  <si>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</si>
  <si>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</si>
  <si>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</si>
  <si>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</si>
  <si>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</si>
  <si>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</si>
  <si>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</si>
  <si>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</si>
  <si>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</si>
  <si>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</si>
  <si>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530102210000000002779</t>
  </si>
  <si>
    <t>行政人员工资支出</t>
  </si>
  <si>
    <t>30101</t>
  </si>
  <si>
    <t>基本工资</t>
  </si>
  <si>
    <t>30102</t>
  </si>
  <si>
    <t>津贴补贴</t>
  </si>
  <si>
    <t>30103</t>
  </si>
  <si>
    <t>奖金</t>
  </si>
  <si>
    <t>530102210000000002780</t>
  </si>
  <si>
    <t>事业人员工资支出</t>
  </si>
  <si>
    <t>30107</t>
  </si>
  <si>
    <t>绩效工资</t>
  </si>
  <si>
    <t>530102210000000002781</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</si>
  <si>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</si>
  <si>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</si>
  <si>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</si>
  <si>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</si>
  <si>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</si>
  <si>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</si>
  <si>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</si>
  <si>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</si>
  <si>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</si>
  <si>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</si>
  <si>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</si>
  <si>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530102210000000002782</t>
  </si>
  <si>
    <t>30113</t>
  </si>
  <si>
    <t>530102210000000002785</t>
  </si>
  <si>
    <t>公务用车运行维护费</t>
  </si>
  <si>
    <t>30231</t>
  </si>
  <si>
    <t>530102210000000002786</t>
  </si>
  <si>
    <t>公务交通补贴</t>
  </si>
  <si>
    <t>30239</t>
  </si>
  <si>
    <t>其他交通费用</t>
  </si>
  <si>
    <t>530102210000000002787</t>
  </si>
  <si>
    <t>工会经费</t>
  </si>
  <si>
    <t>30228</t>
  </si>
  <si>
    <t>工会经费（行政）</t>
  </si>
  <si>
    <t>工会经费（事业）</t>
  </si>
  <si>
    <t>530102210000000002790</t>
  </si>
  <si>
    <t>一般公用经费</t>
  </si>
  <si>
    <t>30201</t>
  </si>
  <si>
    <t>办公费</t>
  </si>
  <si>
    <t>30205</t>
  </si>
  <si>
    <t>水费</t>
  </si>
  <si>
    <t>30206</t>
  </si>
  <si>
    <t>电费</t>
  </si>
  <si>
    <t>30207</t>
  </si>
  <si>
    <t>邮电费</t>
  </si>
  <si>
    <t>30211</t>
  </si>
  <si>
    <t>差旅费</t>
  </si>
  <si>
    <t>30213</t>
  </si>
  <si>
    <t>维修（护）费</t>
  </si>
  <si>
    <t>30216</t>
  </si>
  <si>
    <t>培训费</t>
  </si>
  <si>
    <t>30229</t>
  </si>
  <si>
    <t>福利费</t>
  </si>
  <si>
    <t>30299</t>
  </si>
  <si>
    <t>其他商品和服务支出</t>
  </si>
  <si>
    <t>530102261100004953317</t>
  </si>
  <si>
    <t>残疾人保障金</t>
  </si>
  <si>
    <t>530102231100001232139</t>
  </si>
  <si>
    <t>离退休人员支出</t>
  </si>
  <si>
    <t>30305</t>
  </si>
  <si>
    <t>生活补助</t>
  </si>
  <si>
    <t>530102231100001427543</t>
  </si>
  <si>
    <t>事业人员绩效奖励</t>
  </si>
  <si>
    <t>530102231100001427564</t>
  </si>
  <si>
    <t>行政人员绩效奖励</t>
  </si>
  <si>
    <t>530102231100001611295</t>
  </si>
  <si>
    <t>离退休及特殊人员福利费</t>
  </si>
  <si>
    <t>530102241100002262625</t>
  </si>
  <si>
    <t>其他人员支出</t>
  </si>
  <si>
    <t>30199</t>
  </si>
  <si>
    <t>其他工资福利支出</t>
  </si>
  <si>
    <t>530102261100004954664</t>
  </si>
  <si>
    <t>其他商品服务支出</t>
  </si>
  <si>
    <t>530102261100005145567</t>
  </si>
  <si>
    <t>530102261100005145540</t>
  </si>
  <si>
    <t>530102261100005145565</t>
  </si>
  <si>
    <t>530102261100005145599</t>
  </si>
  <si>
    <t>530102261100005145563</t>
  </si>
  <si>
    <t>530102261100005145597</t>
  </si>
  <si>
    <t>530102261100005145564</t>
  </si>
  <si>
    <t>530102261100005145601</t>
  </si>
  <si>
    <t>530102261100005145562</t>
  </si>
  <si>
    <t>530102261100005145539</t>
  </si>
  <si>
    <t>530102261100005145566</t>
  </si>
  <si>
    <t>530102261100004951920</t>
  </si>
  <si>
    <t>离休费</t>
  </si>
  <si>
    <t>退休费</t>
  </si>
  <si>
    <t>530102261100005137899</t>
  </si>
  <si>
    <t>530102261100005137900</t>
  </si>
  <si>
    <t>530102261100005137904</t>
  </si>
  <si>
    <t>530102261100005137906</t>
  </si>
  <si>
    <t>530102261100005137907</t>
  </si>
  <si>
    <t>530102261100005137908</t>
  </si>
  <si>
    <t>530102261100005137909</t>
  </si>
  <si>
    <t>530102261100005137913</t>
  </si>
  <si>
    <t>530102261100005137915</t>
  </si>
  <si>
    <t>530102261100005137916</t>
  </si>
  <si>
    <t>530102261100005137920</t>
  </si>
  <si>
    <t>530102261100004948893</t>
  </si>
  <si>
    <t>530102261100004948894</t>
  </si>
  <si>
    <t>530102261100004948895</t>
  </si>
  <si>
    <t>530102261100004948896</t>
  </si>
  <si>
    <t>530102261100004948913</t>
  </si>
  <si>
    <t>530102261100004948914</t>
  </si>
  <si>
    <t>530102261100004948915</t>
  </si>
  <si>
    <t>530102261100004948918</t>
  </si>
  <si>
    <t>530102261100004948919</t>
  </si>
  <si>
    <t>预算05-1表</t>
  </si>
  <si>
    <t>2026年部门项目支出预算表</t>
  </si>
  <si>
    <t>项目分类</t>
  </si>
  <si>
    <t>项目单位</t>
  </si>
  <si>
    <t>本年拨款</t>
  </si>
  <si>
    <t>其中：本次下达</t>
  </si>
  <si>
    <t>311 专项业务类</t>
  </si>
  <si>
    <t>530102200000000000115</t>
  </si>
  <si>
    <t>事业单位招聘及工资决策系统维护工作经费</t>
  </si>
  <si>
    <t>30227</t>
  </si>
  <si>
    <t>委托业务费</t>
  </si>
  <si>
    <t>313 事业发展类</t>
  </si>
  <si>
    <t>530102210000000001271</t>
  </si>
  <si>
    <t>劳动监察执法办案补助经费</t>
  </si>
  <si>
    <t>民生类</t>
  </si>
  <si>
    <t>530102251100004318116</t>
  </si>
  <si>
    <t>昆财教【2025】28号2025年学生资助中央资金</t>
  </si>
  <si>
    <t>30308</t>
  </si>
  <si>
    <t>助学金</t>
  </si>
  <si>
    <t>530102251100004318219</t>
  </si>
  <si>
    <t>昆财社基【2025】28号市级“三支一扶”人员保险费和工作生活补助经费</t>
  </si>
  <si>
    <t>专项业务类</t>
  </si>
  <si>
    <t>530102251100004364454</t>
  </si>
  <si>
    <t>昆财社基〔2025〕19号公务员考录和事业单位招考笔试考务经费</t>
  </si>
  <si>
    <t>30226</t>
  </si>
  <si>
    <t>劳务费</t>
  </si>
  <si>
    <t>530102251100004364459</t>
  </si>
  <si>
    <t>昆财社基〔2025〕34号2025年高校毕业生“三支一扶”计划第一批省级补助资金</t>
  </si>
  <si>
    <t>30399</t>
  </si>
  <si>
    <t>其他对个人和家庭的补助</t>
  </si>
  <si>
    <t>530102251100004364463</t>
  </si>
  <si>
    <t>昆财社基〔2025〕39号2025年第一批学生资助补助经费市级资金</t>
  </si>
  <si>
    <t>530102251100004549482</t>
  </si>
  <si>
    <t>昆财社基〔2025〕123号2025年第一批学生资助补助省级资金</t>
  </si>
  <si>
    <t>530102251100004661249</t>
  </si>
  <si>
    <t>昆财教〔2025〕171号2025年第二批中央和省级学生资助资金</t>
  </si>
  <si>
    <t>530102251100004661280</t>
  </si>
  <si>
    <t>昆财教〔2025〕174号2025年第二批学生资助补助经费市级资金</t>
  </si>
  <si>
    <t>530102251100004681869</t>
  </si>
  <si>
    <t>昆财社基〔2025〕67号2025年高校毕业生“三支一扶”计划第二批省级补助资金</t>
  </si>
  <si>
    <t>312 民生类</t>
  </si>
  <si>
    <t>530102261100005144353</t>
  </si>
  <si>
    <t>高校毕业生“三支一扶”计划区级补助资金</t>
  </si>
  <si>
    <t>530102261100005144595</t>
  </si>
  <si>
    <t>五华区人社局信息服务中心就业见习基地区级补助资金</t>
  </si>
  <si>
    <t>530102261100005144942</t>
  </si>
  <si>
    <t>企业薪酬调查工作经费</t>
  </si>
  <si>
    <t>530102261100005144958</t>
  </si>
  <si>
    <t>依法行政维护和谐劳动关系工作经费</t>
  </si>
  <si>
    <t>530102261100005143295</t>
  </si>
  <si>
    <t>区级配套就业补助资金</t>
  </si>
  <si>
    <t>530102261100005144017</t>
  </si>
  <si>
    <t>2026年度解决杨建华同志历史遗留问题生活困难补助经费</t>
  </si>
  <si>
    <t>530102200000000000465</t>
  </si>
  <si>
    <t>社会保险保障运行专项经费</t>
  </si>
  <si>
    <t>530102261100005139425</t>
  </si>
  <si>
    <t>企业退休人员计划生育奖励经费</t>
  </si>
  <si>
    <t>30309</t>
  </si>
  <si>
    <t>奖励金</t>
  </si>
  <si>
    <t>530102210000000002021</t>
  </si>
  <si>
    <t>城居保、被征地业务经费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</si>
  <si>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</si>
  <si>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</si>
  <si>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</si>
  <si>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</si>
  <si>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</si>
  <si>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</si>
  <si>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</si>
  <si>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</si>
  <si>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</si>
  <si>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</si>
  <si>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</si>
  <si>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</si>
  <si>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部门职责及《2026年依法行政维护和谐劳动关系工作经费实施方案》的要求，通过与中国邮政合同，确保法律文书及时送达。完成法律诉讼服务购买，提升区人社局依法行政的能力和水平，积极稳妥处理劳动人事争议，确保劳动人事争议调解仲裁工作全面、有序、扎实推进，促进劳动关系和谐发展。</t>
  </si>
  <si>
    <t>产出指标</t>
  </si>
  <si>
    <t>数量指标</t>
  </si>
  <si>
    <t>购买法律送达服务</t>
  </si>
  <si>
    <t>=</t>
  </si>
  <si>
    <t>项</t>
  </si>
  <si>
    <t>定量指标</t>
  </si>
  <si>
    <t>购买法律文书送达服务一项</t>
  </si>
  <si>
    <t>根据部门职责及《2025年依法行政维护和谐劳动关系工作经费实施方案》的要求，通过与中国邮政合同，确保法律文书及时送达。完成法律诉讼服务购买，提升区人社局依法行政的能力和水平，积极稳妥处理劳动人事争议，确保劳动人事争议调解仲裁工作全面、有序、扎实推进，促进劳动关系和谐发展。</t>
  </si>
  <si>
    <t>购买法律诉讼服务</t>
  </si>
  <si>
    <t>购买法律诉讼服务一项</t>
  </si>
  <si>
    <t>质量指标</t>
  </si>
  <si>
    <t>法律文书送达率</t>
  </si>
  <si>
    <t>&gt;=</t>
  </si>
  <si>
    <t>90</t>
  </si>
  <si>
    <t>%</t>
  </si>
  <si>
    <t>反映法律文书送达情况</t>
  </si>
  <si>
    <t>法律诉讼案件胜诉率</t>
  </si>
  <si>
    <t>70</t>
  </si>
  <si>
    <t>反映法律诉讼案件胜诉情况</t>
  </si>
  <si>
    <t>时效指标</t>
  </si>
  <si>
    <t>法定时限结案率</t>
  </si>
  <si>
    <t>反映法定时限结案情况</t>
  </si>
  <si>
    <t>效益指标</t>
  </si>
  <si>
    <t>社会效益</t>
  </si>
  <si>
    <t>化解劳动纠纷维护社会稳定效果</t>
  </si>
  <si>
    <t>效果显著</t>
  </si>
  <si>
    <t>是/否</t>
  </si>
  <si>
    <t>定性指标</t>
  </si>
  <si>
    <t>反映项目实施后是否化解劳动纠纷维护社会稳定效果显著</t>
  </si>
  <si>
    <t>满意度指标</t>
  </si>
  <si>
    <t>服务对象满意度</t>
  </si>
  <si>
    <t>反映服务对象满意度</t>
  </si>
  <si>
    <t>根据《五华区处置拖欠农民工工资突发事件应急预案》《2025年劳动监察执法办案补助经费项目实施方案》，年度内租赁新能源车辆3辆、处理农民工讨薪事件不少于1000件、处理突发事件不少于1000件，完成质量不低于90%，及时、妥善处理突发事件，依法查处违法案件，保障农民工合法权益，维护各级劳动者的劳动权益。</t>
  </si>
  <si>
    <t>处理农民工讨薪事件</t>
  </si>
  <si>
    <t>1000</t>
  </si>
  <si>
    <t>件</t>
  </si>
  <si>
    <t>反映处理农民工讨薪事件数量</t>
  </si>
  <si>
    <t>处理突发事件</t>
  </si>
  <si>
    <t>反映处理突发事件数量</t>
  </si>
  <si>
    <t>突发事件处置率</t>
  </si>
  <si>
    <t>反映全年单位突发案件处置数量</t>
  </si>
  <si>
    <t>农民工讨薪事件结案率</t>
  </si>
  <si>
    <t>98</t>
  </si>
  <si>
    <t>反映全年单位依法举报投诉案件结案数量</t>
  </si>
  <si>
    <t>租用车辆正常使用率</t>
  </si>
  <si>
    <t>反映租用车辆使用情况</t>
  </si>
  <si>
    <t>突发事件处理及时率</t>
  </si>
  <si>
    <t>反映日常案件（突发事件）处理及时率</t>
  </si>
  <si>
    <t>提升劳动保障监察员队伍能力</t>
  </si>
  <si>
    <t>有效提升</t>
  </si>
  <si>
    <t>反映通过配置执法辅助人员、办案车辆等，提升监察员队伍能力的情况。</t>
  </si>
  <si>
    <t>拖欠农民工工资信访下降率</t>
  </si>
  <si>
    <t>20</t>
  </si>
  <si>
    <t>反映项目实施后最大限度地减少上访事件，维护社会稳定效果</t>
  </si>
  <si>
    <t>提升相关人员满意度</t>
  </si>
  <si>
    <t>确保按时足额发放全区在岗“三支一扶”计划人员的社会保险和工作生活补贴。</t>
  </si>
  <si>
    <t>实际在岗人数</t>
  </si>
  <si>
    <t>人</t>
  </si>
  <si>
    <t>反映“三支一扶”人员实际在岗情况</t>
  </si>
  <si>
    <t>服务期满考核合格留用率</t>
  </si>
  <si>
    <t>80</t>
  </si>
  <si>
    <t xml:space="preserve">	
反映服务期满考核合格留用情况</t>
  </si>
  <si>
    <t>支持经费及“三支一扶”生活补贴发放及时率</t>
  </si>
  <si>
    <t>反映支持经费及“三支一扶”生活补贴发放及时情况</t>
  </si>
  <si>
    <t>在岗稳岗率</t>
  </si>
  <si>
    <t>反映在岗人员稳岗情况</t>
  </si>
  <si>
    <t>“三支一扶”人员满意度</t>
  </si>
  <si>
    <t>96</t>
  </si>
  <si>
    <t xml:space="preserve">	
反映“三支一扶”人员满意度</t>
  </si>
  <si>
    <t>根据部门职责及《2026年五华区人社局信息服务中心就业见习基地区级补助资金实施方案》，2025年完成就业见习人数不少于35人，募集岗位数量不少于35个，就业见习补贴发放对象准确率达到100%，完成高校毕业生就业见习目标任务，补足见习补助资金与最低工资标准差额。帮助辖区失业青年积累工作经验，提升就业能力。</t>
  </si>
  <si>
    <t>就业见习人数</t>
  </si>
  <si>
    <t>35</t>
  </si>
  <si>
    <t>反映就业见习人员数量</t>
  </si>
  <si>
    <t>根据部门职责及《2025年五华区人社局信息服务中心就业见习基地区级补助资金实施方案》，2025年完成就业见习人数不少于35人，募集岗位数量不少于35个，就业见习补贴发放对象准确率达到100%，完成高校毕业生就业见习目标任务，补足见习补助资金与最低工资标准差额。帮助辖区失业青年积累工作经验，提升就业能力。</t>
  </si>
  <si>
    <t>募集见习岗位数量</t>
  </si>
  <si>
    <t>个</t>
  </si>
  <si>
    <t>反映募集见习岗位数量</t>
  </si>
  <si>
    <t>就业见习补贴发放对象准确率</t>
  </si>
  <si>
    <t>100</t>
  </si>
  <si>
    <t>帮助失业青年积累工作经验，提升就业能力</t>
  </si>
  <si>
    <t>良好</t>
  </si>
  <si>
    <t>反映帮助失业青年提升就业能力效果</t>
  </si>
  <si>
    <t>反映服务对象的满意度</t>
  </si>
  <si>
    <t>根据部门履职要求及《2026年事业单位招聘工作项目实施方案》，组织2026年招聘考试，完成2026年事业单位工作人员招聘计划人数，计划完成质量不低于80%，为五华区各事业单位补充工作人员，提升五华区专业技术人员储备，为事业单位的发展提供人力资源保障。</t>
  </si>
  <si>
    <t>计划招聘招考人数</t>
  </si>
  <si>
    <t>2026年省市实际下达数量</t>
  </si>
  <si>
    <t>反映计划招聘招考人数，根据往年计划招聘人数进行估算，实际计划招聘人数会因为实际情况浮动</t>
  </si>
  <si>
    <t>根据部门履职要求及《2025年事业单位招聘工作项目实施方案》，组织2025年招聘考试，完成2025年事业单位工作人员招聘计划人数，计划完成质量不低于80%，为五华区各事业单位补充工作人员，提升五华区专业技术人员储备，为事业单位的发展提供人力资源保障。</t>
  </si>
  <si>
    <t>全年安排考试场次</t>
  </si>
  <si>
    <t>场</t>
  </si>
  <si>
    <t>反映全年事业单位招聘考试场次</t>
  </si>
  <si>
    <t>招考计划完成率</t>
  </si>
  <si>
    <t>因有不确定因素，不能保证招考岗位的报考人数全部达到开考比例，故设置80%招考计划完成率</t>
  </si>
  <si>
    <t>资金用途规范性</t>
  </si>
  <si>
    <t>反映资金用途的规范性</t>
  </si>
  <si>
    <t>促进就业人数</t>
  </si>
  <si>
    <t>30</t>
  </si>
  <si>
    <t>每年的事业单位计划招聘人数确定均在当年上半年，在编制经费预算时无法估计第二年实际招聘人数，实际计划招聘人数会因为实际情况浮动</t>
  </si>
  <si>
    <t>促进人才队伍建设</t>
  </si>
  <si>
    <t>有效促进</t>
  </si>
  <si>
    <t>反映促进人才队伍建设情况</t>
  </si>
  <si>
    <t>反映服务对象的满意度情况</t>
  </si>
  <si>
    <t xml:space="preserve">加强和改进政府对企业工资分配的指导和服务，按照省市人社部门的要求一直在开展此项工作；严格遵循《企业薪酬调查技术方案》《企业薪酬调查信息发布方案》明确的技术规范、标准和方法开展薪酬调查和信息发布工作，确保制度健全完善、调查科学合理、发布规范统一。      
</t>
  </si>
  <si>
    <t>企业薪酬调查户数</t>
  </si>
  <si>
    <t>900</t>
  </si>
  <si>
    <t>户</t>
  </si>
  <si>
    <t xml:space="preserve">反映根据省市人社部门下达调查样本数，对企业薪酬调查的完成情况。
</t>
  </si>
  <si>
    <t>薪酬调查结果达标率</t>
  </si>
  <si>
    <t>95</t>
  </si>
  <si>
    <t xml:space="preserve">反映企业薪酬调查结果达标情况
</t>
  </si>
  <si>
    <t>薪酬调查完成及时率</t>
  </si>
  <si>
    <t xml:space="preserve">反映按时完成企业薪酬调查工作的情况
</t>
  </si>
  <si>
    <t>改进和加强政府对企业工资分配的社会管理和公共服务职能</t>
  </si>
  <si>
    <t>效果明显</t>
  </si>
  <si>
    <t xml:space="preserve">通过企业薪酬问卷调查，加快建立与现代企业制度相适应的企业工资分配宏观调控体系，改进和加强政府对企业工资分配的社会管理和公共服务职能。
</t>
  </si>
  <si>
    <t>调查问卷使用单位满意度</t>
  </si>
  <si>
    <t xml:space="preserve">营造良好营商环境，不断提升辖区企业满意度
</t>
  </si>
  <si>
    <t>2026年12月前拨付4万元</t>
  </si>
  <si>
    <t>获补对象数</t>
  </si>
  <si>
    <t>1.00</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</si>
  <si>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</si>
  <si>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</si>
  <si>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</si>
  <si>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</si>
  <si>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发放及时率</t>
  </si>
  <si>
    <t>反映发放单位及时发放补助资金的情况。
发放及时率=在时限内发放资金/应发放资金*100%</t>
  </si>
  <si>
    <t>生产生活能力提高</t>
  </si>
  <si>
    <t>以灵活就业人员身份缴纳职工养老保险和医疗保险</t>
  </si>
  <si>
    <t>元</t>
  </si>
  <si>
    <t>反映补助促进受助对象生产生活能力提高的情况。</t>
  </si>
  <si>
    <t>受益对象满意度</t>
  </si>
  <si>
    <t>反映获补助受益对象的满意程度。</t>
  </si>
  <si>
    <t>贯彻执行国家、省、市、区的劳动就业工作方针政策和法律法规，按要求建立就业信息员制度，发放就业信息员补贴22人；开发公益性岗位吸纳就业困难人员就业，发放公益性岗位人员工伤、生育、长护三险补贴250人；完成发放2025年度落户补贴1.6万元（20人*800元/人）、租房补贴34.8万元（109人*4000元/人）、购房补贴96.8万元（23人*40000元/人）、高校毕业生来昆留昆就业补贴42.48万元（177人*2400元/人），四项补贴合计175.68万元。做好2026年度四项补贴申报审核工作，保障其他就业补助支出及以上项目实际申报不足部分或其他与就业工作相关（如帮扶东川、创业园区运营、企业稳岗等政策文件尚未下达）的项目支出。</t>
  </si>
  <si>
    <t>就业信息员补贴人数</t>
  </si>
  <si>
    <t>22</t>
  </si>
  <si>
    <t>反映就业信息员补贴人数</t>
  </si>
  <si>
    <t>贯彻执行国家、省、市、区的劳动就业工作方针政策和法律法规，按要求建立就业信息员制度，发放就业信息员补贴22人；鼓励非国企就近就地吸纳安置劳动者就业，发放奖励款60人；开发公益性岗位吸纳就业困难人员就业，发放公益性岗位人员工伤、生育、长护三险补贴250人；完成发放2025年度落户补贴1.6万元（20人*800元/人）、租房补贴34.8万元（109人*4000元/人）、购房补贴96.8万元（23人*40000元/人）、高校毕业生来昆留昆就业补贴42.48万元（177人*2400元/人），四项补贴合计175.68万元。做好2026年度四项补贴申报审核工作，保障其他就业补助支出及以上项目实际申报不足部分或其他与就业工作相关（如帮扶东川、创业园区运营、企业稳岗等政策文件尚未下达）的项目支出。</t>
  </si>
  <si>
    <t>全区公益性岗位人员工伤、生育、长护三险补贴人数</t>
  </si>
  <si>
    <t>250</t>
  </si>
  <si>
    <t>反映全区公益性岗位人员工伤、生育、长护三险补贴人数</t>
  </si>
  <si>
    <t>落户补贴人数</t>
  </si>
  <si>
    <t>反映落户补贴人数</t>
  </si>
  <si>
    <t>租房补贴人数</t>
  </si>
  <si>
    <t>109</t>
  </si>
  <si>
    <t>反映租房补贴人数</t>
  </si>
  <si>
    <t>购房补贴人数</t>
  </si>
  <si>
    <t>23</t>
  </si>
  <si>
    <t>反映购房补贴人数</t>
  </si>
  <si>
    <t>高校毕业生来昆留昆就业补贴人数</t>
  </si>
  <si>
    <t>177</t>
  </si>
  <si>
    <t>反映高校毕业生来昆留昆就业补贴人数</t>
  </si>
  <si>
    <t>举办招聘会场数</t>
  </si>
  <si>
    <t>反映2025年计划召开招聘会场数（线下5场，线上5场）</t>
  </si>
  <si>
    <t>项目完成及时</t>
  </si>
  <si>
    <t>及时</t>
  </si>
  <si>
    <t>反映项目完成及时</t>
  </si>
  <si>
    <t>实名登记高校毕业生就业率</t>
  </si>
  <si>
    <t>反映实名登记高校毕业生就业率</t>
  </si>
  <si>
    <t>促进就业创业政策知晓率</t>
  </si>
  <si>
    <t>反映促进就业创业政策知晓率</t>
  </si>
  <si>
    <t>根据部门履职及项目实施工作方案的要求，2026年完成网络专线正常使用条数不少于100条，两项工作完成质量100%。确保全区参统企业、机关事业单位、灵活就业离退休人员养老保险、工伤保险、失业保险等各项待遇按时足额发放，为离退休人员提供优质便捷的社保服务。面向企业及群众常态化开展社会保险政策法规宣传，重点引导灵活就业人员、新就业形态人员、农民工等群体积极参保，不断扩大社会保障覆盖面。</t>
  </si>
  <si>
    <t>社保文书送达及时率</t>
  </si>
  <si>
    <t>社保文书送达、参保查询函、跨省转移、一次性补缴、法律文书（通知书、催告、整改）、待遇追缴等邮寄费</t>
  </si>
  <si>
    <t>参保扩面数</t>
  </si>
  <si>
    <t>&gt;</t>
  </si>
  <si>
    <t>参保人数大于2025年人数</t>
  </si>
  <si>
    <t>面向企业及群众常态化开展社会保险政策法规宣传，重点引导灵活就业人员、新就业形态人员、农民工等群体积极参保，不断扩大社会保障覆盖面。</t>
  </si>
  <si>
    <t>1.根据《关于下划企业退休人员独生子女费的通知》（昆财社［2015］57号）文件规定，确保企业退休人员独生子女经费按月随养老金足额、及时地发放至符合享受该政策的退休人员，保障参保人员的合法权益，积极维护社会稳定。
2.按照省、市社保局的统筹安排，满足企业退休人员的养老金发放，保障参保人员的合法权益。确保企业退休人员养老待遇的按时足额发放，积极维护社会稳定。</t>
  </si>
  <si>
    <t>享受企业退休独生子女补贴人次</t>
  </si>
  <si>
    <t>520000</t>
  </si>
  <si>
    <t>人次</t>
  </si>
  <si>
    <t>享受企业退休独生子女补贴人数52万人次</t>
  </si>
  <si>
    <t>符合享受条件人员的退休人员覆盖率</t>
  </si>
  <si>
    <t>符合享受条件人员的退休人员覆盖率达到100%</t>
  </si>
  <si>
    <t>补贴发放时间</t>
  </si>
  <si>
    <t>全年</t>
  </si>
  <si>
    <t>年</t>
  </si>
  <si>
    <t>反映项目补贴发放的完成情况。补贴为按月发放，及时率=按时发放该项补贴数量/发放总数量*100%</t>
  </si>
  <si>
    <t>补贴人群生活改善情况比率</t>
  </si>
  <si>
    <t>反映项目对生活得到一定程度改善的退休人员占问卷调查人员的比率。占比=有改善人数/问卷调查人数*100%</t>
  </si>
  <si>
    <t>享受补贴人员满意率</t>
  </si>
  <si>
    <t>享受补贴人员满意率达到95%以上</t>
  </si>
  <si>
    <t>根据部门职责及区委、区政府的工作目标要求，为保障城居保业务系统操作平台能够下沉街道办事处，我中心2012年起为10家街道办事处拉通了10条专线、中心自用1条，共11条线路需支付费用；OA政务网专网线路1条，用于公文传输。使受益人员满意度90%以上，保证城乡居民基本养老保险基金安全运行。</t>
  </si>
  <si>
    <t>OA政务网使用条数</t>
  </si>
  <si>
    <t>1条</t>
  </si>
  <si>
    <t>条</t>
  </si>
  <si>
    <t>OA政务网专网线路1条，用于公文传输。</t>
  </si>
  <si>
    <t>根据部门职责及区委政府的工作目标要求，为保障城居保业务系统操作平台能够下沉街道办事处，我中心2012年起为10家街道办事处拉通了10条专线、中心自用1条，共11条线路需支付费用；OA政务网专网线路1条，用于公文传输。使受益人员满意度90%以上，保证城乡居民基本养老保险基金安全运行。</t>
  </si>
  <si>
    <t>线路畅通率</t>
  </si>
  <si>
    <t>保持线路畅通</t>
  </si>
  <si>
    <t>保障被征地人员合法权益及资金安全</t>
  </si>
  <si>
    <t>是否</t>
  </si>
  <si>
    <t>反映保障被征地人员合法权益及资金安全。</t>
  </si>
  <si>
    <t>预算06表</t>
  </si>
  <si>
    <t>2026年部门政府性基金预算支出预算表</t>
  </si>
  <si>
    <t>政府性基金预算支出预算表</t>
  </si>
  <si>
    <t>政府性基金预算支出</t>
  </si>
  <si>
    <t>备注：昆明市五华区人力资源和社会保障局2026年无政府性基金预算。</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</si>
  <si>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</si>
  <si>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</si>
  <si>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</si>
  <si>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</si>
  <si>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</si>
  <si>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</si>
  <si>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</si>
  <si>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</si>
  <si>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</si>
  <si>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</si>
  <si>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</si>
  <si>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</si>
  <si>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购买复印纸</t>
  </si>
  <si>
    <t>复印纸</t>
  </si>
  <si>
    <t>车辆加油</t>
  </si>
  <si>
    <t>车辆加油、添加燃料服务</t>
  </si>
  <si>
    <t>车辆维修和保养服务</t>
  </si>
  <si>
    <t>车辆保险</t>
  </si>
  <si>
    <t>机动车保险服务</t>
  </si>
  <si>
    <t>备注：昆明市五华区公共就业和人才服务中心2026年部门政府采购预算。</t>
  </si>
  <si>
    <t>购买A4复印纸</t>
  </si>
  <si>
    <t>包</t>
  </si>
  <si>
    <t>购买A5复印纸</t>
  </si>
  <si>
    <t>预算08表</t>
  </si>
  <si>
    <t>2026年部门政府购买服务预算表</t>
  </si>
  <si>
    <t>政府购买服务项目</t>
  </si>
  <si>
    <t>政府购买服务目录</t>
  </si>
  <si>
    <t>行政诉讼案件代理</t>
  </si>
  <si>
    <t>B0103 法律诉讼及其他争端解决服务</t>
  </si>
  <si>
    <t>电脑及网络维护</t>
  </si>
  <si>
    <t>B1101 维修保养服务</t>
  </si>
  <si>
    <t>车辆维修和保养</t>
  </si>
  <si>
    <t>预算09-1表</t>
  </si>
  <si>
    <t>2026年市对下转移支付预算表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</si>
  <si>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</si>
  <si>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</si>
  <si>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</si>
  <si>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</si>
  <si>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</si>
  <si>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</si>
  <si>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</si>
  <si>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</si>
  <si>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</si>
  <si>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</si>
  <si>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</si>
  <si>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</si>
  <si>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</si>
  <si>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</si>
  <si>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</si>
  <si>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</si>
  <si>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</si>
  <si>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</si>
  <si>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</si>
  <si>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</si>
  <si>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</si>
  <si>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</si>
  <si>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</si>
  <si>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备注：昆明市五华区人力资源和社会保障局2026年无对下转移支付预算。</t>
  </si>
  <si>
    <t>预算09-2表</t>
  </si>
  <si>
    <t>2026年市对下转移支付绩效目标表</t>
  </si>
  <si>
    <t>备注：昆明市五华区人力资源和社会保障局2026年无对下转移支付预算，故也无对下转移支付绩效目标表。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</si>
  <si>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</si>
  <si>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</si>
  <si>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</si>
  <si>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</si>
  <si>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</si>
  <si>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</si>
  <si>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</si>
  <si>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</si>
  <si>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</si>
  <si>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</si>
  <si>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备注：昆明市五华区人力资源和社会保障局2026年无新增资产配置预算。</t>
  </si>
  <si>
    <t>预算11表</t>
  </si>
  <si>
    <t>2026年上级转移支付补助项目支出预算表</t>
  </si>
  <si>
    <t>上级补助</t>
  </si>
  <si>
    <t>备注：昆明市五华区人力资源和社会保障局2026年无上级转移支付补助项目支出预算。</t>
  </si>
  <si>
    <t>预算12表</t>
  </si>
  <si>
    <t>2026年部门项目中期规划预算表</t>
  </si>
  <si>
    <t>项目级次</t>
  </si>
  <si>
    <t>2026年</t>
  </si>
  <si>
    <t>2027年</t>
  </si>
  <si>
    <t>2028年</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</si>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</sst>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9">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1.25"/>
      <color rgb="FF000000"/>
      <name val="宋体"/>
      <charset val="134"/>
    </font>
    <font>
      <sz val="10"/>
      <name val="宋体"/>
      <charset val="134"/>
    </font>
    <font>
      <sz val="10"/>
      <color rgb="FFFFFFFF"/>
      <name val="宋体"/>
      <charset val="134"/>
    </font>
    <font>
      <b/>
      <sz val="21"/>
      <color rgb="FF000000"/>
      <name val="宋体"/>
      <charset val="134"/>
    </font>
    <font>
      <sz val="12"/>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theme="1"/>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4" borderId="17" applyNumberFormat="0" applyAlignment="0" applyProtection="0">
      <alignment vertical="center"/>
    </xf>
    <xf numFmtId="0" fontId="27" fillId="5" borderId="18" applyNumberFormat="0" applyAlignment="0" applyProtection="0">
      <alignment vertical="center"/>
    </xf>
    <xf numFmtId="0" fontId="28" fillId="5" borderId="17" applyNumberFormat="0" applyAlignment="0" applyProtection="0">
      <alignment vertical="center"/>
    </xf>
    <xf numFmtId="0" fontId="29" fillId="6"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176" fontId="37" fillId="0" borderId="7">
      <alignment horizontal="right" vertical="center"/>
    </xf>
    <xf numFmtId="177" fontId="37" fillId="0" borderId="7">
      <alignment horizontal="right" vertical="center"/>
    </xf>
    <xf numFmtId="10" fontId="37" fillId="0" borderId="7">
      <alignment horizontal="right" vertical="center"/>
    </xf>
    <xf numFmtId="178" fontId="37" fillId="0" borderId="7">
      <alignment horizontal="right" vertical="center"/>
    </xf>
    <xf numFmtId="49" fontId="37" fillId="0" borderId="7">
      <alignment horizontal="left" vertical="center" wrapText="1"/>
    </xf>
    <xf numFmtId="178" fontId="37" fillId="0" borderId="7">
      <alignment horizontal="right" vertical="center"/>
    </xf>
    <xf numFmtId="179" fontId="37" fillId="0" borderId="7">
      <alignment horizontal="right" vertical="center"/>
    </xf>
    <xf numFmtId="180" fontId="37" fillId="0" borderId="7">
      <alignment horizontal="right" vertical="center"/>
    </xf>
    <xf numFmtId="0" fontId="38" fillId="0" borderId="0">
      <alignment vertical="center"/>
    </xf>
    <xf numFmtId="0" fontId="37" fillId="0" borderId="0">
      <alignment vertical="top"/>
      <protection locked="0"/>
    </xf>
  </cellStyleXfs>
  <cellXfs count="257">
    <xf numFmtId="0" fontId="0" fillId="0" borderId="0" xfId="0" applyFont="1" applyBorder="1"/>
    <xf numFmtId="0" fontId="0" fillId="0" borderId="0" xfId="0" applyFont="1" applyFill="1" applyBorder="1"/>
    <xf numFmtId="49" fontId="1" fillId="0" borderId="0" xfId="0" applyNumberFormat="1" applyFont="1" applyFill="1" applyBorder="1"/>
    <xf numFmtId="0" fontId="2" fillId="0" borderId="0" xfId="0" applyFont="1" applyFill="1" applyBorder="1" applyAlignment="1" applyProtection="1">
      <alignment horizontal="right" vertical="center"/>
      <protection locked="0"/>
    </xf>
    <xf numFmtId="0" fontId="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xf numFmtId="0" fontId="2"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2" fillId="0" borderId="7" xfId="0" applyFont="1" applyFill="1" applyBorder="1" applyAlignment="1" applyProtection="1">
      <alignment horizontal="left" vertical="center" wrapText="1"/>
      <protection locked="0"/>
    </xf>
    <xf numFmtId="4" fontId="2" fillId="0" borderId="7" xfId="0" applyNumberFormat="1" applyFont="1" applyFill="1" applyBorder="1" applyAlignment="1" applyProtection="1">
      <alignment horizontal="right" vertical="center" wrapText="1"/>
      <protection locked="0"/>
    </xf>
    <xf numFmtId="4" fontId="2" fillId="0" borderId="7" xfId="0" applyNumberFormat="1" applyFont="1" applyFill="1" applyBorder="1" applyAlignment="1" applyProtection="1">
      <alignment horizontal="right" vertical="center"/>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49" fontId="9" fillId="0" borderId="7" xfId="53" applyFont="1">
      <alignment horizontal="left" vertical="center" wrapText="1"/>
    </xf>
    <xf numFmtId="178" fontId="9" fillId="0" borderId="7" xfId="0" applyNumberFormat="1" applyFont="1" applyFill="1" applyBorder="1" applyAlignment="1">
      <alignment horizontal="right" vertical="center"/>
    </xf>
    <xf numFmtId="0" fontId="2" fillId="0" borderId="12"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178" fontId="9" fillId="0" borderId="7" xfId="54" applyFont="1" applyAlignment="1">
      <alignment horizontal="left"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49" fontId="10" fillId="0" borderId="0" xfId="58" applyNumberFormat="1" applyFont="1" applyFill="1" applyBorder="1" applyAlignment="1" applyProtection="1">
      <alignment vertical="center"/>
    </xf>
    <xf numFmtId="0" fontId="11" fillId="0" borderId="0" xfId="0" applyFont="1" applyBorder="1" applyAlignment="1" applyProtection="1">
      <alignment horizontal="right"/>
      <protection locked="0"/>
    </xf>
    <xf numFmtId="49" fontId="11" fillId="0" borderId="0" xfId="0" applyNumberFormat="1" applyFont="1" applyBorder="1" applyProtection="1">
      <protection locked="0"/>
    </xf>
    <xf numFmtId="0" fontId="1" fillId="0" borderId="0" xfId="0" applyFont="1" applyBorder="1" applyAlignment="1">
      <alignment horizontal="right"/>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0" fontId="4" fillId="0" borderId="1" xfId="0" applyFont="1" applyBorder="1" applyAlignment="1">
      <alignment horizontal="center" vertical="center"/>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8"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1" fillId="0" borderId="7" xfId="0" applyFont="1" applyFill="1" applyBorder="1" applyAlignment="1">
      <alignment horizontal="center" vertical="center" wrapText="1"/>
    </xf>
    <xf numFmtId="0" fontId="1" fillId="0"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xf>
    <xf numFmtId="0" fontId="2" fillId="0"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49" fontId="2" fillId="0" borderId="7" xfId="0" applyNumberFormat="1" applyFont="1" applyFill="1" applyBorder="1" applyAlignment="1">
      <alignment horizontal="left" vertical="center" wrapText="1"/>
    </xf>
    <xf numFmtId="49" fontId="2" fillId="0" borderId="7" xfId="0" applyNumberFormat="1" applyFont="1" applyFill="1" applyBorder="1" applyAlignment="1" applyProtection="1">
      <alignment horizontal="left" vertical="center" wrapText="1"/>
      <protection locked="0"/>
    </xf>
    <xf numFmtId="49" fontId="13" fillId="0" borderId="7" xfId="0" applyNumberFormat="1" applyFont="1" applyFill="1" applyBorder="1" applyAlignment="1">
      <alignment horizontal="left" vertical="center" wrapText="1"/>
    </xf>
    <xf numFmtId="0" fontId="0" fillId="0" borderId="0" xfId="0" applyFill="1" applyBorder="1" applyAlignment="1"/>
    <xf numFmtId="0" fontId="0" fillId="0" borderId="0" xfId="0" applyFont="1" applyFill="1" applyBorder="1" applyAlignment="1"/>
    <xf numFmtId="0" fontId="1" fillId="0" borderId="0" xfId="0" applyFont="1" applyFill="1" applyBorder="1" applyAlignment="1">
      <alignment vertical="top"/>
    </xf>
    <xf numFmtId="0" fontId="2" fillId="0" borderId="0" xfId="0" applyFont="1" applyFill="1" applyBorder="1" applyAlignment="1">
      <alignment horizontal="right" vertical="center"/>
    </xf>
    <xf numFmtId="0" fontId="2" fillId="0" borderId="0" xfId="0" applyFont="1" applyFill="1" applyBorder="1" applyAlignment="1">
      <alignment horizontal="right"/>
    </xf>
    <xf numFmtId="0" fontId="4" fillId="0" borderId="1" xfId="0" applyFont="1" applyFill="1" applyBorder="1" applyAlignment="1" applyProtection="1">
      <alignment horizontal="center" vertical="center"/>
      <protection locked="0"/>
    </xf>
    <xf numFmtId="0" fontId="4" fillId="0" borderId="5" xfId="0" applyFont="1" applyFill="1" applyBorder="1" applyAlignment="1">
      <alignment horizontal="center" vertical="center"/>
    </xf>
    <xf numFmtId="0" fontId="4" fillId="0" borderId="5" xfId="0" applyFont="1" applyFill="1" applyBorder="1" applyAlignment="1" applyProtection="1">
      <alignment horizontal="center" vertical="center"/>
      <protection locked="0"/>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pplyProtection="1">
      <alignment horizontal="center" vertical="center" wrapText="1"/>
      <protection locked="0"/>
    </xf>
    <xf numFmtId="0" fontId="4" fillId="0" borderId="12" xfId="0" applyFont="1" applyFill="1" applyBorder="1" applyAlignment="1">
      <alignment horizontal="center" vertical="center"/>
    </xf>
    <xf numFmtId="0" fontId="4" fillId="0" borderId="6" xfId="0" applyFont="1" applyFill="1" applyBorder="1" applyAlignment="1" applyProtection="1">
      <alignment horizontal="center" vertical="center"/>
      <protection locked="0"/>
    </xf>
    <xf numFmtId="0" fontId="2" fillId="0" borderId="7" xfId="0" applyFont="1" applyFill="1" applyBorder="1" applyAlignment="1" applyProtection="1">
      <alignment horizontal="left" vertical="center"/>
      <protection locked="0"/>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178" fontId="5" fillId="0" borderId="7" xfId="0" applyNumberFormat="1" applyFont="1" applyFill="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49" fontId="5" fillId="0" borderId="7" xfId="53" applyNumberFormat="1" applyFont="1" applyBorder="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4"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0" fontId="1" fillId="0" borderId="0" xfId="0" applyFont="1" applyFill="1" applyBorder="1" applyAlignment="1">
      <alignment horizontal="right" vertical="center"/>
    </xf>
    <xf numFmtId="0" fontId="12" fillId="0" borderId="0" xfId="0" applyFont="1" applyFill="1" applyBorder="1" applyAlignment="1">
      <alignment horizontal="center" vertical="center"/>
    </xf>
    <xf numFmtId="0" fontId="2" fillId="0" borderId="0" xfId="0" applyFont="1" applyFill="1" applyBorder="1" applyAlignment="1" applyProtection="1">
      <alignment horizontal="left" vertical="center" wrapText="1"/>
      <protection locked="0"/>
    </xf>
    <xf numFmtId="0" fontId="1" fillId="0" borderId="0" xfId="0" applyFont="1" applyFill="1" applyBorder="1" applyAlignment="1">
      <alignment horizontal="right"/>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2" xfId="0" applyFont="1" applyFill="1" applyBorder="1" applyAlignment="1" applyProtection="1">
      <alignment horizontal="center" vertical="center"/>
      <protection locked="0"/>
    </xf>
    <xf numFmtId="49" fontId="4"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2" fillId="0" borderId="7" xfId="0" applyFont="1" applyFill="1" applyBorder="1" applyAlignment="1">
      <alignment horizontal="center" vertical="center"/>
    </xf>
    <xf numFmtId="4" fontId="2" fillId="0" borderId="7" xfId="0" applyNumberFormat="1" applyFont="1" applyFill="1" applyBorder="1" applyAlignment="1">
      <alignment horizontal="right"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5" fillId="0" borderId="7" xfId="0" applyFont="1" applyBorder="1" applyAlignment="1" applyProtection="1">
      <alignment horizontal="center" vertical="center" wrapText="1"/>
      <protection locked="0"/>
    </xf>
    <xf numFmtId="0" fontId="15"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6" fillId="0" borderId="7"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178" fontId="17" fillId="0" borderId="7" xfId="0" applyNumberFormat="1" applyFont="1" applyBorder="1" applyAlignment="1">
      <alignment horizontal="right" vertical="center"/>
    </xf>
    <xf numFmtId="0" fontId="1" fillId="0" borderId="0" xfId="0" applyFont="1" applyFill="1" applyBorder="1" applyAlignment="1" applyProtection="1">
      <alignment horizontal="right" vertical="center" wrapText="1"/>
      <protection locked="0"/>
    </xf>
    <xf numFmtId="0" fontId="7" fillId="0" borderId="0" xfId="0"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vertical="center" wrapText="1"/>
      <protection locked="0"/>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6" fillId="2" borderId="0" xfId="0" applyFont="1" applyFill="1" applyBorder="1" applyAlignment="1">
      <alignment horizontal="left" vertical="center"/>
    </xf>
    <xf numFmtId="0" fontId="2" fillId="0" borderId="0" xfId="0" applyFont="1" applyBorder="1" applyAlignment="1">
      <alignment horizontal="right" vertical="center"/>
    </xf>
    <xf numFmtId="0" fontId="2" fillId="0" borderId="7" xfId="0" applyFont="1" applyBorder="1" applyAlignment="1" applyProtection="1">
      <alignment vertical="center"/>
      <protection locked="0"/>
    </xf>
    <xf numFmtId="4" fontId="16" fillId="0" borderId="7" xfId="0" applyNumberFormat="1" applyFont="1" applyFill="1" applyBorder="1" applyAlignment="1" applyProtection="1">
      <alignment horizontal="right" vertical="center"/>
      <protection locked="0"/>
    </xf>
    <xf numFmtId="0" fontId="7" fillId="2" borderId="0" xfId="0" applyFont="1" applyFill="1" applyBorder="1" applyAlignment="1" applyProtection="1" quotePrefix="1">
      <alignment horizontal="center" vertical="center" wrapText="1"/>
      <protection locked="0"/>
    </xf>
    <xf numFmtId="0" fontId="2" fillId="2" borderId="7" xfId="0" applyFont="1" applyFill="1" applyBorder="1" applyAlignment="1" applyProtection="1" quotePrefix="1">
      <alignment vertical="center" wrapText="1"/>
      <protection locked="0"/>
    </xf>
    <xf numFmtId="0" fontId="2" fillId="0" borderId="7" xfId="0" applyFont="1" applyBorder="1" applyAlignment="1" quotePrefix="1">
      <alignment horizontal="left" vertical="center"/>
    </xf>
    <xf numFmtId="0" fontId="2" fillId="0" borderId="7" xfId="0" applyFont="1" applyFill="1" applyBorder="1" applyAlignment="1" applyProtection="1" quotePrefix="1">
      <alignment horizontal="left" vertical="center" wrapText="1"/>
      <protection locked="0"/>
    </xf>
    <xf numFmtId="0" fontId="8" fillId="0" borderId="0" xfId="0" applyFont="1" applyFill="1" applyBorder="1" applyAlignment="1" quotePrefix="1">
      <alignment horizontal="center" vertical="center"/>
    </xf>
    <xf numFmtId="0" fontId="12"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常规 3 2" xfId="57"/>
    <cellStyle name="Normal"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zoomScale="70" zoomScaleNormal="70" workbookViewId="0">
      <selection activeCell="C10" sqref="C10"/>
    </sheetView>
  </sheetViews>
  <sheetFormatPr defaultColWidth="8.575" defaultRowHeight="12.75" customHeight="1" outlineLevelCol="3"/>
  <cols>
    <col min="1" max="4" width="41" customWidth="1"/>
  </cols>
  <sheetData>
    <row r="1" ht="15" customHeight="1" spans="1:4">
      <c r="A1" s="64"/>
      <c r="B1" s="64"/>
      <c r="C1" s="64"/>
      <c r="D1" s="65" t="s">
        <v>0</v>
      </c>
    </row>
    <row r="2" customFormat="1" ht="41.25" customHeight="1" spans="1:4">
      <c r="A2" s="257" t="s">
        <v>1</v>
      </c>
    </row>
    <row r="3" customFormat="1" ht="17.25" customHeight="1" spans="1:4">
      <c r="A3" s="63" t="s">
        <v>2</v>
      </c>
      <c r="B3" s="253"/>
      <c r="D3" s="254" t="s">
        <v>3</v>
      </c>
    </row>
    <row r="4" ht="23.25" customHeight="1" spans="1:4">
      <c r="A4" s="216" t="s">
        <v>4</v>
      </c>
      <c r="B4" s="217"/>
      <c r="C4" s="216" t="s">
        <v>5</v>
      </c>
      <c r="D4" s="217"/>
    </row>
    <row r="5" ht="24" customHeight="1" spans="1:4">
      <c r="A5" s="216" t="s">
        <v>6</v>
      </c>
      <c r="B5" s="216" t="s">
        <v>7</v>
      </c>
      <c r="C5" s="216" t="s">
        <v>8</v>
      </c>
      <c r="D5" s="216" t="s">
        <v>7</v>
      </c>
    </row>
    <row r="6" ht="17.25" customHeight="1" spans="1:4">
      <c r="A6" s="218" t="s">
        <v>9</v>
      </c>
      <c r="B6" s="103">
        <v>157878171.78</v>
      </c>
      <c r="C6" s="218" t="s">
        <v>10</v>
      </c>
      <c r="D6" s="23"/>
    </row>
    <row r="7" ht="17.25" customHeight="1" spans="1:4">
      <c r="A7" s="218" t="s">
        <v>11</v>
      </c>
      <c r="B7" s="103"/>
      <c r="C7" s="218" t="s">
        <v>12</v>
      </c>
      <c r="D7" s="23"/>
    </row>
    <row r="8" ht="17.25" customHeight="1" spans="1:4">
      <c r="A8" s="218" t="s">
        <v>13</v>
      </c>
      <c r="B8" s="103"/>
      <c r="C8" s="255" t="s">
        <v>14</v>
      </c>
      <c r="D8" s="23"/>
    </row>
    <row r="9" ht="17.25" customHeight="1" spans="1:4">
      <c r="A9" s="218" t="s">
        <v>15</v>
      </c>
      <c r="B9" s="103"/>
      <c r="C9" s="255" t="s">
        <v>16</v>
      </c>
      <c r="D9" s="23"/>
    </row>
    <row r="10" ht="17.25" customHeight="1" spans="1:4">
      <c r="A10" s="218" t="s">
        <v>17</v>
      </c>
      <c r="B10" s="103"/>
      <c r="C10" s="255" t="s">
        <v>18</v>
      </c>
      <c r="D10" s="23">
        <v>2049800</v>
      </c>
    </row>
    <row r="11" ht="17.25" customHeight="1" spans="1:4">
      <c r="A11" s="218" t="s">
        <v>19</v>
      </c>
      <c r="B11" s="103"/>
      <c r="C11" s="255" t="s">
        <v>20</v>
      </c>
      <c r="D11" s="23"/>
    </row>
    <row r="12" ht="17.25" customHeight="1" spans="1:4">
      <c r="A12" s="218" t="s">
        <v>21</v>
      </c>
      <c r="B12" s="103"/>
      <c r="C12" s="52" t="s">
        <v>22</v>
      </c>
      <c r="D12" s="23"/>
    </row>
    <row r="13" ht="17.25" customHeight="1" spans="1:4">
      <c r="A13" s="218" t="s">
        <v>23</v>
      </c>
      <c r="B13" s="103"/>
      <c r="C13" s="52" t="s">
        <v>24</v>
      </c>
      <c r="D13" s="23">
        <v>154119309.74</v>
      </c>
    </row>
    <row r="14" ht="17.25" customHeight="1" spans="1:4">
      <c r="A14" s="218" t="s">
        <v>25</v>
      </c>
      <c r="B14" s="103"/>
      <c r="C14" s="52" t="s">
        <v>26</v>
      </c>
      <c r="D14" s="23">
        <v>2152488.04</v>
      </c>
    </row>
    <row r="15" ht="17.25" customHeight="1" spans="1:4">
      <c r="A15" s="218" t="s">
        <v>27</v>
      </c>
      <c r="B15" s="103">
        <v>40000</v>
      </c>
      <c r="C15" s="52" t="s">
        <v>28</v>
      </c>
      <c r="D15" s="23"/>
    </row>
    <row r="16" ht="17.25" customHeight="1" spans="1:4">
      <c r="A16" s="82"/>
      <c r="B16" s="103"/>
      <c r="C16" s="52" t="s">
        <v>29</v>
      </c>
      <c r="D16" s="213"/>
    </row>
    <row r="17" ht="17.25" customHeight="1" spans="1:4">
      <c r="A17" s="219"/>
      <c r="B17" s="103"/>
      <c r="C17" s="52" t="s">
        <v>30</v>
      </c>
      <c r="D17" s="213"/>
    </row>
    <row r="18" ht="17.25" customHeight="1" spans="1:4">
      <c r="A18" s="219"/>
      <c r="B18" s="103"/>
      <c r="C18" s="52" t="s">
        <v>31</v>
      </c>
      <c r="D18" s="213"/>
    </row>
    <row r="19" ht="17.25" customHeight="1" spans="1:4">
      <c r="A19" s="219"/>
      <c r="B19" s="103"/>
      <c r="C19" s="52" t="s">
        <v>32</v>
      </c>
      <c r="D19" s="213"/>
    </row>
    <row r="20" ht="17.25" customHeight="1" spans="1:4">
      <c r="A20" s="219"/>
      <c r="B20" s="103"/>
      <c r="C20" s="52" t="s">
        <v>33</v>
      </c>
      <c r="D20" s="213"/>
    </row>
    <row r="21" ht="17.25" customHeight="1" spans="1:4">
      <c r="A21" s="219"/>
      <c r="B21" s="103"/>
      <c r="C21" s="52" t="s">
        <v>34</v>
      </c>
      <c r="D21" s="213"/>
    </row>
    <row r="22" ht="17.25" customHeight="1" spans="1:4">
      <c r="A22" s="219"/>
      <c r="B22" s="103"/>
      <c r="C22" s="52" t="s">
        <v>35</v>
      </c>
      <c r="D22" s="213"/>
    </row>
    <row r="23" ht="17.25" customHeight="1" spans="1:4">
      <c r="A23" s="219"/>
      <c r="B23" s="103"/>
      <c r="C23" s="52" t="s">
        <v>36</v>
      </c>
      <c r="D23" s="213"/>
    </row>
    <row r="24" ht="17.25" customHeight="1" spans="1:4">
      <c r="A24" s="219"/>
      <c r="B24" s="103"/>
      <c r="C24" s="52" t="s">
        <v>37</v>
      </c>
      <c r="D24" s="213">
        <v>1965204</v>
      </c>
    </row>
    <row r="25" ht="17.25" customHeight="1" spans="1:4">
      <c r="A25" s="219"/>
      <c r="B25" s="103"/>
      <c r="C25" s="52" t="s">
        <v>38</v>
      </c>
      <c r="D25" s="213"/>
    </row>
    <row r="26" ht="17.25" customHeight="1" spans="1:4">
      <c r="A26" s="219"/>
      <c r="B26" s="103"/>
      <c r="C26" s="82" t="s">
        <v>39</v>
      </c>
      <c r="D26" s="213"/>
    </row>
    <row r="27" ht="17.25" customHeight="1" spans="1:4">
      <c r="A27" s="219"/>
      <c r="B27" s="103"/>
      <c r="C27" s="52" t="s">
        <v>40</v>
      </c>
      <c r="D27" s="213"/>
    </row>
    <row r="28" ht="16.5" customHeight="1" spans="1:4">
      <c r="A28" s="219"/>
      <c r="B28" s="103"/>
      <c r="C28" s="52" t="s">
        <v>41</v>
      </c>
      <c r="D28" s="213"/>
    </row>
    <row r="29" ht="16.5" customHeight="1" spans="1:4">
      <c r="A29" s="219"/>
      <c r="B29" s="103"/>
      <c r="C29" s="82" t="s">
        <v>42</v>
      </c>
      <c r="D29" s="213"/>
    </row>
    <row r="30" ht="17.25" customHeight="1" spans="1:4">
      <c r="A30" s="219"/>
      <c r="B30" s="103"/>
      <c r="C30" s="82" t="s">
        <v>43</v>
      </c>
      <c r="D30" s="213"/>
    </row>
    <row r="31" ht="17.25" customHeight="1" spans="1:4">
      <c r="A31" s="219"/>
      <c r="B31" s="103"/>
      <c r="C31" s="52" t="s">
        <v>44</v>
      </c>
      <c r="D31" s="213"/>
    </row>
    <row r="32" ht="16.5" customHeight="1" spans="1:4">
      <c r="A32" s="219" t="s">
        <v>45</v>
      </c>
      <c r="B32" s="103">
        <v>157918171.78</v>
      </c>
      <c r="C32" s="219" t="s">
        <v>46</v>
      </c>
      <c r="D32" s="213">
        <v>160286801.78</v>
      </c>
    </row>
    <row r="33" ht="16.5" customHeight="1" spans="1:4">
      <c r="A33" s="82" t="s">
        <v>47</v>
      </c>
      <c r="B33" s="103">
        <v>2368630</v>
      </c>
      <c r="C33" s="82" t="s">
        <v>48</v>
      </c>
      <c r="D33" s="23"/>
    </row>
    <row r="34" ht="16.5" customHeight="1" spans="1:4">
      <c r="A34" s="52" t="s">
        <v>49</v>
      </c>
      <c r="B34" s="103">
        <v>2368630</v>
      </c>
      <c r="C34" s="52" t="s">
        <v>49</v>
      </c>
      <c r="D34" s="23"/>
    </row>
    <row r="35" ht="16.5" customHeight="1" spans="1:4">
      <c r="A35" s="52" t="s">
        <v>50</v>
      </c>
      <c r="B35" s="103"/>
      <c r="C35" s="52" t="s">
        <v>50</v>
      </c>
      <c r="D35" s="256"/>
    </row>
    <row r="36" ht="16.5" customHeight="1" spans="1:4">
      <c r="A36" s="220" t="s">
        <v>51</v>
      </c>
      <c r="B36" s="103">
        <v>160286801.78</v>
      </c>
      <c r="C36" s="220" t="s">
        <v>52</v>
      </c>
      <c r="D36" s="103">
        <v>160286801.78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4"/>
  <sheetViews>
    <sheetView showZeros="0" workbookViewId="0">
      <selection activeCell="A14" sqref="A14"/>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 customWidth="1"/>
  </cols>
  <sheetData>
    <row r="1" ht="12" customHeight="1" spans="1:6">
      <c r="A1" s="140">
        <v>1</v>
      </c>
      <c r="B1" s="141">
        <v>0</v>
      </c>
      <c r="C1" s="140">
        <v>1</v>
      </c>
      <c r="D1" s="142"/>
      <c r="E1" s="142"/>
      <c r="F1" s="130" t="s">
        <v>617</v>
      </c>
    </row>
    <row r="2" ht="42" customHeight="1" spans="1:6">
      <c r="A2" s="262" t="s">
        <v>618</v>
      </c>
      <c r="B2" s="143" t="s">
        <v>619</v>
      </c>
      <c r="C2" s="144"/>
      <c r="D2" s="145"/>
      <c r="E2" s="145"/>
      <c r="F2" s="145"/>
    </row>
    <row r="3" ht="13.5" customHeight="1" spans="1:6">
      <c r="A3" s="30" t="s">
        <v>2</v>
      </c>
      <c r="B3" s="30"/>
      <c r="C3" s="140"/>
      <c r="D3" s="142"/>
      <c r="E3" s="142"/>
      <c r="F3" s="130" t="s">
        <v>3</v>
      </c>
    </row>
    <row r="4" ht="19.5" customHeight="1" spans="1:6">
      <c r="A4" s="146" t="s">
        <v>223</v>
      </c>
      <c r="B4" s="147" t="s">
        <v>84</v>
      </c>
      <c r="C4" s="146" t="s">
        <v>85</v>
      </c>
      <c r="D4" s="37" t="s">
        <v>620</v>
      </c>
      <c r="E4" s="38"/>
      <c r="F4" s="39"/>
    </row>
    <row r="5" ht="18.75" customHeight="1" spans="1:6">
      <c r="A5" s="148"/>
      <c r="B5" s="149"/>
      <c r="C5" s="148"/>
      <c r="D5" s="150" t="s">
        <v>57</v>
      </c>
      <c r="E5" s="37" t="s">
        <v>87</v>
      </c>
      <c r="F5" s="150" t="s">
        <v>88</v>
      </c>
    </row>
    <row r="6" ht="18.75" customHeight="1" spans="1:6">
      <c r="A6" s="89">
        <v>1</v>
      </c>
      <c r="B6" s="151" t="s">
        <v>95</v>
      </c>
      <c r="C6" s="89">
        <v>3</v>
      </c>
      <c r="D6" s="152">
        <v>4</v>
      </c>
      <c r="E6" s="152">
        <v>5</v>
      </c>
      <c r="F6" s="152">
        <v>6</v>
      </c>
    </row>
    <row r="7" ht="21" customHeight="1" spans="1:6">
      <c r="A7" s="49"/>
      <c r="B7" s="49"/>
      <c r="C7" s="49"/>
      <c r="D7" s="103"/>
      <c r="E7" s="103"/>
      <c r="F7" s="103"/>
    </row>
    <row r="8" ht="21" customHeight="1" spans="1:6">
      <c r="A8" s="49"/>
      <c r="B8" s="49"/>
      <c r="C8" s="49"/>
      <c r="D8" s="103"/>
      <c r="E8" s="103"/>
      <c r="F8" s="103"/>
    </row>
    <row r="9" ht="18.75" customHeight="1" spans="1:6">
      <c r="A9" s="153" t="s">
        <v>211</v>
      </c>
      <c r="B9" s="153" t="s">
        <v>211</v>
      </c>
      <c r="C9" s="154" t="s">
        <v>211</v>
      </c>
      <c r="D9" s="103"/>
      <c r="E9" s="103"/>
      <c r="F9" s="103"/>
    </row>
    <row r="14" customHeight="1" spans="1:6">
      <c r="A14" t="s">
        <v>621</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39"/>
  <sheetViews>
    <sheetView showZeros="0" zoomScale="70" zoomScaleNormal="70" workbookViewId="0">
      <selection activeCell="A21" sqref="A21:E21"/>
    </sheetView>
  </sheetViews>
  <sheetFormatPr defaultColWidth="9.14166666666667" defaultRowHeight="14.25" customHeight="1"/>
  <cols>
    <col min="1" max="1" width="32.575" customWidth="1"/>
    <col min="2" max="2" width="21.7166666666667" customWidth="1"/>
    <col min="3" max="3" width="35.2833333333333" customWidth="1"/>
    <col min="4" max="4" width="7.71666666666667" customWidth="1"/>
    <col min="5" max="5" width="11.1416666666667" customWidth="1"/>
    <col min="6" max="6" width="13.2833333333333" customWidth="1"/>
    <col min="7" max="16" width="20" customWidth="1"/>
    <col min="17" max="17" width="19.85" customWidth="1"/>
  </cols>
  <sheetData>
    <row r="1" ht="15.75" customHeight="1" spans="1:17">
      <c r="P1" s="28"/>
      <c r="Q1" s="28" t="s">
        <v>622</v>
      </c>
    </row>
    <row r="2" ht="41.25" customHeight="1" spans="1:17">
      <c r="A2" s="93" t="s">
        <v>623</v>
      </c>
      <c r="B2" s="29"/>
      <c r="C2" s="29"/>
      <c r="D2" s="29"/>
      <c r="E2" s="29"/>
      <c r="F2" s="29"/>
      <c r="G2" s="29"/>
      <c r="H2" s="29"/>
      <c r="I2" s="29"/>
      <c r="J2" s="29"/>
      <c r="K2" s="87"/>
      <c r="L2" s="29"/>
      <c r="M2" s="29"/>
      <c r="N2" s="87"/>
      <c r="O2" s="29"/>
      <c r="P2" s="87"/>
      <c r="Q2" s="87"/>
    </row>
    <row r="3" ht="18.75" customHeight="1" spans="1:17">
      <c r="A3" s="129" t="s">
        <v>2</v>
      </c>
      <c r="B3" s="32"/>
      <c r="C3" s="32"/>
      <c r="D3" s="32"/>
      <c r="E3" s="32"/>
      <c r="F3" s="32"/>
      <c r="G3" s="32"/>
      <c r="H3" s="32"/>
      <c r="I3" s="32"/>
      <c r="J3" s="32"/>
      <c r="P3" s="33"/>
      <c r="Q3" s="130" t="s">
        <v>3</v>
      </c>
    </row>
    <row r="4" ht="15.75" customHeight="1" spans="1:17">
      <c r="A4" s="35" t="s">
        <v>624</v>
      </c>
      <c r="B4" s="131" t="s">
        <v>625</v>
      </c>
      <c r="C4" s="131" t="s">
        <v>626</v>
      </c>
      <c r="D4" s="131" t="s">
        <v>627</v>
      </c>
      <c r="E4" s="131" t="s">
        <v>628</v>
      </c>
      <c r="F4" s="131" t="s">
        <v>629</v>
      </c>
      <c r="G4" s="112" t="s">
        <v>230</v>
      </c>
      <c r="H4" s="112"/>
      <c r="I4" s="112"/>
      <c r="J4" s="112"/>
      <c r="K4" s="113"/>
      <c r="L4" s="112"/>
      <c r="M4" s="112"/>
      <c r="N4" s="98"/>
      <c r="O4" s="112"/>
      <c r="P4" s="113"/>
      <c r="Q4" s="99"/>
    </row>
    <row r="5" ht="17.25" customHeight="1" spans="1:17">
      <c r="A5" s="41"/>
      <c r="B5" s="115"/>
      <c r="C5" s="115"/>
      <c r="D5" s="115"/>
      <c r="E5" s="115"/>
      <c r="F5" s="115"/>
      <c r="G5" s="115" t="s">
        <v>57</v>
      </c>
      <c r="H5" s="115" t="s">
        <v>60</v>
      </c>
      <c r="I5" s="115" t="s">
        <v>630</v>
      </c>
      <c r="J5" s="115" t="s">
        <v>631</v>
      </c>
      <c r="K5" s="116" t="s">
        <v>632</v>
      </c>
      <c r="L5" s="117" t="s">
        <v>633</v>
      </c>
      <c r="M5" s="117"/>
      <c r="N5" s="118"/>
      <c r="O5" s="117"/>
      <c r="P5" s="119"/>
      <c r="Q5" s="120"/>
    </row>
    <row r="6" ht="54" customHeight="1" spans="1:17">
      <c r="A6" s="44"/>
      <c r="B6" s="121"/>
      <c r="C6" s="121"/>
      <c r="D6" s="121"/>
      <c r="E6" s="121"/>
      <c r="F6" s="121"/>
      <c r="G6" s="121"/>
      <c r="H6" s="121" t="s">
        <v>59</v>
      </c>
      <c r="I6" s="121"/>
      <c r="J6" s="121"/>
      <c r="K6" s="122"/>
      <c r="L6" s="121" t="s">
        <v>59</v>
      </c>
      <c r="M6" s="121" t="s">
        <v>66</v>
      </c>
      <c r="N6" s="120" t="s">
        <v>67</v>
      </c>
      <c r="O6" s="121" t="s">
        <v>68</v>
      </c>
      <c r="P6" s="122" t="s">
        <v>69</v>
      </c>
      <c r="Q6" s="120" t="s">
        <v>70</v>
      </c>
    </row>
    <row r="7" ht="18" customHeight="1" spans="1:17">
      <c r="A7" s="132">
        <v>1</v>
      </c>
      <c r="B7" s="133">
        <v>2</v>
      </c>
      <c r="C7" s="132">
        <v>3</v>
      </c>
      <c r="D7" s="132">
        <v>4</v>
      </c>
      <c r="E7" s="133">
        <v>5</v>
      </c>
      <c r="F7" s="132">
        <v>6</v>
      </c>
      <c r="G7" s="132">
        <v>7</v>
      </c>
      <c r="H7" s="133">
        <v>8</v>
      </c>
      <c r="I7" s="132">
        <v>9</v>
      </c>
      <c r="J7" s="132">
        <v>10</v>
      </c>
      <c r="K7" s="133">
        <v>11</v>
      </c>
      <c r="L7" s="132">
        <v>12</v>
      </c>
      <c r="M7" s="132">
        <v>13</v>
      </c>
      <c r="N7" s="133">
        <v>14</v>
      </c>
      <c r="O7" s="132">
        <v>15</v>
      </c>
      <c r="P7" s="132">
        <v>16</v>
      </c>
      <c r="Q7" s="133">
        <v>17</v>
      </c>
    </row>
    <row r="8" ht="21" customHeight="1" spans="1:17">
      <c r="A8" s="123" t="s">
        <v>279</v>
      </c>
      <c r="B8" s="124" t="s">
        <v>634</v>
      </c>
      <c r="C8" s="124" t="s">
        <v>635</v>
      </c>
      <c r="D8" s="124" t="s">
        <v>552</v>
      </c>
      <c r="E8" s="134">
        <v>80</v>
      </c>
      <c r="F8" s="125"/>
      <c r="G8" s="125">
        <v>9600</v>
      </c>
      <c r="H8" s="125">
        <v>9600</v>
      </c>
      <c r="I8" s="103"/>
      <c r="J8" s="103"/>
      <c r="K8" s="103"/>
      <c r="L8" s="103"/>
      <c r="M8" s="103"/>
      <c r="N8" s="103"/>
      <c r="O8" s="103"/>
      <c r="P8" s="103"/>
      <c r="Q8" s="103"/>
    </row>
    <row r="9" ht="21" customHeight="1" spans="1:17">
      <c r="A9" s="126" t="s">
        <v>267</v>
      </c>
      <c r="B9" s="124" t="s">
        <v>636</v>
      </c>
      <c r="C9" s="124" t="s">
        <v>637</v>
      </c>
      <c r="D9" s="124" t="s">
        <v>552</v>
      </c>
      <c r="E9" s="134">
        <v>1</v>
      </c>
      <c r="F9" s="125"/>
      <c r="G9" s="125">
        <v>5500</v>
      </c>
      <c r="H9" s="125">
        <v>5500</v>
      </c>
      <c r="I9" s="103"/>
      <c r="J9" s="103"/>
      <c r="K9" s="103"/>
      <c r="L9" s="103"/>
      <c r="M9" s="103"/>
      <c r="N9" s="103"/>
      <c r="O9" s="103"/>
      <c r="P9" s="103"/>
      <c r="Q9" s="103"/>
    </row>
    <row r="10" ht="21" customHeight="1" spans="1:17">
      <c r="A10" s="126" t="s">
        <v>267</v>
      </c>
      <c r="B10" s="124" t="s">
        <v>638</v>
      </c>
      <c r="C10" s="124" t="s">
        <v>638</v>
      </c>
      <c r="D10" s="124" t="s">
        <v>552</v>
      </c>
      <c r="E10" s="134">
        <v>1</v>
      </c>
      <c r="F10" s="125"/>
      <c r="G10" s="125">
        <v>7500</v>
      </c>
      <c r="H10" s="125">
        <v>7500</v>
      </c>
      <c r="I10" s="103"/>
      <c r="J10" s="103"/>
      <c r="K10" s="103"/>
      <c r="L10" s="103"/>
      <c r="M10" s="103"/>
      <c r="N10" s="103"/>
      <c r="O10" s="103"/>
      <c r="P10" s="103"/>
      <c r="Q10" s="103"/>
    </row>
    <row r="11" ht="21" customHeight="1" spans="1:17">
      <c r="A11" s="126" t="s">
        <v>267</v>
      </c>
      <c r="B11" s="124" t="s">
        <v>639</v>
      </c>
      <c r="C11" s="124" t="s">
        <v>640</v>
      </c>
      <c r="D11" s="124" t="s">
        <v>552</v>
      </c>
      <c r="E11" s="134">
        <v>1</v>
      </c>
      <c r="F11" s="125"/>
      <c r="G11" s="125">
        <v>3500</v>
      </c>
      <c r="H11" s="125">
        <v>3500</v>
      </c>
      <c r="I11" s="103"/>
      <c r="J11" s="103"/>
      <c r="K11" s="103"/>
      <c r="L11" s="103"/>
      <c r="M11" s="103"/>
      <c r="N11" s="103"/>
      <c r="O11" s="103"/>
      <c r="P11" s="103"/>
      <c r="Q11" s="103"/>
    </row>
    <row r="12" ht="21" customHeight="1" spans="1:17">
      <c r="A12" s="127" t="s">
        <v>211</v>
      </c>
      <c r="B12" s="135"/>
      <c r="C12" s="135"/>
      <c r="D12" s="135"/>
      <c r="E12" s="136"/>
      <c r="F12" s="125"/>
      <c r="G12" s="125">
        <f>SUM(G8:G11)</f>
        <v>26100</v>
      </c>
      <c r="H12" s="125">
        <f>SUM(H8:H11)</f>
        <v>26100</v>
      </c>
      <c r="I12" s="103"/>
      <c r="J12" s="103"/>
      <c r="K12" s="103"/>
      <c r="L12" s="103"/>
      <c r="M12" s="103"/>
      <c r="N12" s="103"/>
      <c r="O12" s="103"/>
      <c r="P12" s="103"/>
      <c r="Q12" s="103"/>
    </row>
    <row r="15" customFormat="1" ht="18.75" customHeight="1" spans="1:17">
      <c r="A15" s="129" t="s">
        <v>159</v>
      </c>
      <c r="B15" s="32"/>
      <c r="C15" s="32"/>
      <c r="D15" s="32"/>
      <c r="E15" s="32"/>
      <c r="F15" s="32"/>
      <c r="G15" s="32"/>
      <c r="H15" s="32"/>
      <c r="I15" s="32"/>
      <c r="J15" s="32"/>
      <c r="P15" s="33"/>
      <c r="Q15" s="130" t="s">
        <v>3</v>
      </c>
    </row>
    <row r="16" customFormat="1" ht="15.75" customHeight="1" spans="1:17">
      <c r="A16" s="35" t="s">
        <v>624</v>
      </c>
      <c r="B16" s="131" t="s">
        <v>625</v>
      </c>
      <c r="C16" s="131" t="s">
        <v>626</v>
      </c>
      <c r="D16" s="131" t="s">
        <v>627</v>
      </c>
      <c r="E16" s="131" t="s">
        <v>628</v>
      </c>
      <c r="F16" s="131" t="s">
        <v>629</v>
      </c>
      <c r="G16" s="112" t="s">
        <v>230</v>
      </c>
      <c r="H16" s="112"/>
      <c r="I16" s="112"/>
      <c r="J16" s="112"/>
      <c r="K16" s="113"/>
      <c r="L16" s="112"/>
      <c r="M16" s="112"/>
      <c r="N16" s="98"/>
      <c r="O16" s="112"/>
      <c r="P16" s="113"/>
      <c r="Q16" s="99"/>
    </row>
    <row r="17" customFormat="1" ht="17.25" customHeight="1" spans="1:17">
      <c r="A17" s="41"/>
      <c r="B17" s="115"/>
      <c r="C17" s="115"/>
      <c r="D17" s="115"/>
      <c r="E17" s="115"/>
      <c r="F17" s="115"/>
      <c r="G17" s="115" t="s">
        <v>57</v>
      </c>
      <c r="H17" s="115" t="s">
        <v>60</v>
      </c>
      <c r="I17" s="115" t="s">
        <v>630</v>
      </c>
      <c r="J17" s="115" t="s">
        <v>631</v>
      </c>
      <c r="K17" s="116" t="s">
        <v>632</v>
      </c>
      <c r="L17" s="117" t="s">
        <v>633</v>
      </c>
      <c r="M17" s="117"/>
      <c r="N17" s="118"/>
      <c r="O17" s="117"/>
      <c r="P17" s="119"/>
      <c r="Q17" s="120"/>
    </row>
    <row r="18" customFormat="1" ht="54" customHeight="1" spans="1:17">
      <c r="A18" s="44"/>
      <c r="B18" s="121"/>
      <c r="C18" s="121"/>
      <c r="D18" s="121"/>
      <c r="E18" s="121"/>
      <c r="F18" s="121"/>
      <c r="G18" s="121"/>
      <c r="H18" s="121" t="s">
        <v>59</v>
      </c>
      <c r="I18" s="121"/>
      <c r="J18" s="121"/>
      <c r="K18" s="122"/>
      <c r="L18" s="121" t="s">
        <v>59</v>
      </c>
      <c r="M18" s="121" t="s">
        <v>66</v>
      </c>
      <c r="N18" s="120" t="s">
        <v>67</v>
      </c>
      <c r="O18" s="121" t="s">
        <v>68</v>
      </c>
      <c r="P18" s="122" t="s">
        <v>69</v>
      </c>
      <c r="Q18" s="120" t="s">
        <v>70</v>
      </c>
    </row>
    <row r="19" customFormat="1" ht="18" customHeight="1" spans="1:17">
      <c r="A19" s="132">
        <v>1</v>
      </c>
      <c r="B19" s="133">
        <v>2</v>
      </c>
      <c r="C19" s="132">
        <v>3</v>
      </c>
      <c r="D19" s="132">
        <v>4</v>
      </c>
      <c r="E19" s="133">
        <v>5</v>
      </c>
      <c r="F19" s="132">
        <v>6</v>
      </c>
      <c r="G19" s="132">
        <v>7</v>
      </c>
      <c r="H19" s="133">
        <v>8</v>
      </c>
      <c r="I19" s="132">
        <v>9</v>
      </c>
      <c r="J19" s="132">
        <v>10</v>
      </c>
      <c r="K19" s="133">
        <v>11</v>
      </c>
      <c r="L19" s="132">
        <v>12</v>
      </c>
      <c r="M19" s="132">
        <v>13</v>
      </c>
      <c r="N19" s="133">
        <v>14</v>
      </c>
      <c r="O19" s="132">
        <v>15</v>
      </c>
      <c r="P19" s="132">
        <v>16</v>
      </c>
      <c r="Q19" s="133">
        <v>17</v>
      </c>
    </row>
    <row r="20" customFormat="1" ht="21" customHeight="1" spans="1:17">
      <c r="A20" s="123"/>
      <c r="B20" s="137"/>
      <c r="C20" s="137"/>
      <c r="D20" s="137"/>
      <c r="E20" s="138"/>
      <c r="F20" s="103"/>
      <c r="G20" s="103"/>
      <c r="H20" s="103"/>
      <c r="I20" s="103"/>
      <c r="J20" s="103"/>
      <c r="K20" s="103"/>
      <c r="L20" s="103"/>
      <c r="M20" s="103"/>
      <c r="N20" s="103"/>
      <c r="O20" s="103"/>
      <c r="P20" s="103"/>
      <c r="Q20" s="103"/>
    </row>
    <row r="21" customFormat="1" ht="21" customHeight="1" spans="1:17">
      <c r="A21" s="127" t="s">
        <v>211</v>
      </c>
      <c r="B21" s="135"/>
      <c r="C21" s="135"/>
      <c r="D21" s="135"/>
      <c r="E21" s="136"/>
      <c r="F21" s="103"/>
      <c r="G21" s="103"/>
      <c r="H21" s="103"/>
      <c r="I21" s="103"/>
      <c r="J21" s="103"/>
      <c r="K21" s="103"/>
      <c r="L21" s="103"/>
      <c r="M21" s="103"/>
      <c r="N21" s="103"/>
      <c r="O21" s="103"/>
      <c r="P21" s="103"/>
      <c r="Q21" s="103"/>
    </row>
    <row r="22" customFormat="1" ht="23" customHeight="1" spans="1:17">
      <c r="A22" s="139" t="s">
        <v>641</v>
      </c>
    </row>
    <row r="24" customFormat="1" ht="18.75" customHeight="1" spans="1:17">
      <c r="A24" s="129" t="s">
        <v>160</v>
      </c>
      <c r="B24" s="32"/>
      <c r="C24" s="32"/>
      <c r="D24" s="32"/>
      <c r="E24" s="32"/>
      <c r="F24" s="32"/>
      <c r="G24" s="32"/>
      <c r="H24" s="32"/>
      <c r="I24" s="32"/>
      <c r="J24" s="32"/>
      <c r="P24" s="33"/>
      <c r="Q24" s="130" t="s">
        <v>3</v>
      </c>
    </row>
    <row r="25" customFormat="1" ht="15.75" customHeight="1" spans="1:17">
      <c r="A25" s="35" t="s">
        <v>624</v>
      </c>
      <c r="B25" s="131" t="s">
        <v>625</v>
      </c>
      <c r="C25" s="131" t="s">
        <v>626</v>
      </c>
      <c r="D25" s="131" t="s">
        <v>627</v>
      </c>
      <c r="E25" s="131" t="s">
        <v>628</v>
      </c>
      <c r="F25" s="131" t="s">
        <v>629</v>
      </c>
      <c r="G25" s="112" t="s">
        <v>230</v>
      </c>
      <c r="H25" s="112"/>
      <c r="I25" s="112"/>
      <c r="J25" s="112"/>
      <c r="K25" s="113"/>
      <c r="L25" s="112"/>
      <c r="M25" s="112"/>
      <c r="N25" s="98"/>
      <c r="O25" s="112"/>
      <c r="P25" s="113"/>
      <c r="Q25" s="99"/>
    </row>
    <row r="26" customFormat="1" ht="17.25" customHeight="1" spans="1:17">
      <c r="A26" s="41"/>
      <c r="B26" s="115"/>
      <c r="C26" s="115"/>
      <c r="D26" s="115"/>
      <c r="E26" s="115"/>
      <c r="F26" s="115"/>
      <c r="G26" s="115" t="s">
        <v>57</v>
      </c>
      <c r="H26" s="115" t="s">
        <v>60</v>
      </c>
      <c r="I26" s="115" t="s">
        <v>630</v>
      </c>
      <c r="J26" s="115" t="s">
        <v>631</v>
      </c>
      <c r="K26" s="116" t="s">
        <v>632</v>
      </c>
      <c r="L26" s="117" t="s">
        <v>633</v>
      </c>
      <c r="M26" s="117"/>
      <c r="N26" s="118"/>
      <c r="O26" s="117"/>
      <c r="P26" s="119"/>
      <c r="Q26" s="120"/>
    </row>
    <row r="27" customFormat="1" ht="54" customHeight="1" spans="1:17">
      <c r="A27" s="44"/>
      <c r="B27" s="121"/>
      <c r="C27" s="121"/>
      <c r="D27" s="121"/>
      <c r="E27" s="121"/>
      <c r="F27" s="121"/>
      <c r="G27" s="121"/>
      <c r="H27" s="121" t="s">
        <v>59</v>
      </c>
      <c r="I27" s="121"/>
      <c r="J27" s="121"/>
      <c r="K27" s="122"/>
      <c r="L27" s="121" t="s">
        <v>59</v>
      </c>
      <c r="M27" s="121" t="s">
        <v>66</v>
      </c>
      <c r="N27" s="120" t="s">
        <v>67</v>
      </c>
      <c r="O27" s="121" t="s">
        <v>68</v>
      </c>
      <c r="P27" s="122" t="s">
        <v>69</v>
      </c>
      <c r="Q27" s="120" t="s">
        <v>70</v>
      </c>
    </row>
    <row r="28" customFormat="1" ht="18" customHeight="1" spans="1:17">
      <c r="A28" s="132">
        <v>1</v>
      </c>
      <c r="B28" s="133">
        <v>2</v>
      </c>
      <c r="C28" s="132">
        <v>3</v>
      </c>
      <c r="D28" s="132">
        <v>4</v>
      </c>
      <c r="E28" s="133">
        <v>5</v>
      </c>
      <c r="F28" s="132">
        <v>6</v>
      </c>
      <c r="G28" s="132">
        <v>7</v>
      </c>
      <c r="H28" s="133">
        <v>8</v>
      </c>
      <c r="I28" s="132">
        <v>9</v>
      </c>
      <c r="J28" s="132">
        <v>10</v>
      </c>
      <c r="K28" s="133">
        <v>11</v>
      </c>
      <c r="L28" s="132">
        <v>12</v>
      </c>
      <c r="M28" s="132">
        <v>13</v>
      </c>
      <c r="N28" s="133">
        <v>14</v>
      </c>
      <c r="O28" s="132">
        <v>15</v>
      </c>
      <c r="P28" s="132">
        <v>16</v>
      </c>
      <c r="Q28" s="133">
        <v>17</v>
      </c>
    </row>
    <row r="29" customFormat="1" ht="21" customHeight="1" spans="1:17">
      <c r="A29" s="123" t="s">
        <v>279</v>
      </c>
      <c r="B29" s="137" t="s">
        <v>634</v>
      </c>
      <c r="C29" s="137" t="s">
        <v>635</v>
      </c>
      <c r="D29" s="137" t="s">
        <v>552</v>
      </c>
      <c r="E29" s="138">
        <v>160</v>
      </c>
      <c r="F29" s="103">
        <v>20000</v>
      </c>
      <c r="G29" s="103">
        <v>20000</v>
      </c>
      <c r="H29" s="103">
        <v>20000</v>
      </c>
      <c r="I29" s="103"/>
      <c r="J29" s="103"/>
      <c r="K29" s="103"/>
      <c r="L29" s="103"/>
      <c r="M29" s="103"/>
      <c r="N29" s="103"/>
      <c r="O29" s="103"/>
      <c r="P29" s="103"/>
      <c r="Q29" s="103"/>
    </row>
    <row r="30" customFormat="1" ht="21" customHeight="1" spans="1:17">
      <c r="A30" s="127" t="s">
        <v>211</v>
      </c>
      <c r="B30" s="135"/>
      <c r="C30" s="135"/>
      <c r="D30" s="135"/>
      <c r="E30" s="136"/>
      <c r="F30" s="103">
        <v>20000</v>
      </c>
      <c r="G30" s="103">
        <v>20000</v>
      </c>
      <c r="H30" s="103">
        <v>20000</v>
      </c>
      <c r="I30" s="103"/>
      <c r="J30" s="103"/>
      <c r="K30" s="103"/>
      <c r="L30" s="103"/>
      <c r="M30" s="103"/>
      <c r="N30" s="103"/>
      <c r="O30" s="103"/>
      <c r="P30" s="103"/>
      <c r="Q30" s="103"/>
    </row>
    <row r="32" customFormat="1" ht="18.75" customHeight="1" spans="1:17">
      <c r="A32" s="129" t="s">
        <v>168</v>
      </c>
      <c r="B32" s="32"/>
      <c r="C32" s="32"/>
      <c r="D32" s="32"/>
      <c r="E32" s="32"/>
      <c r="F32" s="32"/>
      <c r="G32" s="32"/>
      <c r="H32" s="32"/>
      <c r="I32" s="32"/>
      <c r="J32" s="32"/>
      <c r="P32" s="33"/>
      <c r="Q32" s="130" t="s">
        <v>3</v>
      </c>
    </row>
    <row r="33" customFormat="1" ht="15.75" customHeight="1" spans="1:17">
      <c r="A33" s="35" t="s">
        <v>624</v>
      </c>
      <c r="B33" s="131" t="s">
        <v>625</v>
      </c>
      <c r="C33" s="131" t="s">
        <v>626</v>
      </c>
      <c r="D33" s="131" t="s">
        <v>627</v>
      </c>
      <c r="E33" s="131" t="s">
        <v>628</v>
      </c>
      <c r="F33" s="131" t="s">
        <v>629</v>
      </c>
      <c r="G33" s="112" t="s">
        <v>230</v>
      </c>
      <c r="H33" s="112"/>
      <c r="I33" s="112"/>
      <c r="J33" s="112"/>
      <c r="K33" s="113"/>
      <c r="L33" s="112"/>
      <c r="M33" s="112"/>
      <c r="N33" s="98"/>
      <c r="O33" s="112"/>
      <c r="P33" s="113"/>
      <c r="Q33" s="99"/>
    </row>
    <row r="34" customFormat="1" ht="17.25" customHeight="1" spans="1:17">
      <c r="A34" s="41"/>
      <c r="B34" s="115"/>
      <c r="C34" s="115"/>
      <c r="D34" s="115"/>
      <c r="E34" s="115"/>
      <c r="F34" s="115"/>
      <c r="G34" s="115" t="s">
        <v>57</v>
      </c>
      <c r="H34" s="115" t="s">
        <v>60</v>
      </c>
      <c r="I34" s="115" t="s">
        <v>630</v>
      </c>
      <c r="J34" s="115" t="s">
        <v>631</v>
      </c>
      <c r="K34" s="116" t="s">
        <v>632</v>
      </c>
      <c r="L34" s="117" t="s">
        <v>633</v>
      </c>
      <c r="M34" s="117"/>
      <c r="N34" s="118"/>
      <c r="O34" s="117"/>
      <c r="P34" s="119"/>
      <c r="Q34" s="120"/>
    </row>
    <row r="35" customFormat="1" ht="54" customHeight="1" spans="1:17">
      <c r="A35" s="44"/>
      <c r="B35" s="121"/>
      <c r="C35" s="121"/>
      <c r="D35" s="121"/>
      <c r="E35" s="121"/>
      <c r="F35" s="121"/>
      <c r="G35" s="121"/>
      <c r="H35" s="121" t="s">
        <v>59</v>
      </c>
      <c r="I35" s="121"/>
      <c r="J35" s="121"/>
      <c r="K35" s="122"/>
      <c r="L35" s="121" t="s">
        <v>59</v>
      </c>
      <c r="M35" s="121" t="s">
        <v>66</v>
      </c>
      <c r="N35" s="120" t="s">
        <v>67</v>
      </c>
      <c r="O35" s="121" t="s">
        <v>68</v>
      </c>
      <c r="P35" s="122" t="s">
        <v>69</v>
      </c>
      <c r="Q35" s="120" t="s">
        <v>70</v>
      </c>
    </row>
    <row r="36" customFormat="1" ht="18" customHeight="1" spans="1:17">
      <c r="A36" s="132">
        <v>1</v>
      </c>
      <c r="B36" s="133">
        <v>2</v>
      </c>
      <c r="C36" s="132">
        <v>3</v>
      </c>
      <c r="D36" s="132">
        <v>4</v>
      </c>
      <c r="E36" s="133">
        <v>5</v>
      </c>
      <c r="F36" s="132">
        <v>6</v>
      </c>
      <c r="G36" s="132">
        <v>7</v>
      </c>
      <c r="H36" s="133">
        <v>8</v>
      </c>
      <c r="I36" s="132">
        <v>9</v>
      </c>
      <c r="J36" s="132">
        <v>10</v>
      </c>
      <c r="K36" s="133">
        <v>11</v>
      </c>
      <c r="L36" s="132">
        <v>12</v>
      </c>
      <c r="M36" s="132">
        <v>13</v>
      </c>
      <c r="N36" s="133">
        <v>14</v>
      </c>
      <c r="O36" s="132">
        <v>15</v>
      </c>
      <c r="P36" s="132">
        <v>16</v>
      </c>
      <c r="Q36" s="133">
        <v>17</v>
      </c>
    </row>
    <row r="37" customFormat="1" ht="21" customHeight="1" spans="1:17">
      <c r="A37" s="123" t="s">
        <v>279</v>
      </c>
      <c r="B37" s="137" t="s">
        <v>642</v>
      </c>
      <c r="C37" s="137" t="s">
        <v>635</v>
      </c>
      <c r="D37" s="137" t="s">
        <v>643</v>
      </c>
      <c r="E37" s="138">
        <v>100</v>
      </c>
      <c r="F37" s="103">
        <v>2500</v>
      </c>
      <c r="G37" s="103">
        <v>2500</v>
      </c>
      <c r="H37" s="103">
        <v>2500</v>
      </c>
      <c r="I37" s="103"/>
      <c r="J37" s="103"/>
      <c r="K37" s="103"/>
      <c r="L37" s="103"/>
      <c r="M37" s="103"/>
      <c r="N37" s="103"/>
      <c r="O37" s="103"/>
      <c r="P37" s="103"/>
      <c r="Q37" s="103"/>
    </row>
    <row r="38" customFormat="1" ht="21" customHeight="1" spans="1:17">
      <c r="A38" s="123" t="s">
        <v>279</v>
      </c>
      <c r="B38" s="137" t="s">
        <v>644</v>
      </c>
      <c r="C38" s="137" t="s">
        <v>635</v>
      </c>
      <c r="D38" s="137" t="s">
        <v>643</v>
      </c>
      <c r="E38" s="138">
        <v>10</v>
      </c>
      <c r="F38" s="103">
        <v>103.4</v>
      </c>
      <c r="G38" s="103">
        <v>103.4</v>
      </c>
      <c r="H38" s="103">
        <v>103.4</v>
      </c>
      <c r="I38" s="103"/>
      <c r="J38" s="103"/>
      <c r="K38" s="103"/>
      <c r="L38" s="103"/>
      <c r="M38" s="103"/>
      <c r="N38" s="103"/>
      <c r="O38" s="103"/>
      <c r="P38" s="103"/>
      <c r="Q38" s="103"/>
    </row>
    <row r="39" customFormat="1" ht="21" customHeight="1" spans="1:17">
      <c r="A39" s="127" t="s">
        <v>211</v>
      </c>
      <c r="B39" s="135"/>
      <c r="C39" s="135"/>
      <c r="D39" s="135"/>
      <c r="E39" s="136"/>
      <c r="F39" s="103">
        <v>2603.4</v>
      </c>
      <c r="G39" s="103">
        <v>2603.4</v>
      </c>
      <c r="H39" s="103">
        <v>2603.4</v>
      </c>
      <c r="I39" s="103"/>
      <c r="J39" s="103"/>
      <c r="K39" s="103"/>
      <c r="L39" s="103"/>
      <c r="M39" s="103"/>
      <c r="N39" s="103"/>
      <c r="O39" s="103"/>
      <c r="P39" s="103"/>
      <c r="Q39" s="103"/>
    </row>
  </sheetData>
  <mergeCells count="61">
    <mergeCell ref="A2:Q2"/>
    <mergeCell ref="A3:F3"/>
    <mergeCell ref="G4:Q4"/>
    <mergeCell ref="L5:Q5"/>
    <mergeCell ref="A12:E12"/>
    <mergeCell ref="A15:F15"/>
    <mergeCell ref="G16:Q16"/>
    <mergeCell ref="L17:Q17"/>
    <mergeCell ref="A21:E21"/>
    <mergeCell ref="A24:F24"/>
    <mergeCell ref="G25:Q25"/>
    <mergeCell ref="L26:Q26"/>
    <mergeCell ref="A30:E30"/>
    <mergeCell ref="A32:F32"/>
    <mergeCell ref="G33:Q33"/>
    <mergeCell ref="L34:Q34"/>
    <mergeCell ref="A39:E39"/>
    <mergeCell ref="A4:A6"/>
    <mergeCell ref="A16:A18"/>
    <mergeCell ref="A25:A27"/>
    <mergeCell ref="A33:A35"/>
    <mergeCell ref="B4:B6"/>
    <mergeCell ref="B16:B18"/>
    <mergeCell ref="B25:B27"/>
    <mergeCell ref="B33:B35"/>
    <mergeCell ref="C4:C6"/>
    <mergeCell ref="C16:C18"/>
    <mergeCell ref="C25:C27"/>
    <mergeCell ref="C33:C35"/>
    <mergeCell ref="D4:D6"/>
    <mergeCell ref="D16:D18"/>
    <mergeCell ref="D25:D27"/>
    <mergeCell ref="D33:D35"/>
    <mergeCell ref="E4:E6"/>
    <mergeCell ref="E16:E18"/>
    <mergeCell ref="E25:E27"/>
    <mergeCell ref="E33:E35"/>
    <mergeCell ref="F4:F6"/>
    <mergeCell ref="F16:F18"/>
    <mergeCell ref="F25:F27"/>
    <mergeCell ref="F33:F35"/>
    <mergeCell ref="G5:G6"/>
    <mergeCell ref="G17:G18"/>
    <mergeCell ref="G26:G27"/>
    <mergeCell ref="G34:G35"/>
    <mergeCell ref="H5:H6"/>
    <mergeCell ref="H17:H18"/>
    <mergeCell ref="H26:H27"/>
    <mergeCell ref="H34:H35"/>
    <mergeCell ref="I5:I6"/>
    <mergeCell ref="I17:I18"/>
    <mergeCell ref="I26:I27"/>
    <mergeCell ref="I34:I35"/>
    <mergeCell ref="J5:J6"/>
    <mergeCell ref="J17:J18"/>
    <mergeCell ref="J26:J27"/>
    <mergeCell ref="J34:J35"/>
    <mergeCell ref="K5:K6"/>
    <mergeCell ref="K17:K18"/>
    <mergeCell ref="K26:K27"/>
    <mergeCell ref="K34:K35"/>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zoomScale="55" zoomScaleNormal="55" workbookViewId="0">
      <selection activeCell="C26" sqref="C26"/>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97"/>
      <c r="B1" s="104"/>
      <c r="C1" s="104"/>
      <c r="D1" s="97"/>
      <c r="E1" s="97"/>
      <c r="F1" s="97"/>
      <c r="G1" s="97"/>
      <c r="H1" s="105"/>
      <c r="I1" s="97"/>
      <c r="J1" s="97"/>
      <c r="K1" s="104"/>
      <c r="L1" s="97"/>
      <c r="M1" s="106"/>
      <c r="N1" s="106" t="s">
        <v>645</v>
      </c>
    </row>
    <row r="2" ht="41.25" customHeight="1" spans="1:14">
      <c r="A2" s="263" t="s">
        <v>646</v>
      </c>
      <c r="B2" s="87"/>
      <c r="C2" s="87"/>
      <c r="D2" s="107"/>
      <c r="E2" s="107"/>
      <c r="F2" s="107"/>
      <c r="G2" s="107"/>
      <c r="H2" s="108"/>
      <c r="I2" s="107"/>
      <c r="J2" s="107"/>
      <c r="K2" s="87"/>
      <c r="L2" s="107"/>
      <c r="M2" s="108"/>
      <c r="N2" s="87"/>
    </row>
    <row r="3" ht="22.5" customHeight="1" spans="1:14">
      <c r="A3" s="94" t="s">
        <v>2</v>
      </c>
      <c r="B3" s="109"/>
      <c r="C3" s="109"/>
      <c r="D3" s="95"/>
      <c r="E3" s="95"/>
      <c r="F3" s="95"/>
      <c r="G3" s="95"/>
      <c r="H3" s="105"/>
      <c r="I3" s="97"/>
      <c r="J3" s="97"/>
      <c r="K3" s="104"/>
      <c r="L3" s="97"/>
      <c r="M3" s="110"/>
      <c r="N3" s="106" t="s">
        <v>3</v>
      </c>
    </row>
    <row r="4" ht="24" customHeight="1" spans="1:14">
      <c r="A4" s="35" t="s">
        <v>624</v>
      </c>
      <c r="B4" s="111" t="s">
        <v>647</v>
      </c>
      <c r="C4" s="111" t="s">
        <v>648</v>
      </c>
      <c r="D4" s="112" t="s">
        <v>230</v>
      </c>
      <c r="E4" s="112"/>
      <c r="F4" s="112"/>
      <c r="G4" s="112"/>
      <c r="H4" s="113"/>
      <c r="I4" s="112"/>
      <c r="J4" s="112"/>
      <c r="K4" s="98"/>
      <c r="L4" s="112"/>
      <c r="M4" s="113"/>
      <c r="N4" s="99"/>
    </row>
    <row r="5" ht="24" customHeight="1" spans="1:14">
      <c r="A5" s="41"/>
      <c r="B5" s="114"/>
      <c r="C5" s="114"/>
      <c r="D5" s="115" t="s">
        <v>57</v>
      </c>
      <c r="E5" s="115" t="s">
        <v>60</v>
      </c>
      <c r="F5" s="115" t="s">
        <v>630</v>
      </c>
      <c r="G5" s="115" t="s">
        <v>631</v>
      </c>
      <c r="H5" s="116" t="s">
        <v>632</v>
      </c>
      <c r="I5" s="117" t="s">
        <v>633</v>
      </c>
      <c r="J5" s="117"/>
      <c r="K5" s="118"/>
      <c r="L5" s="117"/>
      <c r="M5" s="119"/>
      <c r="N5" s="120"/>
    </row>
    <row r="6" ht="54" customHeight="1" spans="1:14">
      <c r="A6" s="44"/>
      <c r="B6" s="120"/>
      <c r="C6" s="120"/>
      <c r="D6" s="121"/>
      <c r="E6" s="121" t="s">
        <v>59</v>
      </c>
      <c r="F6" s="121"/>
      <c r="G6" s="121"/>
      <c r="H6" s="122"/>
      <c r="I6" s="121" t="s">
        <v>59</v>
      </c>
      <c r="J6" s="121" t="s">
        <v>66</v>
      </c>
      <c r="K6" s="120" t="s">
        <v>67</v>
      </c>
      <c r="L6" s="121" t="s">
        <v>68</v>
      </c>
      <c r="M6" s="122" t="s">
        <v>69</v>
      </c>
      <c r="N6" s="120" t="s">
        <v>70</v>
      </c>
    </row>
    <row r="7" ht="17.25" customHeight="1" spans="1:14">
      <c r="A7" s="45">
        <v>1</v>
      </c>
      <c r="B7" s="45">
        <v>2</v>
      </c>
      <c r="C7" s="45">
        <v>3</v>
      </c>
      <c r="D7" s="45">
        <v>4</v>
      </c>
      <c r="E7" s="45">
        <v>5</v>
      </c>
      <c r="F7" s="45">
        <v>6</v>
      </c>
      <c r="G7" s="45">
        <v>7</v>
      </c>
      <c r="H7" s="45">
        <v>8</v>
      </c>
      <c r="I7" s="45">
        <v>9</v>
      </c>
      <c r="J7" s="45">
        <v>10</v>
      </c>
      <c r="K7" s="45">
        <v>11</v>
      </c>
      <c r="L7" s="45">
        <v>12</v>
      </c>
      <c r="M7" s="45">
        <v>13</v>
      </c>
      <c r="N7" s="45">
        <v>14</v>
      </c>
    </row>
    <row r="8" ht="21" customHeight="1" spans="1:14">
      <c r="A8" s="123" t="s">
        <v>398</v>
      </c>
      <c r="B8" s="124" t="s">
        <v>649</v>
      </c>
      <c r="C8" s="124" t="s">
        <v>650</v>
      </c>
      <c r="D8" s="125">
        <v>80000</v>
      </c>
      <c r="E8" s="125">
        <v>80000</v>
      </c>
      <c r="F8" s="103"/>
      <c r="G8" s="103"/>
      <c r="H8" s="103"/>
      <c r="I8" s="103"/>
      <c r="J8" s="103"/>
      <c r="K8" s="103"/>
      <c r="L8" s="103"/>
      <c r="M8" s="103"/>
      <c r="N8" s="103"/>
    </row>
    <row r="9" ht="21" customHeight="1" spans="1:14">
      <c r="A9" s="126" t="s">
        <v>398</v>
      </c>
      <c r="B9" s="124" t="s">
        <v>651</v>
      </c>
      <c r="C9" s="124" t="s">
        <v>652</v>
      </c>
      <c r="D9" s="125">
        <v>7400</v>
      </c>
      <c r="E9" s="125">
        <v>7400</v>
      </c>
      <c r="F9" s="103"/>
      <c r="G9" s="103"/>
      <c r="H9" s="103"/>
      <c r="I9" s="103"/>
      <c r="J9" s="103"/>
      <c r="K9" s="103"/>
      <c r="L9" s="103"/>
      <c r="M9" s="103"/>
      <c r="N9" s="103"/>
    </row>
    <row r="10" ht="21" customHeight="1" spans="1:14">
      <c r="A10" s="126" t="s">
        <v>267</v>
      </c>
      <c r="B10" s="124" t="s">
        <v>653</v>
      </c>
      <c r="C10" s="124" t="s">
        <v>652</v>
      </c>
      <c r="D10" s="125">
        <v>7500</v>
      </c>
      <c r="E10" s="125">
        <v>7500</v>
      </c>
      <c r="F10" s="103"/>
      <c r="G10" s="103"/>
      <c r="H10" s="103"/>
      <c r="I10" s="103"/>
      <c r="J10" s="103"/>
      <c r="K10" s="103"/>
      <c r="L10" s="103"/>
      <c r="M10" s="103"/>
      <c r="N10" s="103"/>
    </row>
    <row r="11" ht="21" customHeight="1" spans="1:14">
      <c r="A11" s="127" t="s">
        <v>211</v>
      </c>
      <c r="B11" s="128"/>
      <c r="C11" s="128"/>
      <c r="D11" s="125">
        <f>SUM(D8:D10)</f>
        <v>94900</v>
      </c>
      <c r="E11" s="125">
        <f>SUM(E8:E10)</f>
        <v>94900</v>
      </c>
      <c r="F11" s="103"/>
      <c r="G11" s="103"/>
      <c r="H11" s="103"/>
      <c r="I11" s="103"/>
      <c r="J11" s="103"/>
      <c r="K11" s="103"/>
      <c r="L11" s="103"/>
      <c r="M11" s="103"/>
      <c r="N11" s="103"/>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2"/>
  <sheetViews>
    <sheetView showZeros="0" workbookViewId="0">
      <selection activeCell="A12" sqref="A12"/>
    </sheetView>
  </sheetViews>
  <sheetFormatPr defaultColWidth="9.14166666666667" defaultRowHeight="14.25" customHeight="1"/>
  <cols>
    <col min="1" max="1" width="37.7" customWidth="1"/>
    <col min="2" max="25" width="20" customWidth="1"/>
  </cols>
  <sheetData>
    <row r="1" ht="17.25" customHeight="1" spans="1:25">
      <c r="D1" s="92"/>
      <c r="W1" s="28"/>
      <c r="X1" s="28"/>
      <c r="Y1" s="28" t="s">
        <v>654</v>
      </c>
    </row>
    <row r="2" ht="41.25" customHeight="1" spans="1:25">
      <c r="A2" s="93" t="s">
        <v>655</v>
      </c>
      <c r="B2" s="29"/>
      <c r="C2" s="29"/>
      <c r="D2" s="29"/>
      <c r="E2" s="29"/>
      <c r="F2" s="29"/>
      <c r="G2" s="29"/>
      <c r="H2" s="29"/>
      <c r="I2" s="29"/>
      <c r="J2" s="29"/>
      <c r="K2" s="29"/>
      <c r="L2" s="29"/>
      <c r="M2" s="29"/>
      <c r="N2" s="29"/>
      <c r="O2" s="29"/>
      <c r="P2" s="29"/>
      <c r="Q2" s="29"/>
      <c r="R2" s="29"/>
      <c r="S2" s="29"/>
      <c r="T2" s="29"/>
      <c r="U2" s="29"/>
      <c r="V2" s="29"/>
      <c r="W2" s="87"/>
      <c r="X2" s="87"/>
      <c r="Y2" s="87"/>
    </row>
    <row r="3" ht="18" customHeight="1" spans="1:25">
      <c r="A3" s="94" t="s">
        <v>2</v>
      </c>
      <c r="B3" s="95"/>
      <c r="C3" s="95"/>
      <c r="D3" s="96"/>
      <c r="E3" s="97"/>
      <c r="F3" s="97"/>
      <c r="G3" s="97"/>
      <c r="H3" s="97"/>
      <c r="I3" s="97"/>
      <c r="W3" s="33"/>
      <c r="X3" s="33"/>
      <c r="Y3" s="33" t="s">
        <v>3</v>
      </c>
    </row>
    <row r="4" ht="19.5" customHeight="1" spans="1:25">
      <c r="A4" s="36" t="s">
        <v>656</v>
      </c>
      <c r="B4" s="37" t="s">
        <v>230</v>
      </c>
      <c r="C4" s="38"/>
      <c r="D4" s="38"/>
      <c r="E4" s="37" t="s">
        <v>657</v>
      </c>
      <c r="F4" s="38"/>
      <c r="G4" s="38"/>
      <c r="H4" s="38"/>
      <c r="I4" s="38"/>
      <c r="J4" s="38"/>
      <c r="K4" s="38"/>
      <c r="L4" s="38"/>
      <c r="M4" s="38"/>
      <c r="N4" s="38"/>
      <c r="O4" s="38"/>
      <c r="P4" s="38"/>
      <c r="Q4" s="38"/>
      <c r="R4" s="38"/>
      <c r="S4" s="38"/>
      <c r="T4" s="38"/>
      <c r="U4" s="38"/>
      <c r="V4" s="38"/>
      <c r="W4" s="98"/>
      <c r="X4" s="99"/>
      <c r="Y4" s="99"/>
    </row>
    <row r="5" ht="40.5" customHeight="1" spans="1:25">
      <c r="A5" s="45"/>
      <c r="B5" s="42" t="s">
        <v>57</v>
      </c>
      <c r="C5" s="35" t="s">
        <v>60</v>
      </c>
      <c r="D5" s="100" t="s">
        <v>630</v>
      </c>
      <c r="E5" s="68" t="s">
        <v>658</v>
      </c>
      <c r="F5" s="68" t="s">
        <v>659</v>
      </c>
      <c r="G5" s="68" t="s">
        <v>660</v>
      </c>
      <c r="H5" s="68" t="s">
        <v>661</v>
      </c>
      <c r="I5" s="68" t="s">
        <v>662</v>
      </c>
      <c r="J5" s="68" t="s">
        <v>663</v>
      </c>
      <c r="K5" s="68" t="s">
        <v>664</v>
      </c>
      <c r="L5" s="68" t="s">
        <v>665</v>
      </c>
      <c r="M5" s="68" t="s">
        <v>666</v>
      </c>
      <c r="N5" s="68" t="s">
        <v>667</v>
      </c>
      <c r="O5" s="68" t="s">
        <v>668</v>
      </c>
      <c r="P5" s="68" t="s">
        <v>669</v>
      </c>
      <c r="Q5" s="68" t="s">
        <v>670</v>
      </c>
      <c r="R5" s="68" t="s">
        <v>671</v>
      </c>
      <c r="S5" s="68" t="s">
        <v>672</v>
      </c>
      <c r="T5" s="68" t="s">
        <v>673</v>
      </c>
      <c r="U5" s="68" t="s">
        <v>674</v>
      </c>
      <c r="V5" s="68" t="s">
        <v>675</v>
      </c>
      <c r="W5" s="68" t="s">
        <v>676</v>
      </c>
      <c r="X5" s="101" t="s">
        <v>677</v>
      </c>
      <c r="Y5" s="101" t="s">
        <v>678</v>
      </c>
    </row>
    <row r="6" ht="19.5" customHeight="1" spans="1:25">
      <c r="A6" s="46">
        <v>1</v>
      </c>
      <c r="B6" s="46">
        <v>2</v>
      </c>
      <c r="C6" s="46">
        <v>3</v>
      </c>
      <c r="D6" s="102">
        <v>4</v>
      </c>
      <c r="E6" s="47">
        <v>5</v>
      </c>
      <c r="F6" s="46">
        <v>6</v>
      </c>
      <c r="G6" s="46">
        <v>7</v>
      </c>
      <c r="H6" s="102">
        <v>8</v>
      </c>
      <c r="I6" s="46">
        <v>9</v>
      </c>
      <c r="J6" s="46">
        <v>10</v>
      </c>
      <c r="K6" s="46">
        <v>11</v>
      </c>
      <c r="L6" s="102">
        <v>12</v>
      </c>
      <c r="M6" s="46">
        <v>13</v>
      </c>
      <c r="N6" s="46">
        <v>14</v>
      </c>
      <c r="O6" s="46">
        <v>15</v>
      </c>
      <c r="P6" s="102">
        <v>16</v>
      </c>
      <c r="Q6" s="46">
        <v>17</v>
      </c>
      <c r="R6" s="46">
        <v>18</v>
      </c>
      <c r="S6" s="46">
        <v>19</v>
      </c>
      <c r="T6" s="102">
        <v>20</v>
      </c>
      <c r="U6" s="102">
        <v>21</v>
      </c>
      <c r="V6" s="102">
        <v>22</v>
      </c>
      <c r="W6" s="47">
        <v>23</v>
      </c>
      <c r="X6" s="47">
        <v>24</v>
      </c>
      <c r="Y6" s="47">
        <v>25</v>
      </c>
    </row>
    <row r="7" ht="19.5" customHeight="1" spans="1:25">
      <c r="A7" s="48"/>
      <c r="B7" s="103"/>
      <c r="C7" s="103"/>
      <c r="D7" s="103"/>
      <c r="E7" s="103"/>
      <c r="F7" s="103"/>
      <c r="G7" s="103"/>
      <c r="H7" s="103"/>
      <c r="I7" s="103"/>
      <c r="J7" s="103"/>
      <c r="K7" s="103"/>
      <c r="L7" s="103"/>
      <c r="M7" s="103"/>
      <c r="N7" s="103"/>
      <c r="O7" s="103"/>
      <c r="P7" s="103"/>
      <c r="Q7" s="103"/>
      <c r="R7" s="103"/>
      <c r="S7" s="103"/>
      <c r="T7" s="103"/>
      <c r="U7" s="103"/>
      <c r="V7" s="103"/>
      <c r="W7" s="103"/>
      <c r="X7" s="103"/>
      <c r="Y7" s="103"/>
    </row>
    <row r="8" ht="19.5" customHeight="1" spans="1:25">
      <c r="A8" s="90"/>
      <c r="B8" s="103"/>
      <c r="C8" s="103"/>
      <c r="D8" s="103"/>
      <c r="E8" s="103"/>
      <c r="F8" s="103"/>
      <c r="G8" s="103"/>
      <c r="H8" s="103"/>
      <c r="I8" s="103"/>
      <c r="J8" s="103"/>
      <c r="K8" s="103"/>
      <c r="L8" s="103"/>
      <c r="M8" s="103"/>
      <c r="N8" s="103"/>
      <c r="O8" s="103"/>
      <c r="P8" s="103"/>
      <c r="Q8" s="103"/>
      <c r="R8" s="103"/>
      <c r="S8" s="103"/>
      <c r="T8" s="103"/>
      <c r="U8" s="103"/>
      <c r="V8" s="103"/>
      <c r="W8" s="103"/>
      <c r="X8" s="103"/>
      <c r="Y8" s="103"/>
    </row>
    <row r="12" customHeight="1" spans="1:25">
      <c r="A12" t="s">
        <v>679</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
  <sheetViews>
    <sheetView showZeros="0" workbookViewId="0">
      <selection activeCell="A11" sqref="A1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8" t="s">
        <v>680</v>
      </c>
    </row>
    <row r="2" ht="41.25" customHeight="1" spans="1:10">
      <c r="A2" s="86" t="s">
        <v>681</v>
      </c>
      <c r="B2" s="29"/>
      <c r="C2" s="29"/>
      <c r="D2" s="29"/>
      <c r="E2" s="29"/>
      <c r="F2" s="87"/>
      <c r="G2" s="29"/>
      <c r="H2" s="87"/>
      <c r="I2" s="87"/>
      <c r="J2" s="29"/>
    </row>
    <row r="3" ht="17.25" customHeight="1" spans="1:10">
      <c r="A3" s="30" t="s">
        <v>2</v>
      </c>
    </row>
    <row r="4" ht="44.25" customHeight="1" spans="1:10">
      <c r="A4" s="88" t="s">
        <v>413</v>
      </c>
      <c r="B4" s="88" t="s">
        <v>414</v>
      </c>
      <c r="C4" s="88" t="s">
        <v>415</v>
      </c>
      <c r="D4" s="88" t="s">
        <v>416</v>
      </c>
      <c r="E4" s="88" t="s">
        <v>417</v>
      </c>
      <c r="F4" s="89" t="s">
        <v>418</v>
      </c>
      <c r="G4" s="88" t="s">
        <v>419</v>
      </c>
      <c r="H4" s="89" t="s">
        <v>420</v>
      </c>
      <c r="I4" s="89" t="s">
        <v>421</v>
      </c>
      <c r="J4" s="88" t="s">
        <v>422</v>
      </c>
    </row>
    <row r="5" ht="14.25" customHeight="1" spans="1:10">
      <c r="A5" s="88">
        <v>1</v>
      </c>
      <c r="B5" s="88">
        <v>2</v>
      </c>
      <c r="C5" s="88">
        <v>3</v>
      </c>
      <c r="D5" s="88">
        <v>4</v>
      </c>
      <c r="E5" s="88">
        <v>5</v>
      </c>
      <c r="F5" s="89">
        <v>6</v>
      </c>
      <c r="G5" s="88">
        <v>7</v>
      </c>
      <c r="H5" s="89">
        <v>8</v>
      </c>
      <c r="I5" s="89">
        <v>9</v>
      </c>
      <c r="J5" s="88">
        <v>10</v>
      </c>
    </row>
    <row r="6" ht="42" customHeight="1" spans="1:10">
      <c r="A6" s="48"/>
      <c r="B6" s="90"/>
      <c r="C6" s="90"/>
      <c r="D6" s="90"/>
      <c r="E6" s="72"/>
      <c r="F6" s="91"/>
      <c r="G6" s="72"/>
      <c r="H6" s="91"/>
      <c r="I6" s="91"/>
      <c r="J6" s="72"/>
    </row>
    <row r="7" ht="42" customHeight="1" spans="1:10">
      <c r="A7" s="48"/>
      <c r="B7" s="49"/>
      <c r="C7" s="49"/>
      <c r="D7" s="49"/>
      <c r="E7" s="48"/>
      <c r="F7" s="49"/>
      <c r="G7" s="48"/>
      <c r="H7" s="49"/>
      <c r="I7" s="49"/>
      <c r="J7" s="48"/>
    </row>
    <row r="11" customHeight="1" spans="1:10">
      <c r="A11" t="s">
        <v>682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4"/>
  <sheetViews>
    <sheetView showZeros="0" workbookViewId="0">
      <selection activeCell="C20" sqref="C20"/>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Height="1" spans="1:8">
      <c r="A1" s="57" t="s">
        <v>683</v>
      </c>
      <c r="B1" s="58"/>
      <c r="C1" s="59"/>
      <c r="D1" s="59"/>
      <c r="E1" s="59"/>
      <c r="F1" s="58"/>
      <c r="G1" s="58"/>
      <c r="H1" s="59"/>
    </row>
    <row r="2" ht="41.25" customHeight="1" spans="1:8">
      <c r="A2" s="60" t="s">
        <v>684</v>
      </c>
      <c r="B2" s="61"/>
      <c r="C2" s="62"/>
      <c r="D2" s="62"/>
      <c r="E2" s="62"/>
      <c r="F2" s="61"/>
      <c r="G2" s="61"/>
      <c r="H2" s="62"/>
    </row>
    <row r="3" customHeight="1" spans="1:8">
      <c r="A3" s="63" t="s">
        <v>2</v>
      </c>
      <c r="C3" s="64"/>
      <c r="E3" s="62"/>
      <c r="F3" s="61"/>
      <c r="G3" s="61"/>
      <c r="H3" s="65" t="s">
        <v>3</v>
      </c>
    </row>
    <row r="4" ht="28.5" customHeight="1" spans="1:8">
      <c r="A4" s="66" t="s">
        <v>223</v>
      </c>
      <c r="B4" s="67" t="s">
        <v>685</v>
      </c>
      <c r="C4" s="66" t="s">
        <v>686</v>
      </c>
      <c r="D4" s="66" t="s">
        <v>687</v>
      </c>
      <c r="E4" s="66" t="s">
        <v>688</v>
      </c>
      <c r="F4" s="68" t="s">
        <v>689</v>
      </c>
      <c r="G4" s="47"/>
      <c r="H4" s="66"/>
    </row>
    <row r="5" ht="21" customHeight="1" spans="1:8">
      <c r="A5" s="67"/>
      <c r="B5" s="69"/>
      <c r="C5" s="70"/>
      <c r="D5" s="69"/>
      <c r="E5" s="69"/>
      <c r="F5" s="68" t="s">
        <v>628</v>
      </c>
      <c r="G5" s="68" t="s">
        <v>690</v>
      </c>
      <c r="H5" s="68" t="s">
        <v>691</v>
      </c>
    </row>
    <row r="6" ht="17.25" customHeight="1" spans="1:8">
      <c r="A6" s="71" t="s">
        <v>94</v>
      </c>
      <c r="B6" s="71">
        <v>2</v>
      </c>
      <c r="C6" s="72">
        <v>3</v>
      </c>
      <c r="D6" s="71">
        <v>4</v>
      </c>
      <c r="E6" s="73">
        <v>5</v>
      </c>
      <c r="F6" s="74">
        <v>6</v>
      </c>
      <c r="G6" s="72">
        <v>7</v>
      </c>
      <c r="H6" s="72">
        <v>8</v>
      </c>
    </row>
    <row r="7" ht="19.5" customHeight="1" spans="1:8">
      <c r="A7" s="75"/>
      <c r="B7" s="52"/>
      <c r="C7" s="48"/>
      <c r="D7" s="49"/>
      <c r="E7" s="74"/>
      <c r="F7" s="76"/>
      <c r="G7" s="77"/>
      <c r="H7" s="77"/>
    </row>
    <row r="8" ht="19.5" customHeight="1" spans="1:8">
      <c r="A8" s="75"/>
      <c r="B8" s="52"/>
      <c r="C8" s="48"/>
      <c r="D8" s="49"/>
      <c r="E8" s="74"/>
      <c r="F8" s="76"/>
      <c r="G8" s="77"/>
      <c r="H8" s="77"/>
    </row>
    <row r="9" ht="19.5" customHeight="1" spans="1:8">
      <c r="A9" s="78" t="s">
        <v>57</v>
      </c>
      <c r="B9" s="79"/>
      <c r="C9" s="80"/>
      <c r="D9" s="81"/>
      <c r="E9" s="81"/>
      <c r="F9" s="76"/>
      <c r="G9" s="77"/>
      <c r="H9" s="77"/>
    </row>
    <row r="10" ht="19.5" customHeight="1" spans="1:8">
      <c r="A10" s="82" t="s">
        <v>692</v>
      </c>
      <c r="B10" s="79"/>
      <c r="C10" s="80"/>
      <c r="D10" s="83"/>
      <c r="E10" s="83"/>
      <c r="F10" s="84"/>
      <c r="G10" s="85"/>
      <c r="H10" s="85"/>
    </row>
    <row r="14" customHeight="1" spans="1:8">
      <c r="A14" t="s">
        <v>693</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4"/>
  <sheetViews>
    <sheetView showZeros="0" workbookViewId="0">
      <selection activeCell="B20" sqref="B20"/>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1:11">
      <c r="D1" s="27"/>
      <c r="E1" s="27"/>
      <c r="F1" s="27"/>
      <c r="G1" s="27"/>
      <c r="K1" s="28" t="s">
        <v>694</v>
      </c>
    </row>
    <row r="2" ht="41.25" customHeight="1" spans="1:11">
      <c r="A2" s="264" t="s">
        <v>695</v>
      </c>
      <c r="B2" s="29"/>
      <c r="C2" s="29"/>
      <c r="D2" s="29"/>
      <c r="E2" s="29"/>
      <c r="F2" s="29"/>
      <c r="G2" s="29"/>
      <c r="H2" s="29"/>
      <c r="I2" s="29"/>
      <c r="J2" s="29"/>
      <c r="K2" s="29"/>
    </row>
    <row r="3" ht="13.5" customHeight="1" spans="1:11">
      <c r="A3" s="30" t="s">
        <v>2</v>
      </c>
      <c r="B3" s="31"/>
      <c r="C3" s="31"/>
      <c r="D3" s="31"/>
      <c r="E3" s="31"/>
      <c r="F3" s="31"/>
      <c r="G3" s="31"/>
      <c r="H3" s="32"/>
      <c r="I3" s="32"/>
      <c r="J3" s="32"/>
      <c r="K3" s="33" t="s">
        <v>3</v>
      </c>
    </row>
    <row r="4" ht="21.75" customHeight="1" spans="1:11">
      <c r="A4" s="34" t="s">
        <v>352</v>
      </c>
      <c r="B4" s="34" t="s">
        <v>225</v>
      </c>
      <c r="C4" s="34" t="s">
        <v>353</v>
      </c>
      <c r="D4" s="35" t="s">
        <v>226</v>
      </c>
      <c r="E4" s="35" t="s">
        <v>227</v>
      </c>
      <c r="F4" s="35" t="s">
        <v>228</v>
      </c>
      <c r="G4" s="35" t="s">
        <v>229</v>
      </c>
      <c r="H4" s="36" t="s">
        <v>57</v>
      </c>
      <c r="I4" s="37" t="s">
        <v>696</v>
      </c>
      <c r="J4" s="38"/>
      <c r="K4" s="39"/>
    </row>
    <row r="5" ht="21.75" customHeight="1" spans="1:11">
      <c r="A5" s="40"/>
      <c r="B5" s="40"/>
      <c r="C5" s="40"/>
      <c r="D5" s="41"/>
      <c r="E5" s="41"/>
      <c r="F5" s="41"/>
      <c r="G5" s="41"/>
      <c r="H5" s="42"/>
      <c r="I5" s="35" t="s">
        <v>60</v>
      </c>
      <c r="J5" s="35" t="s">
        <v>61</v>
      </c>
      <c r="K5" s="35" t="s">
        <v>62</v>
      </c>
    </row>
    <row r="6" ht="40.5" customHeight="1" spans="1:11">
      <c r="A6" s="43"/>
      <c r="B6" s="43"/>
      <c r="C6" s="43"/>
      <c r="D6" s="44"/>
      <c r="E6" s="44"/>
      <c r="F6" s="44"/>
      <c r="G6" s="44"/>
      <c r="H6" s="45"/>
      <c r="I6" s="44" t="s">
        <v>59</v>
      </c>
      <c r="J6" s="44"/>
      <c r="K6" s="44"/>
    </row>
    <row r="7" ht="15" customHeight="1" spans="1:11">
      <c r="A7" s="46">
        <v>1</v>
      </c>
      <c r="B7" s="46">
        <v>2</v>
      </c>
      <c r="C7" s="46">
        <v>3</v>
      </c>
      <c r="D7" s="46">
        <v>4</v>
      </c>
      <c r="E7" s="46">
        <v>5</v>
      </c>
      <c r="F7" s="46">
        <v>6</v>
      </c>
      <c r="G7" s="46">
        <v>7</v>
      </c>
      <c r="H7" s="46">
        <v>8</v>
      </c>
      <c r="I7" s="46">
        <v>9</v>
      </c>
      <c r="J7" s="47">
        <v>10</v>
      </c>
      <c r="K7" s="47">
        <v>11</v>
      </c>
    </row>
    <row r="8" ht="18.75" customHeight="1" spans="1:11">
      <c r="A8" s="48"/>
      <c r="B8" s="49"/>
      <c r="C8" s="48"/>
      <c r="D8" s="48"/>
      <c r="E8" s="48"/>
      <c r="F8" s="48"/>
      <c r="G8" s="48"/>
      <c r="H8" s="50"/>
      <c r="I8" s="51"/>
      <c r="J8" s="51"/>
      <c r="K8" s="50"/>
    </row>
    <row r="9" ht="18.75" customHeight="1" spans="1:11">
      <c r="A9" s="52"/>
      <c r="B9" s="49"/>
      <c r="C9" s="49"/>
      <c r="D9" s="49"/>
      <c r="E9" s="49"/>
      <c r="F9" s="49"/>
      <c r="G9" s="49"/>
      <c r="H9" s="53"/>
      <c r="I9" s="53"/>
      <c r="J9" s="53"/>
      <c r="K9" s="50"/>
    </row>
    <row r="10" ht="18.75" customHeight="1" spans="1:11">
      <c r="A10" s="54" t="s">
        <v>211</v>
      </c>
      <c r="B10" s="55"/>
      <c r="C10" s="55"/>
      <c r="D10" s="55"/>
      <c r="E10" s="55"/>
      <c r="F10" s="55"/>
      <c r="G10" s="56"/>
      <c r="H10" s="53"/>
      <c r="I10" s="53"/>
      <c r="J10" s="53"/>
      <c r="K10" s="50"/>
    </row>
    <row r="14" customHeight="1" spans="1:11">
      <c r="A14" t="s">
        <v>697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1"/>
  <sheetViews>
    <sheetView showZeros="0" zoomScale="70" zoomScaleNormal="70" workbookViewId="0">
      <selection activeCell="G23" sqref="G23"/>
    </sheetView>
  </sheetViews>
  <sheetFormatPr defaultColWidth="9.14166666666667" defaultRowHeight="14.25" customHeight="1" outlineLevelCol="6"/>
  <cols>
    <col min="1" max="1" width="35.2833333333333" style="1" customWidth="1"/>
    <col min="2" max="2" width="28" style="1" customWidth="1"/>
    <col min="3" max="3" width="41.4166666666667" style="1" customWidth="1"/>
    <col min="4" max="4" width="28" style="1" customWidth="1"/>
    <col min="5" max="7" width="23.85" style="1" customWidth="1"/>
    <col min="8" max="16384" width="9.14166666666667" style="1"/>
  </cols>
  <sheetData>
    <row r="1" ht="13.5" customHeight="1" spans="1:7">
      <c r="D1" s="2"/>
      <c r="G1" s="3" t="s">
        <v>698</v>
      </c>
    </row>
    <row r="2" ht="41.25" customHeight="1" spans="1:7">
      <c r="A2" s="4" t="s">
        <v>699</v>
      </c>
      <c r="B2" s="4"/>
      <c r="C2" s="4"/>
      <c r="D2" s="4"/>
      <c r="E2" s="4"/>
      <c r="F2" s="4"/>
      <c r="G2" s="4"/>
    </row>
    <row r="3" ht="13.5" customHeight="1" spans="1:7">
      <c r="A3" s="5" t="s">
        <v>2</v>
      </c>
      <c r="B3" s="6"/>
      <c r="C3" s="6"/>
      <c r="D3" s="6"/>
      <c r="E3" s="7"/>
      <c r="F3" s="7"/>
      <c r="G3" s="8" t="s">
        <v>3</v>
      </c>
    </row>
    <row r="4" ht="21.75" customHeight="1" spans="1:7">
      <c r="A4" s="9" t="s">
        <v>353</v>
      </c>
      <c r="B4" s="9" t="s">
        <v>352</v>
      </c>
      <c r="C4" s="9" t="s">
        <v>225</v>
      </c>
      <c r="D4" s="10" t="s">
        <v>700</v>
      </c>
      <c r="E4" s="11" t="s">
        <v>60</v>
      </c>
      <c r="F4" s="12"/>
      <c r="G4" s="13"/>
    </row>
    <row r="5" ht="21.75" customHeight="1" spans="1:7">
      <c r="A5" s="14"/>
      <c r="B5" s="14"/>
      <c r="C5" s="14"/>
      <c r="D5" s="15"/>
      <c r="E5" s="16" t="s">
        <v>701</v>
      </c>
      <c r="F5" s="10" t="s">
        <v>702</v>
      </c>
      <c r="G5" s="10" t="s">
        <v>703</v>
      </c>
    </row>
    <row r="6" ht="40.5" customHeight="1" spans="1:7">
      <c r="A6" s="17"/>
      <c r="B6" s="17"/>
      <c r="C6" s="17"/>
      <c r="D6" s="18"/>
      <c r="E6" s="19"/>
      <c r="F6" s="18" t="s">
        <v>59</v>
      </c>
      <c r="G6" s="18"/>
    </row>
    <row r="7" ht="15" customHeight="1" spans="1:7">
      <c r="A7" s="20">
        <v>1</v>
      </c>
      <c r="B7" s="20">
        <v>2</v>
      </c>
      <c r="C7" s="20">
        <v>3</v>
      </c>
      <c r="D7" s="20">
        <v>4</v>
      </c>
      <c r="E7" s="20">
        <v>5</v>
      </c>
      <c r="F7" s="20">
        <v>6</v>
      </c>
      <c r="G7" s="20">
        <v>7</v>
      </c>
    </row>
    <row r="8" ht="18.75" customHeight="1" spans="1:7">
      <c r="A8" s="21" t="s">
        <v>72</v>
      </c>
      <c r="B8" s="21" t="s">
        <v>356</v>
      </c>
      <c r="C8" s="21" t="s">
        <v>358</v>
      </c>
      <c r="D8" s="21" t="s">
        <v>704</v>
      </c>
      <c r="E8" s="22">
        <v>120000</v>
      </c>
      <c r="F8" s="22">
        <v>120000</v>
      </c>
      <c r="G8" s="22">
        <v>120000</v>
      </c>
    </row>
    <row r="9" ht="18.75" customHeight="1" spans="1:7">
      <c r="A9" s="21" t="s">
        <v>72</v>
      </c>
      <c r="B9" s="21" t="s">
        <v>356</v>
      </c>
      <c r="C9" s="21" t="s">
        <v>398</v>
      </c>
      <c r="D9" s="21" t="s">
        <v>704</v>
      </c>
      <c r="E9" s="22">
        <v>110000</v>
      </c>
      <c r="F9" s="22">
        <v>110000</v>
      </c>
      <c r="G9" s="22">
        <v>110000</v>
      </c>
    </row>
    <row r="10" ht="18.75" customHeight="1" spans="1:7">
      <c r="A10" s="21" t="s">
        <v>72</v>
      </c>
      <c r="B10" s="21" t="s">
        <v>356</v>
      </c>
      <c r="C10" s="21" t="s">
        <v>396</v>
      </c>
      <c r="D10" s="21" t="s">
        <v>704</v>
      </c>
      <c r="E10" s="22">
        <v>15000</v>
      </c>
      <c r="F10" s="22">
        <v>15000</v>
      </c>
      <c r="G10" s="22">
        <v>15000</v>
      </c>
    </row>
    <row r="11" ht="18.75" customHeight="1" spans="1:7">
      <c r="A11" s="21" t="s">
        <v>72</v>
      </c>
      <c r="B11" s="21" t="s">
        <v>361</v>
      </c>
      <c r="C11" s="21" t="s">
        <v>363</v>
      </c>
      <c r="D11" s="21" t="s">
        <v>704</v>
      </c>
      <c r="E11" s="22">
        <v>36000</v>
      </c>
      <c r="F11" s="22">
        <v>36000</v>
      </c>
      <c r="G11" s="22">
        <v>36000</v>
      </c>
    </row>
    <row r="12" ht="18.75" customHeight="1" spans="1:7">
      <c r="A12" s="21" t="s">
        <v>72</v>
      </c>
      <c r="B12" s="21" t="s">
        <v>390</v>
      </c>
      <c r="C12" s="21" t="s">
        <v>392</v>
      </c>
      <c r="D12" s="21" t="s">
        <v>704</v>
      </c>
      <c r="E12" s="22">
        <v>614031</v>
      </c>
      <c r="F12" s="22">
        <v>614031</v>
      </c>
      <c r="G12" s="22">
        <v>614031</v>
      </c>
    </row>
    <row r="13" ht="18.75" customHeight="1" spans="1:7">
      <c r="A13" s="21" t="s">
        <v>72</v>
      </c>
      <c r="B13" s="21" t="s">
        <v>390</v>
      </c>
      <c r="C13" s="21" t="s">
        <v>394</v>
      </c>
      <c r="D13" s="21" t="s">
        <v>704</v>
      </c>
      <c r="E13" s="22">
        <v>87400</v>
      </c>
      <c r="F13" s="22">
        <v>87400</v>
      </c>
      <c r="G13" s="22">
        <v>87400</v>
      </c>
    </row>
    <row r="14" ht="18.75" customHeight="1" spans="1:7">
      <c r="A14" s="21" t="s">
        <v>76</v>
      </c>
      <c r="B14" s="21" t="s">
        <v>390</v>
      </c>
      <c r="C14" s="21" t="s">
        <v>400</v>
      </c>
      <c r="D14" s="21" t="s">
        <v>704</v>
      </c>
      <c r="E14" s="22">
        <v>3403028.87</v>
      </c>
      <c r="F14" s="22">
        <v>3403028.87</v>
      </c>
      <c r="G14" s="22">
        <v>3403028.87</v>
      </c>
    </row>
    <row r="15" ht="18.75" customHeight="1" spans="1:7">
      <c r="A15" s="21" t="s">
        <v>76</v>
      </c>
      <c r="B15" s="21" t="s">
        <v>356</v>
      </c>
      <c r="C15" s="21" t="s">
        <v>402</v>
      </c>
      <c r="D15" s="21" t="s">
        <v>704</v>
      </c>
      <c r="E15" s="22">
        <v>40000</v>
      </c>
      <c r="F15" s="22">
        <v>40000</v>
      </c>
      <c r="G15" s="22">
        <v>40000</v>
      </c>
    </row>
    <row r="16" ht="18.75" customHeight="1" spans="1:7">
      <c r="A16" s="21" t="s">
        <v>78</v>
      </c>
      <c r="B16" s="21" t="s">
        <v>356</v>
      </c>
      <c r="C16" s="21" t="s">
        <v>404</v>
      </c>
      <c r="D16" s="21" t="s">
        <v>704</v>
      </c>
      <c r="E16" s="22">
        <v>65000</v>
      </c>
      <c r="F16" s="22">
        <v>65000</v>
      </c>
      <c r="G16" s="22">
        <v>65000</v>
      </c>
    </row>
    <row r="17" ht="18.75" customHeight="1" spans="1:7">
      <c r="A17" s="21" t="s">
        <v>78</v>
      </c>
      <c r="B17" s="21" t="s">
        <v>356</v>
      </c>
      <c r="C17" s="21" t="s">
        <v>404</v>
      </c>
      <c r="D17" s="21" t="s">
        <v>704</v>
      </c>
      <c r="E17" s="22">
        <v>75000</v>
      </c>
      <c r="F17" s="22">
        <v>75000</v>
      </c>
      <c r="G17" s="22">
        <v>75000</v>
      </c>
    </row>
    <row r="18" ht="18.75" customHeight="1" spans="1:7">
      <c r="A18" s="21" t="s">
        <v>78</v>
      </c>
      <c r="B18" s="21" t="s">
        <v>356</v>
      </c>
      <c r="C18" s="21" t="s">
        <v>404</v>
      </c>
      <c r="D18" s="21" t="s">
        <v>704</v>
      </c>
      <c r="E18" s="22">
        <v>50000</v>
      </c>
      <c r="F18" s="22">
        <v>50000</v>
      </c>
      <c r="G18" s="22">
        <v>50000</v>
      </c>
    </row>
    <row r="19" ht="18.75" customHeight="1" spans="1:7">
      <c r="A19" s="21" t="s">
        <v>78</v>
      </c>
      <c r="B19" s="21" t="s">
        <v>390</v>
      </c>
      <c r="C19" s="21" t="s">
        <v>406</v>
      </c>
      <c r="D19" s="21" t="s">
        <v>704</v>
      </c>
      <c r="E19" s="22">
        <v>46997549.6</v>
      </c>
      <c r="F19" s="22">
        <v>46997549.6</v>
      </c>
      <c r="G19" s="22">
        <v>46997549.6</v>
      </c>
    </row>
    <row r="20" ht="18.75" customHeight="1" spans="1:7">
      <c r="A20" s="21" t="s">
        <v>80</v>
      </c>
      <c r="B20" s="21" t="s">
        <v>356</v>
      </c>
      <c r="C20" s="21" t="s">
        <v>410</v>
      </c>
      <c r="D20" s="21" t="s">
        <v>704</v>
      </c>
      <c r="E20" s="23">
        <v>20000</v>
      </c>
      <c r="F20" s="23">
        <v>20000</v>
      </c>
      <c r="G20" s="23">
        <v>20000</v>
      </c>
    </row>
    <row r="21" ht="18.75" customHeight="1" spans="1:7">
      <c r="A21" s="24" t="s">
        <v>57</v>
      </c>
      <c r="B21" s="25" t="s">
        <v>705</v>
      </c>
      <c r="C21" s="25"/>
      <c r="D21" s="26"/>
      <c r="E21" s="22">
        <f>SUM(E8:E20)</f>
        <v>51633009.47</v>
      </c>
      <c r="F21" s="22">
        <f>SUM(F8:F20)</f>
        <v>51633009.47</v>
      </c>
      <c r="G21" s="22">
        <f>SUM(G8:G20)</f>
        <v>51633009.47</v>
      </c>
    </row>
  </sheetData>
  <mergeCells count="11">
    <mergeCell ref="A2:G2"/>
    <mergeCell ref="A3:D3"/>
    <mergeCell ref="E4:G4"/>
    <mergeCell ref="A21:D2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GridLines="0" showZeros="0" zoomScale="85" zoomScaleNormal="85" workbookViewId="0">
      <selection activeCell="D16" sqref="D16"/>
    </sheetView>
  </sheetViews>
  <sheetFormatPr defaultColWidth="8.575" defaultRowHeight="12.75" customHeight="1"/>
  <cols>
    <col min="1" max="1" width="15.8916666666667" customWidth="1"/>
    <col min="2" max="2" width="35" customWidth="1"/>
    <col min="3" max="19" width="22" customWidth="1"/>
  </cols>
  <sheetData>
    <row r="1" ht="17.25" customHeight="1" spans="1:19">
      <c r="A1" s="65" t="s">
        <v>53</v>
      </c>
    </row>
    <row r="2" ht="41.25" customHeight="1" spans="1:19">
      <c r="A2" s="60" t="s">
        <v>54</v>
      </c>
    </row>
    <row r="3" ht="17.25" customHeight="1" spans="1:19">
      <c r="A3" s="63" t="s">
        <v>2</v>
      </c>
      <c r="S3" s="64" t="s">
        <v>3</v>
      </c>
    </row>
    <row r="4" ht="21.75" customHeight="1" spans="1:19">
      <c r="A4" s="237" t="s">
        <v>55</v>
      </c>
      <c r="B4" s="238" t="s">
        <v>56</v>
      </c>
      <c r="C4" s="238" t="s">
        <v>57</v>
      </c>
      <c r="D4" s="239" t="s">
        <v>58</v>
      </c>
      <c r="E4" s="239"/>
      <c r="F4" s="239"/>
      <c r="G4" s="239"/>
      <c r="H4" s="239"/>
      <c r="I4" s="153"/>
      <c r="J4" s="239"/>
      <c r="K4" s="239"/>
      <c r="L4" s="239"/>
      <c r="M4" s="239"/>
      <c r="N4" s="240"/>
      <c r="O4" s="239" t="s">
        <v>47</v>
      </c>
      <c r="P4" s="239"/>
      <c r="Q4" s="239"/>
      <c r="R4" s="239"/>
      <c r="S4" s="240"/>
    </row>
    <row r="5" ht="27" customHeight="1" spans="1:19">
      <c r="A5" s="241"/>
      <c r="B5" s="242"/>
      <c r="C5" s="242"/>
      <c r="D5" s="242" t="s">
        <v>59</v>
      </c>
      <c r="E5" s="242" t="s">
        <v>60</v>
      </c>
      <c r="F5" s="242" t="s">
        <v>61</v>
      </c>
      <c r="G5" s="242" t="s">
        <v>62</v>
      </c>
      <c r="H5" s="242" t="s">
        <v>63</v>
      </c>
      <c r="I5" s="243" t="s">
        <v>64</v>
      </c>
      <c r="J5" s="244"/>
      <c r="K5" s="244"/>
      <c r="L5" s="244"/>
      <c r="M5" s="244"/>
      <c r="N5" s="245"/>
      <c r="O5" s="242" t="s">
        <v>59</v>
      </c>
      <c r="P5" s="242" t="s">
        <v>60</v>
      </c>
      <c r="Q5" s="242" t="s">
        <v>61</v>
      </c>
      <c r="R5" s="242" t="s">
        <v>62</v>
      </c>
      <c r="S5" s="242" t="s">
        <v>65</v>
      </c>
    </row>
    <row r="6" ht="30" customHeight="1" spans="1:19">
      <c r="A6" s="246"/>
      <c r="B6" s="247"/>
      <c r="C6" s="136"/>
      <c r="D6" s="136"/>
      <c r="E6" s="136"/>
      <c r="F6" s="136"/>
      <c r="G6" s="136"/>
      <c r="H6" s="136"/>
      <c r="I6" s="91" t="s">
        <v>59</v>
      </c>
      <c r="J6" s="245" t="s">
        <v>66</v>
      </c>
      <c r="K6" s="245" t="s">
        <v>67</v>
      </c>
      <c r="L6" s="245" t="s">
        <v>68</v>
      </c>
      <c r="M6" s="245" t="s">
        <v>69</v>
      </c>
      <c r="N6" s="245" t="s">
        <v>70</v>
      </c>
      <c r="O6" s="248"/>
      <c r="P6" s="248"/>
      <c r="Q6" s="248"/>
      <c r="R6" s="248"/>
      <c r="S6" s="136"/>
    </row>
    <row r="7" ht="15" customHeight="1" spans="1:19">
      <c r="A7" s="249">
        <v>1</v>
      </c>
      <c r="B7" s="249">
        <v>2</v>
      </c>
      <c r="C7" s="249">
        <v>3</v>
      </c>
      <c r="D7" s="249">
        <v>4</v>
      </c>
      <c r="E7" s="249">
        <v>5</v>
      </c>
      <c r="F7" s="249">
        <v>6</v>
      </c>
      <c r="G7" s="249">
        <v>7</v>
      </c>
      <c r="H7" s="249">
        <v>8</v>
      </c>
      <c r="I7" s="91">
        <v>9</v>
      </c>
      <c r="J7" s="249">
        <v>10</v>
      </c>
      <c r="K7" s="249">
        <v>11</v>
      </c>
      <c r="L7" s="249">
        <v>12</v>
      </c>
      <c r="M7" s="249">
        <v>13</v>
      </c>
      <c r="N7" s="249">
        <v>14</v>
      </c>
      <c r="O7" s="249">
        <v>15</v>
      </c>
      <c r="P7" s="249">
        <v>16</v>
      </c>
      <c r="Q7" s="249">
        <v>17</v>
      </c>
      <c r="R7" s="249">
        <v>18</v>
      </c>
      <c r="S7" s="249">
        <v>19</v>
      </c>
    </row>
    <row r="8" ht="18" customHeight="1" spans="1:19">
      <c r="A8" s="250" t="s">
        <v>71</v>
      </c>
      <c r="B8" s="49" t="s">
        <v>72</v>
      </c>
      <c r="C8" s="103">
        <f>SUM(C9:C12)</f>
        <v>160286801.78</v>
      </c>
      <c r="D8" s="103">
        <f t="shared" ref="D8:S8" si="0">SUM(D9:D12)</f>
        <v>160246801.78</v>
      </c>
      <c r="E8" s="103">
        <f t="shared" si="0"/>
        <v>160246801.78</v>
      </c>
      <c r="F8" s="103">
        <f t="shared" si="0"/>
        <v>0</v>
      </c>
      <c r="G8" s="103">
        <f t="shared" si="0"/>
        <v>0</v>
      </c>
      <c r="H8" s="103">
        <f t="shared" si="0"/>
        <v>0</v>
      </c>
      <c r="I8" s="103">
        <f t="shared" si="0"/>
        <v>40000</v>
      </c>
      <c r="J8" s="103">
        <f t="shared" si="0"/>
        <v>0</v>
      </c>
      <c r="K8" s="103">
        <f t="shared" si="0"/>
        <v>0</v>
      </c>
      <c r="L8" s="103">
        <f t="shared" si="0"/>
        <v>0</v>
      </c>
      <c r="M8" s="103">
        <f t="shared" si="0"/>
        <v>0</v>
      </c>
      <c r="N8" s="103">
        <f t="shared" si="0"/>
        <v>40000</v>
      </c>
      <c r="O8" s="103">
        <f t="shared" si="0"/>
        <v>0</v>
      </c>
      <c r="P8" s="103">
        <f t="shared" si="0"/>
        <v>0</v>
      </c>
      <c r="Q8" s="103">
        <f t="shared" si="0"/>
        <v>0</v>
      </c>
      <c r="R8" s="103">
        <f t="shared" si="0"/>
        <v>0</v>
      </c>
      <c r="S8" s="103">
        <f t="shared" si="0"/>
        <v>0</v>
      </c>
    </row>
    <row r="9" ht="18" customHeight="1" spans="1:19">
      <c r="A9" s="250" t="s">
        <v>73</v>
      </c>
      <c r="B9" s="251" t="s">
        <v>74</v>
      </c>
      <c r="C9" s="103">
        <v>15869633.02</v>
      </c>
      <c r="D9" s="103">
        <v>15869633.02</v>
      </c>
      <c r="E9" s="103">
        <v>15869633.02</v>
      </c>
      <c r="F9" s="103"/>
      <c r="G9" s="103"/>
      <c r="H9" s="103"/>
      <c r="I9" s="103"/>
      <c r="J9" s="103"/>
      <c r="K9" s="103"/>
      <c r="L9" s="103"/>
      <c r="M9" s="103"/>
      <c r="N9" s="103"/>
      <c r="O9" s="103"/>
      <c r="P9" s="103"/>
      <c r="Q9" s="103"/>
      <c r="R9" s="103"/>
      <c r="S9" s="103"/>
    </row>
    <row r="10" customFormat="1" ht="18" customHeight="1" spans="1:19">
      <c r="A10" s="258" t="s">
        <v>75</v>
      </c>
      <c r="B10" s="251" t="s">
        <v>76</v>
      </c>
      <c r="C10" s="103">
        <v>9542515.72</v>
      </c>
      <c r="D10" s="103">
        <v>9502515.72</v>
      </c>
      <c r="E10" s="103">
        <v>9502515.72</v>
      </c>
      <c r="F10" s="103"/>
      <c r="G10" s="103"/>
      <c r="H10" s="103"/>
      <c r="I10" s="103">
        <v>40000</v>
      </c>
      <c r="J10" s="103"/>
      <c r="K10" s="103"/>
      <c r="L10" s="103"/>
      <c r="M10" s="103"/>
      <c r="N10" s="103">
        <v>40000</v>
      </c>
      <c r="O10" s="103"/>
      <c r="P10" s="103"/>
      <c r="Q10" s="103"/>
      <c r="R10" s="103"/>
      <c r="S10" s="103"/>
    </row>
    <row r="11" customFormat="1" ht="18" customHeight="1" spans="1:19">
      <c r="A11" s="49" t="s">
        <v>77</v>
      </c>
      <c r="B11" s="251" t="s">
        <v>78</v>
      </c>
      <c r="C11" s="103">
        <v>132497436.04</v>
      </c>
      <c r="D11" s="103">
        <v>132497436.04</v>
      </c>
      <c r="E11" s="103">
        <v>132497436.04</v>
      </c>
      <c r="F11" s="103"/>
      <c r="G11" s="103"/>
      <c r="H11" s="103"/>
      <c r="I11" s="103"/>
      <c r="J11" s="103"/>
      <c r="K11" s="103"/>
      <c r="L11" s="103"/>
      <c r="M11" s="103"/>
      <c r="N11" s="103"/>
      <c r="O11" s="103"/>
      <c r="P11" s="103"/>
      <c r="Q11" s="103"/>
      <c r="R11" s="103"/>
      <c r="S11" s="103"/>
    </row>
    <row r="12" customFormat="1" ht="18" customHeight="1" spans="1:19">
      <c r="A12" s="49" t="s">
        <v>79</v>
      </c>
      <c r="B12" s="251" t="s">
        <v>80</v>
      </c>
      <c r="C12" s="103">
        <v>2377217</v>
      </c>
      <c r="D12" s="103">
        <v>2377217</v>
      </c>
      <c r="E12" s="103">
        <v>2377217</v>
      </c>
      <c r="F12" s="103"/>
      <c r="G12" s="103"/>
      <c r="H12" s="103"/>
      <c r="I12" s="103"/>
      <c r="J12" s="103"/>
      <c r="K12" s="103"/>
      <c r="L12" s="103"/>
      <c r="M12" s="103"/>
      <c r="N12" s="103"/>
      <c r="O12" s="103"/>
      <c r="P12" s="103"/>
      <c r="Q12" s="103"/>
      <c r="R12" s="103"/>
      <c r="S12" s="103"/>
    </row>
    <row r="13" ht="18" customHeight="1" spans="1:19">
      <c r="A13" s="67" t="s">
        <v>57</v>
      </c>
      <c r="B13" s="252"/>
      <c r="C13" s="103">
        <f>SUM(C9:C12)</f>
        <v>160286801.78</v>
      </c>
      <c r="D13" s="103">
        <f t="shared" ref="D13:S13" si="1">SUM(D9:D12)</f>
        <v>160246801.78</v>
      </c>
      <c r="E13" s="103">
        <f t="shared" si="1"/>
        <v>160246801.78</v>
      </c>
      <c r="F13" s="103">
        <f t="shared" si="1"/>
        <v>0</v>
      </c>
      <c r="G13" s="103">
        <f t="shared" si="1"/>
        <v>0</v>
      </c>
      <c r="H13" s="103">
        <f t="shared" si="1"/>
        <v>0</v>
      </c>
      <c r="I13" s="103">
        <f t="shared" si="1"/>
        <v>40000</v>
      </c>
      <c r="J13" s="103">
        <f t="shared" si="1"/>
        <v>0</v>
      </c>
      <c r="K13" s="103">
        <f t="shared" si="1"/>
        <v>0</v>
      </c>
      <c r="L13" s="103">
        <f t="shared" si="1"/>
        <v>0</v>
      </c>
      <c r="M13" s="103">
        <f t="shared" si="1"/>
        <v>0</v>
      </c>
      <c r="N13" s="103">
        <f t="shared" si="1"/>
        <v>40000</v>
      </c>
      <c r="O13" s="103">
        <f t="shared" si="1"/>
        <v>0</v>
      </c>
      <c r="P13" s="103">
        <f t="shared" si="1"/>
        <v>0</v>
      </c>
      <c r="Q13" s="103">
        <f t="shared" si="1"/>
        <v>0</v>
      </c>
      <c r="R13" s="103">
        <f t="shared" si="1"/>
        <v>0</v>
      </c>
      <c r="S13" s="103">
        <f t="shared" si="1"/>
        <v>0</v>
      </c>
    </row>
  </sheetData>
  <mergeCells count="20">
    <mergeCell ref="A1:S1"/>
    <mergeCell ref="A2:S2"/>
    <mergeCell ref="A3:B3"/>
    <mergeCell ref="D4:N4"/>
    <mergeCell ref="O4:S4"/>
    <mergeCell ref="I5:N5"/>
    <mergeCell ref="A13:B13"/>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103"/>
  <sheetViews>
    <sheetView showGridLines="0" showZeros="0" zoomScale="70" zoomScaleNormal="70" workbookViewId="0">
      <selection activeCell="A103" sqref="$A103:$XFD103"/>
    </sheetView>
  </sheetViews>
  <sheetFormatPr defaultColWidth="8.575" defaultRowHeight="12.75" customHeight="1"/>
  <cols>
    <col min="1" max="1" width="14.2833333333333" style="1" customWidth="1"/>
    <col min="2" max="2" width="37.575" style="1" customWidth="1"/>
    <col min="3" max="8" width="24.575" style="1" customWidth="1"/>
    <col min="9" max="9" width="26.7166666666667" style="1" customWidth="1"/>
    <col min="10" max="11" width="24.425" style="1" customWidth="1"/>
    <col min="12" max="15" width="24.575" style="1" customWidth="1"/>
    <col min="16" max="16384" width="8.575" style="1"/>
  </cols>
  <sheetData>
    <row r="1" ht="17.25" customHeight="1" spans="1:15">
      <c r="A1" s="222" t="s">
        <v>81</v>
      </c>
    </row>
    <row r="2" ht="41.25" customHeight="1" spans="1:15">
      <c r="A2" s="223" t="s">
        <v>82</v>
      </c>
    </row>
    <row r="3" ht="17.25" customHeight="1" spans="1:15">
      <c r="A3" s="205" t="s">
        <v>83</v>
      </c>
      <c r="O3" s="222" t="s">
        <v>3</v>
      </c>
    </row>
    <row r="4" ht="27" customHeight="1" spans="1:15">
      <c r="A4" s="224" t="s">
        <v>84</v>
      </c>
      <c r="B4" s="224" t="s">
        <v>85</v>
      </c>
      <c r="C4" s="224" t="s">
        <v>57</v>
      </c>
      <c r="D4" s="225" t="s">
        <v>60</v>
      </c>
      <c r="E4" s="226"/>
      <c r="F4" s="227"/>
      <c r="G4" s="228" t="s">
        <v>61</v>
      </c>
      <c r="H4" s="228" t="s">
        <v>62</v>
      </c>
      <c r="I4" s="228" t="s">
        <v>86</v>
      </c>
      <c r="J4" s="225" t="s">
        <v>64</v>
      </c>
      <c r="K4" s="226"/>
      <c r="L4" s="226"/>
      <c r="M4" s="226"/>
      <c r="N4" s="229"/>
      <c r="O4" s="230"/>
    </row>
    <row r="5" ht="42" customHeight="1" spans="1:15">
      <c r="A5" s="231"/>
      <c r="B5" s="231"/>
      <c r="C5" s="232"/>
      <c r="D5" s="233" t="s">
        <v>59</v>
      </c>
      <c r="E5" s="233" t="s">
        <v>87</v>
      </c>
      <c r="F5" s="233" t="s">
        <v>88</v>
      </c>
      <c r="G5" s="232"/>
      <c r="H5" s="232"/>
      <c r="I5" s="231"/>
      <c r="J5" s="233" t="s">
        <v>59</v>
      </c>
      <c r="K5" s="234" t="s">
        <v>89</v>
      </c>
      <c r="L5" s="234" t="s">
        <v>90</v>
      </c>
      <c r="M5" s="234" t="s">
        <v>91</v>
      </c>
      <c r="N5" s="234" t="s">
        <v>92</v>
      </c>
      <c r="O5" s="234" t="s">
        <v>93</v>
      </c>
    </row>
    <row r="6" ht="18" customHeight="1" spans="1:15">
      <c r="A6" s="163" t="s">
        <v>94</v>
      </c>
      <c r="B6" s="163" t="s">
        <v>95</v>
      </c>
      <c r="C6" s="163" t="s">
        <v>96</v>
      </c>
      <c r="D6" s="235" t="s">
        <v>97</v>
      </c>
      <c r="E6" s="235" t="s">
        <v>98</v>
      </c>
      <c r="F6" s="235" t="s">
        <v>99</v>
      </c>
      <c r="G6" s="235" t="s">
        <v>100</v>
      </c>
      <c r="H6" s="235" t="s">
        <v>101</v>
      </c>
      <c r="I6" s="235" t="s">
        <v>102</v>
      </c>
      <c r="J6" s="235" t="s">
        <v>103</v>
      </c>
      <c r="K6" s="235" t="s">
        <v>104</v>
      </c>
      <c r="L6" s="235" t="s">
        <v>105</v>
      </c>
      <c r="M6" s="235" t="s">
        <v>106</v>
      </c>
      <c r="N6" s="163" t="s">
        <v>107</v>
      </c>
      <c r="O6" s="235" t="s">
        <v>108</v>
      </c>
    </row>
    <row r="7" s="170" customFormat="1" ht="21" customHeight="1" spans="1:15">
      <c r="A7" s="161"/>
      <c r="B7" s="161"/>
      <c r="C7" s="213">
        <v>15869633.02</v>
      </c>
      <c r="D7" s="213">
        <v>15869633.02</v>
      </c>
      <c r="E7" s="213">
        <v>12518572.02</v>
      </c>
      <c r="F7" s="213">
        <v>3351061</v>
      </c>
      <c r="G7" s="23"/>
      <c r="H7" s="23"/>
      <c r="I7" s="23"/>
      <c r="J7" s="23"/>
      <c r="K7" s="23"/>
      <c r="L7" s="23"/>
      <c r="M7" s="23"/>
      <c r="N7" s="23"/>
      <c r="O7" s="23"/>
    </row>
    <row r="8" s="170" customFormat="1" ht="21" customHeight="1" spans="1:15">
      <c r="A8" s="162" t="s">
        <v>109</v>
      </c>
      <c r="B8" s="161" t="s">
        <v>110</v>
      </c>
      <c r="C8" s="213">
        <v>2049800</v>
      </c>
      <c r="D8" s="213">
        <v>2049800</v>
      </c>
      <c r="E8" s="213"/>
      <c r="F8" s="213">
        <v>2049800</v>
      </c>
      <c r="G8" s="23"/>
      <c r="H8" s="23"/>
      <c r="I8" s="23"/>
      <c r="J8" s="23"/>
      <c r="K8" s="23"/>
      <c r="L8" s="23"/>
      <c r="M8" s="23"/>
      <c r="N8" s="23"/>
      <c r="O8" s="23"/>
    </row>
    <row r="9" s="170" customFormat="1" ht="21" customHeight="1" spans="1:15">
      <c r="A9" s="162" t="s">
        <v>111</v>
      </c>
      <c r="B9" s="165" t="s">
        <v>112</v>
      </c>
      <c r="C9" s="213">
        <v>2049800</v>
      </c>
      <c r="D9" s="213">
        <v>2049800</v>
      </c>
      <c r="E9" s="213"/>
      <c r="F9" s="213">
        <v>2049800</v>
      </c>
      <c r="G9" s="23"/>
      <c r="H9" s="23"/>
      <c r="I9" s="23"/>
      <c r="J9" s="23"/>
      <c r="K9" s="23"/>
      <c r="L9" s="23"/>
      <c r="M9" s="23"/>
      <c r="N9" s="23"/>
      <c r="O9" s="23"/>
    </row>
    <row r="10" s="170" customFormat="1" ht="21" customHeight="1" spans="1:15">
      <c r="A10" s="162" t="s">
        <v>113</v>
      </c>
      <c r="B10" s="166" t="s">
        <v>114</v>
      </c>
      <c r="C10" s="213">
        <v>2049800</v>
      </c>
      <c r="D10" s="213">
        <v>2049800</v>
      </c>
      <c r="E10" s="213"/>
      <c r="F10" s="213">
        <v>2049800</v>
      </c>
      <c r="G10" s="23"/>
      <c r="H10" s="23"/>
      <c r="I10" s="23"/>
      <c r="J10" s="23"/>
      <c r="K10" s="23"/>
      <c r="L10" s="23"/>
      <c r="M10" s="23"/>
      <c r="N10" s="23"/>
      <c r="O10" s="23"/>
    </row>
    <row r="11" s="170" customFormat="1" ht="21" customHeight="1" spans="1:15">
      <c r="A11" s="162" t="s">
        <v>115</v>
      </c>
      <c r="B11" s="161" t="s">
        <v>116</v>
      </c>
      <c r="C11" s="213">
        <v>12157574.02</v>
      </c>
      <c r="D11" s="213">
        <v>12157574.02</v>
      </c>
      <c r="E11" s="213">
        <v>10856313.02</v>
      </c>
      <c r="F11" s="213">
        <v>1301261</v>
      </c>
      <c r="G11" s="23"/>
      <c r="H11" s="23"/>
      <c r="I11" s="23"/>
      <c r="J11" s="23"/>
      <c r="K11" s="23"/>
      <c r="L11" s="23"/>
      <c r="M11" s="23"/>
      <c r="N11" s="23"/>
      <c r="O11" s="23"/>
    </row>
    <row r="12" s="170" customFormat="1" ht="21" customHeight="1" spans="1:15">
      <c r="A12" s="162" t="s">
        <v>117</v>
      </c>
      <c r="B12" s="165" t="s">
        <v>118</v>
      </c>
      <c r="C12" s="213">
        <v>9778895.02</v>
      </c>
      <c r="D12" s="213">
        <v>9778895.02</v>
      </c>
      <c r="E12" s="213">
        <v>8565034.02</v>
      </c>
      <c r="F12" s="213">
        <v>1213861</v>
      </c>
      <c r="G12" s="23"/>
      <c r="H12" s="23"/>
      <c r="I12" s="23"/>
      <c r="J12" s="23"/>
      <c r="K12" s="23"/>
      <c r="L12" s="23"/>
      <c r="M12" s="23"/>
      <c r="N12" s="23"/>
      <c r="O12" s="23"/>
    </row>
    <row r="13" s="170" customFormat="1" ht="21" customHeight="1" spans="1:15">
      <c r="A13" s="162" t="s">
        <v>119</v>
      </c>
      <c r="B13" s="166" t="s">
        <v>120</v>
      </c>
      <c r="C13" s="213">
        <v>6724981.86</v>
      </c>
      <c r="D13" s="213">
        <v>6724981.86</v>
      </c>
      <c r="E13" s="213">
        <v>6724981.86</v>
      </c>
      <c r="F13" s="213"/>
      <c r="G13" s="23"/>
      <c r="H13" s="23"/>
      <c r="I13" s="23"/>
      <c r="J13" s="23"/>
      <c r="K13" s="23"/>
      <c r="L13" s="23"/>
      <c r="M13" s="23"/>
      <c r="N13" s="23"/>
      <c r="O13" s="23"/>
    </row>
    <row r="14" s="170" customFormat="1" ht="21" customHeight="1" spans="1:15">
      <c r="A14" s="162" t="s">
        <v>121</v>
      </c>
      <c r="B14" s="166" t="s">
        <v>122</v>
      </c>
      <c r="C14" s="213">
        <v>1920052.16</v>
      </c>
      <c r="D14" s="213">
        <v>1920052.16</v>
      </c>
      <c r="E14" s="213">
        <v>1840052.16</v>
      </c>
      <c r="F14" s="213">
        <v>80000</v>
      </c>
      <c r="G14" s="23"/>
      <c r="H14" s="23"/>
      <c r="I14" s="23"/>
      <c r="J14" s="23"/>
      <c r="K14" s="23"/>
      <c r="L14" s="23"/>
      <c r="M14" s="23"/>
      <c r="N14" s="23"/>
      <c r="O14" s="23"/>
    </row>
    <row r="15" s="170" customFormat="1" ht="21" customHeight="1" spans="1:15">
      <c r="A15" s="162" t="s">
        <v>123</v>
      </c>
      <c r="B15" s="166" t="s">
        <v>124</v>
      </c>
      <c r="C15" s="213">
        <v>15000</v>
      </c>
      <c r="D15" s="213">
        <v>15000</v>
      </c>
      <c r="E15" s="213"/>
      <c r="F15" s="213">
        <v>15000</v>
      </c>
      <c r="G15" s="23"/>
      <c r="H15" s="23"/>
      <c r="I15" s="23"/>
      <c r="J15" s="23"/>
      <c r="K15" s="23"/>
      <c r="L15" s="23"/>
      <c r="M15" s="23"/>
      <c r="N15" s="23"/>
      <c r="O15" s="23"/>
    </row>
    <row r="16" s="170" customFormat="1" ht="21" customHeight="1" spans="1:15">
      <c r="A16" s="162" t="s">
        <v>125</v>
      </c>
      <c r="B16" s="166" t="s">
        <v>126</v>
      </c>
      <c r="C16" s="213">
        <v>66000</v>
      </c>
      <c r="D16" s="213">
        <v>66000</v>
      </c>
      <c r="E16" s="213"/>
      <c r="F16" s="213">
        <v>66000</v>
      </c>
      <c r="G16" s="23"/>
      <c r="H16" s="23"/>
      <c r="I16" s="23"/>
      <c r="J16" s="23"/>
      <c r="K16" s="23"/>
      <c r="L16" s="23"/>
      <c r="M16" s="23"/>
      <c r="N16" s="23"/>
      <c r="O16" s="23"/>
    </row>
    <row r="17" s="170" customFormat="1" ht="21" customHeight="1" spans="1:15">
      <c r="A17" s="162" t="s">
        <v>127</v>
      </c>
      <c r="B17" s="166" t="s">
        <v>128</v>
      </c>
      <c r="C17" s="213">
        <v>1052861</v>
      </c>
      <c r="D17" s="213">
        <v>1052861</v>
      </c>
      <c r="E17" s="213"/>
      <c r="F17" s="213">
        <v>1052861</v>
      </c>
      <c r="G17" s="23"/>
      <c r="H17" s="23"/>
      <c r="I17" s="23"/>
      <c r="J17" s="23"/>
      <c r="K17" s="23"/>
      <c r="L17" s="23"/>
      <c r="M17" s="23"/>
      <c r="N17" s="23"/>
      <c r="O17" s="23"/>
    </row>
    <row r="18" s="170" customFormat="1" ht="21" customHeight="1" spans="1:15">
      <c r="A18" s="162" t="s">
        <v>129</v>
      </c>
      <c r="B18" s="165" t="s">
        <v>130</v>
      </c>
      <c r="C18" s="213">
        <v>2291279</v>
      </c>
      <c r="D18" s="213">
        <v>2291279</v>
      </c>
      <c r="E18" s="213">
        <v>2291279</v>
      </c>
      <c r="F18" s="213"/>
      <c r="G18" s="23"/>
      <c r="H18" s="23"/>
      <c r="I18" s="23"/>
      <c r="J18" s="23"/>
      <c r="K18" s="23"/>
      <c r="L18" s="23"/>
      <c r="M18" s="23"/>
      <c r="N18" s="23"/>
      <c r="O18" s="23"/>
    </row>
    <row r="19" s="170" customFormat="1" ht="21" customHeight="1" spans="1:15">
      <c r="A19" s="162" t="s">
        <v>131</v>
      </c>
      <c r="B19" s="166" t="s">
        <v>132</v>
      </c>
      <c r="C19" s="213">
        <v>874200</v>
      </c>
      <c r="D19" s="213">
        <v>874200</v>
      </c>
      <c r="E19" s="213">
        <v>874200</v>
      </c>
      <c r="F19" s="213"/>
      <c r="G19" s="23"/>
      <c r="H19" s="23"/>
      <c r="I19" s="23"/>
      <c r="J19" s="23"/>
      <c r="K19" s="23"/>
      <c r="L19" s="23"/>
      <c r="M19" s="23"/>
      <c r="N19" s="23"/>
      <c r="O19" s="23"/>
    </row>
    <row r="20" s="170" customFormat="1" ht="21" customHeight="1" spans="1:15">
      <c r="A20" s="162" t="s">
        <v>133</v>
      </c>
      <c r="B20" s="166" t="s">
        <v>134</v>
      </c>
      <c r="C20" s="213">
        <v>374400</v>
      </c>
      <c r="D20" s="213">
        <v>374400</v>
      </c>
      <c r="E20" s="213">
        <v>374400</v>
      </c>
      <c r="F20" s="213"/>
      <c r="G20" s="23"/>
      <c r="H20" s="23"/>
      <c r="I20" s="23"/>
      <c r="J20" s="23"/>
      <c r="K20" s="23"/>
      <c r="L20" s="23"/>
      <c r="M20" s="23"/>
      <c r="N20" s="23"/>
      <c r="O20" s="23"/>
    </row>
    <row r="21" s="170" customFormat="1" ht="21" customHeight="1" spans="1:15">
      <c r="A21" s="162" t="s">
        <v>135</v>
      </c>
      <c r="B21" s="166" t="s">
        <v>136</v>
      </c>
      <c r="C21" s="213">
        <v>842679</v>
      </c>
      <c r="D21" s="213">
        <v>842679</v>
      </c>
      <c r="E21" s="213">
        <v>842679</v>
      </c>
      <c r="F21" s="213"/>
      <c r="G21" s="23"/>
      <c r="H21" s="23"/>
      <c r="I21" s="23"/>
      <c r="J21" s="23"/>
      <c r="K21" s="23"/>
      <c r="L21" s="23"/>
      <c r="M21" s="23"/>
      <c r="N21" s="23"/>
      <c r="O21" s="23"/>
    </row>
    <row r="22" s="170" customFormat="1" ht="21" customHeight="1" spans="1:15">
      <c r="A22" s="162" t="s">
        <v>137</v>
      </c>
      <c r="B22" s="166" t="s">
        <v>138</v>
      </c>
      <c r="C22" s="213">
        <v>200000</v>
      </c>
      <c r="D22" s="213">
        <v>200000</v>
      </c>
      <c r="E22" s="213">
        <v>200000</v>
      </c>
      <c r="F22" s="213"/>
      <c r="G22" s="23"/>
      <c r="H22" s="23"/>
      <c r="I22" s="23"/>
      <c r="J22" s="23"/>
      <c r="K22" s="23"/>
      <c r="L22" s="23"/>
      <c r="M22" s="23"/>
      <c r="N22" s="23"/>
      <c r="O22" s="23"/>
    </row>
    <row r="23" s="170" customFormat="1" ht="21" customHeight="1" spans="1:15">
      <c r="A23" s="162" t="s">
        <v>139</v>
      </c>
      <c r="B23" s="165" t="s">
        <v>140</v>
      </c>
      <c r="C23" s="213">
        <v>87400</v>
      </c>
      <c r="D23" s="213">
        <v>87400</v>
      </c>
      <c r="E23" s="213"/>
      <c r="F23" s="213">
        <v>87400</v>
      </c>
      <c r="G23" s="23"/>
      <c r="H23" s="23"/>
      <c r="I23" s="23"/>
      <c r="J23" s="23"/>
      <c r="K23" s="23"/>
      <c r="L23" s="23"/>
      <c r="M23" s="23"/>
      <c r="N23" s="23"/>
      <c r="O23" s="23"/>
    </row>
    <row r="24" s="170" customFormat="1" ht="21" customHeight="1" spans="1:15">
      <c r="A24" s="162" t="s">
        <v>141</v>
      </c>
      <c r="B24" s="166" t="s">
        <v>142</v>
      </c>
      <c r="C24" s="213">
        <v>87400</v>
      </c>
      <c r="D24" s="213">
        <v>87400</v>
      </c>
      <c r="E24" s="213"/>
      <c r="F24" s="213">
        <v>87400</v>
      </c>
      <c r="G24" s="23"/>
      <c r="H24" s="23"/>
      <c r="I24" s="23"/>
      <c r="J24" s="23"/>
      <c r="K24" s="23"/>
      <c r="L24" s="23"/>
      <c r="M24" s="23"/>
      <c r="N24" s="23"/>
      <c r="O24" s="23"/>
    </row>
    <row r="25" s="170" customFormat="1" ht="21" customHeight="1" spans="1:15">
      <c r="A25" s="162" t="s">
        <v>143</v>
      </c>
      <c r="B25" s="161" t="s">
        <v>144</v>
      </c>
      <c r="C25" s="213">
        <v>872479</v>
      </c>
      <c r="D25" s="213">
        <v>872479</v>
      </c>
      <c r="E25" s="213">
        <v>872479</v>
      </c>
      <c r="F25" s="213"/>
      <c r="G25" s="23"/>
      <c r="H25" s="23"/>
      <c r="I25" s="23"/>
      <c r="J25" s="23"/>
      <c r="K25" s="23"/>
      <c r="L25" s="23"/>
      <c r="M25" s="23"/>
      <c r="N25" s="23"/>
      <c r="O25" s="23"/>
    </row>
    <row r="26" s="170" customFormat="1" ht="21" customHeight="1" spans="1:15">
      <c r="A26" s="162" t="s">
        <v>145</v>
      </c>
      <c r="B26" s="165" t="s">
        <v>146</v>
      </c>
      <c r="C26" s="213">
        <v>872479</v>
      </c>
      <c r="D26" s="213">
        <v>872479</v>
      </c>
      <c r="E26" s="213">
        <v>872479</v>
      </c>
      <c r="F26" s="213"/>
      <c r="G26" s="23"/>
      <c r="H26" s="23"/>
      <c r="I26" s="23"/>
      <c r="J26" s="23"/>
      <c r="K26" s="23"/>
      <c r="L26" s="23"/>
      <c r="M26" s="23"/>
      <c r="N26" s="23"/>
      <c r="O26" s="23"/>
    </row>
    <row r="27" s="170" customFormat="1" ht="21" customHeight="1" spans="1:15">
      <c r="A27" s="162" t="s">
        <v>147</v>
      </c>
      <c r="B27" s="166" t="s">
        <v>148</v>
      </c>
      <c r="C27" s="213">
        <v>382889</v>
      </c>
      <c r="D27" s="213">
        <v>382889</v>
      </c>
      <c r="E27" s="213">
        <v>382889</v>
      </c>
      <c r="F27" s="213"/>
      <c r="G27" s="23"/>
      <c r="H27" s="23"/>
      <c r="I27" s="23"/>
      <c r="J27" s="23"/>
      <c r="K27" s="23"/>
      <c r="L27" s="23"/>
      <c r="M27" s="23"/>
      <c r="N27" s="23"/>
      <c r="O27" s="23"/>
    </row>
    <row r="28" s="170" customFormat="1" ht="21" customHeight="1" spans="1:15">
      <c r="A28" s="162" t="s">
        <v>149</v>
      </c>
      <c r="B28" s="166" t="s">
        <v>150</v>
      </c>
      <c r="C28" s="213">
        <v>432000</v>
      </c>
      <c r="D28" s="213">
        <v>432000</v>
      </c>
      <c r="E28" s="213">
        <v>432000</v>
      </c>
      <c r="F28" s="213"/>
      <c r="G28" s="23"/>
      <c r="H28" s="23"/>
      <c r="I28" s="23"/>
      <c r="J28" s="23"/>
      <c r="K28" s="23"/>
      <c r="L28" s="23"/>
      <c r="M28" s="23"/>
      <c r="N28" s="23"/>
      <c r="O28" s="23"/>
    </row>
    <row r="29" s="170" customFormat="1" ht="21" customHeight="1" spans="1:15">
      <c r="A29" s="162" t="s">
        <v>151</v>
      </c>
      <c r="B29" s="166" t="s">
        <v>152</v>
      </c>
      <c r="C29" s="213">
        <v>57590</v>
      </c>
      <c r="D29" s="213">
        <v>57590</v>
      </c>
      <c r="E29" s="213">
        <v>57590</v>
      </c>
      <c r="F29" s="213"/>
      <c r="G29" s="23"/>
      <c r="H29" s="23"/>
      <c r="I29" s="23"/>
      <c r="J29" s="23"/>
      <c r="K29" s="23"/>
      <c r="L29" s="23"/>
      <c r="M29" s="23"/>
      <c r="N29" s="23"/>
      <c r="O29" s="23"/>
    </row>
    <row r="30" s="170" customFormat="1" ht="21" customHeight="1" spans="1:15">
      <c r="A30" s="162" t="s">
        <v>153</v>
      </c>
      <c r="B30" s="161" t="s">
        <v>154</v>
      </c>
      <c r="C30" s="213">
        <v>789780</v>
      </c>
      <c r="D30" s="213">
        <v>789780</v>
      </c>
      <c r="E30" s="213">
        <v>789780</v>
      </c>
      <c r="F30" s="213"/>
      <c r="G30" s="23"/>
      <c r="H30" s="23"/>
      <c r="I30" s="23"/>
      <c r="J30" s="23"/>
      <c r="K30" s="23"/>
      <c r="L30" s="23"/>
      <c r="M30" s="23"/>
      <c r="N30" s="23"/>
      <c r="O30" s="23"/>
    </row>
    <row r="31" s="170" customFormat="1" ht="21" customHeight="1" spans="1:15">
      <c r="A31" s="162" t="s">
        <v>155</v>
      </c>
      <c r="B31" s="165" t="s">
        <v>156</v>
      </c>
      <c r="C31" s="213">
        <v>789780</v>
      </c>
      <c r="D31" s="213">
        <v>789780</v>
      </c>
      <c r="E31" s="213">
        <v>789780</v>
      </c>
      <c r="F31" s="213"/>
      <c r="G31" s="23"/>
      <c r="H31" s="23"/>
      <c r="I31" s="23"/>
      <c r="J31" s="23"/>
      <c r="K31" s="23"/>
      <c r="L31" s="23"/>
      <c r="M31" s="23"/>
      <c r="N31" s="23"/>
      <c r="O31" s="23"/>
    </row>
    <row r="32" s="170" customFormat="1" ht="21" customHeight="1" spans="1:15">
      <c r="A32" s="162" t="s">
        <v>157</v>
      </c>
      <c r="B32" s="166" t="s">
        <v>158</v>
      </c>
      <c r="C32" s="213">
        <v>789780</v>
      </c>
      <c r="D32" s="213">
        <v>789780</v>
      </c>
      <c r="E32" s="213">
        <v>789780</v>
      </c>
      <c r="F32" s="213"/>
      <c r="G32" s="23"/>
      <c r="H32" s="23"/>
      <c r="I32" s="23"/>
      <c r="J32" s="23"/>
      <c r="K32" s="23"/>
      <c r="L32" s="23"/>
      <c r="M32" s="23"/>
      <c r="N32" s="23"/>
      <c r="O32" s="23"/>
    </row>
    <row r="33" ht="21" customHeight="1" spans="1:15">
      <c r="A33" s="236" t="s">
        <v>57</v>
      </c>
      <c r="B33" s="186"/>
      <c r="C33" s="213">
        <v>15869633.02</v>
      </c>
      <c r="D33" s="213">
        <v>15869633.02</v>
      </c>
      <c r="E33" s="213">
        <v>12518572.02</v>
      </c>
      <c r="F33" s="213">
        <v>3351061</v>
      </c>
      <c r="G33" s="187"/>
      <c r="H33" s="187"/>
      <c r="I33" s="187"/>
      <c r="J33" s="187"/>
      <c r="K33" s="187"/>
      <c r="L33" s="187"/>
      <c r="M33" s="187"/>
      <c r="N33" s="187"/>
      <c r="O33" s="187"/>
    </row>
    <row r="36" s="1" customFormat="1" ht="17.25" customHeight="1" spans="1:15">
      <c r="A36" s="205" t="s">
        <v>159</v>
      </c>
      <c r="B36" s="205"/>
      <c r="O36" s="222" t="s">
        <v>3</v>
      </c>
    </row>
    <row r="37" s="1" customFormat="1" ht="27" customHeight="1" spans="1:15">
      <c r="A37" s="224" t="s">
        <v>84</v>
      </c>
      <c r="B37" s="224" t="s">
        <v>85</v>
      </c>
      <c r="C37" s="224" t="s">
        <v>57</v>
      </c>
      <c r="D37" s="225" t="s">
        <v>60</v>
      </c>
      <c r="E37" s="226"/>
      <c r="F37" s="227"/>
      <c r="G37" s="228" t="s">
        <v>61</v>
      </c>
      <c r="H37" s="228" t="s">
        <v>62</v>
      </c>
      <c r="I37" s="228" t="s">
        <v>86</v>
      </c>
      <c r="J37" s="225" t="s">
        <v>64</v>
      </c>
      <c r="K37" s="226"/>
      <c r="L37" s="226"/>
      <c r="M37" s="226"/>
      <c r="N37" s="229"/>
      <c r="O37" s="230"/>
    </row>
    <row r="38" s="1" customFormat="1" ht="42" customHeight="1" spans="1:15">
      <c r="A38" s="231"/>
      <c r="B38" s="231"/>
      <c r="C38" s="232"/>
      <c r="D38" s="233" t="s">
        <v>59</v>
      </c>
      <c r="E38" s="233" t="s">
        <v>87</v>
      </c>
      <c r="F38" s="233" t="s">
        <v>88</v>
      </c>
      <c r="G38" s="232"/>
      <c r="H38" s="232"/>
      <c r="I38" s="231"/>
      <c r="J38" s="233" t="s">
        <v>59</v>
      </c>
      <c r="K38" s="234" t="s">
        <v>89</v>
      </c>
      <c r="L38" s="234" t="s">
        <v>90</v>
      </c>
      <c r="M38" s="234" t="s">
        <v>91</v>
      </c>
      <c r="N38" s="234" t="s">
        <v>92</v>
      </c>
      <c r="O38" s="234" t="s">
        <v>93</v>
      </c>
    </row>
    <row r="39" s="1" customFormat="1" ht="18" customHeight="1" spans="1:15">
      <c r="A39" s="163" t="s">
        <v>94</v>
      </c>
      <c r="B39" s="163" t="s">
        <v>95</v>
      </c>
      <c r="C39" s="163" t="s">
        <v>96</v>
      </c>
      <c r="D39" s="235" t="s">
        <v>97</v>
      </c>
      <c r="E39" s="235" t="s">
        <v>98</v>
      </c>
      <c r="F39" s="235" t="s">
        <v>99</v>
      </c>
      <c r="G39" s="235" t="s">
        <v>100</v>
      </c>
      <c r="H39" s="235" t="s">
        <v>101</v>
      </c>
      <c r="I39" s="235" t="s">
        <v>102</v>
      </c>
      <c r="J39" s="235" t="s">
        <v>103</v>
      </c>
      <c r="K39" s="235" t="s">
        <v>104</v>
      </c>
      <c r="L39" s="235" t="s">
        <v>105</v>
      </c>
      <c r="M39" s="235" t="s">
        <v>106</v>
      </c>
      <c r="N39" s="163" t="s">
        <v>107</v>
      </c>
      <c r="O39" s="235" t="s">
        <v>108</v>
      </c>
    </row>
    <row r="40" s="170" customFormat="1" ht="21" customHeight="1" spans="1:15">
      <c r="A40" s="162" t="s">
        <v>115</v>
      </c>
      <c r="B40" s="161" t="s">
        <v>116</v>
      </c>
      <c r="C40" s="213">
        <v>8655816.16</v>
      </c>
      <c r="D40" s="213">
        <v>8615816.16</v>
      </c>
      <c r="E40" s="213">
        <v>5212787.29</v>
      </c>
      <c r="F40" s="213">
        <v>3403028.87</v>
      </c>
      <c r="G40" s="23"/>
      <c r="H40" s="23"/>
      <c r="I40" s="23"/>
      <c r="J40" s="23">
        <v>40000</v>
      </c>
      <c r="K40" s="23"/>
      <c r="L40" s="23"/>
      <c r="M40" s="23"/>
      <c r="N40" s="23"/>
      <c r="O40" s="23">
        <v>40000</v>
      </c>
    </row>
    <row r="41" s="170" customFormat="1" ht="21" customHeight="1" spans="1:15">
      <c r="A41" s="162" t="s">
        <v>117</v>
      </c>
      <c r="B41" s="161" t="s">
        <v>118</v>
      </c>
      <c r="C41" s="213">
        <v>4237928.69</v>
      </c>
      <c r="D41" s="213">
        <v>4197928.69</v>
      </c>
      <c r="E41" s="213">
        <v>4197928.69</v>
      </c>
      <c r="F41" s="213"/>
      <c r="G41" s="23"/>
      <c r="H41" s="23"/>
      <c r="I41" s="23"/>
      <c r="J41" s="23">
        <v>40000</v>
      </c>
      <c r="K41" s="23"/>
      <c r="L41" s="23"/>
      <c r="M41" s="23"/>
      <c r="N41" s="23"/>
      <c r="O41" s="23">
        <v>40000</v>
      </c>
    </row>
    <row r="42" s="170" customFormat="1" ht="21" customHeight="1" spans="1:15">
      <c r="A42" s="162" t="s">
        <v>119</v>
      </c>
      <c r="B42" s="161" t="s">
        <v>120</v>
      </c>
      <c r="C42" s="213">
        <v>3895528.69</v>
      </c>
      <c r="D42" s="213">
        <v>3895528.69</v>
      </c>
      <c r="E42" s="213">
        <v>3895528.69</v>
      </c>
      <c r="F42" s="213"/>
      <c r="G42" s="23"/>
      <c r="H42" s="23"/>
      <c r="I42" s="23"/>
      <c r="J42" s="23"/>
      <c r="K42" s="23"/>
      <c r="L42" s="23"/>
      <c r="M42" s="23"/>
      <c r="N42" s="23"/>
      <c r="O42" s="23"/>
    </row>
    <row r="43" s="170" customFormat="1" ht="21" customHeight="1" spans="1:15">
      <c r="A43" s="162" t="s">
        <v>121</v>
      </c>
      <c r="B43" s="161" t="s">
        <v>122</v>
      </c>
      <c r="C43" s="213">
        <v>342400</v>
      </c>
      <c r="D43" s="213">
        <v>302400</v>
      </c>
      <c r="E43" s="213">
        <v>302400</v>
      </c>
      <c r="F43" s="213"/>
      <c r="G43" s="23"/>
      <c r="H43" s="23"/>
      <c r="I43" s="23"/>
      <c r="J43" s="23">
        <v>40000</v>
      </c>
      <c r="K43" s="23"/>
      <c r="L43" s="23"/>
      <c r="M43" s="23"/>
      <c r="N43" s="23"/>
      <c r="O43" s="23">
        <v>40000</v>
      </c>
    </row>
    <row r="44" s="170" customFormat="1" ht="21" customHeight="1" spans="1:15">
      <c r="A44" s="162" t="s">
        <v>129</v>
      </c>
      <c r="B44" s="161" t="s">
        <v>130</v>
      </c>
      <c r="C44" s="213">
        <v>1014858.6</v>
      </c>
      <c r="D44" s="213">
        <v>1014858.6</v>
      </c>
      <c r="E44" s="213">
        <v>1014858.6</v>
      </c>
      <c r="F44" s="213"/>
      <c r="G44" s="23"/>
      <c r="H44" s="23"/>
      <c r="I44" s="23"/>
      <c r="J44" s="23"/>
      <c r="K44" s="23"/>
      <c r="L44" s="23"/>
      <c r="M44" s="23"/>
      <c r="N44" s="23"/>
      <c r="O44" s="23"/>
    </row>
    <row r="45" s="170" customFormat="1" ht="21" customHeight="1" spans="1:15">
      <c r="A45" s="162" t="s">
        <v>131</v>
      </c>
      <c r="B45" s="161" t="s">
        <v>132</v>
      </c>
      <c r="C45" s="213">
        <v>592200</v>
      </c>
      <c r="D45" s="213">
        <v>592200</v>
      </c>
      <c r="E45" s="213">
        <v>592200</v>
      </c>
      <c r="F45" s="213"/>
      <c r="G45" s="23"/>
      <c r="H45" s="23"/>
      <c r="I45" s="23"/>
      <c r="J45" s="23"/>
      <c r="K45" s="23"/>
      <c r="L45" s="23"/>
      <c r="M45" s="23"/>
      <c r="N45" s="23"/>
      <c r="O45" s="23"/>
    </row>
    <row r="46" s="170" customFormat="1" ht="21" customHeight="1" spans="1:15">
      <c r="A46" s="162" t="s">
        <v>135</v>
      </c>
      <c r="B46" s="161" t="s">
        <v>136</v>
      </c>
      <c r="C46" s="213">
        <v>422658.6</v>
      </c>
      <c r="D46" s="213">
        <v>422658.6</v>
      </c>
      <c r="E46" s="213">
        <v>422658.6</v>
      </c>
      <c r="F46" s="213"/>
      <c r="G46" s="23"/>
      <c r="H46" s="23"/>
      <c r="I46" s="23"/>
      <c r="J46" s="23"/>
      <c r="K46" s="23"/>
      <c r="L46" s="23"/>
      <c r="M46" s="23"/>
      <c r="N46" s="23"/>
      <c r="O46" s="23"/>
    </row>
    <row r="47" s="170" customFormat="1" ht="21" customHeight="1" spans="1:15">
      <c r="A47" s="162" t="s">
        <v>139</v>
      </c>
      <c r="B47" s="161" t="s">
        <v>140</v>
      </c>
      <c r="C47" s="213">
        <v>3403028.87</v>
      </c>
      <c r="D47" s="213">
        <v>3403028.87</v>
      </c>
      <c r="E47" s="213"/>
      <c r="F47" s="213">
        <v>3403028.87</v>
      </c>
      <c r="G47" s="23"/>
      <c r="H47" s="23"/>
      <c r="I47" s="23"/>
      <c r="J47" s="23"/>
      <c r="K47" s="23"/>
      <c r="L47" s="23"/>
      <c r="M47" s="23"/>
      <c r="N47" s="23"/>
      <c r="O47" s="23"/>
    </row>
    <row r="48" s="170" customFormat="1" ht="21" customHeight="1" spans="1:15">
      <c r="A48" s="162" t="s">
        <v>141</v>
      </c>
      <c r="B48" s="161" t="s">
        <v>142</v>
      </c>
      <c r="C48" s="213">
        <v>3403028.87</v>
      </c>
      <c r="D48" s="213">
        <v>3403028.87</v>
      </c>
      <c r="E48" s="213"/>
      <c r="F48" s="213">
        <v>3403028.87</v>
      </c>
      <c r="G48" s="23"/>
      <c r="H48" s="23"/>
      <c r="I48" s="23"/>
      <c r="J48" s="23"/>
      <c r="K48" s="23"/>
      <c r="L48" s="23"/>
      <c r="M48" s="23"/>
      <c r="N48" s="23"/>
      <c r="O48" s="23"/>
    </row>
    <row r="49" s="170" customFormat="1" ht="21" customHeight="1" spans="1:15">
      <c r="A49" s="162" t="s">
        <v>143</v>
      </c>
      <c r="B49" s="161" t="s">
        <v>144</v>
      </c>
      <c r="C49" s="213">
        <v>470155.56</v>
      </c>
      <c r="D49" s="213">
        <v>470155.56</v>
      </c>
      <c r="E49" s="213">
        <v>470155.56</v>
      </c>
      <c r="F49" s="213"/>
      <c r="G49" s="23"/>
      <c r="H49" s="23"/>
      <c r="I49" s="23"/>
      <c r="J49" s="23"/>
      <c r="K49" s="23"/>
      <c r="L49" s="23"/>
      <c r="M49" s="23"/>
      <c r="N49" s="23"/>
      <c r="O49" s="23"/>
    </row>
    <row r="50" s="170" customFormat="1" ht="21" customHeight="1" spans="1:15">
      <c r="A50" s="162" t="s">
        <v>145</v>
      </c>
      <c r="B50" s="161" t="s">
        <v>146</v>
      </c>
      <c r="C50" s="213">
        <v>470155.56</v>
      </c>
      <c r="D50" s="213">
        <v>470155.56</v>
      </c>
      <c r="E50" s="213">
        <v>470155.56</v>
      </c>
      <c r="F50" s="213"/>
      <c r="G50" s="23"/>
      <c r="H50" s="23"/>
      <c r="I50" s="23"/>
      <c r="J50" s="23"/>
      <c r="K50" s="23"/>
      <c r="L50" s="23"/>
      <c r="M50" s="23"/>
      <c r="N50" s="23"/>
      <c r="O50" s="23"/>
    </row>
    <row r="51" s="170" customFormat="1" ht="21" customHeight="1" spans="1:15">
      <c r="A51" s="162" t="s">
        <v>147</v>
      </c>
      <c r="B51" s="161" t="s">
        <v>148</v>
      </c>
      <c r="C51" s="213">
        <v>214959.12</v>
      </c>
      <c r="D51" s="213">
        <v>214959.12</v>
      </c>
      <c r="E51" s="213">
        <v>214959.12</v>
      </c>
      <c r="F51" s="213"/>
      <c r="G51" s="23"/>
      <c r="H51" s="23"/>
      <c r="I51" s="23"/>
      <c r="J51" s="23"/>
      <c r="K51" s="23"/>
      <c r="L51" s="23"/>
      <c r="M51" s="23"/>
      <c r="N51" s="23"/>
      <c r="O51" s="23"/>
    </row>
    <row r="52" s="170" customFormat="1" ht="21" customHeight="1" spans="1:15">
      <c r="A52" s="162" t="s">
        <v>149</v>
      </c>
      <c r="B52" s="161" t="s">
        <v>150</v>
      </c>
      <c r="C52" s="213">
        <v>227431.2</v>
      </c>
      <c r="D52" s="213">
        <v>227431.2</v>
      </c>
      <c r="E52" s="213">
        <v>227431.2</v>
      </c>
      <c r="F52" s="213"/>
      <c r="G52" s="23"/>
      <c r="H52" s="23"/>
      <c r="I52" s="23"/>
      <c r="J52" s="23"/>
      <c r="K52" s="23"/>
      <c r="L52" s="23"/>
      <c r="M52" s="23"/>
      <c r="N52" s="23"/>
      <c r="O52" s="23"/>
    </row>
    <row r="53" s="170" customFormat="1" ht="21" customHeight="1" spans="1:15">
      <c r="A53" s="162" t="s">
        <v>151</v>
      </c>
      <c r="B53" s="161" t="s">
        <v>152</v>
      </c>
      <c r="C53" s="213">
        <v>27765.24</v>
      </c>
      <c r="D53" s="213">
        <v>27765.24</v>
      </c>
      <c r="E53" s="213">
        <v>27765.24</v>
      </c>
      <c r="F53" s="213"/>
      <c r="G53" s="23"/>
      <c r="H53" s="23"/>
      <c r="I53" s="23"/>
      <c r="J53" s="23"/>
      <c r="K53" s="23"/>
      <c r="L53" s="23"/>
      <c r="M53" s="23"/>
      <c r="N53" s="23"/>
      <c r="O53" s="23"/>
    </row>
    <row r="54" s="170" customFormat="1" ht="21" customHeight="1" spans="1:15">
      <c r="A54" s="162" t="s">
        <v>153</v>
      </c>
      <c r="B54" s="161" t="s">
        <v>154</v>
      </c>
      <c r="C54" s="213">
        <v>416544</v>
      </c>
      <c r="D54" s="213">
        <v>416544</v>
      </c>
      <c r="E54" s="213">
        <v>416544</v>
      </c>
      <c r="F54" s="213"/>
      <c r="G54" s="23"/>
      <c r="H54" s="23"/>
      <c r="I54" s="23"/>
      <c r="J54" s="23"/>
      <c r="K54" s="23"/>
      <c r="L54" s="23"/>
      <c r="M54" s="23"/>
      <c r="N54" s="23"/>
      <c r="O54" s="23"/>
    </row>
    <row r="55" s="170" customFormat="1" ht="21" customHeight="1" spans="1:15">
      <c r="A55" s="162" t="s">
        <v>155</v>
      </c>
      <c r="B55" s="161" t="s">
        <v>156</v>
      </c>
      <c r="C55" s="213">
        <v>416544</v>
      </c>
      <c r="D55" s="213">
        <v>416544</v>
      </c>
      <c r="E55" s="213">
        <v>416544</v>
      </c>
      <c r="F55" s="213"/>
      <c r="G55" s="23"/>
      <c r="H55" s="23"/>
      <c r="I55" s="23"/>
      <c r="J55" s="23"/>
      <c r="K55" s="23"/>
      <c r="L55" s="23"/>
      <c r="M55" s="23"/>
      <c r="N55" s="23"/>
      <c r="O55" s="23"/>
    </row>
    <row r="56" s="170" customFormat="1" ht="21" customHeight="1" spans="1:15">
      <c r="A56" s="162" t="s">
        <v>157</v>
      </c>
      <c r="B56" s="161" t="s">
        <v>158</v>
      </c>
      <c r="C56" s="213">
        <v>416544</v>
      </c>
      <c r="D56" s="213">
        <v>416544</v>
      </c>
      <c r="E56" s="213">
        <v>416544</v>
      </c>
      <c r="F56" s="213"/>
      <c r="G56" s="23"/>
      <c r="H56" s="23"/>
      <c r="I56" s="23"/>
      <c r="J56" s="23"/>
      <c r="K56" s="23"/>
      <c r="L56" s="23"/>
      <c r="M56" s="23"/>
      <c r="N56" s="23"/>
      <c r="O56" s="23"/>
    </row>
    <row r="57" s="1" customFormat="1" ht="21" customHeight="1" spans="1:15">
      <c r="A57" s="236" t="s">
        <v>57</v>
      </c>
      <c r="B57" s="186"/>
      <c r="C57" s="213">
        <v>9542515.72</v>
      </c>
      <c r="D57" s="213">
        <v>9502515.72</v>
      </c>
      <c r="E57" s="213">
        <v>6099486.85</v>
      </c>
      <c r="F57" s="213">
        <v>3403028.87</v>
      </c>
      <c r="G57" s="187"/>
      <c r="H57" s="187"/>
      <c r="I57" s="187"/>
      <c r="J57" s="187">
        <v>40000</v>
      </c>
      <c r="K57" s="187"/>
      <c r="L57" s="187"/>
      <c r="M57" s="187"/>
      <c r="N57" s="187"/>
      <c r="O57" s="187">
        <v>40000</v>
      </c>
    </row>
    <row r="60" s="1" customFormat="1" ht="17.25" customHeight="1" spans="1:15">
      <c r="A60" s="205" t="s">
        <v>160</v>
      </c>
      <c r="B60" s="205"/>
      <c r="O60" s="222" t="s">
        <v>3</v>
      </c>
    </row>
    <row r="61" s="1" customFormat="1" ht="27" customHeight="1" spans="1:15">
      <c r="A61" s="224" t="s">
        <v>84</v>
      </c>
      <c r="B61" s="224" t="s">
        <v>85</v>
      </c>
      <c r="C61" s="224" t="s">
        <v>57</v>
      </c>
      <c r="D61" s="225" t="s">
        <v>60</v>
      </c>
      <c r="E61" s="226"/>
      <c r="F61" s="227"/>
      <c r="G61" s="228" t="s">
        <v>61</v>
      </c>
      <c r="H61" s="228" t="s">
        <v>62</v>
      </c>
      <c r="I61" s="228" t="s">
        <v>86</v>
      </c>
      <c r="J61" s="225" t="s">
        <v>64</v>
      </c>
      <c r="K61" s="226"/>
      <c r="L61" s="226"/>
      <c r="M61" s="226"/>
      <c r="N61" s="229"/>
      <c r="O61" s="230"/>
    </row>
    <row r="62" s="1" customFormat="1" ht="42" customHeight="1" spans="1:15">
      <c r="A62" s="231"/>
      <c r="B62" s="231"/>
      <c r="C62" s="232"/>
      <c r="D62" s="233" t="s">
        <v>59</v>
      </c>
      <c r="E62" s="233" t="s">
        <v>87</v>
      </c>
      <c r="F62" s="233" t="s">
        <v>88</v>
      </c>
      <c r="G62" s="232"/>
      <c r="H62" s="232"/>
      <c r="I62" s="231"/>
      <c r="J62" s="233" t="s">
        <v>59</v>
      </c>
      <c r="K62" s="234" t="s">
        <v>89</v>
      </c>
      <c r="L62" s="234" t="s">
        <v>90</v>
      </c>
      <c r="M62" s="234" t="s">
        <v>91</v>
      </c>
      <c r="N62" s="234" t="s">
        <v>92</v>
      </c>
      <c r="O62" s="234" t="s">
        <v>93</v>
      </c>
    </row>
    <row r="63" s="1" customFormat="1" ht="18" customHeight="1" spans="1:15">
      <c r="A63" s="163" t="s">
        <v>94</v>
      </c>
      <c r="B63" s="163" t="s">
        <v>95</v>
      </c>
      <c r="C63" s="163" t="s">
        <v>96</v>
      </c>
      <c r="D63" s="235" t="s">
        <v>97</v>
      </c>
      <c r="E63" s="235" t="s">
        <v>98</v>
      </c>
      <c r="F63" s="235" t="s">
        <v>99</v>
      </c>
      <c r="G63" s="235" t="s">
        <v>100</v>
      </c>
      <c r="H63" s="235" t="s">
        <v>101</v>
      </c>
      <c r="I63" s="235" t="s">
        <v>102</v>
      </c>
      <c r="J63" s="235" t="s">
        <v>103</v>
      </c>
      <c r="K63" s="235" t="s">
        <v>104</v>
      </c>
      <c r="L63" s="235" t="s">
        <v>105</v>
      </c>
      <c r="M63" s="235" t="s">
        <v>106</v>
      </c>
      <c r="N63" s="163" t="s">
        <v>107</v>
      </c>
      <c r="O63" s="235" t="s">
        <v>108</v>
      </c>
    </row>
    <row r="64" s="170" customFormat="1" ht="21" customHeight="1" spans="1:15">
      <c r="A64" s="162" t="s">
        <v>115</v>
      </c>
      <c r="B64" s="161" t="s">
        <v>116</v>
      </c>
      <c r="C64" s="213">
        <v>131263202.56</v>
      </c>
      <c r="D64" s="213">
        <v>131263202.56</v>
      </c>
      <c r="E64" s="213">
        <v>84075652.96</v>
      </c>
      <c r="F64" s="213">
        <v>47187549.6</v>
      </c>
      <c r="G64" s="23"/>
      <c r="H64" s="23"/>
      <c r="I64" s="23"/>
      <c r="J64" s="23"/>
      <c r="K64" s="23"/>
      <c r="L64" s="23"/>
      <c r="M64" s="23"/>
      <c r="N64" s="23"/>
      <c r="O64" s="23"/>
    </row>
    <row r="65" s="170" customFormat="1" ht="21" customHeight="1" spans="1:15">
      <c r="A65" s="162" t="s">
        <v>117</v>
      </c>
      <c r="B65" s="161" t="s">
        <v>118</v>
      </c>
      <c r="C65" s="213">
        <v>6466228</v>
      </c>
      <c r="D65" s="213">
        <v>6466228</v>
      </c>
      <c r="E65" s="213">
        <v>6276228</v>
      </c>
      <c r="F65" s="213">
        <v>190000</v>
      </c>
      <c r="G65" s="23"/>
      <c r="H65" s="23"/>
      <c r="I65" s="23"/>
      <c r="J65" s="23"/>
      <c r="K65" s="23"/>
      <c r="L65" s="23"/>
      <c r="M65" s="23"/>
      <c r="N65" s="23"/>
      <c r="O65" s="23"/>
    </row>
    <row r="66" s="170" customFormat="1" ht="21" customHeight="1" spans="1:15">
      <c r="A66" s="162" t="s">
        <v>119</v>
      </c>
      <c r="B66" s="161" t="s">
        <v>120</v>
      </c>
      <c r="C66" s="213">
        <v>5867428</v>
      </c>
      <c r="D66" s="213">
        <v>5867428</v>
      </c>
      <c r="E66" s="213">
        <v>5867428</v>
      </c>
      <c r="F66" s="213"/>
      <c r="G66" s="23"/>
      <c r="H66" s="23"/>
      <c r="I66" s="23"/>
      <c r="J66" s="23"/>
      <c r="K66" s="23"/>
      <c r="L66" s="23"/>
      <c r="M66" s="23"/>
      <c r="N66" s="23"/>
      <c r="O66" s="23"/>
    </row>
    <row r="67" s="170" customFormat="1" ht="21" customHeight="1" spans="1:15">
      <c r="A67" s="162" t="s">
        <v>121</v>
      </c>
      <c r="B67" s="161" t="s">
        <v>122</v>
      </c>
      <c r="C67" s="213">
        <v>408800</v>
      </c>
      <c r="D67" s="213">
        <v>408800</v>
      </c>
      <c r="E67" s="213">
        <v>408800</v>
      </c>
      <c r="F67" s="213"/>
      <c r="G67" s="23"/>
      <c r="H67" s="23"/>
      <c r="I67" s="23"/>
      <c r="J67" s="23"/>
      <c r="K67" s="23"/>
      <c r="L67" s="23"/>
      <c r="M67" s="23"/>
      <c r="N67" s="23"/>
      <c r="O67" s="23"/>
    </row>
    <row r="68" s="170" customFormat="1" ht="21" customHeight="1" spans="1:15">
      <c r="A68" s="162" t="s">
        <v>161</v>
      </c>
      <c r="B68" s="161" t="s">
        <v>162</v>
      </c>
      <c r="C68" s="213">
        <v>190000</v>
      </c>
      <c r="D68" s="213">
        <v>190000</v>
      </c>
      <c r="E68" s="213"/>
      <c r="F68" s="213">
        <v>190000</v>
      </c>
      <c r="G68" s="23"/>
      <c r="H68" s="23"/>
      <c r="I68" s="23"/>
      <c r="J68" s="23"/>
      <c r="K68" s="23"/>
      <c r="L68" s="23"/>
      <c r="M68" s="23"/>
      <c r="N68" s="23"/>
      <c r="O68" s="23"/>
    </row>
    <row r="69" s="170" customFormat="1" ht="21" customHeight="1" spans="1:15">
      <c r="A69" s="162" t="s">
        <v>129</v>
      </c>
      <c r="B69" s="161" t="s">
        <v>130</v>
      </c>
      <c r="C69" s="213">
        <v>77799424.96</v>
      </c>
      <c r="D69" s="213">
        <v>77799424.96</v>
      </c>
      <c r="E69" s="213">
        <v>77799424.96</v>
      </c>
      <c r="F69" s="213"/>
      <c r="G69" s="23"/>
      <c r="H69" s="23"/>
      <c r="I69" s="23"/>
      <c r="J69" s="23"/>
      <c r="K69" s="23"/>
      <c r="L69" s="23"/>
      <c r="M69" s="23"/>
      <c r="N69" s="23"/>
      <c r="O69" s="23"/>
    </row>
    <row r="70" s="170" customFormat="1" ht="21" customHeight="1" spans="1:15">
      <c r="A70" s="162" t="s">
        <v>131</v>
      </c>
      <c r="B70" s="161" t="s">
        <v>132</v>
      </c>
      <c r="C70" s="213">
        <v>57135800</v>
      </c>
      <c r="D70" s="213">
        <v>57135800</v>
      </c>
      <c r="E70" s="213">
        <v>57135800</v>
      </c>
      <c r="F70" s="213"/>
      <c r="G70" s="23"/>
      <c r="H70" s="23"/>
      <c r="I70" s="23"/>
      <c r="J70" s="23"/>
      <c r="K70" s="23"/>
      <c r="L70" s="23"/>
      <c r="M70" s="23"/>
      <c r="N70" s="23"/>
      <c r="O70" s="23"/>
    </row>
    <row r="71" s="170" customFormat="1" ht="21" customHeight="1" spans="1:15">
      <c r="A71" s="162" t="s">
        <v>135</v>
      </c>
      <c r="B71" s="161" t="s">
        <v>136</v>
      </c>
      <c r="C71" s="213">
        <v>615624.96</v>
      </c>
      <c r="D71" s="213">
        <v>615624.96</v>
      </c>
      <c r="E71" s="213">
        <v>615624.96</v>
      </c>
      <c r="F71" s="213"/>
      <c r="G71" s="23"/>
      <c r="H71" s="23"/>
      <c r="I71" s="23"/>
      <c r="J71" s="23"/>
      <c r="K71" s="23"/>
      <c r="L71" s="23"/>
      <c r="M71" s="23"/>
      <c r="N71" s="23"/>
      <c r="O71" s="23"/>
    </row>
    <row r="72" s="170" customFormat="1" ht="21" customHeight="1" spans="1:15">
      <c r="A72" s="162" t="s">
        <v>163</v>
      </c>
      <c r="B72" s="161" t="s">
        <v>164</v>
      </c>
      <c r="C72" s="213">
        <v>20048000</v>
      </c>
      <c r="D72" s="213">
        <v>20048000</v>
      </c>
      <c r="E72" s="213">
        <v>20048000</v>
      </c>
      <c r="F72" s="213"/>
      <c r="G72" s="23"/>
      <c r="H72" s="23"/>
      <c r="I72" s="23"/>
      <c r="J72" s="23"/>
      <c r="K72" s="23"/>
      <c r="L72" s="23"/>
      <c r="M72" s="23"/>
      <c r="N72" s="23"/>
      <c r="O72" s="23"/>
    </row>
    <row r="73" s="170" customFormat="1" ht="21" customHeight="1" spans="1:15">
      <c r="A73" s="162" t="s">
        <v>165</v>
      </c>
      <c r="B73" s="161" t="s">
        <v>166</v>
      </c>
      <c r="C73" s="213">
        <v>46997549.6</v>
      </c>
      <c r="D73" s="213">
        <v>46997549.6</v>
      </c>
      <c r="E73" s="213"/>
      <c r="F73" s="213">
        <v>46997549.6</v>
      </c>
      <c r="G73" s="23"/>
      <c r="H73" s="23"/>
      <c r="I73" s="23"/>
      <c r="J73" s="23"/>
      <c r="K73" s="23"/>
      <c r="L73" s="23"/>
      <c r="M73" s="23"/>
      <c r="N73" s="23"/>
      <c r="O73" s="23"/>
    </row>
    <row r="74" s="170" customFormat="1" ht="21" customHeight="1" spans="1:15">
      <c r="A74" s="162" t="s">
        <v>167</v>
      </c>
      <c r="B74" s="161" t="s">
        <v>166</v>
      </c>
      <c r="C74" s="213">
        <v>46997549.6</v>
      </c>
      <c r="D74" s="213">
        <v>46997549.6</v>
      </c>
      <c r="E74" s="213"/>
      <c r="F74" s="213">
        <v>46997549.6</v>
      </c>
      <c r="G74" s="23"/>
      <c r="H74" s="23"/>
      <c r="I74" s="23"/>
      <c r="J74" s="23"/>
      <c r="K74" s="23"/>
      <c r="L74" s="23"/>
      <c r="M74" s="23"/>
      <c r="N74" s="23"/>
      <c r="O74" s="23"/>
    </row>
    <row r="75" s="170" customFormat="1" ht="21" customHeight="1" spans="1:15">
      <c r="A75" s="162" t="s">
        <v>143</v>
      </c>
      <c r="B75" s="161" t="s">
        <v>144</v>
      </c>
      <c r="C75" s="213">
        <v>640353.48</v>
      </c>
      <c r="D75" s="213">
        <v>640353.48</v>
      </c>
      <c r="E75" s="213">
        <v>640353.48</v>
      </c>
      <c r="F75" s="213"/>
      <c r="G75" s="23"/>
      <c r="H75" s="23"/>
      <c r="I75" s="23"/>
      <c r="J75" s="23"/>
      <c r="K75" s="23"/>
      <c r="L75" s="23"/>
      <c r="M75" s="23"/>
      <c r="N75" s="23"/>
      <c r="O75" s="23"/>
    </row>
    <row r="76" s="170" customFormat="1" ht="21" customHeight="1" spans="1:15">
      <c r="A76" s="162" t="s">
        <v>145</v>
      </c>
      <c r="B76" s="161" t="s">
        <v>146</v>
      </c>
      <c r="C76" s="213">
        <v>640353.48</v>
      </c>
      <c r="D76" s="213">
        <v>640353.48</v>
      </c>
      <c r="E76" s="213">
        <v>640353.48</v>
      </c>
      <c r="F76" s="213"/>
      <c r="G76" s="23"/>
      <c r="H76" s="23"/>
      <c r="I76" s="23"/>
      <c r="J76" s="23"/>
      <c r="K76" s="23"/>
      <c r="L76" s="23"/>
      <c r="M76" s="23"/>
      <c r="N76" s="23"/>
      <c r="O76" s="23"/>
    </row>
    <row r="77" s="170" customFormat="1" ht="21" customHeight="1" spans="1:15">
      <c r="A77" s="162" t="s">
        <v>147</v>
      </c>
      <c r="B77" s="161" t="s">
        <v>148</v>
      </c>
      <c r="C77" s="213">
        <v>319395.48</v>
      </c>
      <c r="D77" s="213">
        <v>319395.48</v>
      </c>
      <c r="E77" s="213">
        <v>319395.48</v>
      </c>
      <c r="F77" s="213"/>
      <c r="G77" s="23"/>
      <c r="H77" s="23"/>
      <c r="I77" s="23"/>
      <c r="J77" s="23"/>
      <c r="K77" s="23"/>
      <c r="L77" s="23"/>
      <c r="M77" s="23"/>
      <c r="N77" s="23"/>
      <c r="O77" s="23"/>
    </row>
    <row r="78" s="170" customFormat="1" ht="21" customHeight="1" spans="1:15">
      <c r="A78" s="162" t="s">
        <v>149</v>
      </c>
      <c r="B78" s="161" t="s">
        <v>150</v>
      </c>
      <c r="C78" s="213">
        <v>285029.4</v>
      </c>
      <c r="D78" s="213">
        <v>285029.4</v>
      </c>
      <c r="E78" s="213">
        <v>285029.4</v>
      </c>
      <c r="F78" s="213"/>
      <c r="G78" s="23"/>
      <c r="H78" s="23"/>
      <c r="I78" s="23"/>
      <c r="J78" s="23"/>
      <c r="K78" s="23"/>
      <c r="L78" s="23"/>
      <c r="M78" s="23"/>
      <c r="N78" s="23"/>
      <c r="O78" s="23"/>
    </row>
    <row r="79" s="170" customFormat="1" ht="21" customHeight="1" spans="1:15">
      <c r="A79" s="162" t="s">
        <v>151</v>
      </c>
      <c r="B79" s="161" t="s">
        <v>152</v>
      </c>
      <c r="C79" s="213">
        <v>35928.6</v>
      </c>
      <c r="D79" s="213">
        <v>35928.6</v>
      </c>
      <c r="E79" s="213">
        <v>35928.6</v>
      </c>
      <c r="F79" s="213"/>
      <c r="G79" s="23"/>
      <c r="H79" s="23"/>
      <c r="I79" s="23"/>
      <c r="J79" s="23"/>
      <c r="K79" s="23"/>
      <c r="L79" s="23"/>
      <c r="M79" s="23"/>
      <c r="N79" s="23"/>
      <c r="O79" s="23"/>
    </row>
    <row r="80" s="170" customFormat="1" ht="21" customHeight="1" spans="1:15">
      <c r="A80" s="162" t="s">
        <v>153</v>
      </c>
      <c r="B80" s="161" t="s">
        <v>154</v>
      </c>
      <c r="C80" s="213">
        <v>593880</v>
      </c>
      <c r="D80" s="213">
        <v>593880</v>
      </c>
      <c r="E80" s="213">
        <v>593880</v>
      </c>
      <c r="F80" s="213"/>
      <c r="G80" s="23"/>
      <c r="H80" s="23"/>
      <c r="I80" s="23"/>
      <c r="J80" s="23"/>
      <c r="K80" s="23"/>
      <c r="L80" s="23"/>
      <c r="M80" s="23"/>
      <c r="N80" s="23"/>
      <c r="O80" s="23"/>
    </row>
    <row r="81" s="170" customFormat="1" ht="21" customHeight="1" spans="1:15">
      <c r="A81" s="162" t="s">
        <v>155</v>
      </c>
      <c r="B81" s="161" t="s">
        <v>156</v>
      </c>
      <c r="C81" s="213">
        <v>593880</v>
      </c>
      <c r="D81" s="213">
        <v>593880</v>
      </c>
      <c r="E81" s="213">
        <v>593880</v>
      </c>
      <c r="F81" s="213"/>
      <c r="G81" s="23"/>
      <c r="H81" s="23"/>
      <c r="I81" s="23"/>
      <c r="J81" s="23"/>
      <c r="K81" s="23"/>
      <c r="L81" s="23"/>
      <c r="M81" s="23"/>
      <c r="N81" s="23"/>
      <c r="O81" s="23"/>
    </row>
    <row r="82" s="170" customFormat="1" ht="21" customHeight="1" spans="1:15">
      <c r="A82" s="162" t="s">
        <v>157</v>
      </c>
      <c r="B82" s="161" t="s">
        <v>158</v>
      </c>
      <c r="C82" s="213">
        <v>593880</v>
      </c>
      <c r="D82" s="213">
        <v>593880</v>
      </c>
      <c r="E82" s="213">
        <v>593880</v>
      </c>
      <c r="F82" s="213"/>
      <c r="G82" s="23"/>
      <c r="H82" s="23"/>
      <c r="I82" s="23"/>
      <c r="J82" s="23"/>
      <c r="K82" s="23"/>
      <c r="L82" s="23"/>
      <c r="M82" s="23"/>
      <c r="N82" s="23"/>
      <c r="O82" s="23"/>
    </row>
    <row r="83" s="1" customFormat="1" ht="21" customHeight="1" spans="1:15">
      <c r="A83" s="236" t="s">
        <v>57</v>
      </c>
      <c r="B83" s="186"/>
      <c r="C83" s="213">
        <v>132497436.04</v>
      </c>
      <c r="D83" s="213">
        <v>132497436.04</v>
      </c>
      <c r="E83" s="213">
        <v>85309886.44</v>
      </c>
      <c r="F83" s="213">
        <v>47187549.6</v>
      </c>
      <c r="G83" s="187"/>
      <c r="H83" s="187"/>
      <c r="I83" s="187"/>
      <c r="J83" s="187"/>
      <c r="K83" s="187"/>
      <c r="L83" s="187"/>
      <c r="M83" s="187"/>
      <c r="N83" s="187"/>
      <c r="O83" s="187"/>
    </row>
    <row r="86" s="1" customFormat="1" ht="17.25" customHeight="1" spans="1:15">
      <c r="A86" s="205" t="s">
        <v>168</v>
      </c>
      <c r="B86" s="205"/>
      <c r="O86" s="222" t="s">
        <v>3</v>
      </c>
    </row>
    <row r="87" s="1" customFormat="1" ht="27" customHeight="1" spans="1:15">
      <c r="A87" s="224" t="s">
        <v>84</v>
      </c>
      <c r="B87" s="224" t="s">
        <v>85</v>
      </c>
      <c r="C87" s="224" t="s">
        <v>57</v>
      </c>
      <c r="D87" s="225" t="s">
        <v>60</v>
      </c>
      <c r="E87" s="226"/>
      <c r="F87" s="227"/>
      <c r="G87" s="228" t="s">
        <v>61</v>
      </c>
      <c r="H87" s="228" t="s">
        <v>62</v>
      </c>
      <c r="I87" s="228" t="s">
        <v>86</v>
      </c>
      <c r="J87" s="225" t="s">
        <v>64</v>
      </c>
      <c r="K87" s="226"/>
      <c r="L87" s="226"/>
      <c r="M87" s="226"/>
      <c r="N87" s="229"/>
      <c r="O87" s="230"/>
    </row>
    <row r="88" s="1" customFormat="1" ht="42" customHeight="1" spans="1:15">
      <c r="A88" s="231"/>
      <c r="B88" s="231"/>
      <c r="C88" s="232"/>
      <c r="D88" s="233" t="s">
        <v>59</v>
      </c>
      <c r="E88" s="233" t="s">
        <v>87</v>
      </c>
      <c r="F88" s="233" t="s">
        <v>88</v>
      </c>
      <c r="G88" s="232"/>
      <c r="H88" s="232"/>
      <c r="I88" s="231"/>
      <c r="J88" s="233" t="s">
        <v>59</v>
      </c>
      <c r="K88" s="234" t="s">
        <v>89</v>
      </c>
      <c r="L88" s="234" t="s">
        <v>90</v>
      </c>
      <c r="M88" s="234" t="s">
        <v>91</v>
      </c>
      <c r="N88" s="234" t="s">
        <v>92</v>
      </c>
      <c r="O88" s="234" t="s">
        <v>93</v>
      </c>
    </row>
    <row r="89" s="1" customFormat="1" ht="18" customHeight="1" spans="1:15">
      <c r="A89" s="163" t="s">
        <v>94</v>
      </c>
      <c r="B89" s="163" t="s">
        <v>95</v>
      </c>
      <c r="C89" s="163" t="s">
        <v>96</v>
      </c>
      <c r="D89" s="235" t="s">
        <v>97</v>
      </c>
      <c r="E89" s="235" t="s">
        <v>98</v>
      </c>
      <c r="F89" s="235" t="s">
        <v>99</v>
      </c>
      <c r="G89" s="235" t="s">
        <v>100</v>
      </c>
      <c r="H89" s="235" t="s">
        <v>101</v>
      </c>
      <c r="I89" s="235" t="s">
        <v>102</v>
      </c>
      <c r="J89" s="235" t="s">
        <v>103</v>
      </c>
      <c r="K89" s="235" t="s">
        <v>104</v>
      </c>
      <c r="L89" s="235" t="s">
        <v>105</v>
      </c>
      <c r="M89" s="235" t="s">
        <v>106</v>
      </c>
      <c r="N89" s="163" t="s">
        <v>107</v>
      </c>
      <c r="O89" s="235" t="s">
        <v>108</v>
      </c>
    </row>
    <row r="90" s="170" customFormat="1" ht="21" customHeight="1" spans="1:15">
      <c r="A90" s="162" t="s">
        <v>115</v>
      </c>
      <c r="B90" s="161" t="s">
        <v>116</v>
      </c>
      <c r="C90" s="213">
        <v>2042717</v>
      </c>
      <c r="D90" s="213">
        <v>2042717</v>
      </c>
      <c r="E90" s="213">
        <v>2022717</v>
      </c>
      <c r="F90" s="213">
        <v>20000</v>
      </c>
      <c r="G90" s="23"/>
      <c r="H90" s="23"/>
      <c r="I90" s="23"/>
      <c r="J90" s="23"/>
      <c r="K90" s="23"/>
      <c r="L90" s="23"/>
      <c r="M90" s="23"/>
      <c r="N90" s="23"/>
      <c r="O90" s="23"/>
    </row>
    <row r="91" s="170" customFormat="1" ht="21" customHeight="1" spans="1:15">
      <c r="A91" s="162" t="s">
        <v>117</v>
      </c>
      <c r="B91" s="161" t="s">
        <v>118</v>
      </c>
      <c r="C91" s="213">
        <v>1857717</v>
      </c>
      <c r="D91" s="213">
        <v>1857717</v>
      </c>
      <c r="E91" s="213">
        <v>1837717</v>
      </c>
      <c r="F91" s="213">
        <v>20000</v>
      </c>
      <c r="G91" s="23"/>
      <c r="H91" s="23"/>
      <c r="I91" s="23"/>
      <c r="J91" s="23"/>
      <c r="K91" s="23"/>
      <c r="L91" s="23"/>
      <c r="M91" s="23"/>
      <c r="N91" s="23"/>
      <c r="O91" s="23"/>
    </row>
    <row r="92" s="170" customFormat="1" ht="21" customHeight="1" spans="1:15">
      <c r="A92" s="162" t="s">
        <v>119</v>
      </c>
      <c r="B92" s="161" t="s">
        <v>120</v>
      </c>
      <c r="C92" s="213">
        <v>1857717</v>
      </c>
      <c r="D92" s="213">
        <v>1857717</v>
      </c>
      <c r="E92" s="213">
        <v>1837717</v>
      </c>
      <c r="F92" s="213">
        <v>20000</v>
      </c>
      <c r="G92" s="23"/>
      <c r="H92" s="23"/>
      <c r="I92" s="23"/>
      <c r="J92" s="23"/>
      <c r="K92" s="23"/>
      <c r="L92" s="23"/>
      <c r="M92" s="23"/>
      <c r="N92" s="23"/>
      <c r="O92" s="23"/>
    </row>
    <row r="93" s="170" customFormat="1" ht="21" customHeight="1" spans="1:15">
      <c r="A93" s="162" t="s">
        <v>129</v>
      </c>
      <c r="B93" s="161" t="s">
        <v>130</v>
      </c>
      <c r="C93" s="213">
        <v>185000</v>
      </c>
      <c r="D93" s="213">
        <v>185000</v>
      </c>
      <c r="E93" s="213">
        <v>185000</v>
      </c>
      <c r="F93" s="213"/>
      <c r="G93" s="23"/>
      <c r="H93" s="23"/>
      <c r="I93" s="23"/>
      <c r="J93" s="23"/>
      <c r="K93" s="23"/>
      <c r="L93" s="23"/>
      <c r="M93" s="23"/>
      <c r="N93" s="23"/>
      <c r="O93" s="23"/>
    </row>
    <row r="94" s="170" customFormat="1" ht="21" customHeight="1" spans="1:15">
      <c r="A94" s="162" t="s">
        <v>135</v>
      </c>
      <c r="B94" s="161" t="s">
        <v>136</v>
      </c>
      <c r="C94" s="213">
        <v>185000</v>
      </c>
      <c r="D94" s="213">
        <v>185000</v>
      </c>
      <c r="E94" s="213">
        <v>185000</v>
      </c>
      <c r="F94" s="213"/>
      <c r="G94" s="23"/>
      <c r="H94" s="23"/>
      <c r="I94" s="23"/>
      <c r="J94" s="23"/>
      <c r="K94" s="23"/>
      <c r="L94" s="23"/>
      <c r="M94" s="23"/>
      <c r="N94" s="23"/>
      <c r="O94" s="23"/>
    </row>
    <row r="95" s="170" customFormat="1" ht="21" customHeight="1" spans="1:15">
      <c r="A95" s="162" t="s">
        <v>143</v>
      </c>
      <c r="B95" s="161" t="s">
        <v>144</v>
      </c>
      <c r="C95" s="213">
        <v>169500</v>
      </c>
      <c r="D95" s="213">
        <v>169500</v>
      </c>
      <c r="E95" s="213">
        <v>169500</v>
      </c>
      <c r="F95" s="213"/>
      <c r="G95" s="23"/>
      <c r="H95" s="23"/>
      <c r="I95" s="23"/>
      <c r="J95" s="23"/>
      <c r="K95" s="23"/>
      <c r="L95" s="23"/>
      <c r="M95" s="23"/>
      <c r="N95" s="23"/>
      <c r="O95" s="23"/>
    </row>
    <row r="96" s="170" customFormat="1" ht="21" customHeight="1" spans="1:15">
      <c r="A96" s="162" t="s">
        <v>145</v>
      </c>
      <c r="B96" s="161" t="s">
        <v>146</v>
      </c>
      <c r="C96" s="213">
        <v>169500</v>
      </c>
      <c r="D96" s="213">
        <v>169500</v>
      </c>
      <c r="E96" s="213">
        <v>169500</v>
      </c>
      <c r="F96" s="213"/>
      <c r="G96" s="23"/>
      <c r="H96" s="23"/>
      <c r="I96" s="23"/>
      <c r="J96" s="23"/>
      <c r="K96" s="23"/>
      <c r="L96" s="23"/>
      <c r="M96" s="23"/>
      <c r="N96" s="23"/>
      <c r="O96" s="23"/>
    </row>
    <row r="97" s="170" customFormat="1" ht="21" customHeight="1" spans="1:15">
      <c r="A97" s="162" t="s">
        <v>169</v>
      </c>
      <c r="B97" s="161" t="s">
        <v>170</v>
      </c>
      <c r="C97" s="213">
        <v>95000</v>
      </c>
      <c r="D97" s="213">
        <v>95000</v>
      </c>
      <c r="E97" s="213">
        <v>95000</v>
      </c>
      <c r="F97" s="213"/>
      <c r="G97" s="23"/>
      <c r="H97" s="23"/>
      <c r="I97" s="23"/>
      <c r="J97" s="23"/>
      <c r="K97" s="23"/>
      <c r="L97" s="23"/>
      <c r="M97" s="23"/>
      <c r="N97" s="23"/>
      <c r="O97" s="23"/>
    </row>
    <row r="98" s="170" customFormat="1" ht="21" customHeight="1" spans="1:15">
      <c r="A98" s="162" t="s">
        <v>149</v>
      </c>
      <c r="B98" s="161" t="s">
        <v>150</v>
      </c>
      <c r="C98" s="213">
        <v>65000</v>
      </c>
      <c r="D98" s="213">
        <v>65000</v>
      </c>
      <c r="E98" s="213">
        <v>65000</v>
      </c>
      <c r="F98" s="213"/>
      <c r="G98" s="23"/>
      <c r="H98" s="23"/>
      <c r="I98" s="23"/>
      <c r="J98" s="23"/>
      <c r="K98" s="23"/>
      <c r="L98" s="23"/>
      <c r="M98" s="23"/>
      <c r="N98" s="23"/>
      <c r="O98" s="23"/>
    </row>
    <row r="99" s="170" customFormat="1" ht="21" customHeight="1" spans="1:15">
      <c r="A99" s="162" t="s">
        <v>151</v>
      </c>
      <c r="B99" s="161" t="s">
        <v>152</v>
      </c>
      <c r="C99" s="213">
        <v>9500</v>
      </c>
      <c r="D99" s="213">
        <v>9500</v>
      </c>
      <c r="E99" s="213">
        <v>9500</v>
      </c>
      <c r="F99" s="213"/>
      <c r="G99" s="23"/>
      <c r="H99" s="23"/>
      <c r="I99" s="23"/>
      <c r="J99" s="23"/>
      <c r="K99" s="23"/>
      <c r="L99" s="23"/>
      <c r="M99" s="23"/>
      <c r="N99" s="23"/>
      <c r="O99" s="23"/>
    </row>
    <row r="100" s="170" customFormat="1" ht="21" customHeight="1" spans="1:15">
      <c r="A100" s="162" t="s">
        <v>153</v>
      </c>
      <c r="B100" s="161" t="s">
        <v>154</v>
      </c>
      <c r="C100" s="213">
        <v>165000</v>
      </c>
      <c r="D100" s="213">
        <v>165000</v>
      </c>
      <c r="E100" s="213">
        <v>165000</v>
      </c>
      <c r="F100" s="213"/>
      <c r="G100" s="23"/>
      <c r="H100" s="23"/>
      <c r="I100" s="23"/>
      <c r="J100" s="23"/>
      <c r="K100" s="23"/>
      <c r="L100" s="23"/>
      <c r="M100" s="23"/>
      <c r="N100" s="23"/>
      <c r="O100" s="23"/>
    </row>
    <row r="101" s="170" customFormat="1" ht="21" customHeight="1" spans="1:15">
      <c r="A101" s="162" t="s">
        <v>155</v>
      </c>
      <c r="B101" s="161" t="s">
        <v>156</v>
      </c>
      <c r="C101" s="213">
        <v>165000</v>
      </c>
      <c r="D101" s="213">
        <v>165000</v>
      </c>
      <c r="E101" s="213">
        <v>165000</v>
      </c>
      <c r="F101" s="213"/>
      <c r="G101" s="23"/>
      <c r="H101" s="23"/>
      <c r="I101" s="23"/>
      <c r="J101" s="23"/>
      <c r="K101" s="23"/>
      <c r="L101" s="23"/>
      <c r="M101" s="23"/>
      <c r="N101" s="23"/>
      <c r="O101" s="23"/>
    </row>
    <row r="102" s="170" customFormat="1" ht="21" customHeight="1" spans="1:15">
      <c r="A102" s="162" t="s">
        <v>157</v>
      </c>
      <c r="B102" s="161" t="s">
        <v>158</v>
      </c>
      <c r="C102" s="213">
        <v>165000</v>
      </c>
      <c r="D102" s="213">
        <v>165000</v>
      </c>
      <c r="E102" s="213">
        <v>165000</v>
      </c>
      <c r="F102" s="213"/>
      <c r="G102" s="23"/>
      <c r="H102" s="23"/>
      <c r="I102" s="23"/>
      <c r="J102" s="23"/>
      <c r="K102" s="23"/>
      <c r="L102" s="23"/>
      <c r="M102" s="23"/>
      <c r="N102" s="23"/>
      <c r="O102" s="23"/>
    </row>
    <row r="103" s="1" customFormat="1" ht="21" customHeight="1" spans="1:15">
      <c r="A103" s="236" t="s">
        <v>57</v>
      </c>
      <c r="B103" s="186"/>
      <c r="C103" s="213">
        <v>2377217</v>
      </c>
      <c r="D103" s="213">
        <v>2377217</v>
      </c>
      <c r="E103" s="213">
        <v>2357217</v>
      </c>
      <c r="F103" s="213">
        <v>20000</v>
      </c>
      <c r="G103" s="187"/>
      <c r="H103" s="187"/>
      <c r="I103" s="187"/>
      <c r="J103" s="187"/>
      <c r="K103" s="187"/>
      <c r="L103" s="187"/>
      <c r="M103" s="187"/>
      <c r="N103" s="187"/>
      <c r="O103" s="187"/>
    </row>
  </sheetData>
  <mergeCells count="42">
    <mergeCell ref="A1:O1"/>
    <mergeCell ref="A2:O2"/>
    <mergeCell ref="A3:B3"/>
    <mergeCell ref="D4:F4"/>
    <mergeCell ref="J4:O4"/>
    <mergeCell ref="A33:B33"/>
    <mergeCell ref="A36:B36"/>
    <mergeCell ref="D37:F37"/>
    <mergeCell ref="J37:O37"/>
    <mergeCell ref="A57:B57"/>
    <mergeCell ref="A60:B60"/>
    <mergeCell ref="D61:F61"/>
    <mergeCell ref="J61:O61"/>
    <mergeCell ref="A83:B83"/>
    <mergeCell ref="A86:B86"/>
    <mergeCell ref="D87:F87"/>
    <mergeCell ref="J87:O87"/>
    <mergeCell ref="A103:B103"/>
    <mergeCell ref="A4:A5"/>
    <mergeCell ref="A37:A38"/>
    <mergeCell ref="A61:A62"/>
    <mergeCell ref="A87:A88"/>
    <mergeCell ref="B4:B5"/>
    <mergeCell ref="B37:B38"/>
    <mergeCell ref="B61:B62"/>
    <mergeCell ref="B87:B88"/>
    <mergeCell ref="C4:C5"/>
    <mergeCell ref="C37:C38"/>
    <mergeCell ref="C61:C62"/>
    <mergeCell ref="C87:C88"/>
    <mergeCell ref="G4:G5"/>
    <mergeCell ref="G37:G38"/>
    <mergeCell ref="G61:G62"/>
    <mergeCell ref="G87:G88"/>
    <mergeCell ref="H4:H5"/>
    <mergeCell ref="H37:H38"/>
    <mergeCell ref="H61:H62"/>
    <mergeCell ref="H87:H88"/>
    <mergeCell ref="I4:I5"/>
    <mergeCell ref="I37:I38"/>
    <mergeCell ref="I61:I62"/>
    <mergeCell ref="I87:I88"/>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zoomScale="70" zoomScaleNormal="70" workbookViewId="0">
      <selection activeCell="F34" sqref="F34"/>
    </sheetView>
  </sheetViews>
  <sheetFormatPr defaultColWidth="8.575" defaultRowHeight="12.75" customHeight="1" outlineLevelCol="3"/>
  <cols>
    <col min="1" max="4" width="35.575" customWidth="1"/>
  </cols>
  <sheetData>
    <row r="1" ht="15" customHeight="1" spans="1:4">
      <c r="A1" s="61"/>
      <c r="B1" s="64"/>
      <c r="C1" s="64"/>
      <c r="D1" s="64" t="s">
        <v>171</v>
      </c>
    </row>
    <row r="2" ht="41.25" customHeight="1" spans="1:4">
      <c r="A2" s="257" t="s">
        <v>172</v>
      </c>
    </row>
    <row r="3" ht="17.25" customHeight="1" spans="1:4">
      <c r="A3" s="63" t="s">
        <v>2</v>
      </c>
      <c r="D3" s="64" t="s">
        <v>3</v>
      </c>
    </row>
    <row r="4" ht="17.25" customHeight="1" spans="1:4">
      <c r="A4" s="216" t="s">
        <v>4</v>
      </c>
      <c r="B4" s="217"/>
      <c r="C4" s="216" t="s">
        <v>5</v>
      </c>
      <c r="D4" s="217"/>
    </row>
    <row r="5" ht="18.75" customHeight="1" spans="1:4">
      <c r="A5" s="216" t="s">
        <v>6</v>
      </c>
      <c r="B5" s="216" t="s">
        <v>7</v>
      </c>
      <c r="C5" s="216" t="s">
        <v>8</v>
      </c>
      <c r="D5" s="216" t="s">
        <v>7</v>
      </c>
    </row>
    <row r="6" ht="16.5" customHeight="1" spans="1:4">
      <c r="A6" s="218" t="s">
        <v>173</v>
      </c>
      <c r="B6" s="103">
        <v>157878171.78</v>
      </c>
      <c r="C6" s="218" t="s">
        <v>174</v>
      </c>
      <c r="D6" s="103">
        <v>160246801.78</v>
      </c>
    </row>
    <row r="7" ht="16.5" customHeight="1" spans="1:4">
      <c r="A7" s="218" t="s">
        <v>175</v>
      </c>
      <c r="B7" s="103">
        <v>157878171.78</v>
      </c>
      <c r="C7" s="218" t="s">
        <v>176</v>
      </c>
      <c r="D7" s="23"/>
    </row>
    <row r="8" ht="16.5" customHeight="1" spans="1:4">
      <c r="A8" s="218" t="s">
        <v>177</v>
      </c>
      <c r="B8" s="103"/>
      <c r="C8" s="218" t="s">
        <v>178</v>
      </c>
      <c r="D8" s="23"/>
    </row>
    <row r="9" ht="16.5" customHeight="1" spans="1:4">
      <c r="A9" s="218" t="s">
        <v>179</v>
      </c>
      <c r="B9" s="103"/>
      <c r="C9" s="218" t="s">
        <v>180</v>
      </c>
      <c r="D9" s="23"/>
    </row>
    <row r="10" ht="16.5" customHeight="1" spans="1:4">
      <c r="A10" s="218" t="s">
        <v>181</v>
      </c>
      <c r="B10" s="103">
        <v>2368630</v>
      </c>
      <c r="C10" s="218" t="s">
        <v>182</v>
      </c>
      <c r="D10" s="23"/>
    </row>
    <row r="11" ht="16.5" customHeight="1" spans="1:4">
      <c r="A11" s="218" t="s">
        <v>175</v>
      </c>
      <c r="B11" s="103">
        <v>2368630</v>
      </c>
      <c r="C11" s="218" t="s">
        <v>183</v>
      </c>
      <c r="D11" s="23">
        <v>2049800</v>
      </c>
    </row>
    <row r="12" ht="16.5" customHeight="1" spans="1:4">
      <c r="A12" s="82" t="s">
        <v>177</v>
      </c>
      <c r="B12" s="103"/>
      <c r="C12" s="90" t="s">
        <v>184</v>
      </c>
      <c r="D12" s="23"/>
    </row>
    <row r="13" ht="16.5" customHeight="1" spans="1:4">
      <c r="A13" s="82" t="s">
        <v>179</v>
      </c>
      <c r="B13" s="103"/>
      <c r="C13" s="90" t="s">
        <v>185</v>
      </c>
      <c r="D13" s="23"/>
    </row>
    <row r="14" ht="16.5" customHeight="1" spans="1:4">
      <c r="A14" s="219"/>
      <c r="B14" s="103"/>
      <c r="C14" s="90" t="s">
        <v>186</v>
      </c>
      <c r="D14" s="23">
        <v>154079309.74</v>
      </c>
    </row>
    <row r="15" ht="16.5" customHeight="1" spans="1:4">
      <c r="A15" s="219"/>
      <c r="B15" s="103"/>
      <c r="C15" s="90" t="s">
        <v>187</v>
      </c>
      <c r="D15" s="23">
        <v>2152488.04</v>
      </c>
    </row>
    <row r="16" ht="16.5" customHeight="1" spans="1:4">
      <c r="A16" s="219"/>
      <c r="B16" s="103"/>
      <c r="C16" s="90" t="s">
        <v>188</v>
      </c>
      <c r="D16" s="23"/>
    </row>
    <row r="17" ht="16.5" customHeight="1" spans="1:4">
      <c r="A17" s="219"/>
      <c r="B17" s="103"/>
      <c r="C17" s="90" t="s">
        <v>189</v>
      </c>
      <c r="D17" s="213"/>
    </row>
    <row r="18" ht="16.5" customHeight="1" spans="1:4">
      <c r="A18" s="219"/>
      <c r="B18" s="103"/>
      <c r="C18" s="90" t="s">
        <v>190</v>
      </c>
      <c r="D18" s="213"/>
    </row>
    <row r="19" ht="16.5" customHeight="1" spans="1:4">
      <c r="A19" s="219"/>
      <c r="B19" s="103"/>
      <c r="C19" s="90" t="s">
        <v>191</v>
      </c>
      <c r="D19" s="213"/>
    </row>
    <row r="20" ht="16.5" customHeight="1" spans="1:4">
      <c r="A20" s="219"/>
      <c r="B20" s="103"/>
      <c r="C20" s="90" t="s">
        <v>192</v>
      </c>
      <c r="D20" s="213"/>
    </row>
    <row r="21" ht="16.5" customHeight="1" spans="1:4">
      <c r="A21" s="219"/>
      <c r="B21" s="103"/>
      <c r="C21" s="90" t="s">
        <v>193</v>
      </c>
      <c r="D21" s="213"/>
    </row>
    <row r="22" ht="16.5" customHeight="1" spans="1:4">
      <c r="A22" s="219"/>
      <c r="B22" s="103"/>
      <c r="C22" s="90" t="s">
        <v>194</v>
      </c>
      <c r="D22" s="213"/>
    </row>
    <row r="23" ht="16.5" customHeight="1" spans="1:4">
      <c r="A23" s="219"/>
      <c r="B23" s="103"/>
      <c r="C23" s="90" t="s">
        <v>195</v>
      </c>
      <c r="D23" s="213"/>
    </row>
    <row r="24" ht="16.5" customHeight="1" spans="1:4">
      <c r="A24" s="219"/>
      <c r="B24" s="103"/>
      <c r="C24" s="90" t="s">
        <v>196</v>
      </c>
      <c r="D24" s="213"/>
    </row>
    <row r="25" ht="16.5" customHeight="1" spans="1:4">
      <c r="A25" s="219"/>
      <c r="B25" s="103"/>
      <c r="C25" s="90" t="s">
        <v>197</v>
      </c>
      <c r="D25" s="213">
        <v>1965204</v>
      </c>
    </row>
    <row r="26" ht="16.5" customHeight="1" spans="1:4">
      <c r="A26" s="219"/>
      <c r="B26" s="103"/>
      <c r="C26" s="90" t="s">
        <v>198</v>
      </c>
      <c r="D26" s="213"/>
    </row>
    <row r="27" ht="16.5" customHeight="1" spans="1:4">
      <c r="A27" s="219"/>
      <c r="B27" s="103"/>
      <c r="C27" s="90" t="s">
        <v>199</v>
      </c>
      <c r="D27" s="103"/>
    </row>
    <row r="28" ht="16.5" customHeight="1" spans="1:4">
      <c r="A28" s="219"/>
      <c r="B28" s="103"/>
      <c r="C28" s="90" t="s">
        <v>200</v>
      </c>
      <c r="D28" s="103"/>
    </row>
    <row r="29" ht="16.5" customHeight="1" spans="1:4">
      <c r="A29" s="219"/>
      <c r="B29" s="103"/>
      <c r="C29" s="90" t="s">
        <v>201</v>
      </c>
      <c r="D29" s="103"/>
    </row>
    <row r="30" ht="16.5" customHeight="1" spans="1:4">
      <c r="A30" s="219"/>
      <c r="B30" s="103"/>
      <c r="C30" s="90" t="s">
        <v>202</v>
      </c>
      <c r="D30" s="103"/>
    </row>
    <row r="31" ht="16.5" customHeight="1" spans="1:4">
      <c r="A31" s="219"/>
      <c r="B31" s="103"/>
      <c r="C31" s="82" t="s">
        <v>203</v>
      </c>
      <c r="D31" s="103"/>
    </row>
    <row r="32" ht="16.5" customHeight="1" spans="1:4">
      <c r="A32" s="219"/>
      <c r="B32" s="103"/>
      <c r="C32" s="82" t="s">
        <v>204</v>
      </c>
      <c r="D32" s="103"/>
    </row>
    <row r="33" ht="16.5" customHeight="1" spans="1:4">
      <c r="A33" s="219"/>
      <c r="B33" s="103"/>
      <c r="C33" s="48" t="s">
        <v>205</v>
      </c>
      <c r="D33" s="103"/>
    </row>
    <row r="34" ht="15" customHeight="1" spans="1:4">
      <c r="A34" s="220" t="s">
        <v>51</v>
      </c>
      <c r="B34" s="221">
        <f>B6+B10</f>
        <v>160246801.78</v>
      </c>
      <c r="C34" s="220" t="s">
        <v>52</v>
      </c>
      <c r="D34" s="221">
        <v>160246801.78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0"/>
  <sheetViews>
    <sheetView showZeros="0" zoomScale="55" zoomScaleNormal="55" workbookViewId="0">
      <selection activeCell="D36" sqref="D36:F36"/>
    </sheetView>
  </sheetViews>
  <sheetFormatPr defaultColWidth="9.14166666666667" defaultRowHeight="14.25" customHeight="1" outlineLevelCol="6"/>
  <cols>
    <col min="1" max="1" width="20.1416666666667" style="1" customWidth="1"/>
    <col min="2" max="2" width="44" style="1" customWidth="1"/>
    <col min="3" max="7" width="24.1416666666667" style="1" customWidth="1"/>
    <col min="8" max="16384" width="9.14166666666667" style="1"/>
  </cols>
  <sheetData>
    <row r="1" customHeight="1" spans="1:7">
      <c r="D1" s="172"/>
      <c r="F1" s="203"/>
      <c r="G1" s="173" t="s">
        <v>206</v>
      </c>
    </row>
    <row r="2" ht="41.25" customHeight="1" spans="1:7">
      <c r="A2" s="204" t="s">
        <v>207</v>
      </c>
      <c r="B2" s="204"/>
      <c r="C2" s="204"/>
      <c r="D2" s="204"/>
      <c r="E2" s="204"/>
      <c r="F2" s="204"/>
      <c r="G2" s="204"/>
    </row>
    <row r="3" ht="18" customHeight="1" spans="1:7">
      <c r="A3" s="205" t="s">
        <v>2</v>
      </c>
      <c r="F3" s="206"/>
      <c r="G3" s="173" t="s">
        <v>3</v>
      </c>
    </row>
    <row r="4" ht="20.25" customHeight="1" spans="1:7">
      <c r="A4" s="207" t="s">
        <v>208</v>
      </c>
      <c r="B4" s="208"/>
      <c r="C4" s="175" t="s">
        <v>57</v>
      </c>
      <c r="D4" s="209" t="s">
        <v>87</v>
      </c>
      <c r="E4" s="12"/>
      <c r="F4" s="13"/>
      <c r="G4" s="179" t="s">
        <v>88</v>
      </c>
    </row>
    <row r="5" ht="20.25" customHeight="1" spans="1:7">
      <c r="A5" s="210" t="s">
        <v>84</v>
      </c>
      <c r="B5" s="210" t="s">
        <v>85</v>
      </c>
      <c r="C5" s="19"/>
      <c r="D5" s="211" t="s">
        <v>59</v>
      </c>
      <c r="E5" s="211" t="s">
        <v>209</v>
      </c>
      <c r="F5" s="211" t="s">
        <v>210</v>
      </c>
      <c r="G5" s="181"/>
    </row>
    <row r="6" ht="15" customHeight="1" spans="1:7">
      <c r="A6" s="212" t="s">
        <v>94</v>
      </c>
      <c r="B6" s="212" t="s">
        <v>95</v>
      </c>
      <c r="C6" s="212" t="s">
        <v>96</v>
      </c>
      <c r="D6" s="212" t="s">
        <v>97</v>
      </c>
      <c r="E6" s="212" t="s">
        <v>98</v>
      </c>
      <c r="F6" s="212" t="s">
        <v>99</v>
      </c>
      <c r="G6" s="212" t="s">
        <v>100</v>
      </c>
    </row>
    <row r="7" s="170" customFormat="1" ht="21" customHeight="1" spans="1:7">
      <c r="A7" s="161"/>
      <c r="B7" s="161"/>
      <c r="C7" s="213">
        <v>15869633.02</v>
      </c>
      <c r="D7" s="213">
        <v>12518572.02</v>
      </c>
      <c r="E7" s="213">
        <v>11655422.16</v>
      </c>
      <c r="F7" s="213">
        <v>863149.86</v>
      </c>
      <c r="G7" s="213">
        <v>3351061</v>
      </c>
    </row>
    <row r="8" s="170" customFormat="1" ht="21" customHeight="1" spans="1:7">
      <c r="A8" s="161" t="s">
        <v>109</v>
      </c>
      <c r="B8" s="161" t="s">
        <v>110</v>
      </c>
      <c r="C8" s="213">
        <v>2049800</v>
      </c>
      <c r="D8" s="213"/>
      <c r="E8" s="213"/>
      <c r="F8" s="213"/>
      <c r="G8" s="213">
        <v>2049800</v>
      </c>
    </row>
    <row r="9" s="170" customFormat="1" ht="21" customHeight="1" spans="1:7">
      <c r="A9" s="165" t="s">
        <v>111</v>
      </c>
      <c r="B9" s="165" t="s">
        <v>112</v>
      </c>
      <c r="C9" s="213">
        <v>2049800</v>
      </c>
      <c r="D9" s="213"/>
      <c r="E9" s="213"/>
      <c r="F9" s="213"/>
      <c r="G9" s="213">
        <v>2049800</v>
      </c>
    </row>
    <row r="10" s="170" customFormat="1" ht="21" customHeight="1" spans="1:7">
      <c r="A10" s="166" t="s">
        <v>113</v>
      </c>
      <c r="B10" s="166" t="s">
        <v>114</v>
      </c>
      <c r="C10" s="213">
        <v>2049800</v>
      </c>
      <c r="D10" s="213"/>
      <c r="E10" s="213"/>
      <c r="F10" s="213"/>
      <c r="G10" s="213">
        <v>2049800</v>
      </c>
    </row>
    <row r="11" s="170" customFormat="1" ht="21" customHeight="1" spans="1:7">
      <c r="A11" s="161" t="s">
        <v>115</v>
      </c>
      <c r="B11" s="161" t="s">
        <v>116</v>
      </c>
      <c r="C11" s="213">
        <v>12157574.02</v>
      </c>
      <c r="D11" s="213">
        <v>10856313.02</v>
      </c>
      <c r="E11" s="213">
        <v>9993163.16</v>
      </c>
      <c r="F11" s="213">
        <v>863149.86</v>
      </c>
      <c r="G11" s="213">
        <v>1301261</v>
      </c>
    </row>
    <row r="12" s="170" customFormat="1" ht="21" customHeight="1" spans="1:7">
      <c r="A12" s="165" t="s">
        <v>117</v>
      </c>
      <c r="B12" s="165" t="s">
        <v>118</v>
      </c>
      <c r="C12" s="213">
        <v>9778895.02</v>
      </c>
      <c r="D12" s="213">
        <v>8565034.02</v>
      </c>
      <c r="E12" s="213">
        <v>7842884.16</v>
      </c>
      <c r="F12" s="213">
        <v>722149.86</v>
      </c>
      <c r="G12" s="213">
        <v>1213861</v>
      </c>
    </row>
    <row r="13" s="170" customFormat="1" ht="21" customHeight="1" spans="1:7">
      <c r="A13" s="166" t="s">
        <v>119</v>
      </c>
      <c r="B13" s="166" t="s">
        <v>120</v>
      </c>
      <c r="C13" s="213">
        <v>6724981.86</v>
      </c>
      <c r="D13" s="213">
        <v>6724981.86</v>
      </c>
      <c r="E13" s="213">
        <v>6002832</v>
      </c>
      <c r="F13" s="213">
        <v>722149.86</v>
      </c>
      <c r="G13" s="213"/>
    </row>
    <row r="14" s="170" customFormat="1" ht="21" customHeight="1" spans="1:7">
      <c r="A14" s="166" t="s">
        <v>121</v>
      </c>
      <c r="B14" s="166" t="s">
        <v>122</v>
      </c>
      <c r="C14" s="213">
        <v>1920052.16</v>
      </c>
      <c r="D14" s="213">
        <v>1840052.16</v>
      </c>
      <c r="E14" s="213">
        <v>1840052.16</v>
      </c>
      <c r="F14" s="213"/>
      <c r="G14" s="213">
        <v>80000</v>
      </c>
    </row>
    <row r="15" s="170" customFormat="1" ht="21" customHeight="1" spans="1:7">
      <c r="A15" s="166" t="s">
        <v>123</v>
      </c>
      <c r="B15" s="166" t="s">
        <v>124</v>
      </c>
      <c r="C15" s="213">
        <v>15000</v>
      </c>
      <c r="D15" s="213"/>
      <c r="E15" s="213"/>
      <c r="F15" s="213"/>
      <c r="G15" s="213">
        <v>15000</v>
      </c>
    </row>
    <row r="16" s="170" customFormat="1" ht="21" customHeight="1" spans="1:7">
      <c r="A16" s="166" t="s">
        <v>125</v>
      </c>
      <c r="B16" s="166" t="s">
        <v>126</v>
      </c>
      <c r="C16" s="213">
        <v>66000</v>
      </c>
      <c r="D16" s="213"/>
      <c r="E16" s="213"/>
      <c r="F16" s="213"/>
      <c r="G16" s="213">
        <v>66000</v>
      </c>
    </row>
    <row r="17" s="170" customFormat="1" ht="21" customHeight="1" spans="1:7">
      <c r="A17" s="166" t="s">
        <v>127</v>
      </c>
      <c r="B17" s="166" t="s">
        <v>128</v>
      </c>
      <c r="C17" s="213">
        <v>1052861</v>
      </c>
      <c r="D17" s="213"/>
      <c r="E17" s="213"/>
      <c r="F17" s="213"/>
      <c r="G17" s="213">
        <v>1052861</v>
      </c>
    </row>
    <row r="18" s="170" customFormat="1" ht="21" customHeight="1" spans="1:7">
      <c r="A18" s="165" t="s">
        <v>129</v>
      </c>
      <c r="B18" s="165" t="s">
        <v>130</v>
      </c>
      <c r="C18" s="213">
        <v>2291279</v>
      </c>
      <c r="D18" s="213">
        <v>2291279</v>
      </c>
      <c r="E18" s="213">
        <v>2150279</v>
      </c>
      <c r="F18" s="213">
        <v>141000</v>
      </c>
      <c r="G18" s="213"/>
    </row>
    <row r="19" s="170" customFormat="1" ht="21" customHeight="1" spans="1:7">
      <c r="A19" s="166" t="s">
        <v>131</v>
      </c>
      <c r="B19" s="166" t="s">
        <v>132</v>
      </c>
      <c r="C19" s="213">
        <v>874200</v>
      </c>
      <c r="D19" s="213">
        <v>874200</v>
      </c>
      <c r="E19" s="213">
        <v>781200</v>
      </c>
      <c r="F19" s="213">
        <v>93000</v>
      </c>
      <c r="G19" s="213"/>
    </row>
    <row r="20" s="170" customFormat="1" ht="21" customHeight="1" spans="1:7">
      <c r="A20" s="166" t="s">
        <v>133</v>
      </c>
      <c r="B20" s="166" t="s">
        <v>134</v>
      </c>
      <c r="C20" s="213">
        <v>374400</v>
      </c>
      <c r="D20" s="213">
        <v>374400</v>
      </c>
      <c r="E20" s="213">
        <v>326400</v>
      </c>
      <c r="F20" s="213">
        <v>48000</v>
      </c>
      <c r="G20" s="213"/>
    </row>
    <row r="21" s="170" customFormat="1" ht="21" customHeight="1" spans="1:7">
      <c r="A21" s="166" t="s">
        <v>135</v>
      </c>
      <c r="B21" s="166" t="s">
        <v>136</v>
      </c>
      <c r="C21" s="213">
        <v>842679</v>
      </c>
      <c r="D21" s="213">
        <v>842679</v>
      </c>
      <c r="E21" s="213">
        <v>842679</v>
      </c>
      <c r="F21" s="213"/>
      <c r="G21" s="213"/>
    </row>
    <row r="22" s="170" customFormat="1" ht="21" customHeight="1" spans="1:7">
      <c r="A22" s="166" t="s">
        <v>137</v>
      </c>
      <c r="B22" s="166" t="s">
        <v>138</v>
      </c>
      <c r="C22" s="213">
        <v>200000</v>
      </c>
      <c r="D22" s="213">
        <v>200000</v>
      </c>
      <c r="E22" s="213">
        <v>200000</v>
      </c>
      <c r="F22" s="213"/>
      <c r="G22" s="213"/>
    </row>
    <row r="23" s="170" customFormat="1" ht="21" customHeight="1" spans="1:7">
      <c r="A23" s="165" t="s">
        <v>139</v>
      </c>
      <c r="B23" s="165" t="s">
        <v>140</v>
      </c>
      <c r="C23" s="213">
        <v>87400</v>
      </c>
      <c r="D23" s="213"/>
      <c r="E23" s="213"/>
      <c r="F23" s="213"/>
      <c r="G23" s="213">
        <v>87400</v>
      </c>
    </row>
    <row r="24" s="170" customFormat="1" ht="21" customHeight="1" spans="1:7">
      <c r="A24" s="166" t="s">
        <v>141</v>
      </c>
      <c r="B24" s="166" t="s">
        <v>142</v>
      </c>
      <c r="C24" s="213">
        <v>87400</v>
      </c>
      <c r="D24" s="213"/>
      <c r="E24" s="213"/>
      <c r="F24" s="213"/>
      <c r="G24" s="213">
        <v>87400</v>
      </c>
    </row>
    <row r="25" s="170" customFormat="1" ht="21" customHeight="1" spans="1:7">
      <c r="A25" s="161" t="s">
        <v>143</v>
      </c>
      <c r="B25" s="161" t="s">
        <v>144</v>
      </c>
      <c r="C25" s="213">
        <v>872479</v>
      </c>
      <c r="D25" s="213">
        <v>872479</v>
      </c>
      <c r="E25" s="213">
        <v>872479</v>
      </c>
      <c r="F25" s="213"/>
      <c r="G25" s="213"/>
    </row>
    <row r="26" s="170" customFormat="1" ht="21" customHeight="1" spans="1:7">
      <c r="A26" s="165" t="s">
        <v>145</v>
      </c>
      <c r="B26" s="165" t="s">
        <v>146</v>
      </c>
      <c r="C26" s="213">
        <v>872479</v>
      </c>
      <c r="D26" s="213">
        <v>872479</v>
      </c>
      <c r="E26" s="213">
        <v>872479</v>
      </c>
      <c r="F26" s="213"/>
      <c r="G26" s="213"/>
    </row>
    <row r="27" s="170" customFormat="1" ht="21" customHeight="1" spans="1:7">
      <c r="A27" s="166" t="s">
        <v>147</v>
      </c>
      <c r="B27" s="166" t="s">
        <v>148</v>
      </c>
      <c r="C27" s="213">
        <v>382889</v>
      </c>
      <c r="D27" s="213">
        <v>382889</v>
      </c>
      <c r="E27" s="213">
        <v>382889</v>
      </c>
      <c r="F27" s="213"/>
      <c r="G27" s="213"/>
    </row>
    <row r="28" s="170" customFormat="1" ht="21" customHeight="1" spans="1:7">
      <c r="A28" s="166" t="s">
        <v>149</v>
      </c>
      <c r="B28" s="166" t="s">
        <v>150</v>
      </c>
      <c r="C28" s="213">
        <v>432000</v>
      </c>
      <c r="D28" s="213">
        <v>432000</v>
      </c>
      <c r="E28" s="213">
        <v>432000</v>
      </c>
      <c r="F28" s="213"/>
      <c r="G28" s="213"/>
    </row>
    <row r="29" s="170" customFormat="1" ht="21" customHeight="1" spans="1:7">
      <c r="A29" s="166" t="s">
        <v>151</v>
      </c>
      <c r="B29" s="166" t="s">
        <v>152</v>
      </c>
      <c r="C29" s="213">
        <v>57590</v>
      </c>
      <c r="D29" s="213">
        <v>57590</v>
      </c>
      <c r="E29" s="213">
        <v>57590</v>
      </c>
      <c r="F29" s="213"/>
      <c r="G29" s="213"/>
    </row>
    <row r="30" s="170" customFormat="1" ht="21" customHeight="1" spans="1:7">
      <c r="A30" s="161" t="s">
        <v>153</v>
      </c>
      <c r="B30" s="161" t="s">
        <v>154</v>
      </c>
      <c r="C30" s="213">
        <v>789780</v>
      </c>
      <c r="D30" s="213">
        <v>789780</v>
      </c>
      <c r="E30" s="213">
        <v>789780</v>
      </c>
      <c r="F30" s="213"/>
      <c r="G30" s="213"/>
    </row>
    <row r="31" s="170" customFormat="1" ht="21" customHeight="1" spans="1:7">
      <c r="A31" s="165" t="s">
        <v>155</v>
      </c>
      <c r="B31" s="165" t="s">
        <v>156</v>
      </c>
      <c r="C31" s="213">
        <v>789780</v>
      </c>
      <c r="D31" s="213">
        <v>789780</v>
      </c>
      <c r="E31" s="213">
        <v>789780</v>
      </c>
      <c r="F31" s="213"/>
      <c r="G31" s="213"/>
    </row>
    <row r="32" s="170" customFormat="1" ht="21" customHeight="1" spans="1:7">
      <c r="A32" s="166" t="s">
        <v>157</v>
      </c>
      <c r="B32" s="166" t="s">
        <v>158</v>
      </c>
      <c r="C32" s="213">
        <v>789780</v>
      </c>
      <c r="D32" s="213">
        <v>789780</v>
      </c>
      <c r="E32" s="213">
        <v>789780</v>
      </c>
      <c r="F32" s="213"/>
      <c r="G32" s="213"/>
    </row>
    <row r="33" ht="18" customHeight="1" spans="1:7">
      <c r="A33" s="214" t="s">
        <v>211</v>
      </c>
      <c r="B33" s="215" t="s">
        <v>211</v>
      </c>
      <c r="C33" s="187">
        <v>15869633.02</v>
      </c>
      <c r="D33" s="187">
        <v>12518572.02</v>
      </c>
      <c r="E33" s="187">
        <v>11655422.16</v>
      </c>
      <c r="F33" s="187">
        <v>863149.86</v>
      </c>
      <c r="G33" s="187">
        <v>3351061</v>
      </c>
    </row>
    <row r="35" s="1" customFormat="1" ht="18" customHeight="1" spans="1:7">
      <c r="A35" s="205" t="s">
        <v>159</v>
      </c>
      <c r="B35" s="205"/>
      <c r="F35" s="206"/>
      <c r="G35" s="173" t="s">
        <v>3</v>
      </c>
    </row>
    <row r="36" s="1" customFormat="1" ht="20.25" customHeight="1" spans="1:7">
      <c r="A36" s="207" t="s">
        <v>208</v>
      </c>
      <c r="B36" s="208"/>
      <c r="C36" s="175" t="s">
        <v>57</v>
      </c>
      <c r="D36" s="209" t="s">
        <v>87</v>
      </c>
      <c r="E36" s="12"/>
      <c r="F36" s="13"/>
      <c r="G36" s="179" t="s">
        <v>88</v>
      </c>
    </row>
    <row r="37" s="1" customFormat="1" ht="20.25" customHeight="1" spans="1:7">
      <c r="A37" s="210" t="s">
        <v>84</v>
      </c>
      <c r="B37" s="210" t="s">
        <v>85</v>
      </c>
      <c r="C37" s="19"/>
      <c r="D37" s="211" t="s">
        <v>59</v>
      </c>
      <c r="E37" s="211" t="s">
        <v>209</v>
      </c>
      <c r="F37" s="211" t="s">
        <v>210</v>
      </c>
      <c r="G37" s="181"/>
    </row>
    <row r="38" s="1" customFormat="1" ht="15" customHeight="1" spans="1:7">
      <c r="A38" s="212" t="s">
        <v>94</v>
      </c>
      <c r="B38" s="212" t="s">
        <v>95</v>
      </c>
      <c r="C38" s="212" t="s">
        <v>96</v>
      </c>
      <c r="D38" s="212" t="s">
        <v>97</v>
      </c>
      <c r="E38" s="212" t="s">
        <v>98</v>
      </c>
      <c r="F38" s="212" t="s">
        <v>99</v>
      </c>
      <c r="G38" s="212" t="s">
        <v>100</v>
      </c>
    </row>
    <row r="39" s="1" customFormat="1" ht="18" customHeight="1" spans="1:7">
      <c r="A39" s="161" t="s">
        <v>115</v>
      </c>
      <c r="B39" s="161" t="s">
        <v>116</v>
      </c>
      <c r="C39" s="213">
        <v>8615816.16</v>
      </c>
      <c r="D39" s="23">
        <v>5212787.29</v>
      </c>
      <c r="E39" s="23">
        <v>4634301.6</v>
      </c>
      <c r="F39" s="23">
        <v>578485.69</v>
      </c>
      <c r="G39" s="23">
        <v>3403028.87</v>
      </c>
    </row>
    <row r="40" s="1" customFormat="1" ht="18" customHeight="1" spans="1:7">
      <c r="A40" s="165" t="s">
        <v>117</v>
      </c>
      <c r="B40" s="165" t="s">
        <v>118</v>
      </c>
      <c r="C40" s="23">
        <v>4197928.69</v>
      </c>
      <c r="D40" s="23">
        <v>4197928.69</v>
      </c>
      <c r="E40" s="23">
        <v>3682443</v>
      </c>
      <c r="F40" s="23">
        <v>515485.69</v>
      </c>
      <c r="G40" s="23"/>
    </row>
    <row r="41" s="1" customFormat="1" customHeight="1" spans="1:7">
      <c r="A41" s="166" t="s">
        <v>119</v>
      </c>
      <c r="B41" s="166" t="s">
        <v>120</v>
      </c>
      <c r="C41" s="213">
        <v>3895528.69</v>
      </c>
      <c r="D41" s="23">
        <v>3895528.69</v>
      </c>
      <c r="E41" s="23">
        <v>3380043</v>
      </c>
      <c r="F41" s="23">
        <v>515485.69</v>
      </c>
      <c r="G41" s="23"/>
    </row>
    <row r="42" s="1" customFormat="1" customHeight="1" spans="1:7">
      <c r="A42" s="166" t="s">
        <v>121</v>
      </c>
      <c r="B42" s="166" t="s">
        <v>122</v>
      </c>
      <c r="C42" s="23">
        <v>302400</v>
      </c>
      <c r="D42" s="23">
        <v>302400</v>
      </c>
      <c r="E42" s="23">
        <v>302400</v>
      </c>
      <c r="F42" s="23"/>
      <c r="G42" s="23"/>
    </row>
    <row r="43" s="1" customFormat="1" customHeight="1" spans="1:7">
      <c r="A43" s="165" t="s">
        <v>129</v>
      </c>
      <c r="B43" s="165" t="s">
        <v>130</v>
      </c>
      <c r="C43" s="213">
        <v>1014858.6</v>
      </c>
      <c r="D43" s="23">
        <v>1014858.6</v>
      </c>
      <c r="E43" s="23">
        <v>951858.6</v>
      </c>
      <c r="F43" s="23">
        <v>63000</v>
      </c>
      <c r="G43" s="23"/>
    </row>
    <row r="44" s="1" customFormat="1" customHeight="1" spans="1:7">
      <c r="A44" s="166" t="s">
        <v>131</v>
      </c>
      <c r="B44" s="166" t="s">
        <v>132</v>
      </c>
      <c r="C44" s="213">
        <v>592200</v>
      </c>
      <c r="D44" s="23">
        <v>592200</v>
      </c>
      <c r="E44" s="23">
        <v>529200</v>
      </c>
      <c r="F44" s="23">
        <v>63000</v>
      </c>
      <c r="G44" s="23"/>
    </row>
    <row r="45" s="1" customFormat="1" customHeight="1" spans="1:7">
      <c r="A45" s="166" t="s">
        <v>135</v>
      </c>
      <c r="B45" s="166" t="s">
        <v>136</v>
      </c>
      <c r="C45" s="213">
        <v>422658.6</v>
      </c>
      <c r="D45" s="23">
        <v>422658.6</v>
      </c>
      <c r="E45" s="23">
        <v>422658.6</v>
      </c>
      <c r="F45" s="23"/>
      <c r="G45" s="23"/>
    </row>
    <row r="46" s="1" customFormat="1" customHeight="1" spans="1:7">
      <c r="A46" s="165" t="s">
        <v>139</v>
      </c>
      <c r="B46" s="165" t="s">
        <v>140</v>
      </c>
      <c r="C46" s="213">
        <v>3403028.87</v>
      </c>
      <c r="D46" s="23"/>
      <c r="E46" s="23"/>
      <c r="F46" s="23"/>
      <c r="G46" s="23">
        <v>3403028.87</v>
      </c>
    </row>
    <row r="47" s="1" customFormat="1" customHeight="1" spans="1:7">
      <c r="A47" s="166" t="s">
        <v>141</v>
      </c>
      <c r="B47" s="166" t="s">
        <v>142</v>
      </c>
      <c r="C47" s="213">
        <v>3403028.87</v>
      </c>
      <c r="D47" s="23"/>
      <c r="E47" s="23"/>
      <c r="F47" s="23"/>
      <c r="G47" s="23">
        <v>3403028.87</v>
      </c>
    </row>
    <row r="48" s="1" customFormat="1" customHeight="1" spans="1:7">
      <c r="A48" s="161" t="s">
        <v>143</v>
      </c>
      <c r="B48" s="161" t="s">
        <v>144</v>
      </c>
      <c r="C48" s="213">
        <v>470155.56</v>
      </c>
      <c r="D48" s="23">
        <v>470155.56</v>
      </c>
      <c r="E48" s="23">
        <v>470155.56</v>
      </c>
      <c r="F48" s="23"/>
      <c r="G48" s="23"/>
    </row>
    <row r="49" s="1" customFormat="1" customHeight="1" spans="1:7">
      <c r="A49" s="165" t="s">
        <v>145</v>
      </c>
      <c r="B49" s="165" t="s">
        <v>146</v>
      </c>
      <c r="C49" s="213">
        <v>470155.56</v>
      </c>
      <c r="D49" s="23">
        <v>470155.56</v>
      </c>
      <c r="E49" s="23">
        <v>470155.56</v>
      </c>
      <c r="F49" s="23"/>
      <c r="G49" s="23"/>
    </row>
    <row r="50" s="1" customFormat="1" customHeight="1" spans="1:7">
      <c r="A50" s="166" t="s">
        <v>147</v>
      </c>
      <c r="B50" s="166" t="s">
        <v>148</v>
      </c>
      <c r="C50" s="213">
        <v>214959.12</v>
      </c>
      <c r="D50" s="23">
        <v>214959.12</v>
      </c>
      <c r="E50" s="23">
        <v>214959.12</v>
      </c>
      <c r="F50" s="23"/>
      <c r="G50" s="23"/>
    </row>
    <row r="51" s="1" customFormat="1" customHeight="1" spans="1:7">
      <c r="A51" s="166" t="s">
        <v>149</v>
      </c>
      <c r="B51" s="166" t="s">
        <v>150</v>
      </c>
      <c r="C51" s="213">
        <v>227431.2</v>
      </c>
      <c r="D51" s="23">
        <v>227431.2</v>
      </c>
      <c r="E51" s="23">
        <v>227431.2</v>
      </c>
      <c r="F51" s="23"/>
      <c r="G51" s="23"/>
    </row>
    <row r="52" s="1" customFormat="1" customHeight="1" spans="1:7">
      <c r="A52" s="166" t="s">
        <v>151</v>
      </c>
      <c r="B52" s="166" t="s">
        <v>152</v>
      </c>
      <c r="C52" s="213">
        <v>27765.24</v>
      </c>
      <c r="D52" s="23">
        <v>27765.24</v>
      </c>
      <c r="E52" s="23">
        <v>27765.24</v>
      </c>
      <c r="F52" s="23"/>
      <c r="G52" s="23"/>
    </row>
    <row r="53" s="1" customFormat="1" customHeight="1" spans="1:7">
      <c r="A53" s="161" t="s">
        <v>153</v>
      </c>
      <c r="B53" s="161" t="s">
        <v>154</v>
      </c>
      <c r="C53" s="213">
        <v>416544</v>
      </c>
      <c r="D53" s="23">
        <v>416544</v>
      </c>
      <c r="E53" s="23">
        <v>416544</v>
      </c>
      <c r="F53" s="23"/>
      <c r="G53" s="23"/>
    </row>
    <row r="54" s="1" customFormat="1" customHeight="1" spans="1:7">
      <c r="A54" s="165" t="s">
        <v>155</v>
      </c>
      <c r="B54" s="165" t="s">
        <v>156</v>
      </c>
      <c r="C54" s="213">
        <v>416544</v>
      </c>
      <c r="D54" s="23">
        <v>416544</v>
      </c>
      <c r="E54" s="23">
        <v>416544</v>
      </c>
      <c r="F54" s="23"/>
      <c r="G54" s="23"/>
    </row>
    <row r="55" s="1" customFormat="1" customHeight="1" spans="1:7">
      <c r="A55" s="166" t="s">
        <v>157</v>
      </c>
      <c r="B55" s="166" t="s">
        <v>158</v>
      </c>
      <c r="C55" s="213">
        <v>416544</v>
      </c>
      <c r="D55" s="23">
        <v>416544</v>
      </c>
      <c r="E55" s="23">
        <v>416544</v>
      </c>
      <c r="F55" s="23"/>
      <c r="G55" s="23"/>
    </row>
    <row r="56" s="1" customFormat="1" customHeight="1" spans="1:7">
      <c r="A56" s="214" t="s">
        <v>211</v>
      </c>
      <c r="B56" s="215" t="s">
        <v>211</v>
      </c>
      <c r="C56" s="23">
        <v>9502515.72</v>
      </c>
      <c r="D56" s="23">
        <v>6099486.85</v>
      </c>
      <c r="E56" s="23">
        <v>5521001.16</v>
      </c>
      <c r="F56" s="23">
        <v>578485.69</v>
      </c>
      <c r="G56" s="23">
        <v>3403028.87</v>
      </c>
    </row>
    <row r="58" s="1" customFormat="1" ht="25" customHeight="1" spans="1:7">
      <c r="A58" s="5" t="s">
        <v>160</v>
      </c>
      <c r="F58" s="206"/>
      <c r="G58" s="173" t="s">
        <v>3</v>
      </c>
    </row>
    <row r="59" s="1" customFormat="1" ht="20.25" customHeight="1" spans="1:7">
      <c r="A59" s="207" t="s">
        <v>208</v>
      </c>
      <c r="B59" s="208"/>
      <c r="C59" s="175" t="s">
        <v>57</v>
      </c>
      <c r="D59" s="209" t="s">
        <v>87</v>
      </c>
      <c r="E59" s="12"/>
      <c r="F59" s="13"/>
      <c r="G59" s="179" t="s">
        <v>88</v>
      </c>
    </row>
    <row r="60" s="1" customFormat="1" ht="20.25" customHeight="1" spans="1:7">
      <c r="A60" s="210" t="s">
        <v>84</v>
      </c>
      <c r="B60" s="210" t="s">
        <v>85</v>
      </c>
      <c r="C60" s="19"/>
      <c r="D60" s="211" t="s">
        <v>59</v>
      </c>
      <c r="E60" s="211" t="s">
        <v>209</v>
      </c>
      <c r="F60" s="211" t="s">
        <v>210</v>
      </c>
      <c r="G60" s="181"/>
    </row>
    <row r="61" s="1" customFormat="1" ht="15" customHeight="1" spans="1:7">
      <c r="A61" s="212" t="s">
        <v>94</v>
      </c>
      <c r="B61" s="212" t="s">
        <v>95</v>
      </c>
      <c r="C61" s="212" t="s">
        <v>96</v>
      </c>
      <c r="D61" s="212" t="s">
        <v>97</v>
      </c>
      <c r="E61" s="212" t="s">
        <v>98</v>
      </c>
      <c r="F61" s="212" t="s">
        <v>99</v>
      </c>
      <c r="G61" s="212" t="s">
        <v>100</v>
      </c>
    </row>
    <row r="62" s="1" customFormat="1" ht="18" customHeight="1" spans="1:7">
      <c r="A62" s="161" t="s">
        <v>115</v>
      </c>
      <c r="B62" s="161" t="s">
        <v>116</v>
      </c>
      <c r="C62" s="187">
        <v>131263202.56</v>
      </c>
      <c r="D62" s="187">
        <v>84075652.96</v>
      </c>
      <c r="E62" s="187">
        <v>83252832.96</v>
      </c>
      <c r="F62" s="187">
        <v>822820</v>
      </c>
      <c r="G62" s="187">
        <v>47187549.6</v>
      </c>
    </row>
    <row r="63" s="1" customFormat="1" ht="18" customHeight="1" spans="1:7">
      <c r="A63" s="165" t="s">
        <v>117</v>
      </c>
      <c r="B63" s="165" t="s">
        <v>118</v>
      </c>
      <c r="C63" s="187">
        <v>6466228</v>
      </c>
      <c r="D63" s="187">
        <v>6276228</v>
      </c>
      <c r="E63" s="187">
        <v>5510408</v>
      </c>
      <c r="F63" s="187">
        <v>765820</v>
      </c>
      <c r="G63" s="187">
        <v>190000</v>
      </c>
    </row>
    <row r="64" s="1" customFormat="1" ht="18" customHeight="1" spans="1:7">
      <c r="A64" s="166" t="s">
        <v>119</v>
      </c>
      <c r="B64" s="166" t="s">
        <v>120</v>
      </c>
      <c r="C64" s="187">
        <v>5867428</v>
      </c>
      <c r="D64" s="187">
        <v>5867428</v>
      </c>
      <c r="E64" s="187">
        <v>5121608</v>
      </c>
      <c r="F64" s="187">
        <v>745820</v>
      </c>
      <c r="G64" s="187"/>
    </row>
    <row r="65" s="1" customFormat="1" ht="18" customHeight="1" spans="1:7">
      <c r="A65" s="166" t="s">
        <v>121</v>
      </c>
      <c r="B65" s="166" t="s">
        <v>122</v>
      </c>
      <c r="C65" s="187">
        <v>408800</v>
      </c>
      <c r="D65" s="187">
        <v>408800</v>
      </c>
      <c r="E65" s="187">
        <v>388800</v>
      </c>
      <c r="F65" s="187">
        <v>20000</v>
      </c>
      <c r="G65" s="187"/>
    </row>
    <row r="66" s="1" customFormat="1" ht="18" customHeight="1" spans="1:7">
      <c r="A66" s="166" t="s">
        <v>161</v>
      </c>
      <c r="B66" s="166" t="s">
        <v>162</v>
      </c>
      <c r="C66" s="187">
        <v>190000</v>
      </c>
      <c r="D66" s="187"/>
      <c r="E66" s="187"/>
      <c r="F66" s="187"/>
      <c r="G66" s="187">
        <v>190000</v>
      </c>
    </row>
    <row r="67" s="1" customFormat="1" ht="18" customHeight="1" spans="1:7">
      <c r="A67" s="165" t="s">
        <v>129</v>
      </c>
      <c r="B67" s="165" t="s">
        <v>130</v>
      </c>
      <c r="C67" s="187">
        <v>77799424.96</v>
      </c>
      <c r="D67" s="187">
        <v>77799424.96</v>
      </c>
      <c r="E67" s="187">
        <v>77742424.96</v>
      </c>
      <c r="F67" s="187">
        <v>57000</v>
      </c>
      <c r="G67" s="187"/>
    </row>
    <row r="68" s="1" customFormat="1" ht="18" customHeight="1" spans="1:7">
      <c r="A68" s="166" t="s">
        <v>131</v>
      </c>
      <c r="B68" s="166" t="s">
        <v>132</v>
      </c>
      <c r="C68" s="187">
        <v>57135800</v>
      </c>
      <c r="D68" s="187">
        <v>57135800</v>
      </c>
      <c r="E68" s="187">
        <v>57078800</v>
      </c>
      <c r="F68" s="187">
        <v>57000</v>
      </c>
      <c r="G68" s="187"/>
    </row>
    <row r="69" s="1" customFormat="1" ht="18" customHeight="1" spans="1:7">
      <c r="A69" s="166" t="s">
        <v>135</v>
      </c>
      <c r="B69" s="166" t="s">
        <v>136</v>
      </c>
      <c r="C69" s="187">
        <v>615624.96</v>
      </c>
      <c r="D69" s="187">
        <v>615624.96</v>
      </c>
      <c r="E69" s="187">
        <v>615624.96</v>
      </c>
      <c r="F69" s="187"/>
      <c r="G69" s="187"/>
    </row>
    <row r="70" s="1" customFormat="1" ht="18" customHeight="1" spans="1:7">
      <c r="A70" s="166" t="s">
        <v>163</v>
      </c>
      <c r="B70" s="166" t="s">
        <v>164</v>
      </c>
      <c r="C70" s="187">
        <v>20048000</v>
      </c>
      <c r="D70" s="187">
        <v>20048000</v>
      </c>
      <c r="E70" s="187">
        <v>20048000</v>
      </c>
      <c r="F70" s="187"/>
      <c r="G70" s="187"/>
    </row>
    <row r="71" s="1" customFormat="1" ht="18" customHeight="1" spans="1:7">
      <c r="A71" s="165" t="s">
        <v>165</v>
      </c>
      <c r="B71" s="165" t="s">
        <v>166</v>
      </c>
      <c r="C71" s="187">
        <v>46997549.6</v>
      </c>
      <c r="D71" s="187"/>
      <c r="E71" s="187"/>
      <c r="F71" s="187"/>
      <c r="G71" s="187">
        <v>46997549.6</v>
      </c>
    </row>
    <row r="72" s="1" customFormat="1" ht="18" customHeight="1" spans="1:7">
      <c r="A72" s="166" t="s">
        <v>167</v>
      </c>
      <c r="B72" s="166" t="s">
        <v>166</v>
      </c>
      <c r="C72" s="187">
        <v>46997549.6</v>
      </c>
      <c r="D72" s="187"/>
      <c r="E72" s="187"/>
      <c r="F72" s="187"/>
      <c r="G72" s="187">
        <v>46997549.6</v>
      </c>
    </row>
    <row r="73" s="1" customFormat="1" ht="18" customHeight="1" spans="1:7">
      <c r="A73" s="161" t="s">
        <v>143</v>
      </c>
      <c r="B73" s="161" t="s">
        <v>144</v>
      </c>
      <c r="C73" s="187">
        <v>640353.48</v>
      </c>
      <c r="D73" s="187">
        <v>640353.48</v>
      </c>
      <c r="E73" s="187">
        <v>640353.48</v>
      </c>
      <c r="F73" s="187"/>
      <c r="G73" s="187"/>
    </row>
    <row r="74" s="1" customFormat="1" ht="18" customHeight="1" spans="1:7">
      <c r="A74" s="165" t="s">
        <v>145</v>
      </c>
      <c r="B74" s="165" t="s">
        <v>146</v>
      </c>
      <c r="C74" s="187">
        <v>640353.48</v>
      </c>
      <c r="D74" s="187">
        <v>640353.48</v>
      </c>
      <c r="E74" s="187">
        <v>640353.48</v>
      </c>
      <c r="F74" s="187"/>
      <c r="G74" s="187"/>
    </row>
    <row r="75" s="1" customFormat="1" ht="18" customHeight="1" spans="1:7">
      <c r="A75" s="166" t="s">
        <v>147</v>
      </c>
      <c r="B75" s="166" t="s">
        <v>148</v>
      </c>
      <c r="C75" s="187">
        <v>319395.48</v>
      </c>
      <c r="D75" s="187">
        <v>319395.48</v>
      </c>
      <c r="E75" s="187">
        <v>319395.48</v>
      </c>
      <c r="F75" s="187"/>
      <c r="G75" s="187"/>
    </row>
    <row r="76" s="1" customFormat="1" ht="18" customHeight="1" spans="1:7">
      <c r="A76" s="166" t="s">
        <v>149</v>
      </c>
      <c r="B76" s="166" t="s">
        <v>150</v>
      </c>
      <c r="C76" s="187">
        <v>285029.4</v>
      </c>
      <c r="D76" s="187">
        <v>285029.4</v>
      </c>
      <c r="E76" s="187">
        <v>285029.4</v>
      </c>
      <c r="F76" s="187"/>
      <c r="G76" s="187"/>
    </row>
    <row r="77" s="1" customFormat="1" ht="18" customHeight="1" spans="1:7">
      <c r="A77" s="166" t="s">
        <v>151</v>
      </c>
      <c r="B77" s="166" t="s">
        <v>152</v>
      </c>
      <c r="C77" s="187">
        <v>35928.6</v>
      </c>
      <c r="D77" s="187">
        <v>35928.6</v>
      </c>
      <c r="E77" s="187">
        <v>35928.6</v>
      </c>
      <c r="F77" s="187"/>
      <c r="G77" s="187"/>
    </row>
    <row r="78" s="1" customFormat="1" ht="18" customHeight="1" spans="1:7">
      <c r="A78" s="161" t="s">
        <v>153</v>
      </c>
      <c r="B78" s="161" t="s">
        <v>154</v>
      </c>
      <c r="C78" s="187">
        <v>593880</v>
      </c>
      <c r="D78" s="187">
        <v>593880</v>
      </c>
      <c r="E78" s="187">
        <v>593880</v>
      </c>
      <c r="F78" s="187"/>
      <c r="G78" s="187"/>
    </row>
    <row r="79" s="1" customFormat="1" ht="18" customHeight="1" spans="1:7">
      <c r="A79" s="165" t="s">
        <v>155</v>
      </c>
      <c r="B79" s="165" t="s">
        <v>156</v>
      </c>
      <c r="C79" s="187">
        <v>593880</v>
      </c>
      <c r="D79" s="187">
        <v>593880</v>
      </c>
      <c r="E79" s="187">
        <v>593880</v>
      </c>
      <c r="F79" s="187"/>
      <c r="G79" s="187"/>
    </row>
    <row r="80" s="1" customFormat="1" ht="18" customHeight="1" spans="1:7">
      <c r="A80" s="166" t="s">
        <v>157</v>
      </c>
      <c r="B80" s="166" t="s">
        <v>158</v>
      </c>
      <c r="C80" s="187">
        <v>593880</v>
      </c>
      <c r="D80" s="187">
        <v>593880</v>
      </c>
      <c r="E80" s="187">
        <v>593880</v>
      </c>
      <c r="F80" s="187"/>
      <c r="G80" s="187"/>
    </row>
    <row r="81" s="1" customFormat="1" ht="18" customHeight="1" spans="1:7">
      <c r="A81" s="214" t="s">
        <v>211</v>
      </c>
      <c r="B81" s="215" t="s">
        <v>211</v>
      </c>
      <c r="C81" s="187">
        <v>132497436.04</v>
      </c>
      <c r="D81" s="187">
        <v>85309886.44</v>
      </c>
      <c r="E81" s="187">
        <v>84487066.44</v>
      </c>
      <c r="F81" s="187">
        <v>822820</v>
      </c>
      <c r="G81" s="187">
        <v>47187549.6</v>
      </c>
    </row>
    <row r="83" s="1" customFormat="1" ht="18" customHeight="1" spans="1:7">
      <c r="A83" s="5" t="s">
        <v>168</v>
      </c>
      <c r="F83" s="206"/>
      <c r="G83" s="173" t="s">
        <v>3</v>
      </c>
    </row>
    <row r="84" s="1" customFormat="1" ht="20.25" customHeight="1" spans="1:7">
      <c r="A84" s="207" t="s">
        <v>208</v>
      </c>
      <c r="B84" s="208"/>
      <c r="C84" s="175" t="s">
        <v>57</v>
      </c>
      <c r="D84" s="209" t="s">
        <v>87</v>
      </c>
      <c r="E84" s="12"/>
      <c r="F84" s="13"/>
      <c r="G84" s="179" t="s">
        <v>88</v>
      </c>
    </row>
    <row r="85" s="1" customFormat="1" ht="20.25" customHeight="1" spans="1:7">
      <c r="A85" s="210" t="s">
        <v>84</v>
      </c>
      <c r="B85" s="210" t="s">
        <v>85</v>
      </c>
      <c r="C85" s="19"/>
      <c r="D85" s="211" t="s">
        <v>59</v>
      </c>
      <c r="E85" s="211" t="s">
        <v>209</v>
      </c>
      <c r="F85" s="211" t="s">
        <v>210</v>
      </c>
      <c r="G85" s="181"/>
    </row>
    <row r="86" s="1" customFormat="1" ht="15" customHeight="1" spans="1:7">
      <c r="A86" s="212" t="s">
        <v>94</v>
      </c>
      <c r="B86" s="212" t="s">
        <v>95</v>
      </c>
      <c r="C86" s="212" t="s">
        <v>96</v>
      </c>
      <c r="D86" s="212" t="s">
        <v>97</v>
      </c>
      <c r="E86" s="212" t="s">
        <v>98</v>
      </c>
      <c r="F86" s="212" t="s">
        <v>99</v>
      </c>
      <c r="G86" s="212" t="s">
        <v>100</v>
      </c>
    </row>
    <row r="87" s="1" customFormat="1" ht="18" customHeight="1" spans="1:7">
      <c r="A87" s="161" t="s">
        <v>115</v>
      </c>
      <c r="B87" s="161" t="s">
        <v>116</v>
      </c>
      <c r="C87" s="187">
        <v>2042717</v>
      </c>
      <c r="D87" s="187">
        <v>2022717</v>
      </c>
      <c r="E87" s="187">
        <v>1870617</v>
      </c>
      <c r="F87" s="187">
        <v>152100</v>
      </c>
      <c r="G87" s="187">
        <v>20000</v>
      </c>
    </row>
    <row r="88" s="1" customFormat="1" ht="18" customHeight="1" spans="1:7">
      <c r="A88" s="165" t="s">
        <v>117</v>
      </c>
      <c r="B88" s="165" t="s">
        <v>118</v>
      </c>
      <c r="C88" s="187">
        <v>1857717</v>
      </c>
      <c r="D88" s="187">
        <v>1837717</v>
      </c>
      <c r="E88" s="187">
        <v>1685617</v>
      </c>
      <c r="F88" s="187">
        <v>152100</v>
      </c>
      <c r="G88" s="187">
        <v>20000</v>
      </c>
    </row>
    <row r="89" s="1" customFormat="1" ht="18" customHeight="1" spans="1:7">
      <c r="A89" s="166" t="s">
        <v>119</v>
      </c>
      <c r="B89" s="166" t="s">
        <v>120</v>
      </c>
      <c r="C89" s="187">
        <v>1857717</v>
      </c>
      <c r="D89" s="187">
        <v>1837717</v>
      </c>
      <c r="E89" s="187">
        <v>1685617</v>
      </c>
      <c r="F89" s="187">
        <v>152100</v>
      </c>
      <c r="G89" s="187">
        <v>20000</v>
      </c>
    </row>
    <row r="90" s="1" customFormat="1" ht="18" customHeight="1" spans="1:7">
      <c r="A90" s="165" t="s">
        <v>129</v>
      </c>
      <c r="B90" s="165" t="s">
        <v>130</v>
      </c>
      <c r="C90" s="187">
        <v>185000</v>
      </c>
      <c r="D90" s="187">
        <v>185000</v>
      </c>
      <c r="E90" s="187">
        <v>185000</v>
      </c>
      <c r="F90" s="187"/>
      <c r="G90" s="187"/>
    </row>
    <row r="91" s="1" customFormat="1" ht="18" customHeight="1" spans="1:7">
      <c r="A91" s="166" t="s">
        <v>135</v>
      </c>
      <c r="B91" s="166" t="s">
        <v>136</v>
      </c>
      <c r="C91" s="187">
        <v>185000</v>
      </c>
      <c r="D91" s="187">
        <v>185000</v>
      </c>
      <c r="E91" s="187">
        <v>185000</v>
      </c>
      <c r="F91" s="187"/>
      <c r="G91" s="187"/>
    </row>
    <row r="92" s="1" customFormat="1" ht="18" customHeight="1" spans="1:7">
      <c r="A92" s="161" t="s">
        <v>143</v>
      </c>
      <c r="B92" s="161" t="s">
        <v>144</v>
      </c>
      <c r="C92" s="187">
        <v>169500</v>
      </c>
      <c r="D92" s="187">
        <v>169500</v>
      </c>
      <c r="E92" s="187">
        <v>169500</v>
      </c>
      <c r="F92" s="187"/>
      <c r="G92" s="187"/>
    </row>
    <row r="93" s="1" customFormat="1" ht="18" customHeight="1" spans="1:7">
      <c r="A93" s="165" t="s">
        <v>145</v>
      </c>
      <c r="B93" s="165" t="s">
        <v>146</v>
      </c>
      <c r="C93" s="187">
        <v>169500</v>
      </c>
      <c r="D93" s="187">
        <v>169500</v>
      </c>
      <c r="E93" s="187">
        <v>169500</v>
      </c>
      <c r="F93" s="187"/>
      <c r="G93" s="187"/>
    </row>
    <row r="94" s="1" customFormat="1" ht="18" customHeight="1" spans="1:7">
      <c r="A94" s="166" t="s">
        <v>169</v>
      </c>
      <c r="B94" s="166" t="s">
        <v>170</v>
      </c>
      <c r="C94" s="187">
        <v>95000</v>
      </c>
      <c r="D94" s="187">
        <v>95000</v>
      </c>
      <c r="E94" s="187">
        <v>95000</v>
      </c>
      <c r="F94" s="187"/>
      <c r="G94" s="187"/>
    </row>
    <row r="95" s="1" customFormat="1" ht="18" customHeight="1" spans="1:7">
      <c r="A95" s="166" t="s">
        <v>149</v>
      </c>
      <c r="B95" s="166" t="s">
        <v>150</v>
      </c>
      <c r="C95" s="187">
        <v>65000</v>
      </c>
      <c r="D95" s="187">
        <v>65000</v>
      </c>
      <c r="E95" s="187">
        <v>65000</v>
      </c>
      <c r="F95" s="187"/>
      <c r="G95" s="187"/>
    </row>
    <row r="96" s="1" customFormat="1" ht="18" customHeight="1" spans="1:7">
      <c r="A96" s="166" t="s">
        <v>151</v>
      </c>
      <c r="B96" s="166" t="s">
        <v>152</v>
      </c>
      <c r="C96" s="187">
        <v>9500</v>
      </c>
      <c r="D96" s="187">
        <v>9500</v>
      </c>
      <c r="E96" s="187">
        <v>9500</v>
      </c>
      <c r="F96" s="187"/>
      <c r="G96" s="187"/>
    </row>
    <row r="97" s="1" customFormat="1" ht="18" customHeight="1" spans="1:7">
      <c r="A97" s="161" t="s">
        <v>153</v>
      </c>
      <c r="B97" s="161" t="s">
        <v>154</v>
      </c>
      <c r="C97" s="187">
        <v>165000</v>
      </c>
      <c r="D97" s="187">
        <v>165000</v>
      </c>
      <c r="E97" s="187">
        <v>165000</v>
      </c>
      <c r="F97" s="187"/>
      <c r="G97" s="187"/>
    </row>
    <row r="98" s="1" customFormat="1" ht="18" customHeight="1" spans="1:7">
      <c r="A98" s="165" t="s">
        <v>155</v>
      </c>
      <c r="B98" s="165" t="s">
        <v>156</v>
      </c>
      <c r="C98" s="187">
        <v>165000</v>
      </c>
      <c r="D98" s="187">
        <v>165000</v>
      </c>
      <c r="E98" s="187">
        <v>165000</v>
      </c>
      <c r="F98" s="187"/>
      <c r="G98" s="187"/>
    </row>
    <row r="99" s="1" customFormat="1" ht="18" customHeight="1" spans="1:7">
      <c r="A99" s="166" t="s">
        <v>157</v>
      </c>
      <c r="B99" s="166" t="s">
        <v>158</v>
      </c>
      <c r="C99" s="187">
        <v>165000</v>
      </c>
      <c r="D99" s="187">
        <v>165000</v>
      </c>
      <c r="E99" s="187">
        <v>165000</v>
      </c>
      <c r="F99" s="187"/>
      <c r="G99" s="187"/>
    </row>
    <row r="100" s="1" customFormat="1" ht="18" customHeight="1" spans="1:7">
      <c r="A100" s="214" t="s">
        <v>211</v>
      </c>
      <c r="B100" s="215" t="s">
        <v>211</v>
      </c>
      <c r="C100" s="187">
        <v>2377217</v>
      </c>
      <c r="D100" s="187">
        <v>2357217</v>
      </c>
      <c r="E100" s="187">
        <v>2205117</v>
      </c>
      <c r="F100" s="187">
        <v>152100</v>
      </c>
      <c r="G100" s="187">
        <v>20000</v>
      </c>
    </row>
  </sheetData>
  <mergeCells count="23">
    <mergeCell ref="A2:G2"/>
    <mergeCell ref="A3:B3"/>
    <mergeCell ref="A4:B4"/>
    <mergeCell ref="D4:F4"/>
    <mergeCell ref="A33:B33"/>
    <mergeCell ref="A35:B35"/>
    <mergeCell ref="A36:B36"/>
    <mergeCell ref="D36:F36"/>
    <mergeCell ref="A56:B56"/>
    <mergeCell ref="A59:B59"/>
    <mergeCell ref="D59:F59"/>
    <mergeCell ref="A81:B81"/>
    <mergeCell ref="A84:B84"/>
    <mergeCell ref="D84:F84"/>
    <mergeCell ref="A100:B100"/>
    <mergeCell ref="C4:C5"/>
    <mergeCell ref="C36:C37"/>
    <mergeCell ref="C59:C60"/>
    <mergeCell ref="C84:C85"/>
    <mergeCell ref="G4:G5"/>
    <mergeCell ref="G36:G37"/>
    <mergeCell ref="G59:G60"/>
    <mergeCell ref="G84:G8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zoomScale="85" zoomScaleNormal="85" workbookViewId="0">
      <selection activeCell="C14" sqref="C14"/>
    </sheetView>
  </sheetViews>
  <sheetFormatPr defaultColWidth="10.425" defaultRowHeight="14.25" customHeight="1" outlineLevelCol="5"/>
  <cols>
    <col min="1" max="6" width="28.1416666666667" customWidth="1"/>
  </cols>
  <sheetData>
    <row r="1" customHeight="1" spans="1:6">
      <c r="A1" s="62"/>
      <c r="B1" s="62"/>
      <c r="C1" s="62"/>
      <c r="D1" s="62"/>
      <c r="E1" s="61"/>
      <c r="F1" s="199" t="s">
        <v>212</v>
      </c>
    </row>
    <row r="2" ht="41.25" customHeight="1" spans="1:6">
      <c r="A2" s="200" t="s">
        <v>213</v>
      </c>
      <c r="B2" s="62"/>
      <c r="C2" s="62"/>
      <c r="D2" s="62"/>
      <c r="E2" s="61"/>
      <c r="F2" s="62"/>
    </row>
    <row r="3" customHeight="1" spans="1:6">
      <c r="A3" s="129" t="s">
        <v>2</v>
      </c>
      <c r="B3" s="201"/>
      <c r="D3" s="62"/>
      <c r="E3" s="61"/>
      <c r="F3" s="65" t="s">
        <v>3</v>
      </c>
    </row>
    <row r="4" ht="27" customHeight="1" spans="1:6">
      <c r="A4" s="66" t="s">
        <v>214</v>
      </c>
      <c r="B4" s="66" t="s">
        <v>215</v>
      </c>
      <c r="C4" s="67" t="s">
        <v>216</v>
      </c>
      <c r="D4" s="66"/>
      <c r="E4" s="68"/>
      <c r="F4" s="66" t="s">
        <v>217</v>
      </c>
    </row>
    <row r="5" ht="28.5" customHeight="1" spans="1:6">
      <c r="A5" s="202"/>
      <c r="B5" s="70"/>
      <c r="C5" s="68" t="s">
        <v>59</v>
      </c>
      <c r="D5" s="68" t="s">
        <v>218</v>
      </c>
      <c r="E5" s="68" t="s">
        <v>219</v>
      </c>
      <c r="F5" s="69"/>
    </row>
    <row r="6" ht="17.25" customHeight="1" spans="1:6">
      <c r="A6" s="74" t="s">
        <v>94</v>
      </c>
      <c r="B6" s="74" t="s">
        <v>95</v>
      </c>
      <c r="C6" s="74" t="s">
        <v>96</v>
      </c>
      <c r="D6" s="74" t="s">
        <v>97</v>
      </c>
      <c r="E6" s="74" t="s">
        <v>98</v>
      </c>
      <c r="F6" s="74" t="s">
        <v>99</v>
      </c>
    </row>
    <row r="7" ht="17.25" customHeight="1" spans="1:6">
      <c r="A7" s="103"/>
      <c r="B7" s="103"/>
      <c r="C7" s="103"/>
      <c r="D7" s="103"/>
      <c r="E7" s="103"/>
      <c r="F7" s="103"/>
    </row>
    <row r="11" customHeight="1" spans="1:6">
      <c r="A11" t="s">
        <v>220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47"/>
  <sheetViews>
    <sheetView showZeros="0" zoomScale="70" zoomScaleNormal="70" workbookViewId="0">
      <selection activeCell="L152" sqref="L152"/>
    </sheetView>
  </sheetViews>
  <sheetFormatPr defaultColWidth="9.14166666666667" defaultRowHeight="14.25" customHeight="1"/>
  <cols>
    <col min="1" max="1" width="32.85" customWidth="1"/>
    <col min="2" max="2" width="20.7166666666667" customWidth="1"/>
    <col min="3" max="3" width="31.2833333333333" customWidth="1"/>
    <col min="4" max="4" width="10.1416666666667" customWidth="1"/>
    <col min="5" max="5" width="17.575" customWidth="1"/>
    <col min="6" max="6" width="10.2833333333333" customWidth="1"/>
    <col min="7" max="7" width="25.0916666666667" customWidth="1"/>
    <col min="8" max="23" width="18.7166666666667" customWidth="1"/>
  </cols>
  <sheetData>
    <row r="1" ht="13.5" customHeight="1" spans="1:23">
      <c r="B1" s="188"/>
      <c r="D1" s="189"/>
      <c r="E1" s="189"/>
      <c r="F1" s="189"/>
      <c r="G1" s="189"/>
      <c r="H1" s="104"/>
      <c r="I1" s="104"/>
      <c r="J1" s="104"/>
      <c r="K1" s="104"/>
      <c r="L1" s="104"/>
      <c r="M1" s="104"/>
      <c r="Q1" s="104"/>
      <c r="U1" s="188"/>
      <c r="W1" s="28" t="s">
        <v>221</v>
      </c>
    </row>
    <row r="2" ht="45.75" customHeight="1" spans="1:23">
      <c r="A2" s="87" t="s">
        <v>222</v>
      </c>
      <c r="B2" s="87"/>
      <c r="C2" s="87"/>
      <c r="D2" s="87"/>
      <c r="E2" s="87"/>
      <c r="F2" s="87"/>
      <c r="G2" s="87"/>
      <c r="H2" s="87"/>
      <c r="I2" s="87"/>
      <c r="J2" s="87"/>
      <c r="K2" s="87"/>
      <c r="L2" s="87"/>
      <c r="M2" s="87"/>
      <c r="N2" s="29"/>
      <c r="O2" s="29"/>
      <c r="P2" s="29"/>
      <c r="Q2" s="87"/>
      <c r="R2" s="87"/>
      <c r="S2" s="87"/>
      <c r="T2" s="87"/>
      <c r="U2" s="87"/>
      <c r="V2" s="87"/>
      <c r="W2" s="87"/>
    </row>
    <row r="3" ht="18.75" customHeight="1" spans="1:23">
      <c r="A3" s="30" t="s">
        <v>2</v>
      </c>
      <c r="B3" s="190"/>
      <c r="C3" s="190"/>
      <c r="D3" s="190"/>
      <c r="E3" s="190"/>
      <c r="F3" s="190"/>
      <c r="G3" s="190"/>
      <c r="H3" s="109"/>
      <c r="I3" s="109"/>
      <c r="J3" s="109"/>
      <c r="K3" s="109"/>
      <c r="L3" s="109"/>
      <c r="M3" s="109"/>
      <c r="N3" s="32"/>
      <c r="O3" s="32"/>
      <c r="P3" s="32"/>
      <c r="Q3" s="109"/>
      <c r="U3" s="188"/>
      <c r="W3" s="28" t="s">
        <v>3</v>
      </c>
    </row>
    <row r="4" ht="18" customHeight="1" spans="1:23">
      <c r="A4" s="34" t="s">
        <v>223</v>
      </c>
      <c r="B4" s="34" t="s">
        <v>224</v>
      </c>
      <c r="C4" s="34" t="s">
        <v>225</v>
      </c>
      <c r="D4" s="34" t="s">
        <v>226</v>
      </c>
      <c r="E4" s="34" t="s">
        <v>227</v>
      </c>
      <c r="F4" s="34" t="s">
        <v>228</v>
      </c>
      <c r="G4" s="34" t="s">
        <v>229</v>
      </c>
      <c r="H4" s="191" t="s">
        <v>230</v>
      </c>
      <c r="I4" s="98" t="s">
        <v>230</v>
      </c>
      <c r="J4" s="98"/>
      <c r="K4" s="98"/>
      <c r="L4" s="98"/>
      <c r="M4" s="98"/>
      <c r="N4" s="38"/>
      <c r="O4" s="38"/>
      <c r="P4" s="38"/>
      <c r="Q4" s="113" t="s">
        <v>63</v>
      </c>
      <c r="R4" s="98" t="s">
        <v>64</v>
      </c>
      <c r="S4" s="98"/>
      <c r="T4" s="98"/>
      <c r="U4" s="98"/>
      <c r="V4" s="98"/>
      <c r="W4" s="99"/>
    </row>
    <row r="5" ht="18" customHeight="1" spans="1:23">
      <c r="A5" s="40"/>
      <c r="B5" s="148"/>
      <c r="C5" s="40"/>
      <c r="D5" s="40"/>
      <c r="E5" s="40"/>
      <c r="F5" s="40"/>
      <c r="G5" s="40"/>
      <c r="H5" s="146" t="s">
        <v>231</v>
      </c>
      <c r="I5" s="191" t="s">
        <v>60</v>
      </c>
      <c r="J5" s="98"/>
      <c r="K5" s="98"/>
      <c r="L5" s="98"/>
      <c r="M5" s="99"/>
      <c r="N5" s="37" t="s">
        <v>232</v>
      </c>
      <c r="O5" s="38"/>
      <c r="P5" s="39"/>
      <c r="Q5" s="34" t="s">
        <v>63</v>
      </c>
      <c r="R5" s="191" t="s">
        <v>64</v>
      </c>
      <c r="S5" s="113" t="s">
        <v>66</v>
      </c>
      <c r="T5" s="98" t="s">
        <v>64</v>
      </c>
      <c r="U5" s="113" t="s">
        <v>68</v>
      </c>
      <c r="V5" s="113" t="s">
        <v>69</v>
      </c>
      <c r="W5" s="192" t="s">
        <v>70</v>
      </c>
    </row>
    <row r="6" ht="19.5" customHeight="1" spans="1:23">
      <c r="A6" s="42"/>
      <c r="B6" s="42"/>
      <c r="C6" s="42"/>
      <c r="D6" s="42"/>
      <c r="E6" s="42"/>
      <c r="F6" s="42"/>
      <c r="G6" s="42"/>
      <c r="H6" s="42"/>
      <c r="I6" s="193" t="s">
        <v>233</v>
      </c>
      <c r="J6" s="34" t="s">
        <v>234</v>
      </c>
      <c r="K6" s="34" t="s">
        <v>235</v>
      </c>
      <c r="L6" s="34" t="s">
        <v>236</v>
      </c>
      <c r="M6" s="34" t="s">
        <v>237</v>
      </c>
      <c r="N6" s="34" t="s">
        <v>60</v>
      </c>
      <c r="O6" s="34" t="s">
        <v>61</v>
      </c>
      <c r="P6" s="34" t="s">
        <v>62</v>
      </c>
      <c r="Q6" s="42"/>
      <c r="R6" s="34" t="s">
        <v>59</v>
      </c>
      <c r="S6" s="34" t="s">
        <v>66</v>
      </c>
      <c r="T6" s="34" t="s">
        <v>238</v>
      </c>
      <c r="U6" s="34" t="s">
        <v>68</v>
      </c>
      <c r="V6" s="34" t="s">
        <v>69</v>
      </c>
      <c r="W6" s="34" t="s">
        <v>70</v>
      </c>
    </row>
    <row r="7" ht="37.5" customHeight="1" spans="1:23">
      <c r="A7" s="194"/>
      <c r="B7" s="194"/>
      <c r="C7" s="194"/>
      <c r="D7" s="194"/>
      <c r="E7" s="194"/>
      <c r="F7" s="194"/>
      <c r="G7" s="194"/>
      <c r="H7" s="194"/>
      <c r="I7" s="195" t="s">
        <v>59</v>
      </c>
      <c r="J7" s="43" t="s">
        <v>239</v>
      </c>
      <c r="K7" s="43" t="s">
        <v>235</v>
      </c>
      <c r="L7" s="43" t="s">
        <v>236</v>
      </c>
      <c r="M7" s="43" t="s">
        <v>237</v>
      </c>
      <c r="N7" s="43" t="s">
        <v>235</v>
      </c>
      <c r="O7" s="43" t="s">
        <v>236</v>
      </c>
      <c r="P7" s="43" t="s">
        <v>237</v>
      </c>
      <c r="Q7" s="43" t="s">
        <v>63</v>
      </c>
      <c r="R7" s="43" t="s">
        <v>59</v>
      </c>
      <c r="S7" s="43" t="s">
        <v>66</v>
      </c>
      <c r="T7" s="43" t="s">
        <v>238</v>
      </c>
      <c r="U7" s="43" t="s">
        <v>68</v>
      </c>
      <c r="V7" s="43" t="s">
        <v>69</v>
      </c>
      <c r="W7" s="43" t="s">
        <v>70</v>
      </c>
    </row>
    <row r="8" customHeight="1" spans="1:23">
      <c r="A8" s="47">
        <v>1</v>
      </c>
      <c r="B8" s="47">
        <v>2</v>
      </c>
      <c r="C8" s="47">
        <v>3</v>
      </c>
      <c r="D8" s="47">
        <v>4</v>
      </c>
      <c r="E8" s="47">
        <v>5</v>
      </c>
      <c r="F8" s="47">
        <v>6</v>
      </c>
      <c r="G8" s="47">
        <v>7</v>
      </c>
      <c r="H8" s="47">
        <v>8</v>
      </c>
      <c r="I8" s="47">
        <v>9</v>
      </c>
      <c r="J8" s="47">
        <v>10</v>
      </c>
      <c r="K8" s="47">
        <v>11</v>
      </c>
      <c r="L8" s="47">
        <v>12</v>
      </c>
      <c r="M8" s="47">
        <v>13</v>
      </c>
      <c r="N8" s="47">
        <v>14</v>
      </c>
      <c r="O8" s="47">
        <v>15</v>
      </c>
      <c r="P8" s="47">
        <v>16</v>
      </c>
      <c r="Q8" s="47">
        <v>17</v>
      </c>
      <c r="R8" s="47">
        <v>18</v>
      </c>
      <c r="S8" s="47">
        <v>19</v>
      </c>
      <c r="T8" s="47">
        <v>20</v>
      </c>
      <c r="U8" s="47">
        <v>21</v>
      </c>
      <c r="V8" s="47">
        <v>22</v>
      </c>
      <c r="W8" s="47">
        <v>23</v>
      </c>
    </row>
    <row r="9" ht="20.25" customHeight="1" spans="1:23">
      <c r="A9" s="82" t="s">
        <v>74</v>
      </c>
      <c r="B9" s="82" t="s">
        <v>240</v>
      </c>
      <c r="C9" s="82" t="s">
        <v>241</v>
      </c>
      <c r="D9" s="82" t="s">
        <v>119</v>
      </c>
      <c r="E9" s="82" t="s">
        <v>120</v>
      </c>
      <c r="F9" s="82" t="s">
        <v>242</v>
      </c>
      <c r="G9" s="82" t="s">
        <v>243</v>
      </c>
      <c r="H9" s="103">
        <v>1144296</v>
      </c>
      <c r="I9" s="103">
        <v>1144296</v>
      </c>
      <c r="J9" s="103"/>
      <c r="K9" s="103"/>
      <c r="L9" s="103">
        <v>1144296</v>
      </c>
      <c r="M9" s="103"/>
      <c r="N9" s="103"/>
      <c r="O9" s="103"/>
      <c r="P9" s="103"/>
      <c r="Q9" s="103"/>
      <c r="R9" s="103"/>
      <c r="S9" s="103"/>
      <c r="T9" s="103"/>
      <c r="U9" s="103"/>
      <c r="V9" s="103"/>
      <c r="W9" s="103"/>
    </row>
    <row r="10" ht="20.25" customHeight="1" spans="1:23">
      <c r="A10" s="82" t="s">
        <v>74</v>
      </c>
      <c r="B10" s="82" t="s">
        <v>240</v>
      </c>
      <c r="C10" s="82" t="s">
        <v>241</v>
      </c>
      <c r="D10" s="82" t="s">
        <v>119</v>
      </c>
      <c r="E10" s="82" t="s">
        <v>120</v>
      </c>
      <c r="F10" s="82" t="s">
        <v>244</v>
      </c>
      <c r="G10" s="82" t="s">
        <v>245</v>
      </c>
      <c r="H10" s="103">
        <v>1483644</v>
      </c>
      <c r="I10" s="103">
        <v>1483644</v>
      </c>
      <c r="J10" s="196"/>
      <c r="K10" s="196"/>
      <c r="L10" s="103">
        <v>1483644</v>
      </c>
      <c r="M10" s="196"/>
      <c r="N10" s="103"/>
      <c r="O10" s="103"/>
      <c r="P10" s="103"/>
      <c r="Q10" s="103"/>
      <c r="R10" s="103"/>
      <c r="S10" s="103"/>
      <c r="T10" s="103"/>
      <c r="U10" s="103"/>
      <c r="V10" s="103"/>
      <c r="W10" s="103"/>
    </row>
    <row r="11" ht="20.25" customHeight="1" spans="1:23">
      <c r="A11" s="82" t="s">
        <v>74</v>
      </c>
      <c r="B11" s="82" t="s">
        <v>240</v>
      </c>
      <c r="C11" s="82" t="s">
        <v>241</v>
      </c>
      <c r="D11" s="82" t="s">
        <v>119</v>
      </c>
      <c r="E11" s="82" t="s">
        <v>120</v>
      </c>
      <c r="F11" s="82" t="s">
        <v>246</v>
      </c>
      <c r="G11" s="82" t="s">
        <v>247</v>
      </c>
      <c r="H11" s="103">
        <v>95358</v>
      </c>
      <c r="I11" s="103">
        <v>95358</v>
      </c>
      <c r="J11" s="196"/>
      <c r="K11" s="196"/>
      <c r="L11" s="103">
        <v>95358</v>
      </c>
      <c r="M11" s="196"/>
      <c r="N11" s="103"/>
      <c r="O11" s="103"/>
      <c r="P11" s="103"/>
      <c r="Q11" s="103"/>
      <c r="R11" s="103"/>
      <c r="S11" s="103"/>
      <c r="T11" s="103"/>
      <c r="U11" s="103"/>
      <c r="V11" s="103"/>
      <c r="W11" s="103"/>
    </row>
    <row r="12" ht="20.25" customHeight="1" spans="1:23">
      <c r="A12" s="82" t="s">
        <v>74</v>
      </c>
      <c r="B12" s="82" t="s">
        <v>248</v>
      </c>
      <c r="C12" s="82" t="s">
        <v>249</v>
      </c>
      <c r="D12" s="82" t="s">
        <v>119</v>
      </c>
      <c r="E12" s="82" t="s">
        <v>120</v>
      </c>
      <c r="F12" s="82" t="s">
        <v>242</v>
      </c>
      <c r="G12" s="82" t="s">
        <v>243</v>
      </c>
      <c r="H12" s="103">
        <v>711192</v>
      </c>
      <c r="I12" s="103">
        <v>711192</v>
      </c>
      <c r="J12" s="196"/>
      <c r="K12" s="196"/>
      <c r="L12" s="103">
        <v>711192</v>
      </c>
      <c r="M12" s="196"/>
      <c r="N12" s="103"/>
      <c r="O12" s="103"/>
      <c r="P12" s="103"/>
      <c r="Q12" s="103"/>
      <c r="R12" s="103"/>
      <c r="S12" s="103"/>
      <c r="T12" s="103"/>
      <c r="U12" s="103"/>
      <c r="V12" s="103"/>
      <c r="W12" s="103"/>
    </row>
    <row r="13" ht="20.25" customHeight="1" spans="1:23">
      <c r="A13" s="82" t="s">
        <v>74</v>
      </c>
      <c r="B13" s="82" t="s">
        <v>248</v>
      </c>
      <c r="C13" s="82" t="s">
        <v>249</v>
      </c>
      <c r="D13" s="82" t="s">
        <v>119</v>
      </c>
      <c r="E13" s="82" t="s">
        <v>120</v>
      </c>
      <c r="F13" s="82" t="s">
        <v>244</v>
      </c>
      <c r="G13" s="82" t="s">
        <v>245</v>
      </c>
      <c r="H13" s="103">
        <v>309960</v>
      </c>
      <c r="I13" s="103">
        <v>309960</v>
      </c>
      <c r="J13" s="196"/>
      <c r="K13" s="196"/>
      <c r="L13" s="103">
        <v>309960</v>
      </c>
      <c r="M13" s="196"/>
      <c r="N13" s="103"/>
      <c r="O13" s="103"/>
      <c r="P13" s="103"/>
      <c r="Q13" s="103"/>
      <c r="R13" s="103"/>
      <c r="S13" s="103"/>
      <c r="T13" s="103"/>
      <c r="U13" s="103"/>
      <c r="V13" s="103"/>
      <c r="W13" s="103"/>
    </row>
    <row r="14" ht="20.25" customHeight="1" spans="1:23">
      <c r="A14" s="82" t="s">
        <v>74</v>
      </c>
      <c r="B14" s="82" t="s">
        <v>248</v>
      </c>
      <c r="C14" s="82" t="s">
        <v>249</v>
      </c>
      <c r="D14" s="82" t="s">
        <v>119</v>
      </c>
      <c r="E14" s="82" t="s">
        <v>120</v>
      </c>
      <c r="F14" s="82" t="s">
        <v>246</v>
      </c>
      <c r="G14" s="82" t="s">
        <v>247</v>
      </c>
      <c r="H14" s="103">
        <v>59266</v>
      </c>
      <c r="I14" s="103">
        <v>59266</v>
      </c>
      <c r="J14" s="196"/>
      <c r="K14" s="196"/>
      <c r="L14" s="103">
        <v>59266</v>
      </c>
      <c r="M14" s="196"/>
      <c r="N14" s="103"/>
      <c r="O14" s="103"/>
      <c r="P14" s="103"/>
      <c r="Q14" s="103"/>
      <c r="R14" s="103"/>
      <c r="S14" s="103"/>
      <c r="T14" s="103"/>
      <c r="U14" s="103"/>
      <c r="V14" s="103"/>
      <c r="W14" s="103"/>
    </row>
    <row r="15" ht="20.25" customHeight="1" spans="1:23">
      <c r="A15" s="82" t="s">
        <v>74</v>
      </c>
      <c r="B15" s="82" t="s">
        <v>248</v>
      </c>
      <c r="C15" s="82" t="s">
        <v>249</v>
      </c>
      <c r="D15" s="82" t="s">
        <v>119</v>
      </c>
      <c r="E15" s="82" t="s">
        <v>120</v>
      </c>
      <c r="F15" s="82" t="s">
        <v>250</v>
      </c>
      <c r="G15" s="82" t="s">
        <v>251</v>
      </c>
      <c r="H15" s="103">
        <v>284820</v>
      </c>
      <c r="I15" s="103">
        <v>284820</v>
      </c>
      <c r="J15" s="196"/>
      <c r="K15" s="196"/>
      <c r="L15" s="103">
        <v>284820</v>
      </c>
      <c r="M15" s="196"/>
      <c r="N15" s="103"/>
      <c r="O15" s="103"/>
      <c r="P15" s="103"/>
      <c r="Q15" s="103"/>
      <c r="R15" s="103"/>
      <c r="S15" s="103"/>
      <c r="T15" s="103"/>
      <c r="U15" s="103"/>
      <c r="V15" s="103"/>
      <c r="W15" s="103"/>
    </row>
    <row r="16" ht="20.25" customHeight="1" spans="1:23">
      <c r="A16" s="82" t="s">
        <v>74</v>
      </c>
      <c r="B16" s="82" t="s">
        <v>248</v>
      </c>
      <c r="C16" s="82" t="s">
        <v>249</v>
      </c>
      <c r="D16" s="82" t="s">
        <v>119</v>
      </c>
      <c r="E16" s="82" t="s">
        <v>120</v>
      </c>
      <c r="F16" s="82" t="s">
        <v>250</v>
      </c>
      <c r="G16" s="82" t="s">
        <v>251</v>
      </c>
      <c r="H16" s="103">
        <v>149496</v>
      </c>
      <c r="I16" s="103">
        <v>149496</v>
      </c>
      <c r="J16" s="196"/>
      <c r="K16" s="196"/>
      <c r="L16" s="103">
        <v>149496</v>
      </c>
      <c r="M16" s="196"/>
      <c r="N16" s="103"/>
      <c r="O16" s="103"/>
      <c r="P16" s="103"/>
      <c r="Q16" s="103"/>
      <c r="R16" s="103"/>
      <c r="S16" s="103"/>
      <c r="T16" s="103"/>
      <c r="U16" s="103"/>
      <c r="V16" s="103"/>
      <c r="W16" s="103"/>
    </row>
    <row r="17" ht="20.25" customHeight="1" spans="1:23">
      <c r="A17" s="82" t="s">
        <v>74</v>
      </c>
      <c r="B17" s="82" t="s">
        <v>252</v>
      </c>
      <c r="C17" s="82" t="s">
        <v>253</v>
      </c>
      <c r="D17" s="82" t="s">
        <v>135</v>
      </c>
      <c r="E17" s="82" t="s">
        <v>136</v>
      </c>
      <c r="F17" s="82" t="s">
        <v>254</v>
      </c>
      <c r="G17" s="82" t="s">
        <v>255</v>
      </c>
      <c r="H17" s="103">
        <v>842679</v>
      </c>
      <c r="I17" s="103">
        <v>842679</v>
      </c>
      <c r="J17" s="196"/>
      <c r="K17" s="196"/>
      <c r="L17" s="103">
        <v>842679</v>
      </c>
      <c r="M17" s="196"/>
      <c r="N17" s="103"/>
      <c r="O17" s="103"/>
      <c r="P17" s="103"/>
      <c r="Q17" s="103"/>
      <c r="R17" s="103"/>
      <c r="S17" s="103"/>
      <c r="T17" s="103"/>
      <c r="U17" s="103"/>
      <c r="V17" s="103"/>
      <c r="W17" s="103"/>
    </row>
    <row r="18" ht="20.25" customHeight="1" spans="1:23">
      <c r="A18" s="82" t="s">
        <v>74</v>
      </c>
      <c r="B18" s="82" t="s">
        <v>252</v>
      </c>
      <c r="C18" s="82" t="s">
        <v>253</v>
      </c>
      <c r="D18" s="82" t="s">
        <v>137</v>
      </c>
      <c r="E18" s="82" t="s">
        <v>138</v>
      </c>
      <c r="F18" s="82" t="s">
        <v>256</v>
      </c>
      <c r="G18" s="82" t="s">
        <v>257</v>
      </c>
      <c r="H18" s="103">
        <v>200000</v>
      </c>
      <c r="I18" s="103">
        <v>200000</v>
      </c>
      <c r="J18" s="196"/>
      <c r="K18" s="196"/>
      <c r="L18" s="103">
        <v>200000</v>
      </c>
      <c r="M18" s="196"/>
      <c r="N18" s="103"/>
      <c r="O18" s="103"/>
      <c r="P18" s="103"/>
      <c r="Q18" s="103"/>
      <c r="R18" s="103"/>
      <c r="S18" s="103"/>
      <c r="T18" s="103"/>
      <c r="U18" s="103"/>
      <c r="V18" s="103"/>
      <c r="W18" s="103"/>
    </row>
    <row r="19" ht="20.25" customHeight="1" spans="1:23">
      <c r="A19" s="82" t="s">
        <v>74</v>
      </c>
      <c r="B19" s="82" t="s">
        <v>252</v>
      </c>
      <c r="C19" s="82" t="s">
        <v>253</v>
      </c>
      <c r="D19" s="82" t="s">
        <v>147</v>
      </c>
      <c r="E19" s="82" t="s">
        <v>148</v>
      </c>
      <c r="F19" s="82" t="s">
        <v>258</v>
      </c>
      <c r="G19" s="82" t="s">
        <v>259</v>
      </c>
      <c r="H19" s="103">
        <v>382889</v>
      </c>
      <c r="I19" s="103">
        <v>382889</v>
      </c>
      <c r="J19" s="196"/>
      <c r="K19" s="196"/>
      <c r="L19" s="103">
        <v>382889</v>
      </c>
      <c r="M19" s="196"/>
      <c r="N19" s="103"/>
      <c r="O19" s="103"/>
      <c r="P19" s="103"/>
      <c r="Q19" s="103"/>
      <c r="R19" s="103"/>
      <c r="S19" s="103"/>
      <c r="T19" s="103"/>
      <c r="U19" s="103"/>
      <c r="V19" s="103"/>
      <c r="W19" s="103"/>
    </row>
    <row r="20" ht="20.25" customHeight="1" spans="1:23">
      <c r="A20" s="82" t="s">
        <v>74</v>
      </c>
      <c r="B20" s="82" t="s">
        <v>252</v>
      </c>
      <c r="C20" s="82" t="s">
        <v>253</v>
      </c>
      <c r="D20" s="82" t="s">
        <v>149</v>
      </c>
      <c r="E20" s="82" t="s">
        <v>150</v>
      </c>
      <c r="F20" s="82" t="s">
        <v>260</v>
      </c>
      <c r="G20" s="82" t="s">
        <v>261</v>
      </c>
      <c r="H20" s="103">
        <v>432000</v>
      </c>
      <c r="I20" s="103">
        <v>432000</v>
      </c>
      <c r="J20" s="196"/>
      <c r="K20" s="196"/>
      <c r="L20" s="103">
        <v>432000</v>
      </c>
      <c r="M20" s="196"/>
      <c r="N20" s="103"/>
      <c r="O20" s="103"/>
      <c r="P20" s="103"/>
      <c r="Q20" s="103"/>
      <c r="R20" s="103"/>
      <c r="S20" s="103"/>
      <c r="T20" s="103"/>
      <c r="U20" s="103"/>
      <c r="V20" s="103"/>
      <c r="W20" s="103"/>
    </row>
    <row r="21" ht="20.25" customHeight="1" spans="1:23">
      <c r="A21" s="82" t="s">
        <v>74</v>
      </c>
      <c r="B21" s="82" t="s">
        <v>252</v>
      </c>
      <c r="C21" s="82" t="s">
        <v>253</v>
      </c>
      <c r="D21" s="82" t="s">
        <v>119</v>
      </c>
      <c r="E21" s="82" t="s">
        <v>120</v>
      </c>
      <c r="F21" s="82" t="s">
        <v>262</v>
      </c>
      <c r="G21" s="82" t="s">
        <v>263</v>
      </c>
      <c r="H21" s="103">
        <v>47056</v>
      </c>
      <c r="I21" s="103">
        <v>47056</v>
      </c>
      <c r="J21" s="196"/>
      <c r="K21" s="196"/>
      <c r="L21" s="103">
        <v>47056</v>
      </c>
      <c r="M21" s="196"/>
      <c r="N21" s="103"/>
      <c r="O21" s="103"/>
      <c r="P21" s="103"/>
      <c r="Q21" s="103"/>
      <c r="R21" s="103"/>
      <c r="S21" s="103"/>
      <c r="T21" s="103"/>
      <c r="U21" s="103"/>
      <c r="V21" s="103"/>
      <c r="W21" s="103"/>
    </row>
    <row r="22" ht="20.25" customHeight="1" spans="1:23">
      <c r="A22" s="82" t="s">
        <v>74</v>
      </c>
      <c r="B22" s="82" t="s">
        <v>252</v>
      </c>
      <c r="C22" s="82" t="s">
        <v>253</v>
      </c>
      <c r="D22" s="82" t="s">
        <v>151</v>
      </c>
      <c r="E22" s="82" t="s">
        <v>152</v>
      </c>
      <c r="F22" s="82" t="s">
        <v>262</v>
      </c>
      <c r="G22" s="82" t="s">
        <v>263</v>
      </c>
      <c r="H22" s="103">
        <v>10534</v>
      </c>
      <c r="I22" s="103">
        <v>10534</v>
      </c>
      <c r="J22" s="196"/>
      <c r="K22" s="196"/>
      <c r="L22" s="103">
        <v>10534</v>
      </c>
      <c r="M22" s="196"/>
      <c r="N22" s="103"/>
      <c r="O22" s="103"/>
      <c r="P22" s="103"/>
      <c r="Q22" s="103"/>
      <c r="R22" s="103"/>
      <c r="S22" s="103"/>
      <c r="T22" s="103"/>
      <c r="U22" s="103"/>
      <c r="V22" s="103"/>
      <c r="W22" s="103"/>
    </row>
    <row r="23" ht="20.25" customHeight="1" spans="1:23">
      <c r="A23" s="82" t="s">
        <v>74</v>
      </c>
      <c r="B23" s="82" t="s">
        <v>252</v>
      </c>
      <c r="C23" s="82" t="s">
        <v>253</v>
      </c>
      <c r="D23" s="82" t="s">
        <v>151</v>
      </c>
      <c r="E23" s="82" t="s">
        <v>152</v>
      </c>
      <c r="F23" s="82" t="s">
        <v>262</v>
      </c>
      <c r="G23" s="82" t="s">
        <v>263</v>
      </c>
      <c r="H23" s="103">
        <v>8200</v>
      </c>
      <c r="I23" s="103">
        <v>8200</v>
      </c>
      <c r="J23" s="196"/>
      <c r="K23" s="196"/>
      <c r="L23" s="103">
        <v>8200</v>
      </c>
      <c r="M23" s="196"/>
      <c r="N23" s="103"/>
      <c r="O23" s="103"/>
      <c r="P23" s="103"/>
      <c r="Q23" s="103"/>
      <c r="R23" s="103"/>
      <c r="S23" s="103"/>
      <c r="T23" s="103"/>
      <c r="U23" s="103"/>
      <c r="V23" s="103"/>
      <c r="W23" s="103"/>
    </row>
    <row r="24" ht="20.25" customHeight="1" spans="1:23">
      <c r="A24" s="82" t="s">
        <v>74</v>
      </c>
      <c r="B24" s="82" t="s">
        <v>264</v>
      </c>
      <c r="C24" s="82" t="s">
        <v>158</v>
      </c>
      <c r="D24" s="82" t="s">
        <v>157</v>
      </c>
      <c r="E24" s="82" t="s">
        <v>158</v>
      </c>
      <c r="F24" s="82" t="s">
        <v>265</v>
      </c>
      <c r="G24" s="82" t="s">
        <v>158</v>
      </c>
      <c r="H24" s="103">
        <v>789780</v>
      </c>
      <c r="I24" s="103">
        <v>789780</v>
      </c>
      <c r="J24" s="196"/>
      <c r="K24" s="196"/>
      <c r="L24" s="103">
        <v>789780</v>
      </c>
      <c r="M24" s="196"/>
      <c r="N24" s="103"/>
      <c r="O24" s="103"/>
      <c r="P24" s="103"/>
      <c r="Q24" s="103"/>
      <c r="R24" s="103"/>
      <c r="S24" s="103"/>
      <c r="T24" s="103"/>
      <c r="U24" s="103"/>
      <c r="V24" s="103"/>
      <c r="W24" s="103"/>
    </row>
    <row r="25" ht="20.25" customHeight="1" spans="1:23">
      <c r="A25" s="82" t="s">
        <v>74</v>
      </c>
      <c r="B25" s="82" t="s">
        <v>266</v>
      </c>
      <c r="C25" s="82" t="s">
        <v>267</v>
      </c>
      <c r="D25" s="82" t="s">
        <v>119</v>
      </c>
      <c r="E25" s="82" t="s">
        <v>120</v>
      </c>
      <c r="F25" s="82" t="s">
        <v>268</v>
      </c>
      <c r="G25" s="82" t="s">
        <v>267</v>
      </c>
      <c r="H25" s="103">
        <v>17500</v>
      </c>
      <c r="I25" s="103">
        <v>17500</v>
      </c>
      <c r="J25" s="196"/>
      <c r="K25" s="196"/>
      <c r="L25" s="103">
        <v>17500</v>
      </c>
      <c r="M25" s="196"/>
      <c r="N25" s="103"/>
      <c r="O25" s="103"/>
      <c r="P25" s="103"/>
      <c r="Q25" s="103"/>
      <c r="R25" s="103"/>
      <c r="S25" s="103"/>
      <c r="T25" s="103"/>
      <c r="U25" s="103"/>
      <c r="V25" s="103"/>
      <c r="W25" s="103"/>
    </row>
    <row r="26" ht="20.25" customHeight="1" spans="1:23">
      <c r="A26" s="82" t="s">
        <v>74</v>
      </c>
      <c r="B26" s="82" t="s">
        <v>269</v>
      </c>
      <c r="C26" s="82" t="s">
        <v>270</v>
      </c>
      <c r="D26" s="82" t="s">
        <v>119</v>
      </c>
      <c r="E26" s="82" t="s">
        <v>120</v>
      </c>
      <c r="F26" s="82" t="s">
        <v>271</v>
      </c>
      <c r="G26" s="82" t="s">
        <v>272</v>
      </c>
      <c r="H26" s="103">
        <v>220200</v>
      </c>
      <c r="I26" s="103">
        <v>220200</v>
      </c>
      <c r="J26" s="196"/>
      <c r="K26" s="196"/>
      <c r="L26" s="103">
        <v>220200</v>
      </c>
      <c r="M26" s="196"/>
      <c r="N26" s="103"/>
      <c r="O26" s="103"/>
      <c r="P26" s="103"/>
      <c r="Q26" s="103"/>
      <c r="R26" s="103"/>
      <c r="S26" s="103"/>
      <c r="T26" s="103"/>
      <c r="U26" s="103"/>
      <c r="V26" s="103"/>
      <c r="W26" s="103"/>
    </row>
    <row r="27" ht="20.25" customHeight="1" spans="1:23">
      <c r="A27" s="82" t="s">
        <v>74</v>
      </c>
      <c r="B27" s="82" t="s">
        <v>273</v>
      </c>
      <c r="C27" s="82" t="s">
        <v>274</v>
      </c>
      <c r="D27" s="82" t="s">
        <v>119</v>
      </c>
      <c r="E27" s="82" t="s">
        <v>120</v>
      </c>
      <c r="F27" s="82" t="s">
        <v>275</v>
      </c>
      <c r="G27" s="82" t="s">
        <v>276</v>
      </c>
      <c r="H27" s="103">
        <v>18720</v>
      </c>
      <c r="I27" s="103">
        <v>18720</v>
      </c>
      <c r="J27" s="196"/>
      <c r="K27" s="196"/>
      <c r="L27" s="103">
        <v>18720</v>
      </c>
      <c r="M27" s="196"/>
      <c r="N27" s="103"/>
      <c r="O27" s="103"/>
      <c r="P27" s="103"/>
      <c r="Q27" s="103"/>
      <c r="R27" s="103"/>
      <c r="S27" s="103"/>
      <c r="T27" s="103"/>
      <c r="U27" s="103"/>
      <c r="V27" s="103"/>
      <c r="W27" s="103"/>
    </row>
    <row r="28" ht="20.25" customHeight="1" spans="1:23">
      <c r="A28" s="82" t="s">
        <v>74</v>
      </c>
      <c r="B28" s="82" t="s">
        <v>273</v>
      </c>
      <c r="C28" s="82" t="s">
        <v>274</v>
      </c>
      <c r="D28" s="82" t="s">
        <v>119</v>
      </c>
      <c r="E28" s="82" t="s">
        <v>120</v>
      </c>
      <c r="F28" s="82" t="s">
        <v>275</v>
      </c>
      <c r="G28" s="82" t="s">
        <v>277</v>
      </c>
      <c r="H28" s="103">
        <v>12480</v>
      </c>
      <c r="I28" s="103">
        <v>12480</v>
      </c>
      <c r="J28" s="196"/>
      <c r="K28" s="196"/>
      <c r="L28" s="103">
        <v>12480</v>
      </c>
      <c r="M28" s="196"/>
      <c r="N28" s="103"/>
      <c r="O28" s="103"/>
      <c r="P28" s="103"/>
      <c r="Q28" s="103"/>
      <c r="R28" s="103"/>
      <c r="S28" s="103"/>
      <c r="T28" s="103"/>
      <c r="U28" s="103"/>
      <c r="V28" s="103"/>
      <c r="W28" s="103"/>
    </row>
    <row r="29" ht="20.25" customHeight="1" spans="1:23">
      <c r="A29" s="82" t="s">
        <v>74</v>
      </c>
      <c r="B29" s="82" t="s">
        <v>278</v>
      </c>
      <c r="C29" s="82" t="s">
        <v>279</v>
      </c>
      <c r="D29" s="82" t="s">
        <v>119</v>
      </c>
      <c r="E29" s="82" t="s">
        <v>120</v>
      </c>
      <c r="F29" s="82" t="s">
        <v>280</v>
      </c>
      <c r="G29" s="82" t="s">
        <v>281</v>
      </c>
      <c r="H29" s="103">
        <v>92168</v>
      </c>
      <c r="I29" s="103">
        <v>92168</v>
      </c>
      <c r="J29" s="196"/>
      <c r="K29" s="196"/>
      <c r="L29" s="103">
        <v>92168</v>
      </c>
      <c r="M29" s="196"/>
      <c r="N29" s="103"/>
      <c r="O29" s="103"/>
      <c r="P29" s="103"/>
      <c r="Q29" s="103"/>
      <c r="R29" s="103"/>
      <c r="S29" s="103"/>
      <c r="T29" s="103"/>
      <c r="U29" s="103"/>
      <c r="V29" s="103"/>
      <c r="W29" s="103"/>
    </row>
    <row r="30" ht="20.25" customHeight="1" spans="1:23">
      <c r="A30" s="82" t="s">
        <v>74</v>
      </c>
      <c r="B30" s="82" t="s">
        <v>278</v>
      </c>
      <c r="C30" s="82" t="s">
        <v>279</v>
      </c>
      <c r="D30" s="82" t="s">
        <v>119</v>
      </c>
      <c r="E30" s="82" t="s">
        <v>120</v>
      </c>
      <c r="F30" s="82" t="s">
        <v>280</v>
      </c>
      <c r="G30" s="82" t="s">
        <v>281</v>
      </c>
      <c r="H30" s="103">
        <v>66512</v>
      </c>
      <c r="I30" s="103">
        <v>66512</v>
      </c>
      <c r="J30" s="196"/>
      <c r="K30" s="196"/>
      <c r="L30" s="103">
        <v>66512</v>
      </c>
      <c r="M30" s="196"/>
      <c r="N30" s="103"/>
      <c r="O30" s="103"/>
      <c r="P30" s="103"/>
      <c r="Q30" s="103"/>
      <c r="R30" s="103"/>
      <c r="S30" s="103"/>
      <c r="T30" s="103"/>
      <c r="U30" s="103"/>
      <c r="V30" s="103"/>
      <c r="W30" s="103"/>
    </row>
    <row r="31" ht="20.25" customHeight="1" spans="1:23">
      <c r="A31" s="82" t="s">
        <v>74</v>
      </c>
      <c r="B31" s="82" t="s">
        <v>278</v>
      </c>
      <c r="C31" s="82" t="s">
        <v>279</v>
      </c>
      <c r="D31" s="82" t="s">
        <v>119</v>
      </c>
      <c r="E31" s="82" t="s">
        <v>120</v>
      </c>
      <c r="F31" s="82" t="s">
        <v>280</v>
      </c>
      <c r="G31" s="82" t="s">
        <v>281</v>
      </c>
      <c r="H31" s="103">
        <v>9600</v>
      </c>
      <c r="I31" s="103">
        <v>9600</v>
      </c>
      <c r="J31" s="196"/>
      <c r="K31" s="196"/>
      <c r="L31" s="103">
        <v>9600</v>
      </c>
      <c r="M31" s="196"/>
      <c r="N31" s="103"/>
      <c r="O31" s="103"/>
      <c r="P31" s="103"/>
      <c r="Q31" s="103"/>
      <c r="R31" s="103"/>
      <c r="S31" s="103"/>
      <c r="T31" s="103"/>
      <c r="U31" s="103"/>
      <c r="V31" s="103"/>
      <c r="W31" s="103"/>
    </row>
    <row r="32" ht="20.25" customHeight="1" spans="1:23">
      <c r="A32" s="82" t="s">
        <v>74</v>
      </c>
      <c r="B32" s="82" t="s">
        <v>278</v>
      </c>
      <c r="C32" s="82" t="s">
        <v>279</v>
      </c>
      <c r="D32" s="82" t="s">
        <v>119</v>
      </c>
      <c r="E32" s="82" t="s">
        <v>120</v>
      </c>
      <c r="F32" s="82" t="s">
        <v>282</v>
      </c>
      <c r="G32" s="82" t="s">
        <v>283</v>
      </c>
      <c r="H32" s="103">
        <v>17000</v>
      </c>
      <c r="I32" s="103">
        <v>17000</v>
      </c>
      <c r="J32" s="196"/>
      <c r="K32" s="196"/>
      <c r="L32" s="103">
        <v>17000</v>
      </c>
      <c r="M32" s="196"/>
      <c r="N32" s="103"/>
      <c r="O32" s="103"/>
      <c r="P32" s="103"/>
      <c r="Q32" s="103"/>
      <c r="R32" s="103"/>
      <c r="S32" s="103"/>
      <c r="T32" s="103"/>
      <c r="U32" s="103"/>
      <c r="V32" s="103"/>
      <c r="W32" s="103"/>
    </row>
    <row r="33" ht="20.25" customHeight="1" spans="1:23">
      <c r="A33" s="82" t="s">
        <v>74</v>
      </c>
      <c r="B33" s="82" t="s">
        <v>278</v>
      </c>
      <c r="C33" s="82" t="s">
        <v>279</v>
      </c>
      <c r="D33" s="82" t="s">
        <v>119</v>
      </c>
      <c r="E33" s="82" t="s">
        <v>120</v>
      </c>
      <c r="F33" s="82" t="s">
        <v>284</v>
      </c>
      <c r="G33" s="82" t="s">
        <v>285</v>
      </c>
      <c r="H33" s="103">
        <v>21000</v>
      </c>
      <c r="I33" s="103">
        <v>21000</v>
      </c>
      <c r="J33" s="196"/>
      <c r="K33" s="196"/>
      <c r="L33" s="103">
        <v>21000</v>
      </c>
      <c r="M33" s="196"/>
      <c r="N33" s="103"/>
      <c r="O33" s="103"/>
      <c r="P33" s="103"/>
      <c r="Q33" s="103"/>
      <c r="R33" s="103"/>
      <c r="S33" s="103"/>
      <c r="T33" s="103"/>
      <c r="U33" s="103"/>
      <c r="V33" s="103"/>
      <c r="W33" s="103"/>
    </row>
    <row r="34" ht="20.25" customHeight="1" spans="1:23">
      <c r="A34" s="82" t="s">
        <v>74</v>
      </c>
      <c r="B34" s="82" t="s">
        <v>278</v>
      </c>
      <c r="C34" s="82" t="s">
        <v>279</v>
      </c>
      <c r="D34" s="82" t="s">
        <v>119</v>
      </c>
      <c r="E34" s="82" t="s">
        <v>120</v>
      </c>
      <c r="F34" s="82" t="s">
        <v>286</v>
      </c>
      <c r="G34" s="82" t="s">
        <v>287</v>
      </c>
      <c r="H34" s="103">
        <v>36000</v>
      </c>
      <c r="I34" s="103">
        <v>36000</v>
      </c>
      <c r="J34" s="196"/>
      <c r="K34" s="196"/>
      <c r="L34" s="103">
        <v>36000</v>
      </c>
      <c r="M34" s="196"/>
      <c r="N34" s="103"/>
      <c r="O34" s="103"/>
      <c r="P34" s="103"/>
      <c r="Q34" s="103"/>
      <c r="R34" s="103"/>
      <c r="S34" s="103"/>
      <c r="T34" s="103"/>
      <c r="U34" s="103"/>
      <c r="V34" s="103"/>
      <c r="W34" s="103"/>
    </row>
    <row r="35" ht="20.25" customHeight="1" spans="1:23">
      <c r="A35" s="82" t="s">
        <v>74</v>
      </c>
      <c r="B35" s="82" t="s">
        <v>278</v>
      </c>
      <c r="C35" s="82" t="s">
        <v>279</v>
      </c>
      <c r="D35" s="82" t="s">
        <v>119</v>
      </c>
      <c r="E35" s="82" t="s">
        <v>120</v>
      </c>
      <c r="F35" s="82" t="s">
        <v>288</v>
      </c>
      <c r="G35" s="82" t="s">
        <v>289</v>
      </c>
      <c r="H35" s="103">
        <v>25000</v>
      </c>
      <c r="I35" s="103">
        <v>25000</v>
      </c>
      <c r="J35" s="196"/>
      <c r="K35" s="196"/>
      <c r="L35" s="103">
        <v>25000</v>
      </c>
      <c r="M35" s="196"/>
      <c r="N35" s="103"/>
      <c r="O35" s="103"/>
      <c r="P35" s="103"/>
      <c r="Q35" s="103"/>
      <c r="R35" s="103"/>
      <c r="S35" s="103"/>
      <c r="T35" s="103"/>
      <c r="U35" s="103"/>
      <c r="V35" s="103"/>
      <c r="W35" s="103"/>
    </row>
    <row r="36" ht="20.25" customHeight="1" spans="1:23">
      <c r="A36" s="82" t="s">
        <v>74</v>
      </c>
      <c r="B36" s="82" t="s">
        <v>278</v>
      </c>
      <c r="C36" s="82" t="s">
        <v>279</v>
      </c>
      <c r="D36" s="82" t="s">
        <v>119</v>
      </c>
      <c r="E36" s="82" t="s">
        <v>120</v>
      </c>
      <c r="F36" s="82" t="s">
        <v>290</v>
      </c>
      <c r="G36" s="82" t="s">
        <v>291</v>
      </c>
      <c r="H36" s="103">
        <v>8000</v>
      </c>
      <c r="I36" s="103">
        <v>8000</v>
      </c>
      <c r="J36" s="196"/>
      <c r="K36" s="196"/>
      <c r="L36" s="103">
        <v>8000</v>
      </c>
      <c r="M36" s="196"/>
      <c r="N36" s="103"/>
      <c r="O36" s="103"/>
      <c r="P36" s="103"/>
      <c r="Q36" s="103"/>
      <c r="R36" s="103"/>
      <c r="S36" s="103"/>
      <c r="T36" s="103"/>
      <c r="U36" s="103"/>
      <c r="V36" s="103"/>
      <c r="W36" s="103"/>
    </row>
    <row r="37" ht="20.25" customHeight="1" spans="1:23">
      <c r="A37" s="82" t="s">
        <v>74</v>
      </c>
      <c r="B37" s="82" t="s">
        <v>278</v>
      </c>
      <c r="C37" s="82" t="s">
        <v>279</v>
      </c>
      <c r="D37" s="82" t="s">
        <v>119</v>
      </c>
      <c r="E37" s="82" t="s">
        <v>120</v>
      </c>
      <c r="F37" s="82" t="s">
        <v>292</v>
      </c>
      <c r="G37" s="82" t="s">
        <v>293</v>
      </c>
      <c r="H37" s="103">
        <v>5000</v>
      </c>
      <c r="I37" s="103">
        <v>5000</v>
      </c>
      <c r="J37" s="196"/>
      <c r="K37" s="196"/>
      <c r="L37" s="103">
        <v>5000</v>
      </c>
      <c r="M37" s="196"/>
      <c r="N37" s="103"/>
      <c r="O37" s="103"/>
      <c r="P37" s="103"/>
      <c r="Q37" s="103"/>
      <c r="R37" s="103"/>
      <c r="S37" s="103"/>
      <c r="T37" s="103"/>
      <c r="U37" s="103"/>
      <c r="V37" s="103"/>
      <c r="W37" s="103"/>
    </row>
    <row r="38" ht="20.25" customHeight="1" spans="1:23">
      <c r="A38" s="82" t="s">
        <v>74</v>
      </c>
      <c r="B38" s="82" t="s">
        <v>278</v>
      </c>
      <c r="C38" s="82" t="s">
        <v>279</v>
      </c>
      <c r="D38" s="82" t="s">
        <v>119</v>
      </c>
      <c r="E38" s="82" t="s">
        <v>120</v>
      </c>
      <c r="F38" s="82" t="s">
        <v>294</v>
      </c>
      <c r="G38" s="82" t="s">
        <v>295</v>
      </c>
      <c r="H38" s="103">
        <v>57600</v>
      </c>
      <c r="I38" s="103">
        <v>57600</v>
      </c>
      <c r="J38" s="196"/>
      <c r="K38" s="196"/>
      <c r="L38" s="103">
        <v>57600</v>
      </c>
      <c r="M38" s="196"/>
      <c r="N38" s="103"/>
      <c r="O38" s="103"/>
      <c r="P38" s="103"/>
      <c r="Q38" s="103"/>
      <c r="R38" s="103"/>
      <c r="S38" s="103"/>
      <c r="T38" s="103"/>
      <c r="U38" s="103"/>
      <c r="V38" s="103"/>
      <c r="W38" s="103"/>
    </row>
    <row r="39" ht="20.25" customHeight="1" spans="1:23">
      <c r="A39" s="82" t="s">
        <v>74</v>
      </c>
      <c r="B39" s="82" t="s">
        <v>278</v>
      </c>
      <c r="C39" s="82" t="s">
        <v>279</v>
      </c>
      <c r="D39" s="82" t="s">
        <v>119</v>
      </c>
      <c r="E39" s="82" t="s">
        <v>120</v>
      </c>
      <c r="F39" s="82" t="s">
        <v>294</v>
      </c>
      <c r="G39" s="82" t="s">
        <v>295</v>
      </c>
      <c r="H39" s="103">
        <v>38400</v>
      </c>
      <c r="I39" s="103">
        <v>38400</v>
      </c>
      <c r="J39" s="196"/>
      <c r="K39" s="196"/>
      <c r="L39" s="103">
        <v>38400</v>
      </c>
      <c r="M39" s="196"/>
      <c r="N39" s="103"/>
      <c r="O39" s="103"/>
      <c r="P39" s="103"/>
      <c r="Q39" s="103"/>
      <c r="R39" s="103"/>
      <c r="S39" s="103"/>
      <c r="T39" s="103"/>
      <c r="U39" s="103"/>
      <c r="V39" s="103"/>
      <c r="W39" s="103"/>
    </row>
    <row r="40" ht="20.25" customHeight="1" spans="1:23">
      <c r="A40" s="82" t="s">
        <v>74</v>
      </c>
      <c r="B40" s="82" t="s">
        <v>278</v>
      </c>
      <c r="C40" s="82" t="s">
        <v>279</v>
      </c>
      <c r="D40" s="82" t="s">
        <v>131</v>
      </c>
      <c r="E40" s="82" t="s">
        <v>132</v>
      </c>
      <c r="F40" s="82" t="s">
        <v>296</v>
      </c>
      <c r="G40" s="82" t="s">
        <v>297</v>
      </c>
      <c r="H40" s="103">
        <v>18600</v>
      </c>
      <c r="I40" s="103">
        <v>18600</v>
      </c>
      <c r="J40" s="196"/>
      <c r="K40" s="196"/>
      <c r="L40" s="103">
        <v>18600</v>
      </c>
      <c r="M40" s="196"/>
      <c r="N40" s="103"/>
      <c r="O40" s="103"/>
      <c r="P40" s="103"/>
      <c r="Q40" s="103"/>
      <c r="R40" s="103"/>
      <c r="S40" s="103"/>
      <c r="T40" s="103"/>
      <c r="U40" s="103"/>
      <c r="V40" s="103"/>
      <c r="W40" s="103"/>
    </row>
    <row r="41" ht="20.25" customHeight="1" spans="1:23">
      <c r="A41" s="82" t="s">
        <v>74</v>
      </c>
      <c r="B41" s="82" t="s">
        <v>278</v>
      </c>
      <c r="C41" s="82" t="s">
        <v>279</v>
      </c>
      <c r="D41" s="82" t="s">
        <v>133</v>
      </c>
      <c r="E41" s="82" t="s">
        <v>134</v>
      </c>
      <c r="F41" s="82" t="s">
        <v>296</v>
      </c>
      <c r="G41" s="82" t="s">
        <v>297</v>
      </c>
      <c r="H41" s="103">
        <v>9600</v>
      </c>
      <c r="I41" s="103">
        <v>9600</v>
      </c>
      <c r="J41" s="196"/>
      <c r="K41" s="196"/>
      <c r="L41" s="103">
        <v>9600</v>
      </c>
      <c r="M41" s="196"/>
      <c r="N41" s="103"/>
      <c r="O41" s="103"/>
      <c r="P41" s="103"/>
      <c r="Q41" s="103"/>
      <c r="R41" s="103"/>
      <c r="S41" s="103"/>
      <c r="T41" s="103"/>
      <c r="U41" s="103"/>
      <c r="V41" s="103"/>
      <c r="W41" s="103"/>
    </row>
    <row r="42" ht="20.25" customHeight="1" spans="1:23">
      <c r="A42" s="82" t="s">
        <v>74</v>
      </c>
      <c r="B42" s="259" t="s">
        <v>298</v>
      </c>
      <c r="C42" s="82" t="s">
        <v>299</v>
      </c>
      <c r="D42" s="82" t="s">
        <v>119</v>
      </c>
      <c r="E42" s="82" t="s">
        <v>120</v>
      </c>
      <c r="F42" s="82" t="s">
        <v>296</v>
      </c>
      <c r="G42" s="82" t="s">
        <v>297</v>
      </c>
      <c r="H42" s="103">
        <v>36969.86</v>
      </c>
      <c r="I42" s="103">
        <v>36969.86</v>
      </c>
      <c r="J42" s="196"/>
      <c r="K42" s="196"/>
      <c r="L42" s="103">
        <v>36969.86</v>
      </c>
      <c r="M42" s="196"/>
      <c r="N42" s="103"/>
      <c r="O42" s="103"/>
      <c r="P42" s="103"/>
      <c r="Q42" s="103"/>
      <c r="R42" s="103"/>
      <c r="S42" s="103"/>
      <c r="T42" s="103"/>
      <c r="U42" s="103"/>
      <c r="V42" s="103"/>
      <c r="W42" s="103"/>
    </row>
    <row r="43" ht="20.25" customHeight="1" spans="1:23">
      <c r="A43" s="82" t="s">
        <v>74</v>
      </c>
      <c r="B43" s="82" t="s">
        <v>300</v>
      </c>
      <c r="C43" s="82" t="s">
        <v>301</v>
      </c>
      <c r="D43" s="82" t="s">
        <v>131</v>
      </c>
      <c r="E43" s="82" t="s">
        <v>132</v>
      </c>
      <c r="F43" s="82" t="s">
        <v>302</v>
      </c>
      <c r="G43" s="82" t="s">
        <v>303</v>
      </c>
      <c r="H43" s="103">
        <v>781200</v>
      </c>
      <c r="I43" s="103">
        <v>781200</v>
      </c>
      <c r="J43" s="196"/>
      <c r="K43" s="196"/>
      <c r="L43" s="103">
        <v>781200</v>
      </c>
      <c r="M43" s="196"/>
      <c r="N43" s="103"/>
      <c r="O43" s="103"/>
      <c r="P43" s="103"/>
      <c r="Q43" s="103"/>
      <c r="R43" s="103"/>
      <c r="S43" s="103"/>
      <c r="T43" s="103"/>
      <c r="U43" s="103"/>
      <c r="V43" s="103"/>
      <c r="W43" s="103"/>
    </row>
    <row r="44" ht="20.25" customHeight="1" spans="1:23">
      <c r="A44" s="82" t="s">
        <v>74</v>
      </c>
      <c r="B44" s="82" t="s">
        <v>300</v>
      </c>
      <c r="C44" s="82" t="s">
        <v>301</v>
      </c>
      <c r="D44" s="82" t="s">
        <v>133</v>
      </c>
      <c r="E44" s="82" t="s">
        <v>134</v>
      </c>
      <c r="F44" s="82" t="s">
        <v>302</v>
      </c>
      <c r="G44" s="82" t="s">
        <v>303</v>
      </c>
      <c r="H44" s="103">
        <v>326400</v>
      </c>
      <c r="I44" s="103">
        <v>326400</v>
      </c>
      <c r="J44" s="196"/>
      <c r="K44" s="196"/>
      <c r="L44" s="103">
        <v>326400</v>
      </c>
      <c r="M44" s="196"/>
      <c r="N44" s="103"/>
      <c r="O44" s="103"/>
      <c r="P44" s="103"/>
      <c r="Q44" s="103"/>
      <c r="R44" s="103"/>
      <c r="S44" s="103"/>
      <c r="T44" s="103"/>
      <c r="U44" s="103"/>
      <c r="V44" s="103"/>
      <c r="W44" s="103"/>
    </row>
    <row r="45" ht="20.25" customHeight="1" spans="1:23">
      <c r="A45" s="82" t="s">
        <v>74</v>
      </c>
      <c r="B45" s="82" t="s">
        <v>304</v>
      </c>
      <c r="C45" s="82" t="s">
        <v>305</v>
      </c>
      <c r="D45" s="82" t="s">
        <v>119</v>
      </c>
      <c r="E45" s="82" t="s">
        <v>120</v>
      </c>
      <c r="F45" s="82" t="s">
        <v>246</v>
      </c>
      <c r="G45" s="82" t="s">
        <v>247</v>
      </c>
      <c r="H45" s="103">
        <v>486400</v>
      </c>
      <c r="I45" s="103">
        <v>486400</v>
      </c>
      <c r="J45" s="196"/>
      <c r="K45" s="196"/>
      <c r="L45" s="103">
        <v>486400</v>
      </c>
      <c r="M45" s="196"/>
      <c r="N45" s="103"/>
      <c r="O45" s="103"/>
      <c r="P45" s="103"/>
      <c r="Q45" s="103"/>
      <c r="R45" s="103"/>
      <c r="S45" s="103"/>
      <c r="T45" s="103"/>
      <c r="U45" s="103"/>
      <c r="V45" s="103"/>
      <c r="W45" s="103"/>
    </row>
    <row r="46" ht="20.25" customHeight="1" spans="1:23">
      <c r="A46" s="82" t="s">
        <v>74</v>
      </c>
      <c r="B46" s="82" t="s">
        <v>304</v>
      </c>
      <c r="C46" s="82" t="s">
        <v>305</v>
      </c>
      <c r="D46" s="82" t="s">
        <v>119</v>
      </c>
      <c r="E46" s="82" t="s">
        <v>120</v>
      </c>
      <c r="F46" s="82" t="s">
        <v>250</v>
      </c>
      <c r="G46" s="82" t="s">
        <v>251</v>
      </c>
      <c r="H46" s="103">
        <v>134400</v>
      </c>
      <c r="I46" s="103">
        <v>134400</v>
      </c>
      <c r="J46" s="196"/>
      <c r="K46" s="196"/>
      <c r="L46" s="103">
        <v>134400</v>
      </c>
      <c r="M46" s="196"/>
      <c r="N46" s="103"/>
      <c r="O46" s="103"/>
      <c r="P46" s="103"/>
      <c r="Q46" s="103"/>
      <c r="R46" s="103"/>
      <c r="S46" s="103"/>
      <c r="T46" s="103"/>
      <c r="U46" s="103"/>
      <c r="V46" s="103"/>
      <c r="W46" s="103"/>
    </row>
    <row r="47" ht="20.25" customHeight="1" spans="1:23">
      <c r="A47" s="82" t="s">
        <v>74</v>
      </c>
      <c r="B47" s="82" t="s">
        <v>304</v>
      </c>
      <c r="C47" s="82" t="s">
        <v>305</v>
      </c>
      <c r="D47" s="82" t="s">
        <v>119</v>
      </c>
      <c r="E47" s="82" t="s">
        <v>120</v>
      </c>
      <c r="F47" s="82" t="s">
        <v>250</v>
      </c>
      <c r="G47" s="82" t="s">
        <v>251</v>
      </c>
      <c r="H47" s="103">
        <v>153600</v>
      </c>
      <c r="I47" s="103">
        <v>153600</v>
      </c>
      <c r="J47" s="196"/>
      <c r="K47" s="196"/>
      <c r="L47" s="103">
        <v>153600</v>
      </c>
      <c r="M47" s="196"/>
      <c r="N47" s="103"/>
      <c r="O47" s="103"/>
      <c r="P47" s="103"/>
      <c r="Q47" s="103"/>
      <c r="R47" s="103"/>
      <c r="S47" s="103"/>
      <c r="T47" s="103"/>
      <c r="U47" s="103"/>
      <c r="V47" s="103"/>
      <c r="W47" s="103"/>
    </row>
    <row r="48" ht="20.25" customHeight="1" spans="1:23">
      <c r="A48" s="82" t="s">
        <v>74</v>
      </c>
      <c r="B48" s="82" t="s">
        <v>306</v>
      </c>
      <c r="C48" s="82" t="s">
        <v>307</v>
      </c>
      <c r="D48" s="82" t="s">
        <v>119</v>
      </c>
      <c r="E48" s="82" t="s">
        <v>120</v>
      </c>
      <c r="F48" s="82" t="s">
        <v>246</v>
      </c>
      <c r="G48" s="82" t="s">
        <v>247</v>
      </c>
      <c r="H48" s="103">
        <v>598200</v>
      </c>
      <c r="I48" s="103">
        <v>598200</v>
      </c>
      <c r="J48" s="196"/>
      <c r="K48" s="196"/>
      <c r="L48" s="103">
        <v>598200</v>
      </c>
      <c r="M48" s="196"/>
      <c r="N48" s="103"/>
      <c r="O48" s="103"/>
      <c r="P48" s="103"/>
      <c r="Q48" s="103"/>
      <c r="R48" s="103"/>
      <c r="S48" s="103"/>
      <c r="T48" s="103"/>
      <c r="U48" s="103"/>
      <c r="V48" s="103"/>
      <c r="W48" s="103"/>
    </row>
    <row r="49" ht="20.25" customHeight="1" spans="1:23">
      <c r="A49" s="82" t="s">
        <v>74</v>
      </c>
      <c r="B49" s="82" t="s">
        <v>306</v>
      </c>
      <c r="C49" s="82" t="s">
        <v>307</v>
      </c>
      <c r="D49" s="82" t="s">
        <v>119</v>
      </c>
      <c r="E49" s="82" t="s">
        <v>120</v>
      </c>
      <c r="F49" s="82" t="s">
        <v>246</v>
      </c>
      <c r="G49" s="82" t="s">
        <v>247</v>
      </c>
      <c r="H49" s="103">
        <v>384000</v>
      </c>
      <c r="I49" s="103">
        <v>384000</v>
      </c>
      <c r="J49" s="196"/>
      <c r="K49" s="196"/>
      <c r="L49" s="103">
        <v>384000</v>
      </c>
      <c r="M49" s="196"/>
      <c r="N49" s="103"/>
      <c r="O49" s="103"/>
      <c r="P49" s="103"/>
      <c r="Q49" s="103"/>
      <c r="R49" s="103"/>
      <c r="S49" s="103"/>
      <c r="T49" s="103"/>
      <c r="U49" s="103"/>
      <c r="V49" s="103"/>
      <c r="W49" s="103"/>
    </row>
    <row r="50" ht="20.25" customHeight="1" spans="1:23">
      <c r="A50" s="82" t="s">
        <v>74</v>
      </c>
      <c r="B50" s="82" t="s">
        <v>308</v>
      </c>
      <c r="C50" s="82" t="s">
        <v>309</v>
      </c>
      <c r="D50" s="82" t="s">
        <v>131</v>
      </c>
      <c r="E50" s="82" t="s">
        <v>132</v>
      </c>
      <c r="F50" s="82" t="s">
        <v>294</v>
      </c>
      <c r="G50" s="82" t="s">
        <v>295</v>
      </c>
      <c r="H50" s="103">
        <v>74400</v>
      </c>
      <c r="I50" s="103">
        <v>74400</v>
      </c>
      <c r="J50" s="196"/>
      <c r="K50" s="196"/>
      <c r="L50" s="103">
        <v>74400</v>
      </c>
      <c r="M50" s="196"/>
      <c r="N50" s="103"/>
      <c r="O50" s="103"/>
      <c r="P50" s="103"/>
      <c r="Q50" s="103"/>
      <c r="R50" s="103"/>
      <c r="S50" s="103"/>
      <c r="T50" s="103"/>
      <c r="U50" s="103"/>
      <c r="V50" s="103"/>
      <c r="W50" s="103"/>
    </row>
    <row r="51" ht="20.25" customHeight="1" spans="1:23">
      <c r="A51" s="82" t="s">
        <v>74</v>
      </c>
      <c r="B51" s="82" t="s">
        <v>308</v>
      </c>
      <c r="C51" s="82" t="s">
        <v>309</v>
      </c>
      <c r="D51" s="82" t="s">
        <v>133</v>
      </c>
      <c r="E51" s="82" t="s">
        <v>134</v>
      </c>
      <c r="F51" s="82" t="s">
        <v>294</v>
      </c>
      <c r="G51" s="82" t="s">
        <v>295</v>
      </c>
      <c r="H51" s="103">
        <v>38400</v>
      </c>
      <c r="I51" s="103">
        <v>38400</v>
      </c>
      <c r="J51" s="196"/>
      <c r="K51" s="196"/>
      <c r="L51" s="103">
        <v>38400</v>
      </c>
      <c r="M51" s="196"/>
      <c r="N51" s="103"/>
      <c r="O51" s="103"/>
      <c r="P51" s="103"/>
      <c r="Q51" s="103"/>
      <c r="R51" s="103"/>
      <c r="S51" s="103"/>
      <c r="T51" s="103"/>
      <c r="U51" s="103"/>
      <c r="V51" s="103"/>
      <c r="W51" s="103"/>
    </row>
    <row r="52" ht="20.25" customHeight="1" spans="1:23">
      <c r="A52" s="82" t="s">
        <v>74</v>
      </c>
      <c r="B52" s="82" t="s">
        <v>310</v>
      </c>
      <c r="C52" s="82" t="s">
        <v>311</v>
      </c>
      <c r="D52" s="82" t="s">
        <v>121</v>
      </c>
      <c r="E52" s="82" t="s">
        <v>122</v>
      </c>
      <c r="F52" s="82" t="s">
        <v>312</v>
      </c>
      <c r="G52" s="82" t="s">
        <v>313</v>
      </c>
      <c r="H52" s="103">
        <v>1654145.64</v>
      </c>
      <c r="I52" s="103">
        <v>1654145.64</v>
      </c>
      <c r="J52" s="196"/>
      <c r="K52" s="196"/>
      <c r="L52" s="103">
        <v>1654145.64</v>
      </c>
      <c r="M52" s="196"/>
      <c r="N52" s="103"/>
      <c r="O52" s="103"/>
      <c r="P52" s="103"/>
      <c r="Q52" s="103"/>
      <c r="R52" s="103"/>
      <c r="S52" s="103"/>
      <c r="T52" s="103"/>
      <c r="U52" s="103"/>
      <c r="V52" s="103"/>
      <c r="W52" s="103"/>
    </row>
    <row r="53" ht="20.25" customHeight="1" spans="1:23">
      <c r="A53" s="82" t="s">
        <v>74</v>
      </c>
      <c r="B53" s="82" t="s">
        <v>310</v>
      </c>
      <c r="C53" s="82" t="s">
        <v>311</v>
      </c>
      <c r="D53" s="82" t="s">
        <v>121</v>
      </c>
      <c r="E53" s="82" t="s">
        <v>122</v>
      </c>
      <c r="F53" s="82" t="s">
        <v>312</v>
      </c>
      <c r="G53" s="82" t="s">
        <v>313</v>
      </c>
      <c r="H53" s="103">
        <v>185906.52</v>
      </c>
      <c r="I53" s="103">
        <v>185906.52</v>
      </c>
      <c r="J53" s="196"/>
      <c r="K53" s="196"/>
      <c r="L53" s="103">
        <v>185906.52</v>
      </c>
      <c r="M53" s="196"/>
      <c r="N53" s="103"/>
      <c r="O53" s="103"/>
      <c r="P53" s="103"/>
      <c r="Q53" s="103"/>
      <c r="R53" s="103"/>
      <c r="S53" s="103"/>
      <c r="T53" s="103"/>
      <c r="U53" s="103"/>
      <c r="V53" s="103"/>
      <c r="W53" s="103"/>
    </row>
    <row r="54" ht="20.25" customHeight="1" spans="1:23">
      <c r="A54" s="82" t="s">
        <v>74</v>
      </c>
      <c r="B54" s="259" t="s">
        <v>314</v>
      </c>
      <c r="C54" s="82" t="s">
        <v>315</v>
      </c>
      <c r="D54" s="82" t="s">
        <v>119</v>
      </c>
      <c r="E54" s="82" t="s">
        <v>120</v>
      </c>
      <c r="F54" s="82" t="s">
        <v>280</v>
      </c>
      <c r="G54" s="82" t="s">
        <v>281</v>
      </c>
      <c r="H54" s="103">
        <v>40000</v>
      </c>
      <c r="I54" s="103">
        <v>40000</v>
      </c>
      <c r="J54" s="196"/>
      <c r="K54" s="196"/>
      <c r="L54" s="103">
        <v>40000</v>
      </c>
      <c r="M54" s="196"/>
      <c r="N54" s="103"/>
      <c r="O54" s="103"/>
      <c r="P54" s="103"/>
      <c r="Q54" s="103"/>
      <c r="R54" s="103"/>
      <c r="S54" s="103"/>
      <c r="T54" s="103"/>
      <c r="U54" s="103"/>
      <c r="V54" s="103"/>
      <c r="W54" s="103"/>
    </row>
    <row r="55" ht="20.25" customHeight="1" spans="1:23">
      <c r="A55" s="82" t="s">
        <v>76</v>
      </c>
      <c r="B55" s="82" t="s">
        <v>316</v>
      </c>
      <c r="C55" s="82" t="s">
        <v>279</v>
      </c>
      <c r="D55" s="82" t="s">
        <v>119</v>
      </c>
      <c r="E55" s="82" t="s">
        <v>120</v>
      </c>
      <c r="F55" s="82" t="s">
        <v>280</v>
      </c>
      <c r="G55" s="82" t="s">
        <v>281</v>
      </c>
      <c r="H55" s="103">
        <v>81740</v>
      </c>
      <c r="I55" s="103">
        <v>81740</v>
      </c>
      <c r="J55" s="196"/>
      <c r="K55" s="196"/>
      <c r="L55" s="103">
        <v>81740</v>
      </c>
      <c r="M55" s="196"/>
      <c r="N55" s="103"/>
      <c r="O55" s="103"/>
      <c r="P55" s="103"/>
      <c r="Q55" s="103"/>
      <c r="R55" s="103"/>
      <c r="S55" s="103"/>
      <c r="T55" s="103"/>
      <c r="U55" s="103"/>
      <c r="V55" s="103"/>
      <c r="W55" s="103"/>
    </row>
    <row r="56" ht="20.25" customHeight="1" spans="1:23">
      <c r="A56" s="82" t="s">
        <v>76</v>
      </c>
      <c r="B56" s="82" t="s">
        <v>316</v>
      </c>
      <c r="C56" s="82" t="s">
        <v>279</v>
      </c>
      <c r="D56" s="82" t="s">
        <v>119</v>
      </c>
      <c r="E56" s="82" t="s">
        <v>120</v>
      </c>
      <c r="F56" s="82" t="s">
        <v>282</v>
      </c>
      <c r="G56" s="82" t="s">
        <v>283</v>
      </c>
      <c r="H56" s="103">
        <v>8400</v>
      </c>
      <c r="I56" s="103">
        <v>8400</v>
      </c>
      <c r="J56" s="196"/>
      <c r="K56" s="196"/>
      <c r="L56" s="103">
        <v>8400</v>
      </c>
      <c r="M56" s="196"/>
      <c r="N56" s="103"/>
      <c r="O56" s="103"/>
      <c r="P56" s="103"/>
      <c r="Q56" s="103"/>
      <c r="R56" s="103"/>
      <c r="S56" s="103"/>
      <c r="T56" s="103"/>
      <c r="U56" s="103"/>
      <c r="V56" s="103"/>
      <c r="W56" s="103"/>
    </row>
    <row r="57" ht="20.25" customHeight="1" spans="1:23">
      <c r="A57" s="82" t="s">
        <v>76</v>
      </c>
      <c r="B57" s="82" t="s">
        <v>316</v>
      </c>
      <c r="C57" s="82" t="s">
        <v>279</v>
      </c>
      <c r="D57" s="82" t="s">
        <v>119</v>
      </c>
      <c r="E57" s="82" t="s">
        <v>120</v>
      </c>
      <c r="F57" s="82" t="s">
        <v>284</v>
      </c>
      <c r="G57" s="82" t="s">
        <v>285</v>
      </c>
      <c r="H57" s="103">
        <v>12000</v>
      </c>
      <c r="I57" s="103">
        <v>12000</v>
      </c>
      <c r="J57" s="196"/>
      <c r="K57" s="196"/>
      <c r="L57" s="103">
        <v>12000</v>
      </c>
      <c r="M57" s="196"/>
      <c r="N57" s="103"/>
      <c r="O57" s="103"/>
      <c r="P57" s="103"/>
      <c r="Q57" s="103"/>
      <c r="R57" s="103"/>
      <c r="S57" s="103"/>
      <c r="T57" s="103"/>
      <c r="U57" s="103"/>
      <c r="V57" s="103"/>
      <c r="W57" s="103"/>
    </row>
    <row r="58" ht="20.25" customHeight="1" spans="1:23">
      <c r="A58" s="82" t="s">
        <v>76</v>
      </c>
      <c r="B58" s="82" t="s">
        <v>316</v>
      </c>
      <c r="C58" s="82" t="s">
        <v>279</v>
      </c>
      <c r="D58" s="82" t="s">
        <v>119</v>
      </c>
      <c r="E58" s="82" t="s">
        <v>120</v>
      </c>
      <c r="F58" s="82" t="s">
        <v>286</v>
      </c>
      <c r="G58" s="82" t="s">
        <v>287</v>
      </c>
      <c r="H58" s="103">
        <v>54560</v>
      </c>
      <c r="I58" s="103">
        <v>54560</v>
      </c>
      <c r="J58" s="196"/>
      <c r="K58" s="196"/>
      <c r="L58" s="103">
        <v>54560</v>
      </c>
      <c r="M58" s="196"/>
      <c r="N58" s="103"/>
      <c r="O58" s="103"/>
      <c r="P58" s="103"/>
      <c r="Q58" s="103"/>
      <c r="R58" s="103"/>
      <c r="S58" s="103"/>
      <c r="T58" s="103"/>
      <c r="U58" s="103"/>
      <c r="V58" s="103"/>
      <c r="W58" s="103"/>
    </row>
    <row r="59" ht="20.25" customHeight="1" spans="1:23">
      <c r="A59" s="82" t="s">
        <v>76</v>
      </c>
      <c r="B59" s="82" t="s">
        <v>316</v>
      </c>
      <c r="C59" s="82" t="s">
        <v>279</v>
      </c>
      <c r="D59" s="82" t="s">
        <v>119</v>
      </c>
      <c r="E59" s="82" t="s">
        <v>120</v>
      </c>
      <c r="F59" s="82" t="s">
        <v>288</v>
      </c>
      <c r="G59" s="82" t="s">
        <v>289</v>
      </c>
      <c r="H59" s="103">
        <v>19954</v>
      </c>
      <c r="I59" s="103">
        <v>19954</v>
      </c>
      <c r="J59" s="196"/>
      <c r="K59" s="196"/>
      <c r="L59" s="103">
        <v>19954</v>
      </c>
      <c r="M59" s="196"/>
      <c r="N59" s="103"/>
      <c r="O59" s="103"/>
      <c r="P59" s="103"/>
      <c r="Q59" s="103"/>
      <c r="R59" s="103"/>
      <c r="S59" s="103"/>
      <c r="T59" s="103"/>
      <c r="U59" s="103"/>
      <c r="V59" s="103"/>
      <c r="W59" s="103"/>
    </row>
    <row r="60" ht="20.25" customHeight="1" spans="1:23">
      <c r="A60" s="82" t="s">
        <v>76</v>
      </c>
      <c r="B60" s="82" t="s">
        <v>316</v>
      </c>
      <c r="C60" s="82" t="s">
        <v>279</v>
      </c>
      <c r="D60" s="82" t="s">
        <v>119</v>
      </c>
      <c r="E60" s="82" t="s">
        <v>120</v>
      </c>
      <c r="F60" s="82" t="s">
        <v>292</v>
      </c>
      <c r="G60" s="82" t="s">
        <v>293</v>
      </c>
      <c r="H60" s="103">
        <v>5126</v>
      </c>
      <c r="I60" s="103">
        <v>5126</v>
      </c>
      <c r="J60" s="196"/>
      <c r="K60" s="196"/>
      <c r="L60" s="103">
        <v>5126</v>
      </c>
      <c r="M60" s="196"/>
      <c r="N60" s="103"/>
      <c r="O60" s="103"/>
      <c r="P60" s="103"/>
      <c r="Q60" s="103"/>
      <c r="R60" s="103"/>
      <c r="S60" s="103"/>
      <c r="T60" s="103"/>
      <c r="U60" s="103"/>
      <c r="V60" s="103"/>
      <c r="W60" s="103"/>
    </row>
    <row r="61" ht="20.25" customHeight="1" spans="1:23">
      <c r="A61" s="82" t="s">
        <v>76</v>
      </c>
      <c r="B61" s="82" t="s">
        <v>316</v>
      </c>
      <c r="C61" s="82" t="s">
        <v>279</v>
      </c>
      <c r="D61" s="82" t="s">
        <v>119</v>
      </c>
      <c r="E61" s="82" t="s">
        <v>120</v>
      </c>
      <c r="F61" s="82" t="s">
        <v>290</v>
      </c>
      <c r="G61" s="82" t="s">
        <v>291</v>
      </c>
      <c r="H61" s="103">
        <v>5000</v>
      </c>
      <c r="I61" s="103">
        <v>5000</v>
      </c>
      <c r="J61" s="196"/>
      <c r="K61" s="196"/>
      <c r="L61" s="103">
        <v>5000</v>
      </c>
      <c r="M61" s="196"/>
      <c r="N61" s="103"/>
      <c r="O61" s="103"/>
      <c r="P61" s="103"/>
      <c r="Q61" s="103"/>
      <c r="R61" s="103"/>
      <c r="S61" s="103"/>
      <c r="T61" s="103"/>
      <c r="U61" s="103"/>
      <c r="V61" s="103"/>
      <c r="W61" s="103"/>
    </row>
    <row r="62" ht="20.25" customHeight="1" spans="1:23">
      <c r="A62" s="82" t="s">
        <v>76</v>
      </c>
      <c r="B62" s="82" t="s">
        <v>316</v>
      </c>
      <c r="C62" s="82" t="s">
        <v>279</v>
      </c>
      <c r="D62" s="82" t="s">
        <v>119</v>
      </c>
      <c r="E62" s="82" t="s">
        <v>120</v>
      </c>
      <c r="F62" s="82" t="s">
        <v>296</v>
      </c>
      <c r="G62" s="82" t="s">
        <v>297</v>
      </c>
      <c r="H62" s="103">
        <v>52800</v>
      </c>
      <c r="I62" s="103">
        <v>52800</v>
      </c>
      <c r="J62" s="196"/>
      <c r="K62" s="196"/>
      <c r="L62" s="103">
        <v>52800</v>
      </c>
      <c r="M62" s="196"/>
      <c r="N62" s="103"/>
      <c r="O62" s="103"/>
      <c r="P62" s="103"/>
      <c r="Q62" s="103"/>
      <c r="R62" s="103"/>
      <c r="S62" s="103"/>
      <c r="T62" s="103"/>
      <c r="U62" s="103"/>
      <c r="V62" s="103"/>
      <c r="W62" s="103"/>
    </row>
    <row r="63" ht="20.25" customHeight="1" spans="1:23">
      <c r="A63" s="82" t="s">
        <v>76</v>
      </c>
      <c r="B63" s="82" t="s">
        <v>316</v>
      </c>
      <c r="C63" s="82" t="s">
        <v>279</v>
      </c>
      <c r="D63" s="82" t="s">
        <v>131</v>
      </c>
      <c r="E63" s="82" t="s">
        <v>132</v>
      </c>
      <c r="F63" s="82" t="s">
        <v>296</v>
      </c>
      <c r="G63" s="82" t="s">
        <v>297</v>
      </c>
      <c r="H63" s="103">
        <v>12600</v>
      </c>
      <c r="I63" s="103">
        <v>12600</v>
      </c>
      <c r="J63" s="196"/>
      <c r="K63" s="196"/>
      <c r="L63" s="103">
        <v>12600</v>
      </c>
      <c r="M63" s="196"/>
      <c r="N63" s="103"/>
      <c r="O63" s="103"/>
      <c r="P63" s="103"/>
      <c r="Q63" s="103"/>
      <c r="R63" s="103"/>
      <c r="S63" s="103"/>
      <c r="T63" s="103"/>
      <c r="U63" s="103"/>
      <c r="V63" s="103"/>
      <c r="W63" s="103"/>
    </row>
    <row r="64" ht="20.25" customHeight="1" spans="1:23">
      <c r="A64" s="82" t="s">
        <v>76</v>
      </c>
      <c r="B64" s="82" t="s">
        <v>317</v>
      </c>
      <c r="C64" s="82" t="s">
        <v>307</v>
      </c>
      <c r="D64" s="82" t="s">
        <v>119</v>
      </c>
      <c r="E64" s="82" t="s">
        <v>120</v>
      </c>
      <c r="F64" s="82" t="s">
        <v>246</v>
      </c>
      <c r="G64" s="82" t="s">
        <v>247</v>
      </c>
      <c r="H64" s="103">
        <v>546120</v>
      </c>
      <c r="I64" s="103">
        <v>546120</v>
      </c>
      <c r="J64" s="196"/>
      <c r="K64" s="196"/>
      <c r="L64" s="103">
        <v>546120</v>
      </c>
      <c r="M64" s="196"/>
      <c r="N64" s="103"/>
      <c r="O64" s="103"/>
      <c r="P64" s="103"/>
      <c r="Q64" s="103"/>
      <c r="R64" s="103"/>
      <c r="S64" s="103"/>
      <c r="T64" s="103"/>
      <c r="U64" s="103"/>
      <c r="V64" s="103"/>
      <c r="W64" s="103"/>
    </row>
    <row r="65" ht="20.25" customHeight="1" spans="1:23">
      <c r="A65" s="82" t="s">
        <v>76</v>
      </c>
      <c r="B65" s="82" t="s">
        <v>317</v>
      </c>
      <c r="C65" s="82" t="s">
        <v>307</v>
      </c>
      <c r="D65" s="82" t="s">
        <v>119</v>
      </c>
      <c r="E65" s="82" t="s">
        <v>120</v>
      </c>
      <c r="F65" s="82" t="s">
        <v>246</v>
      </c>
      <c r="G65" s="82" t="s">
        <v>247</v>
      </c>
      <c r="H65" s="103">
        <v>352000</v>
      </c>
      <c r="I65" s="103">
        <v>352000</v>
      </c>
      <c r="J65" s="196"/>
      <c r="K65" s="196"/>
      <c r="L65" s="103">
        <v>352000</v>
      </c>
      <c r="M65" s="196"/>
      <c r="N65" s="103"/>
      <c r="O65" s="103"/>
      <c r="P65" s="103"/>
      <c r="Q65" s="103"/>
      <c r="R65" s="103"/>
      <c r="S65" s="103"/>
      <c r="T65" s="103"/>
      <c r="U65" s="103"/>
      <c r="V65" s="103"/>
      <c r="W65" s="103"/>
    </row>
    <row r="66" ht="20.25" customHeight="1" spans="1:23">
      <c r="A66" s="82" t="s">
        <v>76</v>
      </c>
      <c r="B66" s="82" t="s">
        <v>318</v>
      </c>
      <c r="C66" s="82" t="s">
        <v>309</v>
      </c>
      <c r="D66" s="82" t="s">
        <v>131</v>
      </c>
      <c r="E66" s="82" t="s">
        <v>132</v>
      </c>
      <c r="F66" s="82" t="s">
        <v>296</v>
      </c>
      <c r="G66" s="82" t="s">
        <v>297</v>
      </c>
      <c r="H66" s="103">
        <v>50400</v>
      </c>
      <c r="I66" s="103">
        <v>50400</v>
      </c>
      <c r="J66" s="196"/>
      <c r="K66" s="196"/>
      <c r="L66" s="103">
        <v>50400</v>
      </c>
      <c r="M66" s="196"/>
      <c r="N66" s="103"/>
      <c r="O66" s="103"/>
      <c r="P66" s="103"/>
      <c r="Q66" s="103"/>
      <c r="R66" s="103"/>
      <c r="S66" s="103"/>
      <c r="T66" s="103"/>
      <c r="U66" s="103"/>
      <c r="V66" s="103"/>
      <c r="W66" s="103"/>
    </row>
    <row r="67" ht="20.25" customHeight="1" spans="1:23">
      <c r="A67" s="82" t="s">
        <v>76</v>
      </c>
      <c r="B67" s="82" t="s">
        <v>319</v>
      </c>
      <c r="C67" s="82" t="s">
        <v>311</v>
      </c>
      <c r="D67" s="82" t="s">
        <v>121</v>
      </c>
      <c r="E67" s="82" t="s">
        <v>122</v>
      </c>
      <c r="F67" s="82" t="s">
        <v>312</v>
      </c>
      <c r="G67" s="82" t="s">
        <v>313</v>
      </c>
      <c r="H67" s="103">
        <v>94766.28</v>
      </c>
      <c r="I67" s="103">
        <v>94766.28</v>
      </c>
      <c r="J67" s="196"/>
      <c r="K67" s="196"/>
      <c r="L67" s="103">
        <v>94766.28</v>
      </c>
      <c r="M67" s="196"/>
      <c r="N67" s="103"/>
      <c r="O67" s="103"/>
      <c r="P67" s="103"/>
      <c r="Q67" s="103"/>
      <c r="R67" s="103"/>
      <c r="S67" s="103"/>
      <c r="T67" s="103"/>
      <c r="U67" s="103"/>
      <c r="V67" s="103"/>
      <c r="W67" s="103"/>
    </row>
    <row r="68" ht="20.25" customHeight="1" spans="1:23">
      <c r="A68" s="82" t="s">
        <v>76</v>
      </c>
      <c r="B68" s="82" t="s">
        <v>319</v>
      </c>
      <c r="C68" s="82" t="s">
        <v>311</v>
      </c>
      <c r="D68" s="82" t="s">
        <v>121</v>
      </c>
      <c r="E68" s="82" t="s">
        <v>122</v>
      </c>
      <c r="F68" s="82" t="s">
        <v>312</v>
      </c>
      <c r="G68" s="82" t="s">
        <v>313</v>
      </c>
      <c r="H68" s="103">
        <v>207633.72</v>
      </c>
      <c r="I68" s="103">
        <v>207633.72</v>
      </c>
      <c r="J68" s="196"/>
      <c r="K68" s="196"/>
      <c r="L68" s="103">
        <v>207633.72</v>
      </c>
      <c r="M68" s="196"/>
      <c r="N68" s="103"/>
      <c r="O68" s="103"/>
      <c r="P68" s="103"/>
      <c r="Q68" s="103"/>
      <c r="R68" s="103"/>
      <c r="S68" s="103"/>
      <c r="T68" s="103"/>
      <c r="U68" s="103"/>
      <c r="V68" s="103"/>
      <c r="W68" s="103"/>
    </row>
    <row r="69" ht="20.25" customHeight="1" spans="1:23">
      <c r="A69" s="82" t="s">
        <v>76</v>
      </c>
      <c r="B69" s="82" t="s">
        <v>320</v>
      </c>
      <c r="C69" s="82" t="s">
        <v>301</v>
      </c>
      <c r="D69" s="82" t="s">
        <v>131</v>
      </c>
      <c r="E69" s="82" t="s">
        <v>132</v>
      </c>
      <c r="F69" s="82" t="s">
        <v>302</v>
      </c>
      <c r="G69" s="82" t="s">
        <v>303</v>
      </c>
      <c r="H69" s="103">
        <v>529200</v>
      </c>
      <c r="I69" s="103">
        <v>529200</v>
      </c>
      <c r="J69" s="196"/>
      <c r="K69" s="196"/>
      <c r="L69" s="103">
        <v>529200</v>
      </c>
      <c r="M69" s="196"/>
      <c r="N69" s="103"/>
      <c r="O69" s="103"/>
      <c r="P69" s="103"/>
      <c r="Q69" s="103"/>
      <c r="R69" s="103"/>
      <c r="S69" s="103"/>
      <c r="T69" s="103"/>
      <c r="U69" s="103"/>
      <c r="V69" s="103"/>
      <c r="W69" s="103"/>
    </row>
    <row r="70" ht="20.25" customHeight="1" spans="1:23">
      <c r="A70" s="82" t="s">
        <v>76</v>
      </c>
      <c r="B70" s="82" t="s">
        <v>321</v>
      </c>
      <c r="C70" s="82" t="s">
        <v>158</v>
      </c>
      <c r="D70" s="82" t="s">
        <v>157</v>
      </c>
      <c r="E70" s="82" t="s">
        <v>158</v>
      </c>
      <c r="F70" s="82" t="s">
        <v>265</v>
      </c>
      <c r="G70" s="82" t="s">
        <v>158</v>
      </c>
      <c r="H70" s="103">
        <v>416544</v>
      </c>
      <c r="I70" s="103">
        <v>416544</v>
      </c>
      <c r="J70" s="196"/>
      <c r="K70" s="196"/>
      <c r="L70" s="103">
        <v>416544</v>
      </c>
      <c r="M70" s="196"/>
      <c r="N70" s="103"/>
      <c r="O70" s="103"/>
      <c r="P70" s="103"/>
      <c r="Q70" s="103"/>
      <c r="R70" s="103"/>
      <c r="S70" s="103"/>
      <c r="T70" s="103"/>
      <c r="U70" s="103"/>
      <c r="V70" s="103"/>
      <c r="W70" s="103"/>
    </row>
    <row r="71" ht="20.25" customHeight="1" spans="1:23">
      <c r="A71" s="82" t="s">
        <v>76</v>
      </c>
      <c r="B71" s="82" t="s">
        <v>322</v>
      </c>
      <c r="C71" s="82" t="s">
        <v>274</v>
      </c>
      <c r="D71" s="82" t="s">
        <v>119</v>
      </c>
      <c r="E71" s="82" t="s">
        <v>120</v>
      </c>
      <c r="F71" s="82" t="s">
        <v>275</v>
      </c>
      <c r="G71" s="82" t="s">
        <v>274</v>
      </c>
      <c r="H71" s="103">
        <v>17160</v>
      </c>
      <c r="I71" s="103">
        <v>17160</v>
      </c>
      <c r="J71" s="196"/>
      <c r="K71" s="196"/>
      <c r="L71" s="103">
        <v>17160</v>
      </c>
      <c r="M71" s="196"/>
      <c r="N71" s="103"/>
      <c r="O71" s="103"/>
      <c r="P71" s="103"/>
      <c r="Q71" s="103"/>
      <c r="R71" s="103"/>
      <c r="S71" s="103"/>
      <c r="T71" s="103"/>
      <c r="U71" s="103"/>
      <c r="V71" s="103"/>
      <c r="W71" s="103"/>
    </row>
    <row r="72" ht="20.25" customHeight="1" spans="1:23">
      <c r="A72" s="82" t="s">
        <v>76</v>
      </c>
      <c r="B72" s="82" t="s">
        <v>323</v>
      </c>
      <c r="C72" s="82" t="s">
        <v>270</v>
      </c>
      <c r="D72" s="82" t="s">
        <v>119</v>
      </c>
      <c r="E72" s="82" t="s">
        <v>120</v>
      </c>
      <c r="F72" s="82" t="s">
        <v>271</v>
      </c>
      <c r="G72" s="82" t="s">
        <v>272</v>
      </c>
      <c r="H72" s="103">
        <v>201000</v>
      </c>
      <c r="I72" s="103">
        <v>201000</v>
      </c>
      <c r="J72" s="196"/>
      <c r="K72" s="196"/>
      <c r="L72" s="103">
        <v>201000</v>
      </c>
      <c r="M72" s="196"/>
      <c r="N72" s="103"/>
      <c r="O72" s="103"/>
      <c r="P72" s="103"/>
      <c r="Q72" s="103"/>
      <c r="R72" s="103"/>
      <c r="S72" s="103"/>
      <c r="T72" s="103"/>
      <c r="U72" s="103"/>
      <c r="V72" s="103"/>
      <c r="W72" s="103"/>
    </row>
    <row r="73" ht="20.25" customHeight="1" spans="1:23">
      <c r="A73" s="82" t="s">
        <v>76</v>
      </c>
      <c r="B73" s="82" t="s">
        <v>324</v>
      </c>
      <c r="C73" s="82" t="s">
        <v>253</v>
      </c>
      <c r="D73" s="82" t="s">
        <v>135</v>
      </c>
      <c r="E73" s="82" t="s">
        <v>136</v>
      </c>
      <c r="F73" s="82" t="s">
        <v>254</v>
      </c>
      <c r="G73" s="82" t="s">
        <v>255</v>
      </c>
      <c r="H73" s="103">
        <v>422658.6</v>
      </c>
      <c r="I73" s="103">
        <v>422658.6</v>
      </c>
      <c r="J73" s="196"/>
      <c r="K73" s="196"/>
      <c r="L73" s="103">
        <v>422658.6</v>
      </c>
      <c r="M73" s="196"/>
      <c r="N73" s="103"/>
      <c r="O73" s="103"/>
      <c r="P73" s="103"/>
      <c r="Q73" s="103"/>
      <c r="R73" s="103"/>
      <c r="S73" s="103"/>
      <c r="T73" s="103"/>
      <c r="U73" s="103"/>
      <c r="V73" s="103"/>
      <c r="W73" s="103"/>
    </row>
    <row r="74" ht="20.25" customHeight="1" spans="1:23">
      <c r="A74" s="82" t="s">
        <v>76</v>
      </c>
      <c r="B74" s="82" t="s">
        <v>324</v>
      </c>
      <c r="C74" s="82" t="s">
        <v>253</v>
      </c>
      <c r="D74" s="82" t="s">
        <v>147</v>
      </c>
      <c r="E74" s="82" t="s">
        <v>148</v>
      </c>
      <c r="F74" s="82" t="s">
        <v>258</v>
      </c>
      <c r="G74" s="82" t="s">
        <v>259</v>
      </c>
      <c r="H74" s="103">
        <v>214959.12</v>
      </c>
      <c r="I74" s="103">
        <v>214959.12</v>
      </c>
      <c r="J74" s="196"/>
      <c r="K74" s="196"/>
      <c r="L74" s="103">
        <v>214959.12</v>
      </c>
      <c r="M74" s="196"/>
      <c r="N74" s="103"/>
      <c r="O74" s="103"/>
      <c r="P74" s="103"/>
      <c r="Q74" s="103"/>
      <c r="R74" s="103"/>
      <c r="S74" s="103"/>
      <c r="T74" s="103"/>
      <c r="U74" s="103"/>
      <c r="V74" s="103"/>
      <c r="W74" s="103"/>
    </row>
    <row r="75" ht="20.25" customHeight="1" spans="1:23">
      <c r="A75" s="82" t="s">
        <v>76</v>
      </c>
      <c r="B75" s="82" t="s">
        <v>324</v>
      </c>
      <c r="C75" s="82" t="s">
        <v>253</v>
      </c>
      <c r="D75" s="82" t="s">
        <v>149</v>
      </c>
      <c r="E75" s="82" t="s">
        <v>150</v>
      </c>
      <c r="F75" s="82" t="s">
        <v>260</v>
      </c>
      <c r="G75" s="82" t="s">
        <v>261</v>
      </c>
      <c r="H75" s="103">
        <v>227431.2</v>
      </c>
      <c r="I75" s="103">
        <v>227431.2</v>
      </c>
      <c r="J75" s="196"/>
      <c r="K75" s="196"/>
      <c r="L75" s="103">
        <v>227431.2</v>
      </c>
      <c r="M75" s="196"/>
      <c r="N75" s="103"/>
      <c r="O75" s="103"/>
      <c r="P75" s="103"/>
      <c r="Q75" s="103"/>
      <c r="R75" s="103"/>
      <c r="S75" s="103"/>
      <c r="T75" s="103"/>
      <c r="U75" s="103"/>
      <c r="V75" s="103"/>
      <c r="W75" s="103"/>
    </row>
    <row r="76" ht="20.25" customHeight="1" spans="1:23">
      <c r="A76" s="82" t="s">
        <v>76</v>
      </c>
      <c r="B76" s="82" t="s">
        <v>324</v>
      </c>
      <c r="C76" s="82" t="s">
        <v>253</v>
      </c>
      <c r="D76" s="82" t="s">
        <v>119</v>
      </c>
      <c r="E76" s="82" t="s">
        <v>120</v>
      </c>
      <c r="F76" s="82" t="s">
        <v>262</v>
      </c>
      <c r="G76" s="82" t="s">
        <v>263</v>
      </c>
      <c r="H76" s="103">
        <v>732</v>
      </c>
      <c r="I76" s="103">
        <v>732</v>
      </c>
      <c r="J76" s="196"/>
      <c r="K76" s="196"/>
      <c r="L76" s="103">
        <v>732</v>
      </c>
      <c r="M76" s="196"/>
      <c r="N76" s="103"/>
      <c r="O76" s="103"/>
      <c r="P76" s="103"/>
      <c r="Q76" s="103"/>
      <c r="R76" s="103"/>
      <c r="S76" s="103"/>
      <c r="T76" s="103"/>
      <c r="U76" s="103"/>
      <c r="V76" s="103"/>
      <c r="W76" s="103"/>
    </row>
    <row r="77" ht="20.25" customHeight="1" spans="1:23">
      <c r="A77" s="82" t="s">
        <v>76</v>
      </c>
      <c r="B77" s="82" t="s">
        <v>324</v>
      </c>
      <c r="C77" s="82" t="s">
        <v>253</v>
      </c>
      <c r="D77" s="82" t="s">
        <v>151</v>
      </c>
      <c r="E77" s="82" t="s">
        <v>152</v>
      </c>
      <c r="F77" s="82" t="s">
        <v>262</v>
      </c>
      <c r="G77" s="82" t="s">
        <v>263</v>
      </c>
      <c r="H77" s="103">
        <v>22482.12</v>
      </c>
      <c r="I77" s="103">
        <v>22482.12</v>
      </c>
      <c r="J77" s="196"/>
      <c r="K77" s="196"/>
      <c r="L77" s="103">
        <v>22482.12</v>
      </c>
      <c r="M77" s="196"/>
      <c r="N77" s="103"/>
      <c r="O77" s="103"/>
      <c r="P77" s="103"/>
      <c r="Q77" s="103"/>
      <c r="R77" s="103"/>
      <c r="S77" s="103"/>
      <c r="T77" s="103"/>
      <c r="U77" s="103"/>
      <c r="V77" s="103"/>
      <c r="W77" s="103"/>
    </row>
    <row r="78" ht="20.25" customHeight="1" spans="1:23">
      <c r="A78" s="82" t="s">
        <v>76</v>
      </c>
      <c r="B78" s="82" t="s">
        <v>324</v>
      </c>
      <c r="C78" s="82" t="s">
        <v>253</v>
      </c>
      <c r="D78" s="82" t="s">
        <v>151</v>
      </c>
      <c r="E78" s="82" t="s">
        <v>152</v>
      </c>
      <c r="F78" s="82" t="s">
        <v>262</v>
      </c>
      <c r="G78" s="82" t="s">
        <v>263</v>
      </c>
      <c r="H78" s="103">
        <v>5283.12</v>
      </c>
      <c r="I78" s="103">
        <v>5283.12</v>
      </c>
      <c r="J78" s="196"/>
      <c r="K78" s="196"/>
      <c r="L78" s="103">
        <v>5283.12</v>
      </c>
      <c r="M78" s="196"/>
      <c r="N78" s="103"/>
      <c r="O78" s="103"/>
      <c r="P78" s="103"/>
      <c r="Q78" s="103"/>
      <c r="R78" s="103"/>
      <c r="S78" s="103"/>
      <c r="T78" s="103"/>
      <c r="U78" s="103"/>
      <c r="V78" s="103"/>
      <c r="W78" s="103"/>
    </row>
    <row r="79" ht="20.25" customHeight="1" spans="1:23">
      <c r="A79" s="82" t="s">
        <v>76</v>
      </c>
      <c r="B79" s="82" t="s">
        <v>324</v>
      </c>
      <c r="C79" s="82" t="s">
        <v>299</v>
      </c>
      <c r="D79" s="82" t="s">
        <v>119</v>
      </c>
      <c r="E79" s="82" t="s">
        <v>120</v>
      </c>
      <c r="F79" s="82" t="s">
        <v>296</v>
      </c>
      <c r="G79" s="82" t="s">
        <v>297</v>
      </c>
      <c r="H79" s="103">
        <v>47745.69</v>
      </c>
      <c r="I79" s="103">
        <v>47745.69</v>
      </c>
      <c r="J79" s="196"/>
      <c r="K79" s="196"/>
      <c r="L79" s="103">
        <v>47745.69</v>
      </c>
      <c r="M79" s="196"/>
      <c r="N79" s="103"/>
      <c r="O79" s="103"/>
      <c r="P79" s="103"/>
      <c r="Q79" s="103"/>
      <c r="R79" s="103"/>
      <c r="S79" s="103"/>
      <c r="T79" s="103"/>
      <c r="U79" s="103"/>
      <c r="V79" s="103"/>
      <c r="W79" s="103"/>
    </row>
    <row r="80" ht="20.25" customHeight="1" spans="1:23">
      <c r="A80" s="82" t="s">
        <v>76</v>
      </c>
      <c r="B80" s="82" t="s">
        <v>325</v>
      </c>
      <c r="C80" s="82" t="s">
        <v>241</v>
      </c>
      <c r="D80" s="82" t="s">
        <v>119</v>
      </c>
      <c r="E80" s="82" t="s">
        <v>120</v>
      </c>
      <c r="F80" s="82" t="s">
        <v>242</v>
      </c>
      <c r="G80" s="82" t="s">
        <v>243</v>
      </c>
      <c r="H80" s="103">
        <v>1048452</v>
      </c>
      <c r="I80" s="103">
        <v>1048452</v>
      </c>
      <c r="J80" s="196"/>
      <c r="K80" s="196"/>
      <c r="L80" s="103">
        <v>1048452</v>
      </c>
      <c r="M80" s="196"/>
      <c r="N80" s="103"/>
      <c r="O80" s="103"/>
      <c r="P80" s="103"/>
      <c r="Q80" s="103"/>
      <c r="R80" s="103"/>
      <c r="S80" s="103"/>
      <c r="T80" s="103"/>
      <c r="U80" s="103"/>
      <c r="V80" s="103"/>
      <c r="W80" s="103"/>
    </row>
    <row r="81" ht="20.25" customHeight="1" spans="1:23">
      <c r="A81" s="82" t="s">
        <v>76</v>
      </c>
      <c r="B81" s="82" t="s">
        <v>325</v>
      </c>
      <c r="C81" s="82" t="s">
        <v>241</v>
      </c>
      <c r="D81" s="82" t="s">
        <v>119</v>
      </c>
      <c r="E81" s="82" t="s">
        <v>120</v>
      </c>
      <c r="F81" s="82" t="s">
        <v>244</v>
      </c>
      <c r="G81" s="82" t="s">
        <v>245</v>
      </c>
      <c r="H81" s="103">
        <v>1345368</v>
      </c>
      <c r="I81" s="103">
        <v>1345368</v>
      </c>
      <c r="J81" s="196"/>
      <c r="K81" s="196"/>
      <c r="L81" s="103">
        <v>1345368</v>
      </c>
      <c r="M81" s="196"/>
      <c r="N81" s="103"/>
      <c r="O81" s="103"/>
      <c r="P81" s="103"/>
      <c r="Q81" s="103"/>
      <c r="R81" s="103"/>
      <c r="S81" s="103"/>
      <c r="T81" s="103"/>
      <c r="U81" s="103"/>
      <c r="V81" s="103"/>
      <c r="W81" s="103"/>
    </row>
    <row r="82" ht="20.25" customHeight="1" spans="1:23">
      <c r="A82" s="82" t="s">
        <v>76</v>
      </c>
      <c r="B82" s="82" t="s">
        <v>325</v>
      </c>
      <c r="C82" s="82" t="s">
        <v>241</v>
      </c>
      <c r="D82" s="82" t="s">
        <v>119</v>
      </c>
      <c r="E82" s="82" t="s">
        <v>120</v>
      </c>
      <c r="F82" s="82" t="s">
        <v>246</v>
      </c>
      <c r="G82" s="82" t="s">
        <v>247</v>
      </c>
      <c r="H82" s="103">
        <v>87371</v>
      </c>
      <c r="I82" s="103">
        <v>87371</v>
      </c>
      <c r="J82" s="196"/>
      <c r="K82" s="196"/>
      <c r="L82" s="103">
        <v>87371</v>
      </c>
      <c r="M82" s="196"/>
      <c r="N82" s="103"/>
      <c r="O82" s="103"/>
      <c r="P82" s="103"/>
      <c r="Q82" s="103"/>
      <c r="R82" s="103"/>
      <c r="S82" s="103"/>
      <c r="T82" s="103"/>
      <c r="U82" s="103"/>
      <c r="V82" s="103"/>
      <c r="W82" s="103"/>
    </row>
    <row r="83" ht="20.25" customHeight="1" spans="1:23">
      <c r="A83" s="82" t="s">
        <v>76</v>
      </c>
      <c r="B83" s="82" t="s">
        <v>326</v>
      </c>
      <c r="C83" s="82" t="s">
        <v>315</v>
      </c>
      <c r="D83" s="82" t="s">
        <v>119</v>
      </c>
      <c r="E83" s="82" t="s">
        <v>120</v>
      </c>
      <c r="F83" s="82" t="s">
        <v>280</v>
      </c>
      <c r="G83" s="82" t="s">
        <v>281</v>
      </c>
      <c r="H83" s="103">
        <v>10000</v>
      </c>
      <c r="I83" s="103">
        <v>10000</v>
      </c>
      <c r="J83" s="196"/>
      <c r="K83" s="196"/>
      <c r="L83" s="103">
        <v>10000</v>
      </c>
      <c r="M83" s="196"/>
      <c r="N83" s="103"/>
      <c r="O83" s="103"/>
      <c r="P83" s="103"/>
      <c r="Q83" s="103"/>
      <c r="R83" s="103"/>
      <c r="S83" s="103"/>
      <c r="T83" s="103"/>
      <c r="U83" s="103"/>
      <c r="V83" s="103"/>
      <c r="W83" s="103"/>
    </row>
    <row r="84" ht="20.25" customHeight="1" spans="1:23">
      <c r="A84" s="82" t="s">
        <v>78</v>
      </c>
      <c r="B84" s="259" t="s">
        <v>327</v>
      </c>
      <c r="C84" s="82" t="s">
        <v>301</v>
      </c>
      <c r="D84" s="82">
        <v>2080501</v>
      </c>
      <c r="E84" s="82" t="s">
        <v>132</v>
      </c>
      <c r="F84" s="82">
        <v>30301</v>
      </c>
      <c r="G84" s="82" t="s">
        <v>328</v>
      </c>
      <c r="H84" s="103">
        <v>3600000</v>
      </c>
      <c r="I84" s="103">
        <v>3600000</v>
      </c>
      <c r="J84" s="196"/>
      <c r="K84" s="196"/>
      <c r="L84" s="103">
        <v>3600000</v>
      </c>
      <c r="M84" s="196"/>
      <c r="N84" s="103"/>
      <c r="O84" s="103"/>
      <c r="P84" s="103"/>
      <c r="Q84" s="103"/>
      <c r="R84" s="103"/>
      <c r="S84" s="103"/>
      <c r="T84" s="103"/>
      <c r="U84" s="103"/>
      <c r="V84" s="103"/>
      <c r="W84" s="103"/>
    </row>
    <row r="85" ht="20.25" customHeight="1" spans="1:23">
      <c r="A85" s="82" t="s">
        <v>78</v>
      </c>
      <c r="B85" s="259" t="s">
        <v>327</v>
      </c>
      <c r="C85" s="82" t="s">
        <v>301</v>
      </c>
      <c r="D85" s="82">
        <v>2080599</v>
      </c>
      <c r="E85" s="82" t="s">
        <v>164</v>
      </c>
      <c r="F85" s="82">
        <v>30301</v>
      </c>
      <c r="G85" s="82" t="s">
        <v>328</v>
      </c>
      <c r="H85" s="103">
        <v>48000</v>
      </c>
      <c r="I85" s="103">
        <v>48000</v>
      </c>
      <c r="J85" s="196"/>
      <c r="K85" s="196"/>
      <c r="L85" s="103">
        <v>48000</v>
      </c>
      <c r="M85" s="196"/>
      <c r="N85" s="103"/>
      <c r="O85" s="103"/>
      <c r="P85" s="103"/>
      <c r="Q85" s="103"/>
      <c r="R85" s="103"/>
      <c r="S85" s="103"/>
      <c r="T85" s="103"/>
      <c r="U85" s="103"/>
      <c r="V85" s="103"/>
      <c r="W85" s="103"/>
    </row>
    <row r="86" ht="20.25" customHeight="1" spans="1:23">
      <c r="A86" s="82" t="s">
        <v>78</v>
      </c>
      <c r="B86" s="259" t="s">
        <v>327</v>
      </c>
      <c r="C86" s="82" t="s">
        <v>301</v>
      </c>
      <c r="D86" s="82">
        <v>2080501</v>
      </c>
      <c r="E86" s="82" t="s">
        <v>132</v>
      </c>
      <c r="F86" s="82">
        <v>30302</v>
      </c>
      <c r="G86" s="82" t="s">
        <v>329</v>
      </c>
      <c r="H86" s="103">
        <v>53000000</v>
      </c>
      <c r="I86" s="103">
        <v>53000000</v>
      </c>
      <c r="J86" s="196"/>
      <c r="K86" s="196"/>
      <c r="L86" s="103">
        <v>53000000</v>
      </c>
      <c r="M86" s="196"/>
      <c r="N86" s="103"/>
      <c r="O86" s="103"/>
      <c r="P86" s="103"/>
      <c r="Q86" s="103"/>
      <c r="R86" s="103"/>
      <c r="S86" s="103"/>
      <c r="T86" s="103"/>
      <c r="U86" s="103"/>
      <c r="V86" s="103"/>
      <c r="W86" s="103"/>
    </row>
    <row r="87" ht="20.25" customHeight="1" spans="1:23">
      <c r="A87" s="82" t="s">
        <v>78</v>
      </c>
      <c r="B87" s="259" t="s">
        <v>327</v>
      </c>
      <c r="C87" s="82" t="s">
        <v>301</v>
      </c>
      <c r="D87" s="82">
        <v>2080599</v>
      </c>
      <c r="E87" s="82" t="s">
        <v>164</v>
      </c>
      <c r="F87" s="82">
        <v>30302</v>
      </c>
      <c r="G87" s="82" t="s">
        <v>329</v>
      </c>
      <c r="H87" s="103">
        <v>20000000</v>
      </c>
      <c r="I87" s="103">
        <v>20000000</v>
      </c>
      <c r="J87" s="196"/>
      <c r="K87" s="196"/>
      <c r="L87" s="103">
        <v>20000000</v>
      </c>
      <c r="M87" s="196"/>
      <c r="N87" s="103"/>
      <c r="O87" s="103"/>
      <c r="P87" s="103"/>
      <c r="Q87" s="103"/>
      <c r="R87" s="103"/>
      <c r="S87" s="103"/>
      <c r="T87" s="103"/>
      <c r="U87" s="103"/>
      <c r="V87" s="103"/>
      <c r="W87" s="103"/>
    </row>
    <row r="88" ht="20.25" customHeight="1" spans="1:23">
      <c r="A88" s="82" t="s">
        <v>78</v>
      </c>
      <c r="B88" s="259" t="s">
        <v>327</v>
      </c>
      <c r="C88" s="82" t="s">
        <v>301</v>
      </c>
      <c r="D88" s="82">
        <v>2080501</v>
      </c>
      <c r="E88" s="82" t="s">
        <v>132</v>
      </c>
      <c r="F88" s="82">
        <v>30305</v>
      </c>
      <c r="G88" s="82" t="s">
        <v>303</v>
      </c>
      <c r="H88" s="103">
        <v>478800</v>
      </c>
      <c r="I88" s="103">
        <v>478800</v>
      </c>
      <c r="J88" s="196"/>
      <c r="K88" s="196"/>
      <c r="L88" s="103">
        <v>478800</v>
      </c>
      <c r="M88" s="196"/>
      <c r="N88" s="103"/>
      <c r="O88" s="103"/>
      <c r="P88" s="103"/>
      <c r="Q88" s="103"/>
      <c r="R88" s="103"/>
      <c r="S88" s="103"/>
      <c r="T88" s="103"/>
      <c r="U88" s="103"/>
      <c r="V88" s="103"/>
      <c r="W88" s="103"/>
    </row>
    <row r="89" ht="20.25" customHeight="1" spans="1:23">
      <c r="A89" s="82" t="s">
        <v>78</v>
      </c>
      <c r="B89" s="259" t="s">
        <v>330</v>
      </c>
      <c r="C89" s="82" t="s">
        <v>241</v>
      </c>
      <c r="D89" s="82">
        <v>2080101</v>
      </c>
      <c r="E89" s="82" t="s">
        <v>120</v>
      </c>
      <c r="F89" s="82">
        <v>30101</v>
      </c>
      <c r="G89" s="82" t="s">
        <v>243</v>
      </c>
      <c r="H89" s="103">
        <v>1529928</v>
      </c>
      <c r="I89" s="103">
        <v>1529928</v>
      </c>
      <c r="J89" s="196"/>
      <c r="K89" s="196"/>
      <c r="L89" s="103">
        <v>1529928</v>
      </c>
      <c r="M89" s="196"/>
      <c r="N89" s="103"/>
      <c r="O89" s="103"/>
      <c r="P89" s="103"/>
      <c r="Q89" s="103"/>
      <c r="R89" s="103"/>
      <c r="S89" s="103"/>
      <c r="T89" s="103"/>
      <c r="U89" s="103"/>
      <c r="V89" s="103"/>
      <c r="W89" s="103"/>
    </row>
    <row r="90" ht="20.25" customHeight="1" spans="1:23">
      <c r="A90" s="82" t="s">
        <v>78</v>
      </c>
      <c r="B90" s="259" t="s">
        <v>330</v>
      </c>
      <c r="C90" s="82" t="s">
        <v>241</v>
      </c>
      <c r="D90" s="82">
        <v>2080101</v>
      </c>
      <c r="E90" s="82" t="s">
        <v>120</v>
      </c>
      <c r="F90" s="82">
        <v>30102</v>
      </c>
      <c r="G90" s="82" t="s">
        <v>245</v>
      </c>
      <c r="H90" s="103">
        <v>2097408</v>
      </c>
      <c r="I90" s="103">
        <v>2097408</v>
      </c>
      <c r="J90" s="196"/>
      <c r="K90" s="196"/>
      <c r="L90" s="103">
        <v>2097408</v>
      </c>
      <c r="M90" s="196"/>
      <c r="N90" s="103"/>
      <c r="O90" s="103"/>
      <c r="P90" s="103"/>
      <c r="Q90" s="103"/>
      <c r="R90" s="103"/>
      <c r="S90" s="103"/>
      <c r="T90" s="103"/>
      <c r="U90" s="103"/>
      <c r="V90" s="103"/>
      <c r="W90" s="103"/>
    </row>
    <row r="91" ht="20.25" customHeight="1" spans="1:23">
      <c r="A91" s="82" t="s">
        <v>78</v>
      </c>
      <c r="B91" s="259" t="s">
        <v>330</v>
      </c>
      <c r="C91" s="82" t="s">
        <v>241</v>
      </c>
      <c r="D91" s="82">
        <v>2080101</v>
      </c>
      <c r="E91" s="82" t="s">
        <v>120</v>
      </c>
      <c r="F91" s="82">
        <v>30103</v>
      </c>
      <c r="G91" s="82" t="s">
        <v>247</v>
      </c>
      <c r="H91" s="103">
        <v>127494</v>
      </c>
      <c r="I91" s="103">
        <v>127494</v>
      </c>
      <c r="J91" s="196"/>
      <c r="K91" s="196"/>
      <c r="L91" s="103">
        <v>127494</v>
      </c>
      <c r="M91" s="196"/>
      <c r="N91" s="103"/>
      <c r="O91" s="103"/>
      <c r="P91" s="103"/>
      <c r="Q91" s="103"/>
      <c r="R91" s="103"/>
      <c r="S91" s="103"/>
      <c r="T91" s="103"/>
      <c r="U91" s="103"/>
      <c r="V91" s="103"/>
      <c r="W91" s="103"/>
    </row>
    <row r="92" ht="20.25" customHeight="1" spans="1:23">
      <c r="A92" s="82" t="s">
        <v>78</v>
      </c>
      <c r="B92" s="259" t="s">
        <v>331</v>
      </c>
      <c r="C92" s="82" t="s">
        <v>307</v>
      </c>
      <c r="D92" s="82">
        <v>2080101</v>
      </c>
      <c r="E92" s="82" t="s">
        <v>120</v>
      </c>
      <c r="F92" s="82">
        <v>30103</v>
      </c>
      <c r="G92" s="82" t="s">
        <v>247</v>
      </c>
      <c r="H92" s="103">
        <v>805680</v>
      </c>
      <c r="I92" s="103">
        <v>805680</v>
      </c>
      <c r="J92" s="196"/>
      <c r="K92" s="196"/>
      <c r="L92" s="103">
        <v>805680</v>
      </c>
      <c r="M92" s="196"/>
      <c r="N92" s="103"/>
      <c r="O92" s="103"/>
      <c r="P92" s="103"/>
      <c r="Q92" s="103"/>
      <c r="R92" s="103"/>
      <c r="S92" s="103"/>
      <c r="T92" s="103"/>
      <c r="U92" s="103"/>
      <c r="V92" s="103"/>
      <c r="W92" s="103"/>
    </row>
    <row r="93" ht="20.25" customHeight="1" spans="1:23">
      <c r="A93" s="82" t="s">
        <v>78</v>
      </c>
      <c r="B93" s="259" t="s">
        <v>331</v>
      </c>
      <c r="C93" s="82" t="s">
        <v>307</v>
      </c>
      <c r="D93" s="82">
        <v>2080101</v>
      </c>
      <c r="E93" s="82" t="s">
        <v>120</v>
      </c>
      <c r="F93" s="82">
        <v>30103</v>
      </c>
      <c r="G93" s="82" t="s">
        <v>247</v>
      </c>
      <c r="H93" s="103">
        <v>560000</v>
      </c>
      <c r="I93" s="103">
        <v>560000</v>
      </c>
      <c r="J93" s="196"/>
      <c r="K93" s="196"/>
      <c r="L93" s="103">
        <v>560000</v>
      </c>
      <c r="M93" s="196"/>
      <c r="N93" s="103"/>
      <c r="O93" s="103"/>
      <c r="P93" s="103"/>
      <c r="Q93" s="103"/>
      <c r="R93" s="103"/>
      <c r="S93" s="103"/>
      <c r="T93" s="103"/>
      <c r="U93" s="103"/>
      <c r="V93" s="103"/>
      <c r="W93" s="103"/>
    </row>
    <row r="94" ht="20.25" customHeight="1" spans="1:23">
      <c r="A94" s="82" t="s">
        <v>78</v>
      </c>
      <c r="B94" s="259" t="s">
        <v>332</v>
      </c>
      <c r="C94" s="82" t="s">
        <v>253</v>
      </c>
      <c r="D94" s="82">
        <v>2080505</v>
      </c>
      <c r="E94" s="82" t="s">
        <v>136</v>
      </c>
      <c r="F94" s="82">
        <v>30108</v>
      </c>
      <c r="G94" s="82" t="s">
        <v>255</v>
      </c>
      <c r="H94" s="103">
        <v>615624.96</v>
      </c>
      <c r="I94" s="103">
        <v>615624.96</v>
      </c>
      <c r="J94" s="196"/>
      <c r="K94" s="196"/>
      <c r="L94" s="103">
        <v>615624.96</v>
      </c>
      <c r="M94" s="196"/>
      <c r="N94" s="103"/>
      <c r="O94" s="103"/>
      <c r="P94" s="103"/>
      <c r="Q94" s="103"/>
      <c r="R94" s="103"/>
      <c r="S94" s="103"/>
      <c r="T94" s="103"/>
      <c r="U94" s="103"/>
      <c r="V94" s="103"/>
      <c r="W94" s="103"/>
    </row>
    <row r="95" ht="20.25" customHeight="1" spans="1:23">
      <c r="A95" s="82" t="s">
        <v>78</v>
      </c>
      <c r="B95" s="259" t="s">
        <v>332</v>
      </c>
      <c r="C95" s="82" t="s">
        <v>253</v>
      </c>
      <c r="D95" s="82">
        <v>2101101</v>
      </c>
      <c r="E95" s="82" t="s">
        <v>148</v>
      </c>
      <c r="F95" s="82">
        <v>30110</v>
      </c>
      <c r="G95" s="82" t="s">
        <v>259</v>
      </c>
      <c r="H95" s="103">
        <v>319395.48</v>
      </c>
      <c r="I95" s="103">
        <v>319395.48</v>
      </c>
      <c r="J95" s="196"/>
      <c r="K95" s="196"/>
      <c r="L95" s="103">
        <v>319395.48</v>
      </c>
      <c r="M95" s="196"/>
      <c r="N95" s="103"/>
      <c r="O95" s="103"/>
      <c r="P95" s="103"/>
      <c r="Q95" s="103"/>
      <c r="R95" s="103"/>
      <c r="S95" s="103"/>
      <c r="T95" s="103"/>
      <c r="U95" s="103"/>
      <c r="V95" s="103"/>
      <c r="W95" s="103"/>
    </row>
    <row r="96" ht="20.25" customHeight="1" spans="1:23">
      <c r="A96" s="82" t="s">
        <v>78</v>
      </c>
      <c r="B96" s="259" t="s">
        <v>332</v>
      </c>
      <c r="C96" s="82" t="s">
        <v>253</v>
      </c>
      <c r="D96" s="82">
        <v>2101103</v>
      </c>
      <c r="E96" s="82" t="s">
        <v>150</v>
      </c>
      <c r="F96" s="82">
        <v>30111</v>
      </c>
      <c r="G96" s="82" t="s">
        <v>261</v>
      </c>
      <c r="H96" s="103">
        <v>285029.4</v>
      </c>
      <c r="I96" s="103">
        <v>285029.4</v>
      </c>
      <c r="J96" s="196"/>
      <c r="K96" s="196"/>
      <c r="L96" s="103">
        <v>285029.4</v>
      </c>
      <c r="M96" s="196"/>
      <c r="N96" s="103"/>
      <c r="O96" s="103"/>
      <c r="P96" s="103"/>
      <c r="Q96" s="103"/>
      <c r="R96" s="103"/>
      <c r="S96" s="103"/>
      <c r="T96" s="103"/>
      <c r="U96" s="103"/>
      <c r="V96" s="103"/>
      <c r="W96" s="103"/>
    </row>
    <row r="97" ht="20.25" customHeight="1" spans="1:23">
      <c r="A97" s="82" t="s">
        <v>78</v>
      </c>
      <c r="B97" s="259" t="s">
        <v>332</v>
      </c>
      <c r="C97" s="82" t="s">
        <v>253</v>
      </c>
      <c r="D97" s="82">
        <v>2080101</v>
      </c>
      <c r="E97" s="82" t="s">
        <v>120</v>
      </c>
      <c r="F97" s="82">
        <v>30112</v>
      </c>
      <c r="G97" s="82" t="s">
        <v>263</v>
      </c>
      <c r="H97" s="103">
        <v>1098</v>
      </c>
      <c r="I97" s="103">
        <v>1098</v>
      </c>
      <c r="J97" s="196"/>
      <c r="K97" s="196"/>
      <c r="L97" s="103">
        <v>1098</v>
      </c>
      <c r="M97" s="196"/>
      <c r="N97" s="103"/>
      <c r="O97" s="103"/>
      <c r="P97" s="103"/>
      <c r="Q97" s="103"/>
      <c r="R97" s="103"/>
      <c r="S97" s="103"/>
      <c r="T97" s="103"/>
      <c r="U97" s="103"/>
      <c r="V97" s="103"/>
      <c r="W97" s="103"/>
    </row>
    <row r="98" ht="20.25" customHeight="1" spans="1:23">
      <c r="A98" s="82" t="s">
        <v>78</v>
      </c>
      <c r="B98" s="259" t="s">
        <v>332</v>
      </c>
      <c r="C98" s="82" t="s">
        <v>253</v>
      </c>
      <c r="D98" s="82">
        <v>2101199</v>
      </c>
      <c r="E98" s="82" t="s">
        <v>152</v>
      </c>
      <c r="F98" s="82">
        <v>30112</v>
      </c>
      <c r="G98" s="82" t="s">
        <v>263</v>
      </c>
      <c r="H98" s="103">
        <v>7695.24</v>
      </c>
      <c r="I98" s="103">
        <v>7695.24</v>
      </c>
      <c r="J98" s="196"/>
      <c r="K98" s="196"/>
      <c r="L98" s="103">
        <v>7695.24</v>
      </c>
      <c r="M98" s="196"/>
      <c r="N98" s="103"/>
      <c r="O98" s="103"/>
      <c r="P98" s="103"/>
      <c r="Q98" s="103"/>
      <c r="R98" s="103"/>
      <c r="S98" s="103"/>
      <c r="T98" s="103"/>
      <c r="U98" s="103"/>
      <c r="V98" s="103"/>
      <c r="W98" s="103"/>
    </row>
    <row r="99" ht="20.25" customHeight="1" spans="1:23">
      <c r="A99" s="82" t="s">
        <v>78</v>
      </c>
      <c r="B99" s="259" t="s">
        <v>332</v>
      </c>
      <c r="C99" s="82" t="s">
        <v>253</v>
      </c>
      <c r="D99" s="82">
        <v>2101199</v>
      </c>
      <c r="E99" s="82" t="s">
        <v>152</v>
      </c>
      <c r="F99" s="82">
        <v>30112</v>
      </c>
      <c r="G99" s="82" t="s">
        <v>263</v>
      </c>
      <c r="H99" s="103">
        <v>28233.36</v>
      </c>
      <c r="I99" s="103">
        <v>28233.36</v>
      </c>
      <c r="J99" s="196"/>
      <c r="K99" s="196"/>
      <c r="L99" s="103">
        <v>28233.36</v>
      </c>
      <c r="M99" s="196"/>
      <c r="N99" s="103"/>
      <c r="O99" s="103"/>
      <c r="P99" s="103"/>
      <c r="Q99" s="103"/>
      <c r="R99" s="103"/>
      <c r="S99" s="103"/>
      <c r="T99" s="103"/>
      <c r="U99" s="103"/>
      <c r="V99" s="103"/>
      <c r="W99" s="103"/>
    </row>
    <row r="100" ht="20.25" customHeight="1" spans="1:23">
      <c r="A100" s="82" t="s">
        <v>78</v>
      </c>
      <c r="B100" s="259" t="s">
        <v>333</v>
      </c>
      <c r="C100" s="82" t="s">
        <v>311</v>
      </c>
      <c r="D100" s="82">
        <v>2080102</v>
      </c>
      <c r="E100" s="82" t="s">
        <v>122</v>
      </c>
      <c r="F100" s="82">
        <v>30199</v>
      </c>
      <c r="G100" s="82" t="s">
        <v>313</v>
      </c>
      <c r="H100" s="103">
        <v>121284</v>
      </c>
      <c r="I100" s="103">
        <v>121284</v>
      </c>
      <c r="J100" s="196"/>
      <c r="K100" s="196"/>
      <c r="L100" s="103">
        <v>121284</v>
      </c>
      <c r="M100" s="196"/>
      <c r="N100" s="103"/>
      <c r="O100" s="103"/>
      <c r="P100" s="103"/>
      <c r="Q100" s="103"/>
      <c r="R100" s="103"/>
      <c r="S100" s="103"/>
      <c r="T100" s="103"/>
      <c r="U100" s="103"/>
      <c r="V100" s="103"/>
      <c r="W100" s="103"/>
    </row>
    <row r="101" ht="20.25" customHeight="1" spans="1:23">
      <c r="A101" s="82" t="s">
        <v>78</v>
      </c>
      <c r="B101" s="259" t="s">
        <v>333</v>
      </c>
      <c r="C101" s="82" t="s">
        <v>311</v>
      </c>
      <c r="D101" s="82">
        <v>2080102</v>
      </c>
      <c r="E101" s="82" t="s">
        <v>122</v>
      </c>
      <c r="F101" s="82">
        <v>30199</v>
      </c>
      <c r="G101" s="82" t="s">
        <v>313</v>
      </c>
      <c r="H101" s="103">
        <v>267516</v>
      </c>
      <c r="I101" s="103">
        <v>267516</v>
      </c>
      <c r="J101" s="196"/>
      <c r="K101" s="196"/>
      <c r="L101" s="103">
        <v>267516</v>
      </c>
      <c r="M101" s="196"/>
      <c r="N101" s="103"/>
      <c r="O101" s="103"/>
      <c r="P101" s="103"/>
      <c r="Q101" s="103"/>
      <c r="R101" s="103"/>
      <c r="S101" s="103"/>
      <c r="T101" s="103"/>
      <c r="U101" s="103"/>
      <c r="V101" s="103"/>
      <c r="W101" s="103"/>
    </row>
    <row r="102" ht="20.25" customHeight="1" spans="1:23">
      <c r="A102" s="82" t="s">
        <v>78</v>
      </c>
      <c r="B102" s="259" t="s">
        <v>334</v>
      </c>
      <c r="C102" s="82" t="s">
        <v>299</v>
      </c>
      <c r="D102" s="82">
        <v>2080101</v>
      </c>
      <c r="E102" s="82" t="s">
        <v>120</v>
      </c>
      <c r="F102" s="82">
        <v>30299</v>
      </c>
      <c r="G102" s="82" t="s">
        <v>297</v>
      </c>
      <c r="H102" s="103">
        <v>70000</v>
      </c>
      <c r="I102" s="103">
        <v>70000</v>
      </c>
      <c r="J102" s="196"/>
      <c r="K102" s="196"/>
      <c r="L102" s="103">
        <v>70000</v>
      </c>
      <c r="M102" s="196"/>
      <c r="N102" s="103"/>
      <c r="O102" s="103"/>
      <c r="P102" s="103"/>
      <c r="Q102" s="103"/>
      <c r="R102" s="103"/>
      <c r="S102" s="103"/>
      <c r="T102" s="103"/>
      <c r="U102" s="103"/>
      <c r="V102" s="103"/>
      <c r="W102" s="103"/>
    </row>
    <row r="103" ht="20.25" customHeight="1" spans="1:23">
      <c r="A103" s="82" t="s">
        <v>78</v>
      </c>
      <c r="B103" s="259" t="s">
        <v>335</v>
      </c>
      <c r="C103" s="82" t="s">
        <v>309</v>
      </c>
      <c r="D103" s="82">
        <v>2080501</v>
      </c>
      <c r="E103" s="82" t="s">
        <v>132</v>
      </c>
      <c r="F103" s="82">
        <v>30299</v>
      </c>
      <c r="G103" s="82" t="s">
        <v>297</v>
      </c>
      <c r="H103" s="103">
        <v>45600</v>
      </c>
      <c r="I103" s="103">
        <v>45600</v>
      </c>
      <c r="J103" s="196"/>
      <c r="K103" s="196"/>
      <c r="L103" s="103">
        <v>45600</v>
      </c>
      <c r="M103" s="196"/>
      <c r="N103" s="103"/>
      <c r="O103" s="103"/>
      <c r="P103" s="103"/>
      <c r="Q103" s="103"/>
      <c r="R103" s="103"/>
      <c r="S103" s="103"/>
      <c r="T103" s="103"/>
      <c r="U103" s="103"/>
      <c r="V103" s="103"/>
      <c r="W103" s="103"/>
    </row>
    <row r="104" ht="20.25" customHeight="1" spans="1:23">
      <c r="A104" s="82" t="s">
        <v>78</v>
      </c>
      <c r="B104" s="259" t="s">
        <v>336</v>
      </c>
      <c r="C104" s="82" t="s">
        <v>315</v>
      </c>
      <c r="D104" s="82">
        <v>2080102</v>
      </c>
      <c r="E104" s="82" t="s">
        <v>122</v>
      </c>
      <c r="F104" s="82">
        <v>30201</v>
      </c>
      <c r="G104" s="82" t="s">
        <v>281</v>
      </c>
      <c r="H104" s="103">
        <v>20000</v>
      </c>
      <c r="I104" s="103">
        <v>20000</v>
      </c>
      <c r="J104" s="196"/>
      <c r="K104" s="196"/>
      <c r="L104" s="103">
        <v>20000</v>
      </c>
      <c r="M104" s="196"/>
      <c r="N104" s="103"/>
      <c r="O104" s="103"/>
      <c r="P104" s="103"/>
      <c r="Q104" s="103"/>
      <c r="R104" s="103"/>
      <c r="S104" s="103"/>
      <c r="T104" s="103"/>
      <c r="U104" s="103"/>
      <c r="V104" s="103"/>
      <c r="W104" s="103"/>
    </row>
    <row r="105" ht="20.25" customHeight="1" spans="1:23">
      <c r="A105" s="82" t="s">
        <v>78</v>
      </c>
      <c r="B105" s="259" t="s">
        <v>337</v>
      </c>
      <c r="C105" s="82" t="s">
        <v>158</v>
      </c>
      <c r="D105" s="82">
        <v>2210201</v>
      </c>
      <c r="E105" s="82" t="s">
        <v>158</v>
      </c>
      <c r="F105" s="82">
        <v>30113</v>
      </c>
      <c r="G105" s="82" t="s">
        <v>158</v>
      </c>
      <c r="H105" s="103">
        <v>593880</v>
      </c>
      <c r="I105" s="103">
        <v>593880</v>
      </c>
      <c r="J105" s="196"/>
      <c r="K105" s="196"/>
      <c r="L105" s="103">
        <v>593880</v>
      </c>
      <c r="M105" s="196"/>
      <c r="N105" s="103"/>
      <c r="O105" s="103"/>
      <c r="P105" s="103"/>
      <c r="Q105" s="103"/>
      <c r="R105" s="103"/>
      <c r="S105" s="103"/>
      <c r="T105" s="103"/>
      <c r="U105" s="103"/>
      <c r="V105" s="103"/>
      <c r="W105" s="103"/>
    </row>
    <row r="106" ht="20.25" customHeight="1" spans="1:23">
      <c r="A106" s="82" t="s">
        <v>78</v>
      </c>
      <c r="B106" s="259" t="s">
        <v>338</v>
      </c>
      <c r="C106" s="82" t="s">
        <v>270</v>
      </c>
      <c r="D106" s="82">
        <v>2080101</v>
      </c>
      <c r="E106" s="82" t="s">
        <v>120</v>
      </c>
      <c r="F106" s="82">
        <v>30239</v>
      </c>
      <c r="G106" s="82" t="s">
        <v>272</v>
      </c>
      <c r="H106" s="103">
        <v>311400</v>
      </c>
      <c r="I106" s="103">
        <v>311400</v>
      </c>
      <c r="J106" s="196"/>
      <c r="K106" s="196"/>
      <c r="L106" s="103">
        <v>311400</v>
      </c>
      <c r="M106" s="196"/>
      <c r="N106" s="103"/>
      <c r="O106" s="103"/>
      <c r="P106" s="103"/>
      <c r="Q106" s="103"/>
      <c r="R106" s="103"/>
      <c r="S106" s="103"/>
      <c r="T106" s="103"/>
      <c r="U106" s="103"/>
      <c r="V106" s="103"/>
      <c r="W106" s="103"/>
    </row>
    <row r="107" ht="20.25" customHeight="1" spans="1:23">
      <c r="A107" s="82" t="s">
        <v>78</v>
      </c>
      <c r="B107" s="259" t="s">
        <v>339</v>
      </c>
      <c r="C107" s="82" t="s">
        <v>274</v>
      </c>
      <c r="D107" s="82">
        <v>2080101</v>
      </c>
      <c r="E107" s="82" t="s">
        <v>120</v>
      </c>
      <c r="F107" s="82">
        <v>30228</v>
      </c>
      <c r="G107" s="82" t="s">
        <v>274</v>
      </c>
      <c r="H107" s="103">
        <v>27300</v>
      </c>
      <c r="I107" s="103">
        <v>27300</v>
      </c>
      <c r="J107" s="196"/>
      <c r="K107" s="196"/>
      <c r="L107" s="103">
        <v>27300</v>
      </c>
      <c r="M107" s="196"/>
      <c r="N107" s="103"/>
      <c r="O107" s="103"/>
      <c r="P107" s="103"/>
      <c r="Q107" s="103"/>
      <c r="R107" s="103"/>
      <c r="S107" s="103"/>
      <c r="T107" s="103"/>
      <c r="U107" s="103"/>
      <c r="V107" s="103"/>
      <c r="W107" s="103"/>
    </row>
    <row r="108" ht="20.25" customHeight="1" spans="1:23">
      <c r="A108" s="82" t="s">
        <v>78</v>
      </c>
      <c r="B108" s="259" t="s">
        <v>340</v>
      </c>
      <c r="C108" s="82" t="s">
        <v>279</v>
      </c>
      <c r="D108" s="82">
        <v>2080101</v>
      </c>
      <c r="E108" s="82" t="s">
        <v>120</v>
      </c>
      <c r="F108" s="82">
        <v>30201</v>
      </c>
      <c r="G108" s="82" t="s">
        <v>281</v>
      </c>
      <c r="H108" s="103">
        <v>20000</v>
      </c>
      <c r="I108" s="103">
        <v>20000</v>
      </c>
      <c r="J108" s="196"/>
      <c r="K108" s="196"/>
      <c r="L108" s="103">
        <v>20000</v>
      </c>
      <c r="M108" s="196"/>
      <c r="N108" s="103"/>
      <c r="O108" s="103"/>
      <c r="P108" s="103"/>
      <c r="Q108" s="103"/>
      <c r="R108" s="103"/>
      <c r="S108" s="103"/>
      <c r="T108" s="103"/>
      <c r="U108" s="103"/>
      <c r="V108" s="103"/>
      <c r="W108" s="103"/>
    </row>
    <row r="109" ht="20.25" customHeight="1" spans="1:23">
      <c r="A109" s="82" t="s">
        <v>78</v>
      </c>
      <c r="B109" s="259" t="s">
        <v>340</v>
      </c>
      <c r="C109" s="82" t="s">
        <v>279</v>
      </c>
      <c r="D109" s="82">
        <v>2080101</v>
      </c>
      <c r="E109" s="82" t="s">
        <v>120</v>
      </c>
      <c r="F109" s="82">
        <v>30201</v>
      </c>
      <c r="G109" s="82" t="s">
        <v>281</v>
      </c>
      <c r="H109" s="103">
        <v>93120</v>
      </c>
      <c r="I109" s="103">
        <v>93120</v>
      </c>
      <c r="J109" s="196"/>
      <c r="K109" s="196"/>
      <c r="L109" s="103">
        <v>93120</v>
      </c>
      <c r="M109" s="196"/>
      <c r="N109" s="103"/>
      <c r="O109" s="103"/>
      <c r="P109" s="103"/>
      <c r="Q109" s="103"/>
      <c r="R109" s="103"/>
      <c r="S109" s="103"/>
      <c r="T109" s="103"/>
      <c r="U109" s="103"/>
      <c r="V109" s="103"/>
      <c r="W109" s="103"/>
    </row>
    <row r="110" ht="20.25" customHeight="1" spans="1:23">
      <c r="A110" s="82" t="s">
        <v>78</v>
      </c>
      <c r="B110" s="259" t="s">
        <v>340</v>
      </c>
      <c r="C110" s="82" t="s">
        <v>279</v>
      </c>
      <c r="D110" s="82">
        <v>2080101</v>
      </c>
      <c r="E110" s="82" t="s">
        <v>120</v>
      </c>
      <c r="F110" s="82">
        <v>30205</v>
      </c>
      <c r="G110" s="82" t="s">
        <v>283</v>
      </c>
      <c r="H110" s="103">
        <v>20000</v>
      </c>
      <c r="I110" s="103">
        <v>20000</v>
      </c>
      <c r="J110" s="196"/>
      <c r="K110" s="196"/>
      <c r="L110" s="103">
        <v>20000</v>
      </c>
      <c r="M110" s="196"/>
      <c r="N110" s="103"/>
      <c r="O110" s="103"/>
      <c r="P110" s="103"/>
      <c r="Q110" s="103"/>
      <c r="R110" s="103"/>
      <c r="S110" s="103"/>
      <c r="T110" s="103"/>
      <c r="U110" s="103"/>
      <c r="V110" s="103"/>
      <c r="W110" s="103"/>
    </row>
    <row r="111" ht="20.25" customHeight="1" spans="1:23">
      <c r="A111" s="82" t="s">
        <v>78</v>
      </c>
      <c r="B111" s="259" t="s">
        <v>340</v>
      </c>
      <c r="C111" s="82" t="s">
        <v>279</v>
      </c>
      <c r="D111" s="82">
        <v>2080101</v>
      </c>
      <c r="E111" s="82" t="s">
        <v>120</v>
      </c>
      <c r="F111" s="82">
        <v>30207</v>
      </c>
      <c r="G111" s="82" t="s">
        <v>287</v>
      </c>
      <c r="H111" s="103">
        <v>30000</v>
      </c>
      <c r="I111" s="103">
        <v>30000</v>
      </c>
      <c r="J111" s="196"/>
      <c r="K111" s="196"/>
      <c r="L111" s="103">
        <v>30000</v>
      </c>
      <c r="M111" s="196"/>
      <c r="N111" s="103"/>
      <c r="O111" s="103"/>
      <c r="P111" s="103"/>
      <c r="Q111" s="103"/>
      <c r="R111" s="103"/>
      <c r="S111" s="103"/>
      <c r="T111" s="103"/>
      <c r="U111" s="103"/>
      <c r="V111" s="103"/>
      <c r="W111" s="103"/>
    </row>
    <row r="112" ht="20.25" customHeight="1" spans="1:23">
      <c r="A112" s="82" t="s">
        <v>78</v>
      </c>
      <c r="B112" s="259" t="s">
        <v>340</v>
      </c>
      <c r="C112" s="82" t="s">
        <v>279</v>
      </c>
      <c r="D112" s="82">
        <v>2080101</v>
      </c>
      <c r="E112" s="82" t="s">
        <v>120</v>
      </c>
      <c r="F112" s="82">
        <v>30211</v>
      </c>
      <c r="G112" s="82" t="s">
        <v>289</v>
      </c>
      <c r="H112" s="103">
        <v>30000</v>
      </c>
      <c r="I112" s="103">
        <v>30000</v>
      </c>
      <c r="J112" s="196"/>
      <c r="K112" s="196"/>
      <c r="L112" s="103">
        <v>30000</v>
      </c>
      <c r="M112" s="196"/>
      <c r="N112" s="103"/>
      <c r="O112" s="103"/>
      <c r="P112" s="103"/>
      <c r="Q112" s="103"/>
      <c r="R112" s="103"/>
      <c r="S112" s="103"/>
      <c r="T112" s="103"/>
      <c r="U112" s="103"/>
      <c r="V112" s="103"/>
      <c r="W112" s="103"/>
    </row>
    <row r="113" ht="20.25" customHeight="1" spans="1:23">
      <c r="A113" s="82" t="s">
        <v>78</v>
      </c>
      <c r="B113" s="259" t="s">
        <v>340</v>
      </c>
      <c r="C113" s="82" t="s">
        <v>279</v>
      </c>
      <c r="D113" s="82">
        <v>2080101</v>
      </c>
      <c r="E113" s="82" t="s">
        <v>120</v>
      </c>
      <c r="F113" s="82">
        <v>30213</v>
      </c>
      <c r="G113" s="82" t="s">
        <v>291</v>
      </c>
      <c r="H113" s="103">
        <v>40000</v>
      </c>
      <c r="I113" s="103">
        <v>40000</v>
      </c>
      <c r="J113" s="196"/>
      <c r="K113" s="196"/>
      <c r="L113" s="103">
        <v>40000</v>
      </c>
      <c r="M113" s="196"/>
      <c r="N113" s="103"/>
      <c r="O113" s="103"/>
      <c r="P113" s="103"/>
      <c r="Q113" s="103"/>
      <c r="R113" s="103"/>
      <c r="S113" s="103"/>
      <c r="T113" s="103"/>
      <c r="U113" s="103"/>
      <c r="V113" s="103"/>
      <c r="W113" s="103"/>
    </row>
    <row r="114" ht="20.25" customHeight="1" spans="1:23">
      <c r="A114" s="82" t="s">
        <v>78</v>
      </c>
      <c r="B114" s="259" t="s">
        <v>340</v>
      </c>
      <c r="C114" s="82" t="s">
        <v>279</v>
      </c>
      <c r="D114" s="82">
        <v>2080101</v>
      </c>
      <c r="E114" s="82" t="s">
        <v>120</v>
      </c>
      <c r="F114" s="82">
        <v>30216</v>
      </c>
      <c r="G114" s="82" t="s">
        <v>293</v>
      </c>
      <c r="H114" s="103">
        <v>20000</v>
      </c>
      <c r="I114" s="103">
        <v>20000</v>
      </c>
      <c r="J114" s="196"/>
      <c r="K114" s="196"/>
      <c r="L114" s="103">
        <v>20000</v>
      </c>
      <c r="M114" s="196"/>
      <c r="N114" s="103"/>
      <c r="O114" s="103"/>
      <c r="P114" s="103"/>
      <c r="Q114" s="103"/>
      <c r="R114" s="103"/>
      <c r="S114" s="103"/>
      <c r="T114" s="103"/>
      <c r="U114" s="103"/>
      <c r="V114" s="103"/>
      <c r="W114" s="103"/>
    </row>
    <row r="115" ht="20.25" customHeight="1" spans="1:23">
      <c r="A115" s="82" t="s">
        <v>78</v>
      </c>
      <c r="B115" s="259" t="s">
        <v>340</v>
      </c>
      <c r="C115" s="82" t="s">
        <v>279</v>
      </c>
      <c r="D115" s="82">
        <v>2080101</v>
      </c>
      <c r="E115" s="82" t="s">
        <v>120</v>
      </c>
      <c r="F115" s="82">
        <v>30299</v>
      </c>
      <c r="G115" s="82" t="s">
        <v>297</v>
      </c>
      <c r="H115" s="103">
        <v>84000</v>
      </c>
      <c r="I115" s="103">
        <v>84000</v>
      </c>
      <c r="J115" s="196"/>
      <c r="K115" s="196"/>
      <c r="L115" s="103">
        <v>84000</v>
      </c>
      <c r="M115" s="196"/>
      <c r="N115" s="103"/>
      <c r="O115" s="103"/>
      <c r="P115" s="103"/>
      <c r="Q115" s="103"/>
      <c r="R115" s="103"/>
      <c r="S115" s="103"/>
      <c r="T115" s="103"/>
      <c r="U115" s="103"/>
      <c r="V115" s="103"/>
      <c r="W115" s="103"/>
    </row>
    <row r="116" ht="20.25" customHeight="1" spans="1:23">
      <c r="A116" s="82" t="s">
        <v>78</v>
      </c>
      <c r="B116" s="259" t="s">
        <v>340</v>
      </c>
      <c r="C116" s="82" t="s">
        <v>279</v>
      </c>
      <c r="D116" s="82">
        <v>2080501</v>
      </c>
      <c r="E116" s="82" t="s">
        <v>132</v>
      </c>
      <c r="F116" s="82">
        <v>30299</v>
      </c>
      <c r="G116" s="82" t="s">
        <v>297</v>
      </c>
      <c r="H116" s="103">
        <v>11400</v>
      </c>
      <c r="I116" s="103">
        <v>11400</v>
      </c>
      <c r="J116" s="196"/>
      <c r="K116" s="196"/>
      <c r="L116" s="103">
        <v>11400</v>
      </c>
      <c r="M116" s="196"/>
      <c r="N116" s="103"/>
      <c r="O116" s="103"/>
      <c r="P116" s="103"/>
      <c r="Q116" s="103"/>
      <c r="R116" s="103"/>
      <c r="S116" s="103"/>
      <c r="T116" s="103"/>
      <c r="U116" s="103"/>
      <c r="V116" s="103"/>
      <c r="W116" s="103"/>
    </row>
    <row r="117" customFormat="1" ht="20.25" customHeight="1" spans="1:23">
      <c r="A117" s="82" t="s">
        <v>80</v>
      </c>
      <c r="B117" s="82" t="s">
        <v>341</v>
      </c>
      <c r="C117" s="82" t="s">
        <v>249</v>
      </c>
      <c r="D117" s="82" t="s">
        <v>119</v>
      </c>
      <c r="E117" s="82" t="s">
        <v>120</v>
      </c>
      <c r="F117" s="82" t="s">
        <v>242</v>
      </c>
      <c r="G117" s="82" t="s">
        <v>243</v>
      </c>
      <c r="H117" s="103">
        <v>436524</v>
      </c>
      <c r="I117" s="103">
        <v>436524</v>
      </c>
      <c r="J117" s="196"/>
      <c r="K117" s="196"/>
      <c r="L117" s="103">
        <v>436524</v>
      </c>
      <c r="M117" s="196"/>
      <c r="N117" s="103"/>
      <c r="O117" s="103"/>
      <c r="P117" s="103"/>
      <c r="Q117" s="103"/>
      <c r="R117" s="103"/>
      <c r="S117" s="103"/>
      <c r="T117" s="103"/>
      <c r="U117" s="103"/>
      <c r="V117" s="103"/>
      <c r="W117" s="103"/>
    </row>
    <row r="118" customFormat="1" ht="20.25" customHeight="1" spans="1:23">
      <c r="A118" s="82" t="s">
        <v>80</v>
      </c>
      <c r="B118" s="82" t="s">
        <v>341</v>
      </c>
      <c r="C118" s="82" t="s">
        <v>249</v>
      </c>
      <c r="D118" s="82" t="s">
        <v>119</v>
      </c>
      <c r="E118" s="82" t="s">
        <v>120</v>
      </c>
      <c r="F118" s="82" t="s">
        <v>244</v>
      </c>
      <c r="G118" s="82" t="s">
        <v>245</v>
      </c>
      <c r="H118" s="103">
        <v>192180</v>
      </c>
      <c r="I118" s="103">
        <v>192180</v>
      </c>
      <c r="J118" s="196"/>
      <c r="K118" s="196"/>
      <c r="L118" s="103">
        <v>192180</v>
      </c>
      <c r="M118" s="196"/>
      <c r="N118" s="103"/>
      <c r="O118" s="103"/>
      <c r="P118" s="103"/>
      <c r="Q118" s="103"/>
      <c r="R118" s="103"/>
      <c r="S118" s="103"/>
      <c r="T118" s="103"/>
      <c r="U118" s="103"/>
      <c r="V118" s="103"/>
      <c r="W118" s="103"/>
    </row>
    <row r="119" customFormat="1" ht="20.25" customHeight="1" spans="1:23">
      <c r="A119" s="82" t="s">
        <v>80</v>
      </c>
      <c r="B119" s="82" t="s">
        <v>341</v>
      </c>
      <c r="C119" s="82" t="s">
        <v>249</v>
      </c>
      <c r="D119" s="82" t="s">
        <v>119</v>
      </c>
      <c r="E119" s="82" t="s">
        <v>120</v>
      </c>
      <c r="F119" s="82" t="s">
        <v>246</v>
      </c>
      <c r="G119" s="82" t="s">
        <v>247</v>
      </c>
      <c r="H119" s="103">
        <v>36377</v>
      </c>
      <c r="I119" s="103">
        <v>36377</v>
      </c>
      <c r="J119" s="196"/>
      <c r="K119" s="196"/>
      <c r="L119" s="103">
        <v>36377</v>
      </c>
      <c r="M119" s="196"/>
      <c r="N119" s="103"/>
      <c r="O119" s="103"/>
      <c r="P119" s="103"/>
      <c r="Q119" s="103"/>
      <c r="R119" s="103"/>
      <c r="S119" s="103"/>
      <c r="T119" s="103"/>
      <c r="U119" s="103"/>
      <c r="V119" s="103"/>
      <c r="W119" s="103"/>
    </row>
    <row r="120" customFormat="1" ht="20.25" customHeight="1" spans="1:23">
      <c r="A120" s="82" t="s">
        <v>80</v>
      </c>
      <c r="B120" s="82" t="s">
        <v>341</v>
      </c>
      <c r="C120" s="82" t="s">
        <v>249</v>
      </c>
      <c r="D120" s="82" t="s">
        <v>119</v>
      </c>
      <c r="E120" s="82" t="s">
        <v>120</v>
      </c>
      <c r="F120" s="82" t="s">
        <v>250</v>
      </c>
      <c r="G120" s="82" t="s">
        <v>251</v>
      </c>
      <c r="H120" s="103">
        <v>94176</v>
      </c>
      <c r="I120" s="103">
        <v>94176</v>
      </c>
      <c r="J120" s="196"/>
      <c r="K120" s="196"/>
      <c r="L120" s="103">
        <v>94176</v>
      </c>
      <c r="M120" s="196"/>
      <c r="N120" s="103"/>
      <c r="O120" s="103"/>
      <c r="P120" s="103"/>
      <c r="Q120" s="103"/>
      <c r="R120" s="103"/>
      <c r="S120" s="103"/>
      <c r="T120" s="103"/>
      <c r="U120" s="103"/>
      <c r="V120" s="103"/>
      <c r="W120" s="103"/>
    </row>
    <row r="121" customFormat="1" ht="20.25" customHeight="1" spans="1:23">
      <c r="A121" s="82" t="s">
        <v>80</v>
      </c>
      <c r="B121" s="82" t="s">
        <v>341</v>
      </c>
      <c r="C121" s="82" t="s">
        <v>249</v>
      </c>
      <c r="D121" s="82" t="s">
        <v>119</v>
      </c>
      <c r="E121" s="82" t="s">
        <v>120</v>
      </c>
      <c r="F121" s="82" t="s">
        <v>250</v>
      </c>
      <c r="G121" s="82" t="s">
        <v>251</v>
      </c>
      <c r="H121" s="103">
        <v>176160</v>
      </c>
      <c r="I121" s="103">
        <v>176160</v>
      </c>
      <c r="J121" s="196"/>
      <c r="K121" s="196"/>
      <c r="L121" s="103">
        <v>176160</v>
      </c>
      <c r="M121" s="196"/>
      <c r="N121" s="103"/>
      <c r="O121" s="103"/>
      <c r="P121" s="103"/>
      <c r="Q121" s="103"/>
      <c r="R121" s="103"/>
      <c r="S121" s="103"/>
      <c r="T121" s="103"/>
      <c r="U121" s="103"/>
      <c r="V121" s="103"/>
      <c r="W121" s="103"/>
    </row>
    <row r="122" customFormat="1" ht="20.25" customHeight="1" spans="1:23">
      <c r="A122" s="82" t="s">
        <v>80</v>
      </c>
      <c r="B122" s="82" t="s">
        <v>342</v>
      </c>
      <c r="C122" s="82" t="s">
        <v>311</v>
      </c>
      <c r="D122" s="82" t="s">
        <v>119</v>
      </c>
      <c r="E122" s="82" t="s">
        <v>120</v>
      </c>
      <c r="F122" s="82" t="s">
        <v>312</v>
      </c>
      <c r="G122" s="82" t="s">
        <v>313</v>
      </c>
      <c r="H122" s="103">
        <v>129600</v>
      </c>
      <c r="I122" s="103">
        <v>129600</v>
      </c>
      <c r="J122" s="196"/>
      <c r="K122" s="196"/>
      <c r="L122" s="103">
        <v>129600</v>
      </c>
      <c r="M122" s="196"/>
      <c r="N122" s="103"/>
      <c r="O122" s="103"/>
      <c r="P122" s="103"/>
      <c r="Q122" s="103"/>
      <c r="R122" s="103"/>
      <c r="S122" s="103"/>
      <c r="T122" s="103"/>
      <c r="U122" s="103"/>
      <c r="V122" s="103"/>
      <c r="W122" s="103"/>
    </row>
    <row r="123" customFormat="1" ht="20.25" customHeight="1" spans="1:23">
      <c r="A123" s="82" t="s">
        <v>80</v>
      </c>
      <c r="B123" s="82" t="s">
        <v>342</v>
      </c>
      <c r="C123" s="82" t="s">
        <v>311</v>
      </c>
      <c r="D123" s="82" t="s">
        <v>119</v>
      </c>
      <c r="E123" s="82" t="s">
        <v>120</v>
      </c>
      <c r="F123" s="82" t="s">
        <v>312</v>
      </c>
      <c r="G123" s="82" t="s">
        <v>313</v>
      </c>
      <c r="H123" s="103">
        <v>129600</v>
      </c>
      <c r="I123" s="103">
        <v>129600</v>
      </c>
      <c r="J123" s="196"/>
      <c r="K123" s="196"/>
      <c r="L123" s="103">
        <v>129600</v>
      </c>
      <c r="M123" s="196"/>
      <c r="N123" s="103"/>
      <c r="O123" s="103"/>
      <c r="P123" s="103"/>
      <c r="Q123" s="103"/>
      <c r="R123" s="103"/>
      <c r="S123" s="103"/>
      <c r="T123" s="103"/>
      <c r="U123" s="103"/>
      <c r="V123" s="103"/>
      <c r="W123" s="103"/>
    </row>
    <row r="124" customFormat="1" ht="20.25" customHeight="1" spans="1:23">
      <c r="A124" s="82" t="s">
        <v>80</v>
      </c>
      <c r="B124" s="82" t="s">
        <v>343</v>
      </c>
      <c r="C124" s="82" t="s">
        <v>299</v>
      </c>
      <c r="D124" s="82" t="s">
        <v>119</v>
      </c>
      <c r="E124" s="82" t="s">
        <v>120</v>
      </c>
      <c r="F124" s="82" t="s">
        <v>296</v>
      </c>
      <c r="G124" s="82" t="s">
        <v>297</v>
      </c>
      <c r="H124" s="103">
        <v>20000</v>
      </c>
      <c r="I124" s="103">
        <v>20000</v>
      </c>
      <c r="J124" s="196"/>
      <c r="K124" s="196"/>
      <c r="L124" s="103">
        <v>20000</v>
      </c>
      <c r="M124" s="196"/>
      <c r="N124" s="103"/>
      <c r="O124" s="103"/>
      <c r="P124" s="103"/>
      <c r="Q124" s="103"/>
      <c r="R124" s="103"/>
      <c r="S124" s="103"/>
      <c r="T124" s="103"/>
      <c r="U124" s="103"/>
      <c r="V124" s="103"/>
      <c r="W124" s="103"/>
    </row>
    <row r="125" customFormat="1" ht="20.25" customHeight="1" spans="1:23">
      <c r="A125" s="82" t="s">
        <v>80</v>
      </c>
      <c r="B125" s="82" t="s">
        <v>344</v>
      </c>
      <c r="C125" s="82" t="s">
        <v>315</v>
      </c>
      <c r="D125" s="82" t="s">
        <v>119</v>
      </c>
      <c r="E125" s="82" t="s">
        <v>120</v>
      </c>
      <c r="F125" s="82" t="s">
        <v>280</v>
      </c>
      <c r="G125" s="82" t="s">
        <v>281</v>
      </c>
      <c r="H125" s="103">
        <v>10000</v>
      </c>
      <c r="I125" s="103">
        <v>10000</v>
      </c>
      <c r="J125" s="196"/>
      <c r="K125" s="196"/>
      <c r="L125" s="103">
        <v>10000</v>
      </c>
      <c r="M125" s="196"/>
      <c r="N125" s="103"/>
      <c r="O125" s="103"/>
      <c r="P125" s="103"/>
      <c r="Q125" s="103"/>
      <c r="R125" s="103"/>
      <c r="S125" s="103"/>
      <c r="T125" s="103"/>
      <c r="U125" s="103"/>
      <c r="V125" s="103"/>
      <c r="W125" s="103"/>
    </row>
    <row r="126" customFormat="1" ht="20.25" customHeight="1" spans="1:23">
      <c r="A126" s="82" t="s">
        <v>80</v>
      </c>
      <c r="B126" s="82" t="s">
        <v>345</v>
      </c>
      <c r="C126" s="82" t="s">
        <v>305</v>
      </c>
      <c r="D126" s="82" t="s">
        <v>119</v>
      </c>
      <c r="E126" s="82" t="s">
        <v>120</v>
      </c>
      <c r="F126" s="82" t="s">
        <v>246</v>
      </c>
      <c r="G126" s="82" t="s">
        <v>247</v>
      </c>
      <c r="H126" s="103">
        <v>304000</v>
      </c>
      <c r="I126" s="103">
        <v>304000</v>
      </c>
      <c r="J126" s="196"/>
      <c r="K126" s="196"/>
      <c r="L126" s="103">
        <v>304000</v>
      </c>
      <c r="M126" s="196"/>
      <c r="N126" s="103"/>
      <c r="O126" s="103"/>
      <c r="P126" s="103"/>
      <c r="Q126" s="103"/>
      <c r="R126" s="103"/>
      <c r="S126" s="103"/>
      <c r="T126" s="103"/>
      <c r="U126" s="103"/>
      <c r="V126" s="103"/>
      <c r="W126" s="103"/>
    </row>
    <row r="127" customFormat="1" ht="20.25" customHeight="1" spans="1:23">
      <c r="A127" s="82" t="s">
        <v>80</v>
      </c>
      <c r="B127" s="82" t="s">
        <v>345</v>
      </c>
      <c r="C127" s="82" t="s">
        <v>305</v>
      </c>
      <c r="D127" s="82" t="s">
        <v>119</v>
      </c>
      <c r="E127" s="82" t="s">
        <v>120</v>
      </c>
      <c r="F127" s="82" t="s">
        <v>250</v>
      </c>
      <c r="G127" s="82" t="s">
        <v>251</v>
      </c>
      <c r="H127" s="103">
        <v>96000</v>
      </c>
      <c r="I127" s="103">
        <v>96000</v>
      </c>
      <c r="J127" s="196"/>
      <c r="K127" s="196"/>
      <c r="L127" s="103">
        <v>96000</v>
      </c>
      <c r="M127" s="196"/>
      <c r="N127" s="103"/>
      <c r="O127" s="103"/>
      <c r="P127" s="103"/>
      <c r="Q127" s="103"/>
      <c r="R127" s="103"/>
      <c r="S127" s="103"/>
      <c r="T127" s="103"/>
      <c r="U127" s="103"/>
      <c r="V127" s="103"/>
      <c r="W127" s="103"/>
    </row>
    <row r="128" customFormat="1" ht="20.25" customHeight="1" spans="1:23">
      <c r="A128" s="82" t="s">
        <v>80</v>
      </c>
      <c r="B128" s="82" t="s">
        <v>345</v>
      </c>
      <c r="C128" s="82" t="s">
        <v>305</v>
      </c>
      <c r="D128" s="82" t="s">
        <v>119</v>
      </c>
      <c r="E128" s="82" t="s">
        <v>120</v>
      </c>
      <c r="F128" s="82" t="s">
        <v>250</v>
      </c>
      <c r="G128" s="82" t="s">
        <v>251</v>
      </c>
      <c r="H128" s="103">
        <v>84000</v>
      </c>
      <c r="I128" s="103">
        <v>84000</v>
      </c>
      <c r="J128" s="196"/>
      <c r="K128" s="196"/>
      <c r="L128" s="103">
        <v>84000</v>
      </c>
      <c r="M128" s="196"/>
      <c r="N128" s="103"/>
      <c r="O128" s="103"/>
      <c r="P128" s="103"/>
      <c r="Q128" s="103"/>
      <c r="R128" s="103"/>
      <c r="S128" s="103"/>
      <c r="T128" s="103"/>
      <c r="U128" s="103"/>
      <c r="V128" s="103"/>
      <c r="W128" s="103"/>
    </row>
    <row r="129" customFormat="1" ht="20.25" customHeight="1" spans="1:23">
      <c r="A129" s="82" t="s">
        <v>80</v>
      </c>
      <c r="B129" s="82" t="s">
        <v>346</v>
      </c>
      <c r="C129" s="82" t="s">
        <v>253</v>
      </c>
      <c r="D129" s="82" t="s">
        <v>135</v>
      </c>
      <c r="E129" s="82" t="s">
        <v>136</v>
      </c>
      <c r="F129" s="82" t="s">
        <v>254</v>
      </c>
      <c r="G129" s="82" t="s">
        <v>255</v>
      </c>
      <c r="H129" s="103">
        <v>185000</v>
      </c>
      <c r="I129" s="103">
        <v>185000</v>
      </c>
      <c r="J129" s="196"/>
      <c r="K129" s="196"/>
      <c r="L129" s="103">
        <v>185000</v>
      </c>
      <c r="M129" s="196"/>
      <c r="N129" s="103"/>
      <c r="O129" s="103"/>
      <c r="P129" s="103"/>
      <c r="Q129" s="103"/>
      <c r="R129" s="103"/>
      <c r="S129" s="103"/>
      <c r="T129" s="103"/>
      <c r="U129" s="103"/>
      <c r="V129" s="103"/>
      <c r="W129" s="103"/>
    </row>
    <row r="130" customFormat="1" ht="20.25" customHeight="1" spans="1:23">
      <c r="A130" s="82" t="s">
        <v>80</v>
      </c>
      <c r="B130" s="82" t="s">
        <v>346</v>
      </c>
      <c r="C130" s="82" t="s">
        <v>253</v>
      </c>
      <c r="D130" s="82" t="s">
        <v>169</v>
      </c>
      <c r="E130" s="82" t="s">
        <v>170</v>
      </c>
      <c r="F130" s="82" t="s">
        <v>258</v>
      </c>
      <c r="G130" s="82" t="s">
        <v>259</v>
      </c>
      <c r="H130" s="103">
        <v>95000</v>
      </c>
      <c r="I130" s="103">
        <v>95000</v>
      </c>
      <c r="J130" s="196"/>
      <c r="K130" s="196"/>
      <c r="L130" s="103">
        <v>95000</v>
      </c>
      <c r="M130" s="196"/>
      <c r="N130" s="103"/>
      <c r="O130" s="103"/>
      <c r="P130" s="103"/>
      <c r="Q130" s="103"/>
      <c r="R130" s="103"/>
      <c r="S130" s="103"/>
      <c r="T130" s="103"/>
      <c r="U130" s="103"/>
      <c r="V130" s="103"/>
      <c r="W130" s="103"/>
    </row>
    <row r="131" customFormat="1" ht="20.25" customHeight="1" spans="1:23">
      <c r="A131" s="82" t="s">
        <v>80</v>
      </c>
      <c r="B131" s="82" t="s">
        <v>346</v>
      </c>
      <c r="C131" s="82" t="s">
        <v>253</v>
      </c>
      <c r="D131" s="82" t="s">
        <v>149</v>
      </c>
      <c r="E131" s="82" t="s">
        <v>150</v>
      </c>
      <c r="F131" s="82" t="s">
        <v>260</v>
      </c>
      <c r="G131" s="82" t="s">
        <v>261</v>
      </c>
      <c r="H131" s="103">
        <v>65000</v>
      </c>
      <c r="I131" s="103">
        <v>65000</v>
      </c>
      <c r="J131" s="196"/>
      <c r="K131" s="196"/>
      <c r="L131" s="103">
        <v>65000</v>
      </c>
      <c r="M131" s="196"/>
      <c r="N131" s="103"/>
      <c r="O131" s="103"/>
      <c r="P131" s="103"/>
      <c r="Q131" s="103"/>
      <c r="R131" s="103"/>
      <c r="S131" s="103"/>
      <c r="T131" s="103"/>
      <c r="U131" s="103"/>
      <c r="V131" s="103"/>
      <c r="W131" s="103"/>
    </row>
    <row r="132" customFormat="1" ht="20.25" customHeight="1" spans="1:23">
      <c r="A132" s="82" t="s">
        <v>80</v>
      </c>
      <c r="B132" s="82" t="s">
        <v>346</v>
      </c>
      <c r="C132" s="82" t="s">
        <v>253</v>
      </c>
      <c r="D132" s="82" t="s">
        <v>119</v>
      </c>
      <c r="E132" s="82" t="s">
        <v>120</v>
      </c>
      <c r="F132" s="82" t="s">
        <v>262</v>
      </c>
      <c r="G132" s="82" t="s">
        <v>263</v>
      </c>
      <c r="H132" s="103">
        <v>7000</v>
      </c>
      <c r="I132" s="103">
        <v>7000</v>
      </c>
      <c r="J132" s="196"/>
      <c r="K132" s="196"/>
      <c r="L132" s="103">
        <v>7000</v>
      </c>
      <c r="M132" s="196"/>
      <c r="N132" s="103"/>
      <c r="O132" s="103"/>
      <c r="P132" s="103"/>
      <c r="Q132" s="103"/>
      <c r="R132" s="103"/>
      <c r="S132" s="103"/>
      <c r="T132" s="103"/>
      <c r="U132" s="103"/>
      <c r="V132" s="103"/>
      <c r="W132" s="103"/>
    </row>
    <row r="133" customFormat="1" ht="20.25" customHeight="1" spans="1:23">
      <c r="A133" s="82" t="s">
        <v>80</v>
      </c>
      <c r="B133" s="82" t="s">
        <v>346</v>
      </c>
      <c r="C133" s="82" t="s">
        <v>253</v>
      </c>
      <c r="D133" s="82" t="s">
        <v>151</v>
      </c>
      <c r="E133" s="82" t="s">
        <v>152</v>
      </c>
      <c r="F133" s="82" t="s">
        <v>262</v>
      </c>
      <c r="G133" s="82" t="s">
        <v>263</v>
      </c>
      <c r="H133" s="103">
        <v>2500</v>
      </c>
      <c r="I133" s="103">
        <v>2500</v>
      </c>
      <c r="J133" s="196"/>
      <c r="K133" s="196"/>
      <c r="L133" s="103">
        <v>2500</v>
      </c>
      <c r="M133" s="196"/>
      <c r="N133" s="103"/>
      <c r="O133" s="103"/>
      <c r="P133" s="103"/>
      <c r="Q133" s="103"/>
      <c r="R133" s="103"/>
      <c r="S133" s="103"/>
      <c r="T133" s="103"/>
      <c r="U133" s="103"/>
      <c r="V133" s="103"/>
      <c r="W133" s="103"/>
    </row>
    <row r="134" customFormat="1" ht="20.25" customHeight="1" spans="1:23">
      <c r="A134" s="82" t="s">
        <v>80</v>
      </c>
      <c r="B134" s="82" t="s">
        <v>346</v>
      </c>
      <c r="C134" s="82" t="s">
        <v>253</v>
      </c>
      <c r="D134" s="82" t="s">
        <v>151</v>
      </c>
      <c r="E134" s="82" t="s">
        <v>152</v>
      </c>
      <c r="F134" s="82" t="s">
        <v>262</v>
      </c>
      <c r="G134" s="82" t="s">
        <v>263</v>
      </c>
      <c r="H134" s="103">
        <v>7000</v>
      </c>
      <c r="I134" s="103">
        <v>7000</v>
      </c>
      <c r="J134" s="196"/>
      <c r="K134" s="196"/>
      <c r="L134" s="103">
        <v>7000</v>
      </c>
      <c r="M134" s="196"/>
      <c r="N134" s="103"/>
      <c r="O134" s="103"/>
      <c r="P134" s="103"/>
      <c r="Q134" s="103"/>
      <c r="R134" s="103"/>
      <c r="S134" s="103"/>
      <c r="T134" s="103"/>
      <c r="U134" s="103"/>
      <c r="V134" s="103"/>
      <c r="W134" s="103"/>
    </row>
    <row r="135" customFormat="1" ht="20.25" customHeight="1" spans="1:23">
      <c r="A135" s="82" t="s">
        <v>80</v>
      </c>
      <c r="B135" s="82" t="s">
        <v>347</v>
      </c>
      <c r="C135" s="82" t="s">
        <v>158</v>
      </c>
      <c r="D135" s="82" t="s">
        <v>157</v>
      </c>
      <c r="E135" s="82" t="s">
        <v>158</v>
      </c>
      <c r="F135" s="82" t="s">
        <v>265</v>
      </c>
      <c r="G135" s="82" t="s">
        <v>158</v>
      </c>
      <c r="H135" s="103">
        <v>165000</v>
      </c>
      <c r="I135" s="103">
        <v>165000</v>
      </c>
      <c r="J135" s="196"/>
      <c r="K135" s="196"/>
      <c r="L135" s="103">
        <v>165000</v>
      </c>
      <c r="M135" s="196"/>
      <c r="N135" s="103"/>
      <c r="O135" s="103"/>
      <c r="P135" s="103"/>
      <c r="Q135" s="103"/>
      <c r="R135" s="103"/>
      <c r="S135" s="103"/>
      <c r="T135" s="103"/>
      <c r="U135" s="103"/>
      <c r="V135" s="103"/>
      <c r="W135" s="103"/>
    </row>
    <row r="136" customFormat="1" ht="20.25" customHeight="1" spans="1:23">
      <c r="A136" s="82" t="s">
        <v>80</v>
      </c>
      <c r="B136" s="82" t="s">
        <v>348</v>
      </c>
      <c r="C136" s="82" t="s">
        <v>274</v>
      </c>
      <c r="D136" s="82" t="s">
        <v>119</v>
      </c>
      <c r="E136" s="82" t="s">
        <v>120</v>
      </c>
      <c r="F136" s="82" t="s">
        <v>275</v>
      </c>
      <c r="G136" s="82" t="s">
        <v>274</v>
      </c>
      <c r="H136" s="103">
        <v>7800</v>
      </c>
      <c r="I136" s="103">
        <v>7800</v>
      </c>
      <c r="J136" s="196"/>
      <c r="K136" s="196"/>
      <c r="L136" s="103">
        <v>7800</v>
      </c>
      <c r="M136" s="196"/>
      <c r="N136" s="103"/>
      <c r="O136" s="103"/>
      <c r="P136" s="103"/>
      <c r="Q136" s="103"/>
      <c r="R136" s="103"/>
      <c r="S136" s="103"/>
      <c r="T136" s="103"/>
      <c r="U136" s="103"/>
      <c r="V136" s="103"/>
      <c r="W136" s="103"/>
    </row>
    <row r="137" customFormat="1" ht="20.25" customHeight="1" spans="1:23">
      <c r="A137" s="82" t="s">
        <v>80</v>
      </c>
      <c r="B137" s="82" t="s">
        <v>349</v>
      </c>
      <c r="C137" s="82" t="s">
        <v>279</v>
      </c>
      <c r="D137" s="82" t="s">
        <v>119</v>
      </c>
      <c r="E137" s="82" t="s">
        <v>120</v>
      </c>
      <c r="F137" s="82" t="s">
        <v>280</v>
      </c>
      <c r="G137" s="82" t="s">
        <v>281</v>
      </c>
      <c r="H137" s="103">
        <v>32815.6</v>
      </c>
      <c r="I137" s="103">
        <v>32815.6</v>
      </c>
      <c r="J137" s="196"/>
      <c r="K137" s="196"/>
      <c r="L137" s="103">
        <v>32815.6</v>
      </c>
      <c r="M137" s="196"/>
      <c r="N137" s="103"/>
      <c r="O137" s="103"/>
      <c r="P137" s="103"/>
      <c r="Q137" s="103"/>
      <c r="R137" s="103"/>
      <c r="S137" s="103"/>
      <c r="T137" s="103"/>
      <c r="U137" s="103"/>
      <c r="V137" s="103"/>
      <c r="W137" s="103"/>
    </row>
    <row r="138" customFormat="1" ht="20.25" customHeight="1" spans="1:23">
      <c r="A138" s="82" t="s">
        <v>80</v>
      </c>
      <c r="B138" s="82" t="s">
        <v>349</v>
      </c>
      <c r="C138" s="82" t="s">
        <v>279</v>
      </c>
      <c r="D138" s="82" t="s">
        <v>119</v>
      </c>
      <c r="E138" s="82" t="s">
        <v>120</v>
      </c>
      <c r="F138" s="82" t="s">
        <v>280</v>
      </c>
      <c r="G138" s="82" t="s">
        <v>281</v>
      </c>
      <c r="H138" s="103">
        <v>2603.4</v>
      </c>
      <c r="I138" s="103">
        <v>2603.4</v>
      </c>
      <c r="J138" s="196"/>
      <c r="K138" s="196"/>
      <c r="L138" s="103">
        <v>2603.4</v>
      </c>
      <c r="M138" s="196"/>
      <c r="N138" s="103"/>
      <c r="O138" s="103"/>
      <c r="P138" s="103"/>
      <c r="Q138" s="103"/>
      <c r="R138" s="103"/>
      <c r="S138" s="103"/>
      <c r="T138" s="103"/>
      <c r="U138" s="103"/>
      <c r="V138" s="103"/>
      <c r="W138" s="103"/>
    </row>
    <row r="139" customFormat="1" ht="20.25" customHeight="1" spans="1:23">
      <c r="A139" s="82" t="s">
        <v>80</v>
      </c>
      <c r="B139" s="82" t="s">
        <v>349</v>
      </c>
      <c r="C139" s="82" t="s">
        <v>279</v>
      </c>
      <c r="D139" s="82" t="s">
        <v>119</v>
      </c>
      <c r="E139" s="82" t="s">
        <v>120</v>
      </c>
      <c r="F139" s="82" t="s">
        <v>282</v>
      </c>
      <c r="G139" s="82" t="s">
        <v>283</v>
      </c>
      <c r="H139" s="103">
        <v>2750</v>
      </c>
      <c r="I139" s="103">
        <v>2750</v>
      </c>
      <c r="J139" s="196"/>
      <c r="K139" s="196"/>
      <c r="L139" s="103">
        <v>2750</v>
      </c>
      <c r="M139" s="196"/>
      <c r="N139" s="103"/>
      <c r="O139" s="103"/>
      <c r="P139" s="103"/>
      <c r="Q139" s="103"/>
      <c r="R139" s="103"/>
      <c r="S139" s="103"/>
      <c r="T139" s="103"/>
      <c r="U139" s="103"/>
      <c r="V139" s="103"/>
      <c r="W139" s="103"/>
    </row>
    <row r="140" customFormat="1" ht="20.25" customHeight="1" spans="1:23">
      <c r="A140" s="82" t="s">
        <v>80</v>
      </c>
      <c r="B140" s="82" t="s">
        <v>349</v>
      </c>
      <c r="C140" s="82" t="s">
        <v>279</v>
      </c>
      <c r="D140" s="82" t="s">
        <v>119</v>
      </c>
      <c r="E140" s="82" t="s">
        <v>120</v>
      </c>
      <c r="F140" s="82" t="s">
        <v>282</v>
      </c>
      <c r="G140" s="82" t="s">
        <v>283</v>
      </c>
      <c r="H140" s="103">
        <v>1000</v>
      </c>
      <c r="I140" s="103">
        <v>1000</v>
      </c>
      <c r="J140" s="196"/>
      <c r="K140" s="196"/>
      <c r="L140" s="103">
        <v>1000</v>
      </c>
      <c r="M140" s="196"/>
      <c r="N140" s="103"/>
      <c r="O140" s="103"/>
      <c r="P140" s="103"/>
      <c r="Q140" s="103"/>
      <c r="R140" s="103"/>
      <c r="S140" s="103"/>
      <c r="T140" s="103"/>
      <c r="U140" s="103"/>
      <c r="V140" s="103"/>
      <c r="W140" s="103"/>
    </row>
    <row r="141" customFormat="1" ht="20.25" customHeight="1" spans="1:23">
      <c r="A141" s="82" t="s">
        <v>80</v>
      </c>
      <c r="B141" s="82" t="s">
        <v>349</v>
      </c>
      <c r="C141" s="82" t="s">
        <v>279</v>
      </c>
      <c r="D141" s="82" t="s">
        <v>119</v>
      </c>
      <c r="E141" s="82" t="s">
        <v>120</v>
      </c>
      <c r="F141" s="82" t="s">
        <v>284</v>
      </c>
      <c r="G141" s="82" t="s">
        <v>285</v>
      </c>
      <c r="H141" s="103">
        <v>7000</v>
      </c>
      <c r="I141" s="103">
        <v>7000</v>
      </c>
      <c r="J141" s="196"/>
      <c r="K141" s="196"/>
      <c r="L141" s="103">
        <v>7000</v>
      </c>
      <c r="M141" s="196"/>
      <c r="N141" s="103"/>
      <c r="O141" s="103"/>
      <c r="P141" s="103"/>
      <c r="Q141" s="103"/>
      <c r="R141" s="103"/>
      <c r="S141" s="103"/>
      <c r="T141" s="103"/>
      <c r="U141" s="103"/>
      <c r="V141" s="103"/>
      <c r="W141" s="103"/>
    </row>
    <row r="142" customFormat="1" ht="20.25" customHeight="1" spans="1:23">
      <c r="A142" s="82" t="s">
        <v>80</v>
      </c>
      <c r="B142" s="82" t="s">
        <v>349</v>
      </c>
      <c r="C142" s="82" t="s">
        <v>279</v>
      </c>
      <c r="D142" s="82" t="s">
        <v>119</v>
      </c>
      <c r="E142" s="82" t="s">
        <v>120</v>
      </c>
      <c r="F142" s="82" t="s">
        <v>286</v>
      </c>
      <c r="G142" s="82" t="s">
        <v>287</v>
      </c>
      <c r="H142" s="103">
        <v>29331</v>
      </c>
      <c r="I142" s="103">
        <v>29331</v>
      </c>
      <c r="J142" s="196"/>
      <c r="K142" s="196"/>
      <c r="L142" s="103">
        <v>29331</v>
      </c>
      <c r="M142" s="196"/>
      <c r="N142" s="103"/>
      <c r="O142" s="103"/>
      <c r="P142" s="103"/>
      <c r="Q142" s="103"/>
      <c r="R142" s="103"/>
      <c r="S142" s="103"/>
      <c r="T142" s="103"/>
      <c r="U142" s="103"/>
      <c r="V142" s="103"/>
      <c r="W142" s="103"/>
    </row>
    <row r="143" customFormat="1" ht="20.25" customHeight="1" spans="1:23">
      <c r="A143" s="82" t="s">
        <v>80</v>
      </c>
      <c r="B143" s="82" t="s">
        <v>349</v>
      </c>
      <c r="C143" s="82" t="s">
        <v>279</v>
      </c>
      <c r="D143" s="82" t="s">
        <v>119</v>
      </c>
      <c r="E143" s="82" t="s">
        <v>120</v>
      </c>
      <c r="F143" s="82" t="s">
        <v>288</v>
      </c>
      <c r="G143" s="82" t="s">
        <v>289</v>
      </c>
      <c r="H143" s="103">
        <v>2000</v>
      </c>
      <c r="I143" s="103">
        <v>2000</v>
      </c>
      <c r="J143" s="196"/>
      <c r="K143" s="196"/>
      <c r="L143" s="103">
        <v>2000</v>
      </c>
      <c r="M143" s="196"/>
      <c r="N143" s="103"/>
      <c r="O143" s="103"/>
      <c r="P143" s="103"/>
      <c r="Q143" s="103"/>
      <c r="R143" s="103"/>
      <c r="S143" s="103"/>
      <c r="T143" s="103"/>
      <c r="U143" s="103"/>
      <c r="V143" s="103"/>
      <c r="W143" s="103"/>
    </row>
    <row r="144" customFormat="1" ht="20.25" customHeight="1" spans="1:23">
      <c r="A144" s="82" t="s">
        <v>80</v>
      </c>
      <c r="B144" s="82" t="s">
        <v>349</v>
      </c>
      <c r="C144" s="82" t="s">
        <v>279</v>
      </c>
      <c r="D144" s="82" t="s">
        <v>119</v>
      </c>
      <c r="E144" s="82" t="s">
        <v>120</v>
      </c>
      <c r="F144" s="82" t="s">
        <v>290</v>
      </c>
      <c r="G144" s="82" t="s">
        <v>291</v>
      </c>
      <c r="H144" s="103">
        <v>6200</v>
      </c>
      <c r="I144" s="103">
        <v>6200</v>
      </c>
      <c r="J144" s="196"/>
      <c r="K144" s="196"/>
      <c r="L144" s="103">
        <v>6200</v>
      </c>
      <c r="M144" s="196"/>
      <c r="N144" s="103"/>
      <c r="O144" s="103"/>
      <c r="P144" s="103"/>
      <c r="Q144" s="103"/>
      <c r="R144" s="103"/>
      <c r="S144" s="103"/>
      <c r="T144" s="103"/>
      <c r="U144" s="103"/>
      <c r="V144" s="103"/>
      <c r="W144" s="103"/>
    </row>
    <row r="145" customFormat="1" ht="20.25" customHeight="1" spans="1:23">
      <c r="A145" s="82" t="s">
        <v>80</v>
      </c>
      <c r="B145" s="82" t="s">
        <v>349</v>
      </c>
      <c r="C145" s="82" t="s">
        <v>279</v>
      </c>
      <c r="D145" s="82" t="s">
        <v>119</v>
      </c>
      <c r="E145" s="82" t="s">
        <v>120</v>
      </c>
      <c r="F145" s="82" t="s">
        <v>292</v>
      </c>
      <c r="G145" s="82" t="s">
        <v>293</v>
      </c>
      <c r="H145" s="103">
        <v>6600</v>
      </c>
      <c r="I145" s="103">
        <v>6600</v>
      </c>
      <c r="J145" s="196"/>
      <c r="K145" s="196"/>
      <c r="L145" s="103">
        <v>6600</v>
      </c>
      <c r="M145" s="196"/>
      <c r="N145" s="103"/>
      <c r="O145" s="103"/>
      <c r="P145" s="103"/>
      <c r="Q145" s="103"/>
      <c r="R145" s="103"/>
      <c r="S145" s="103"/>
      <c r="T145" s="103"/>
      <c r="U145" s="103"/>
      <c r="V145" s="103"/>
      <c r="W145" s="103"/>
    </row>
    <row r="146" customFormat="1" ht="20.25" customHeight="1" spans="1:23">
      <c r="A146" s="82" t="s">
        <v>80</v>
      </c>
      <c r="B146" s="82" t="s">
        <v>349</v>
      </c>
      <c r="C146" s="82" t="s">
        <v>279</v>
      </c>
      <c r="D146" s="82" t="s">
        <v>119</v>
      </c>
      <c r="E146" s="82" t="s">
        <v>120</v>
      </c>
      <c r="F146" s="82" t="s">
        <v>296</v>
      </c>
      <c r="G146" s="82" t="s">
        <v>297</v>
      </c>
      <c r="H146" s="103">
        <v>24000</v>
      </c>
      <c r="I146" s="103">
        <v>24000</v>
      </c>
      <c r="J146" s="196"/>
      <c r="K146" s="196"/>
      <c r="L146" s="103">
        <v>24000</v>
      </c>
      <c r="M146" s="196"/>
      <c r="N146" s="103"/>
      <c r="O146" s="103"/>
      <c r="P146" s="103"/>
      <c r="Q146" s="103"/>
      <c r="R146" s="103"/>
      <c r="S146" s="103"/>
      <c r="T146" s="103"/>
      <c r="U146" s="103"/>
      <c r="V146" s="103"/>
      <c r="W146" s="103"/>
    </row>
    <row r="147" ht="17.25" customHeight="1" spans="1:23">
      <c r="A147" s="54" t="s">
        <v>211</v>
      </c>
      <c r="B147" s="197"/>
      <c r="C147" s="197"/>
      <c r="D147" s="197"/>
      <c r="E147" s="197"/>
      <c r="F147" s="197"/>
      <c r="G147" s="198"/>
      <c r="H147" s="103">
        <f>SUM(H9:H146)</f>
        <v>106285162.31</v>
      </c>
      <c r="I147" s="103">
        <f>SUM(I9:I146)</f>
        <v>106285162.31</v>
      </c>
      <c r="J147" s="103">
        <f>SUM(J9:J146)</f>
        <v>0</v>
      </c>
      <c r="K147" s="103">
        <f>SUM(K9:K146)</f>
        <v>0</v>
      </c>
      <c r="L147" s="103">
        <f>SUM(L9:L146)</f>
        <v>106285162.31</v>
      </c>
      <c r="M147" s="103"/>
      <c r="N147" s="103"/>
      <c r="O147" s="103"/>
      <c r="P147" s="103"/>
      <c r="Q147" s="103"/>
      <c r="R147" s="103"/>
      <c r="S147" s="103"/>
      <c r="T147" s="103"/>
      <c r="U147" s="103"/>
      <c r="V147" s="103"/>
      <c r="W147" s="103"/>
    </row>
  </sheetData>
  <mergeCells count="30">
    <mergeCell ref="A2:W2"/>
    <mergeCell ref="A3:G3"/>
    <mergeCell ref="H4:W4"/>
    <mergeCell ref="I5:M5"/>
    <mergeCell ref="N5:P5"/>
    <mergeCell ref="R5:W5"/>
    <mergeCell ref="A147:G14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1"/>
  <sheetViews>
    <sheetView showZeros="0" zoomScale="55" zoomScaleNormal="55" workbookViewId="0">
      <selection activeCell="D25" sqref="D25"/>
    </sheetView>
  </sheetViews>
  <sheetFormatPr defaultColWidth="9.14166666666667" defaultRowHeight="14.25" customHeight="1"/>
  <cols>
    <col min="1" max="1" width="13.325" style="1" customWidth="1"/>
    <col min="2" max="2" width="20.1583333333333" style="1" customWidth="1"/>
    <col min="3" max="3" width="46.4083333333333" style="171" customWidth="1"/>
    <col min="4" max="4" width="34.7583333333333" style="1" customWidth="1"/>
    <col min="5" max="5" width="11.1416666666667" style="1" customWidth="1"/>
    <col min="6" max="6" width="17.7166666666667" style="1" customWidth="1"/>
    <col min="7" max="7" width="9.85" style="1" customWidth="1"/>
    <col min="8" max="8" width="17.7166666666667" style="1" customWidth="1"/>
    <col min="9" max="13" width="20" style="1" customWidth="1"/>
    <col min="14" max="14" width="12.2833333333333" style="1" customWidth="1"/>
    <col min="15" max="15" width="12.7" style="1" customWidth="1"/>
    <col min="16" max="16" width="11.1416666666667" style="1" customWidth="1"/>
    <col min="17" max="21" width="19.85" style="1" customWidth="1"/>
    <col min="22" max="22" width="20" style="1" customWidth="1"/>
    <col min="23" max="23" width="19.85" style="1" customWidth="1"/>
    <col min="24" max="16384" width="9.14166666666667" style="1"/>
  </cols>
  <sheetData>
    <row r="1" ht="13.5" customHeight="1" spans="1:23">
      <c r="B1" s="172"/>
      <c r="E1" s="2"/>
      <c r="F1" s="2"/>
      <c r="G1" s="2"/>
      <c r="H1" s="2"/>
      <c r="U1" s="172"/>
      <c r="W1" s="173" t="s">
        <v>350</v>
      </c>
    </row>
    <row r="2" ht="46.5" customHeight="1" spans="1:23">
      <c r="A2" s="4" t="s">
        <v>351</v>
      </c>
      <c r="B2" s="4"/>
      <c r="C2" s="4"/>
      <c r="D2" s="4"/>
      <c r="E2" s="4"/>
      <c r="F2" s="4"/>
      <c r="G2" s="4"/>
      <c r="H2" s="4"/>
      <c r="I2" s="4"/>
      <c r="J2" s="4"/>
      <c r="K2" s="4"/>
      <c r="L2" s="4"/>
      <c r="M2" s="4"/>
      <c r="N2" s="4"/>
      <c r="O2" s="4"/>
      <c r="P2" s="4"/>
      <c r="Q2" s="4"/>
      <c r="R2" s="4"/>
      <c r="S2" s="4"/>
      <c r="T2" s="4"/>
      <c r="U2" s="4"/>
      <c r="V2" s="4"/>
      <c r="W2" s="4"/>
    </row>
    <row r="3" ht="13.5" customHeight="1" spans="1:23">
      <c r="A3" s="5" t="s">
        <v>2</v>
      </c>
      <c r="B3" s="6"/>
      <c r="C3" s="6"/>
      <c r="D3" s="6"/>
      <c r="E3" s="6"/>
      <c r="F3" s="6"/>
      <c r="G3" s="6"/>
      <c r="H3" s="6"/>
      <c r="I3" s="7"/>
      <c r="J3" s="7"/>
      <c r="K3" s="7"/>
      <c r="L3" s="7"/>
      <c r="M3" s="7"/>
      <c r="N3" s="7"/>
      <c r="O3" s="7"/>
      <c r="P3" s="7"/>
      <c r="Q3" s="7"/>
      <c r="U3" s="172"/>
      <c r="W3" s="174" t="s">
        <v>3</v>
      </c>
    </row>
    <row r="4" ht="21.75" customHeight="1" spans="1:23">
      <c r="A4" s="9" t="s">
        <v>352</v>
      </c>
      <c r="B4" s="10" t="s">
        <v>224</v>
      </c>
      <c r="C4" s="175" t="s">
        <v>225</v>
      </c>
      <c r="D4" s="9" t="s">
        <v>353</v>
      </c>
      <c r="E4" s="10" t="s">
        <v>226</v>
      </c>
      <c r="F4" s="10" t="s">
        <v>227</v>
      </c>
      <c r="G4" s="10" t="s">
        <v>228</v>
      </c>
      <c r="H4" s="10" t="s">
        <v>229</v>
      </c>
      <c r="I4" s="16" t="s">
        <v>57</v>
      </c>
      <c r="J4" s="11" t="s">
        <v>354</v>
      </c>
      <c r="K4" s="12"/>
      <c r="L4" s="12"/>
      <c r="M4" s="13"/>
      <c r="N4" s="11" t="s">
        <v>232</v>
      </c>
      <c r="O4" s="12"/>
      <c r="P4" s="13"/>
      <c r="Q4" s="10" t="s">
        <v>63</v>
      </c>
      <c r="R4" s="11" t="s">
        <v>64</v>
      </c>
      <c r="S4" s="12"/>
      <c r="T4" s="12"/>
      <c r="U4" s="12"/>
      <c r="V4" s="12"/>
      <c r="W4" s="13"/>
    </row>
    <row r="5" ht="21.75" customHeight="1" spans="1:23">
      <c r="A5" s="14"/>
      <c r="B5" s="176"/>
      <c r="C5" s="177"/>
      <c r="D5" s="14"/>
      <c r="E5" s="15"/>
      <c r="F5" s="15"/>
      <c r="G5" s="15"/>
      <c r="H5" s="15"/>
      <c r="I5" s="176"/>
      <c r="J5" s="178" t="s">
        <v>60</v>
      </c>
      <c r="K5" s="179"/>
      <c r="L5" s="10" t="s">
        <v>61</v>
      </c>
      <c r="M5" s="10" t="s">
        <v>62</v>
      </c>
      <c r="N5" s="10" t="s">
        <v>60</v>
      </c>
      <c r="O5" s="10" t="s">
        <v>61</v>
      </c>
      <c r="P5" s="10" t="s">
        <v>62</v>
      </c>
      <c r="Q5" s="15"/>
      <c r="R5" s="10" t="s">
        <v>59</v>
      </c>
      <c r="S5" s="10" t="s">
        <v>66</v>
      </c>
      <c r="T5" s="10" t="s">
        <v>238</v>
      </c>
      <c r="U5" s="10" t="s">
        <v>68</v>
      </c>
      <c r="V5" s="10" t="s">
        <v>69</v>
      </c>
      <c r="W5" s="10" t="s">
        <v>70</v>
      </c>
    </row>
    <row r="6" ht="21" customHeight="1" spans="1:23">
      <c r="A6" s="176"/>
      <c r="B6" s="176"/>
      <c r="C6" s="176"/>
      <c r="D6" s="176"/>
      <c r="E6" s="176"/>
      <c r="F6" s="176"/>
      <c r="G6" s="176"/>
      <c r="H6" s="176"/>
      <c r="I6" s="176"/>
      <c r="J6" s="180" t="s">
        <v>59</v>
      </c>
      <c r="K6" s="181"/>
      <c r="L6" s="176"/>
      <c r="M6" s="176"/>
      <c r="N6" s="176"/>
      <c r="O6" s="176"/>
      <c r="P6" s="176"/>
      <c r="Q6" s="176"/>
      <c r="R6" s="176"/>
      <c r="S6" s="176"/>
      <c r="T6" s="176"/>
      <c r="U6" s="176"/>
      <c r="V6" s="176"/>
      <c r="W6" s="176"/>
    </row>
    <row r="7" ht="39.75" customHeight="1" spans="1:23">
      <c r="A7" s="17"/>
      <c r="B7" s="19"/>
      <c r="C7" s="182"/>
      <c r="D7" s="17"/>
      <c r="E7" s="18"/>
      <c r="F7" s="18"/>
      <c r="G7" s="18"/>
      <c r="H7" s="18"/>
      <c r="I7" s="19"/>
      <c r="J7" s="157" t="s">
        <v>59</v>
      </c>
      <c r="K7" s="157" t="s">
        <v>355</v>
      </c>
      <c r="L7" s="18"/>
      <c r="M7" s="18"/>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160">
        <v>12</v>
      </c>
      <c r="M8" s="160">
        <v>13</v>
      </c>
      <c r="N8" s="160">
        <v>14</v>
      </c>
      <c r="O8" s="160">
        <v>15</v>
      </c>
      <c r="P8" s="160">
        <v>16</v>
      </c>
      <c r="Q8" s="160">
        <v>17</v>
      </c>
      <c r="R8" s="160">
        <v>18</v>
      </c>
      <c r="S8" s="160">
        <v>19</v>
      </c>
      <c r="T8" s="160">
        <v>20</v>
      </c>
      <c r="U8" s="20">
        <v>21</v>
      </c>
      <c r="V8" s="160">
        <v>22</v>
      </c>
      <c r="W8" s="20">
        <v>23</v>
      </c>
    </row>
    <row r="9" s="170" customFormat="1" ht="22.5" spans="1:23">
      <c r="A9" s="21" t="s">
        <v>356</v>
      </c>
      <c r="B9" s="260" t="s">
        <v>357</v>
      </c>
      <c r="C9" s="21" t="s">
        <v>358</v>
      </c>
      <c r="D9" s="183" t="s">
        <v>74</v>
      </c>
      <c r="E9" s="21" t="s">
        <v>127</v>
      </c>
      <c r="F9" s="21" t="s">
        <v>128</v>
      </c>
      <c r="G9" s="21" t="s">
        <v>359</v>
      </c>
      <c r="H9" s="23" t="s">
        <v>360</v>
      </c>
      <c r="I9" s="23">
        <f>J9+N9</f>
        <v>120000</v>
      </c>
      <c r="J9" s="23">
        <v>120000</v>
      </c>
      <c r="K9" s="23">
        <v>120000</v>
      </c>
      <c r="L9" s="23"/>
      <c r="M9" s="23"/>
      <c r="N9" s="23"/>
      <c r="O9" s="23"/>
      <c r="P9" s="23"/>
      <c r="Q9" s="23"/>
      <c r="R9" s="23"/>
      <c r="S9" s="23"/>
      <c r="T9" s="23"/>
      <c r="U9" s="23"/>
      <c r="V9" s="23"/>
      <c r="W9" s="23"/>
    </row>
    <row r="10" s="170" customFormat="1" ht="13.5" spans="1:23">
      <c r="A10" s="21" t="s">
        <v>361</v>
      </c>
      <c r="B10" s="260" t="s">
        <v>362</v>
      </c>
      <c r="C10" s="21" t="s">
        <v>363</v>
      </c>
      <c r="D10" s="183" t="s">
        <v>74</v>
      </c>
      <c r="E10" s="21" t="s">
        <v>125</v>
      </c>
      <c r="F10" s="21" t="s">
        <v>126</v>
      </c>
      <c r="G10" s="21" t="s">
        <v>271</v>
      </c>
      <c r="H10" s="23" t="s">
        <v>272</v>
      </c>
      <c r="I10" s="23">
        <f t="shared" ref="I10:I32" si="0">J10+N10</f>
        <v>36000</v>
      </c>
      <c r="J10" s="23">
        <v>36000</v>
      </c>
      <c r="K10" s="23">
        <v>36000</v>
      </c>
      <c r="L10" s="23"/>
      <c r="M10" s="23"/>
      <c r="N10" s="23"/>
      <c r="O10" s="23"/>
      <c r="P10" s="23"/>
      <c r="Q10" s="23"/>
      <c r="R10" s="23"/>
      <c r="S10" s="23"/>
      <c r="T10" s="23"/>
      <c r="U10" s="23"/>
      <c r="V10" s="23"/>
      <c r="W10" s="23"/>
    </row>
    <row r="11" s="170" customFormat="1" ht="13.5" spans="1:23">
      <c r="A11" s="21" t="s">
        <v>364</v>
      </c>
      <c r="B11" s="260" t="s">
        <v>365</v>
      </c>
      <c r="C11" s="21" t="s">
        <v>366</v>
      </c>
      <c r="D11" s="183" t="s">
        <v>74</v>
      </c>
      <c r="E11" s="21" t="s">
        <v>113</v>
      </c>
      <c r="F11" s="21" t="s">
        <v>114</v>
      </c>
      <c r="G11" s="21" t="s">
        <v>367</v>
      </c>
      <c r="H11" s="23" t="s">
        <v>368</v>
      </c>
      <c r="I11" s="23">
        <f t="shared" si="0"/>
        <v>732100</v>
      </c>
      <c r="J11" s="23"/>
      <c r="K11" s="23"/>
      <c r="L11" s="23"/>
      <c r="M11" s="23"/>
      <c r="N11" s="23">
        <v>732100</v>
      </c>
      <c r="O11" s="23"/>
      <c r="P11" s="23"/>
      <c r="Q11" s="23"/>
      <c r="R11" s="23"/>
      <c r="S11" s="23"/>
      <c r="T11" s="23"/>
      <c r="U11" s="23"/>
      <c r="V11" s="23"/>
      <c r="W11" s="23"/>
    </row>
    <row r="12" s="170" customFormat="1" ht="13.5" spans="1:23">
      <c r="A12" s="21" t="s">
        <v>364</v>
      </c>
      <c r="B12" s="260" t="s">
        <v>365</v>
      </c>
      <c r="C12" s="21" t="s">
        <v>366</v>
      </c>
      <c r="D12" s="183" t="s">
        <v>74</v>
      </c>
      <c r="E12" s="21" t="s">
        <v>113</v>
      </c>
      <c r="F12" s="21" t="s">
        <v>114</v>
      </c>
      <c r="G12" s="21" t="s">
        <v>367</v>
      </c>
      <c r="H12" s="23" t="s">
        <v>368</v>
      </c>
      <c r="I12" s="23">
        <f t="shared" si="0"/>
        <v>575000</v>
      </c>
      <c r="J12" s="23"/>
      <c r="K12" s="23"/>
      <c r="L12" s="23"/>
      <c r="M12" s="23"/>
      <c r="N12" s="23">
        <v>575000</v>
      </c>
      <c r="O12" s="23"/>
      <c r="P12" s="23"/>
      <c r="Q12" s="23"/>
      <c r="R12" s="23"/>
      <c r="S12" s="23"/>
      <c r="T12" s="23"/>
      <c r="U12" s="23"/>
      <c r="V12" s="23"/>
      <c r="W12" s="23"/>
    </row>
    <row r="13" s="170" customFormat="1" ht="22.5" spans="1:23">
      <c r="A13" s="21" t="s">
        <v>364</v>
      </c>
      <c r="B13" s="260" t="s">
        <v>369</v>
      </c>
      <c r="C13" s="21" t="s">
        <v>370</v>
      </c>
      <c r="D13" s="183" t="s">
        <v>74</v>
      </c>
      <c r="E13" s="21" t="s">
        <v>127</v>
      </c>
      <c r="F13" s="21" t="s">
        <v>128</v>
      </c>
      <c r="G13" s="21" t="s">
        <v>302</v>
      </c>
      <c r="H13" s="23" t="s">
        <v>303</v>
      </c>
      <c r="I13" s="23">
        <f t="shared" si="0"/>
        <v>52885</v>
      </c>
      <c r="J13" s="23"/>
      <c r="K13" s="23"/>
      <c r="L13" s="23"/>
      <c r="M13" s="23"/>
      <c r="N13" s="23">
        <v>52885</v>
      </c>
      <c r="O13" s="23"/>
      <c r="P13" s="23"/>
      <c r="Q13" s="23"/>
      <c r="R13" s="23"/>
      <c r="S13" s="23"/>
      <c r="T13" s="23"/>
      <c r="U13" s="23"/>
      <c r="V13" s="23"/>
      <c r="W13" s="23"/>
    </row>
    <row r="14" s="170" customFormat="1" ht="22.5" spans="1:23">
      <c r="A14" s="21" t="s">
        <v>371</v>
      </c>
      <c r="B14" s="260" t="s">
        <v>372</v>
      </c>
      <c r="C14" s="21" t="s">
        <v>373</v>
      </c>
      <c r="D14" s="183" t="s">
        <v>74</v>
      </c>
      <c r="E14" s="21" t="s">
        <v>127</v>
      </c>
      <c r="F14" s="21" t="s">
        <v>128</v>
      </c>
      <c r="G14" s="21" t="s">
        <v>374</v>
      </c>
      <c r="H14" s="23" t="s">
        <v>375</v>
      </c>
      <c r="I14" s="23">
        <f t="shared" si="0"/>
        <v>106100</v>
      </c>
      <c r="J14" s="23"/>
      <c r="K14" s="23"/>
      <c r="L14" s="23"/>
      <c r="M14" s="23"/>
      <c r="N14" s="23">
        <v>106100</v>
      </c>
      <c r="O14" s="23"/>
      <c r="P14" s="23"/>
      <c r="Q14" s="23"/>
      <c r="R14" s="23"/>
      <c r="S14" s="23"/>
      <c r="T14" s="23"/>
      <c r="U14" s="23"/>
      <c r="V14" s="23"/>
      <c r="W14" s="23"/>
    </row>
    <row r="15" s="170" customFormat="1" ht="22.5" spans="1:23">
      <c r="A15" s="21" t="s">
        <v>364</v>
      </c>
      <c r="B15" s="260" t="s">
        <v>376</v>
      </c>
      <c r="C15" s="21" t="s">
        <v>377</v>
      </c>
      <c r="D15" s="183" t="s">
        <v>74</v>
      </c>
      <c r="E15" s="21" t="s">
        <v>127</v>
      </c>
      <c r="F15" s="21" t="s">
        <v>128</v>
      </c>
      <c r="G15" s="21" t="s">
        <v>378</v>
      </c>
      <c r="H15" s="23" t="s">
        <v>379</v>
      </c>
      <c r="I15" s="23">
        <f t="shared" si="0"/>
        <v>66672</v>
      </c>
      <c r="J15" s="23"/>
      <c r="K15" s="23"/>
      <c r="L15" s="23"/>
      <c r="M15" s="23"/>
      <c r="N15" s="23">
        <v>66672</v>
      </c>
      <c r="O15" s="23"/>
      <c r="P15" s="23"/>
      <c r="Q15" s="23"/>
      <c r="R15" s="23"/>
      <c r="S15" s="23"/>
      <c r="T15" s="23"/>
      <c r="U15" s="23"/>
      <c r="V15" s="23"/>
      <c r="W15" s="23"/>
    </row>
    <row r="16" s="170" customFormat="1" ht="13.5" spans="1:23">
      <c r="A16" s="21" t="s">
        <v>364</v>
      </c>
      <c r="B16" s="260" t="s">
        <v>380</v>
      </c>
      <c r="C16" s="21" t="s">
        <v>381</v>
      </c>
      <c r="D16" s="183" t="s">
        <v>74</v>
      </c>
      <c r="E16" s="21" t="s">
        <v>113</v>
      </c>
      <c r="F16" s="21" t="s">
        <v>114</v>
      </c>
      <c r="G16" s="21" t="s">
        <v>367</v>
      </c>
      <c r="H16" s="23" t="s">
        <v>368</v>
      </c>
      <c r="I16" s="23">
        <f t="shared" si="0"/>
        <v>146400</v>
      </c>
      <c r="J16" s="23"/>
      <c r="K16" s="23"/>
      <c r="L16" s="23"/>
      <c r="M16" s="23"/>
      <c r="N16" s="23">
        <v>146400</v>
      </c>
      <c r="O16" s="23"/>
      <c r="P16" s="23"/>
      <c r="Q16" s="23"/>
      <c r="R16" s="23"/>
      <c r="S16" s="23"/>
      <c r="T16" s="23"/>
      <c r="U16" s="23"/>
      <c r="V16" s="23"/>
      <c r="W16" s="23"/>
    </row>
    <row r="17" s="170" customFormat="1" ht="13.5" spans="1:23">
      <c r="A17" s="21" t="s">
        <v>364</v>
      </c>
      <c r="B17" s="260" t="s">
        <v>380</v>
      </c>
      <c r="C17" s="21" t="s">
        <v>381</v>
      </c>
      <c r="D17" s="183" t="s">
        <v>74</v>
      </c>
      <c r="E17" s="21" t="s">
        <v>113</v>
      </c>
      <c r="F17" s="21" t="s">
        <v>114</v>
      </c>
      <c r="G17" s="21" t="s">
        <v>367</v>
      </c>
      <c r="H17" s="23" t="s">
        <v>368</v>
      </c>
      <c r="I17" s="23">
        <f t="shared" si="0"/>
        <v>114300</v>
      </c>
      <c r="J17" s="23"/>
      <c r="K17" s="23"/>
      <c r="L17" s="23"/>
      <c r="M17" s="23"/>
      <c r="N17" s="23">
        <v>114300</v>
      </c>
      <c r="O17" s="23"/>
      <c r="P17" s="23"/>
      <c r="Q17" s="23"/>
      <c r="R17" s="23"/>
      <c r="S17" s="23"/>
      <c r="T17" s="23"/>
      <c r="U17" s="23"/>
      <c r="V17" s="23"/>
      <c r="W17" s="23"/>
    </row>
    <row r="18" s="170" customFormat="1" ht="13.5" spans="1:23">
      <c r="A18" s="21" t="s">
        <v>364</v>
      </c>
      <c r="B18" s="260" t="s">
        <v>382</v>
      </c>
      <c r="C18" s="21" t="s">
        <v>383</v>
      </c>
      <c r="D18" s="183" t="s">
        <v>74</v>
      </c>
      <c r="E18" s="21" t="s">
        <v>113</v>
      </c>
      <c r="F18" s="21" t="s">
        <v>114</v>
      </c>
      <c r="G18" s="21" t="s">
        <v>367</v>
      </c>
      <c r="H18" s="23" t="s">
        <v>368</v>
      </c>
      <c r="I18" s="23">
        <f t="shared" si="0"/>
        <v>37500</v>
      </c>
      <c r="J18" s="23"/>
      <c r="K18" s="23"/>
      <c r="L18" s="23"/>
      <c r="M18" s="23"/>
      <c r="N18" s="23">
        <v>37500</v>
      </c>
      <c r="O18" s="23"/>
      <c r="P18" s="23"/>
      <c r="Q18" s="23"/>
      <c r="R18" s="23"/>
      <c r="S18" s="23"/>
      <c r="T18" s="23"/>
      <c r="U18" s="23"/>
      <c r="V18" s="23"/>
      <c r="W18" s="23"/>
    </row>
    <row r="19" s="170" customFormat="1" ht="13.5" spans="1:23">
      <c r="A19" s="21" t="s">
        <v>364</v>
      </c>
      <c r="B19" s="260" t="s">
        <v>382</v>
      </c>
      <c r="C19" s="21" t="s">
        <v>383</v>
      </c>
      <c r="D19" s="183" t="s">
        <v>74</v>
      </c>
      <c r="E19" s="21" t="s">
        <v>113</v>
      </c>
      <c r="F19" s="21" t="s">
        <v>114</v>
      </c>
      <c r="G19" s="21" t="s">
        <v>367</v>
      </c>
      <c r="H19" s="23" t="s">
        <v>368</v>
      </c>
      <c r="I19" s="23">
        <f t="shared" si="0"/>
        <v>28700</v>
      </c>
      <c r="J19" s="23"/>
      <c r="K19" s="23"/>
      <c r="L19" s="23"/>
      <c r="M19" s="23"/>
      <c r="N19" s="23">
        <v>28700</v>
      </c>
      <c r="O19" s="23"/>
      <c r="P19" s="23"/>
      <c r="Q19" s="23"/>
      <c r="R19" s="23"/>
      <c r="S19" s="23"/>
      <c r="T19" s="23"/>
      <c r="U19" s="23"/>
      <c r="V19" s="23"/>
      <c r="W19" s="23"/>
    </row>
    <row r="20" s="170" customFormat="1" ht="13.5" spans="1:23">
      <c r="A20" s="21" t="s">
        <v>364</v>
      </c>
      <c r="B20" s="260" t="s">
        <v>384</v>
      </c>
      <c r="C20" s="21" t="s">
        <v>385</v>
      </c>
      <c r="D20" s="183" t="s">
        <v>74</v>
      </c>
      <c r="E20" s="21" t="s">
        <v>113</v>
      </c>
      <c r="F20" s="21" t="s">
        <v>114</v>
      </c>
      <c r="G20" s="21" t="s">
        <v>367</v>
      </c>
      <c r="H20" s="23" t="s">
        <v>368</v>
      </c>
      <c r="I20" s="23">
        <f t="shared" si="0"/>
        <v>9500</v>
      </c>
      <c r="J20" s="23"/>
      <c r="K20" s="23"/>
      <c r="L20" s="23"/>
      <c r="M20" s="23"/>
      <c r="N20" s="23">
        <v>9500</v>
      </c>
      <c r="O20" s="23"/>
      <c r="P20" s="23"/>
      <c r="Q20" s="23"/>
      <c r="R20" s="23"/>
      <c r="S20" s="23"/>
      <c r="T20" s="23"/>
      <c r="U20" s="23"/>
      <c r="V20" s="23"/>
      <c r="W20" s="23"/>
    </row>
    <row r="21" s="170" customFormat="1" ht="13.5" spans="1:23">
      <c r="A21" s="21" t="s">
        <v>364</v>
      </c>
      <c r="B21" s="260" t="s">
        <v>384</v>
      </c>
      <c r="C21" s="21" t="s">
        <v>385</v>
      </c>
      <c r="D21" s="183" t="s">
        <v>74</v>
      </c>
      <c r="E21" s="21" t="s">
        <v>113</v>
      </c>
      <c r="F21" s="21" t="s">
        <v>114</v>
      </c>
      <c r="G21" s="21" t="s">
        <v>367</v>
      </c>
      <c r="H21" s="23" t="s">
        <v>368</v>
      </c>
      <c r="I21" s="23">
        <f t="shared" si="0"/>
        <v>189500</v>
      </c>
      <c r="J21" s="23"/>
      <c r="K21" s="23"/>
      <c r="L21" s="23"/>
      <c r="M21" s="23"/>
      <c r="N21" s="23">
        <v>189500</v>
      </c>
      <c r="O21" s="23"/>
      <c r="P21" s="23"/>
      <c r="Q21" s="23"/>
      <c r="R21" s="23"/>
      <c r="S21" s="23"/>
      <c r="T21" s="23"/>
      <c r="U21" s="23"/>
      <c r="V21" s="23"/>
      <c r="W21" s="23"/>
    </row>
    <row r="22" s="170" customFormat="1" ht="13.5" spans="1:23">
      <c r="A22" s="21" t="s">
        <v>364</v>
      </c>
      <c r="B22" s="260" t="s">
        <v>384</v>
      </c>
      <c r="C22" s="21" t="s">
        <v>385</v>
      </c>
      <c r="D22" s="183" t="s">
        <v>74</v>
      </c>
      <c r="E22" s="21" t="s">
        <v>113</v>
      </c>
      <c r="F22" s="21" t="s">
        <v>114</v>
      </c>
      <c r="G22" s="21" t="s">
        <v>367</v>
      </c>
      <c r="H22" s="23" t="s">
        <v>368</v>
      </c>
      <c r="I22" s="23">
        <f t="shared" si="0"/>
        <v>131200</v>
      </c>
      <c r="J22" s="23"/>
      <c r="K22" s="23"/>
      <c r="L22" s="23"/>
      <c r="M22" s="23"/>
      <c r="N22" s="23">
        <v>131200</v>
      </c>
      <c r="O22" s="23"/>
      <c r="P22" s="23"/>
      <c r="Q22" s="23"/>
      <c r="R22" s="23"/>
      <c r="S22" s="23"/>
      <c r="T22" s="23"/>
      <c r="U22" s="23"/>
      <c r="V22" s="23"/>
      <c r="W22" s="23"/>
    </row>
    <row r="23" s="170" customFormat="1" ht="13.5" spans="1:23">
      <c r="A23" s="21" t="s">
        <v>364</v>
      </c>
      <c r="B23" s="260" t="s">
        <v>384</v>
      </c>
      <c r="C23" s="21" t="s">
        <v>385</v>
      </c>
      <c r="D23" s="183" t="s">
        <v>74</v>
      </c>
      <c r="E23" s="21" t="s">
        <v>113</v>
      </c>
      <c r="F23" s="21" t="s">
        <v>114</v>
      </c>
      <c r="G23" s="21" t="s">
        <v>367</v>
      </c>
      <c r="H23" s="23" t="s">
        <v>368</v>
      </c>
      <c r="I23" s="23">
        <f t="shared" si="0"/>
        <v>6600</v>
      </c>
      <c r="J23" s="23"/>
      <c r="K23" s="23"/>
      <c r="L23" s="23"/>
      <c r="M23" s="23"/>
      <c r="N23" s="23">
        <v>6600</v>
      </c>
      <c r="O23" s="23"/>
      <c r="P23" s="23"/>
      <c r="Q23" s="23"/>
      <c r="R23" s="23"/>
      <c r="S23" s="23"/>
      <c r="T23" s="23"/>
      <c r="U23" s="23"/>
      <c r="V23" s="23"/>
      <c r="W23" s="23"/>
    </row>
    <row r="24" s="170" customFormat="1" ht="13.5" spans="1:23">
      <c r="A24" s="21" t="s">
        <v>364</v>
      </c>
      <c r="B24" s="260" t="s">
        <v>386</v>
      </c>
      <c r="C24" s="21" t="s">
        <v>387</v>
      </c>
      <c r="D24" s="183" t="s">
        <v>74</v>
      </c>
      <c r="E24" s="21" t="s">
        <v>113</v>
      </c>
      <c r="F24" s="21" t="s">
        <v>114</v>
      </c>
      <c r="G24" s="21" t="s">
        <v>367</v>
      </c>
      <c r="H24" s="23" t="s">
        <v>368</v>
      </c>
      <c r="I24" s="23">
        <f t="shared" si="0"/>
        <v>44400</v>
      </c>
      <c r="J24" s="23"/>
      <c r="K24" s="23"/>
      <c r="L24" s="23"/>
      <c r="M24" s="23"/>
      <c r="N24" s="23">
        <v>44400</v>
      </c>
      <c r="O24" s="23"/>
      <c r="P24" s="23"/>
      <c r="Q24" s="23"/>
      <c r="R24" s="23"/>
      <c r="S24" s="23"/>
      <c r="T24" s="23"/>
      <c r="U24" s="23"/>
      <c r="V24" s="23"/>
      <c r="W24" s="23"/>
    </row>
    <row r="25" s="170" customFormat="1" ht="13.5" spans="1:23">
      <c r="A25" s="21" t="s">
        <v>364</v>
      </c>
      <c r="B25" s="260" t="s">
        <v>386</v>
      </c>
      <c r="C25" s="21" t="s">
        <v>387</v>
      </c>
      <c r="D25" s="183" t="s">
        <v>74</v>
      </c>
      <c r="E25" s="21" t="s">
        <v>113</v>
      </c>
      <c r="F25" s="21" t="s">
        <v>114</v>
      </c>
      <c r="G25" s="21" t="s">
        <v>367</v>
      </c>
      <c r="H25" s="23" t="s">
        <v>368</v>
      </c>
      <c r="I25" s="23">
        <f t="shared" si="0"/>
        <v>34600</v>
      </c>
      <c r="J25" s="23"/>
      <c r="K25" s="23"/>
      <c r="L25" s="23"/>
      <c r="M25" s="23"/>
      <c r="N25" s="23">
        <v>34600</v>
      </c>
      <c r="O25" s="23"/>
      <c r="P25" s="23"/>
      <c r="Q25" s="23"/>
      <c r="R25" s="23"/>
      <c r="S25" s="23"/>
      <c r="T25" s="23"/>
      <c r="U25" s="23"/>
      <c r="V25" s="23"/>
      <c r="W25" s="23"/>
    </row>
    <row r="26" s="170" customFormat="1" ht="22.5" spans="1:23">
      <c r="A26" s="21" t="s">
        <v>364</v>
      </c>
      <c r="B26" s="260" t="s">
        <v>388</v>
      </c>
      <c r="C26" s="21" t="s">
        <v>389</v>
      </c>
      <c r="D26" s="183" t="s">
        <v>74</v>
      </c>
      <c r="E26" s="21" t="s">
        <v>127</v>
      </c>
      <c r="F26" s="21" t="s">
        <v>128</v>
      </c>
      <c r="G26" s="21" t="s">
        <v>378</v>
      </c>
      <c r="H26" s="23" t="s">
        <v>379</v>
      </c>
      <c r="I26" s="23">
        <f t="shared" si="0"/>
        <v>93173</v>
      </c>
      <c r="J26" s="23"/>
      <c r="K26" s="23"/>
      <c r="L26" s="23"/>
      <c r="M26" s="23"/>
      <c r="N26" s="23">
        <v>93173</v>
      </c>
      <c r="O26" s="23"/>
      <c r="P26" s="23"/>
      <c r="Q26" s="23"/>
      <c r="R26" s="23"/>
      <c r="S26" s="23"/>
      <c r="T26" s="23"/>
      <c r="U26" s="23"/>
      <c r="V26" s="23"/>
      <c r="W26" s="23"/>
    </row>
    <row r="27" s="170" customFormat="1" ht="22.5" spans="1:23">
      <c r="A27" s="21" t="s">
        <v>390</v>
      </c>
      <c r="B27" s="260" t="s">
        <v>391</v>
      </c>
      <c r="C27" s="21" t="s">
        <v>392</v>
      </c>
      <c r="D27" s="183" t="s">
        <v>74</v>
      </c>
      <c r="E27" s="21" t="s">
        <v>127</v>
      </c>
      <c r="F27" s="21" t="s">
        <v>128</v>
      </c>
      <c r="G27" s="21" t="s">
        <v>302</v>
      </c>
      <c r="H27" s="23" t="s">
        <v>303</v>
      </c>
      <c r="I27" s="23">
        <f t="shared" si="0"/>
        <v>614031</v>
      </c>
      <c r="J27" s="23">
        <v>614031</v>
      </c>
      <c r="K27" s="23">
        <v>614031</v>
      </c>
      <c r="L27" s="23"/>
      <c r="M27" s="23"/>
      <c r="N27" s="23"/>
      <c r="O27" s="23"/>
      <c r="P27" s="23"/>
      <c r="Q27" s="23"/>
      <c r="R27" s="23"/>
      <c r="S27" s="23"/>
      <c r="T27" s="23"/>
      <c r="U27" s="23"/>
      <c r="V27" s="23"/>
      <c r="W27" s="23"/>
    </row>
    <row r="28" s="170" customFormat="1" ht="13.5" spans="1:23">
      <c r="A28" s="21" t="s">
        <v>390</v>
      </c>
      <c r="B28" s="260" t="s">
        <v>393</v>
      </c>
      <c r="C28" s="21" t="s">
        <v>394</v>
      </c>
      <c r="D28" s="183" t="s">
        <v>74</v>
      </c>
      <c r="E28" s="21" t="s">
        <v>141</v>
      </c>
      <c r="F28" s="21" t="s">
        <v>142</v>
      </c>
      <c r="G28" s="21" t="s">
        <v>302</v>
      </c>
      <c r="H28" s="23" t="s">
        <v>303</v>
      </c>
      <c r="I28" s="23">
        <f t="shared" si="0"/>
        <v>87400</v>
      </c>
      <c r="J28" s="23">
        <v>87400</v>
      </c>
      <c r="K28" s="23">
        <v>87400</v>
      </c>
      <c r="L28" s="23"/>
      <c r="M28" s="23"/>
      <c r="N28" s="23"/>
      <c r="O28" s="23"/>
      <c r="P28" s="23"/>
      <c r="Q28" s="23"/>
      <c r="R28" s="23"/>
      <c r="S28" s="23"/>
      <c r="T28" s="23"/>
      <c r="U28" s="23"/>
      <c r="V28" s="23"/>
      <c r="W28" s="23"/>
    </row>
    <row r="29" s="170" customFormat="1" ht="13.5" spans="1:23">
      <c r="A29" s="21" t="s">
        <v>356</v>
      </c>
      <c r="B29" s="260" t="s">
        <v>395</v>
      </c>
      <c r="C29" s="21" t="s">
        <v>396</v>
      </c>
      <c r="D29" s="183" t="s">
        <v>74</v>
      </c>
      <c r="E29" s="21" t="s">
        <v>123</v>
      </c>
      <c r="F29" s="21" t="s">
        <v>124</v>
      </c>
      <c r="G29" s="21" t="s">
        <v>359</v>
      </c>
      <c r="H29" s="23" t="s">
        <v>360</v>
      </c>
      <c r="I29" s="23">
        <f t="shared" si="0"/>
        <v>15000</v>
      </c>
      <c r="J29" s="23">
        <v>15000</v>
      </c>
      <c r="K29" s="23">
        <v>15000</v>
      </c>
      <c r="L29" s="23"/>
      <c r="M29" s="23"/>
      <c r="N29" s="23"/>
      <c r="O29" s="23"/>
      <c r="P29" s="23"/>
      <c r="Q29" s="23"/>
      <c r="R29" s="23"/>
      <c r="S29" s="23"/>
      <c r="T29" s="23"/>
      <c r="U29" s="23"/>
      <c r="V29" s="23"/>
      <c r="W29" s="23"/>
    </row>
    <row r="30" s="170" customFormat="1" ht="13.5" spans="1:23">
      <c r="A30" s="21" t="s">
        <v>356</v>
      </c>
      <c r="B30" s="260" t="s">
        <v>397</v>
      </c>
      <c r="C30" s="21" t="s">
        <v>398</v>
      </c>
      <c r="D30" s="183" t="s">
        <v>74</v>
      </c>
      <c r="E30" s="21" t="s">
        <v>125</v>
      </c>
      <c r="F30" s="21" t="s">
        <v>126</v>
      </c>
      <c r="G30" s="21" t="s">
        <v>280</v>
      </c>
      <c r="H30" s="23" t="s">
        <v>281</v>
      </c>
      <c r="I30" s="23">
        <f t="shared" si="0"/>
        <v>20000</v>
      </c>
      <c r="J30" s="23">
        <v>20000</v>
      </c>
      <c r="K30" s="23">
        <v>20000</v>
      </c>
      <c r="L30" s="23"/>
      <c r="M30" s="23"/>
      <c r="N30" s="23"/>
      <c r="O30" s="23"/>
      <c r="P30" s="23"/>
      <c r="Q30" s="23"/>
      <c r="R30" s="23"/>
      <c r="S30" s="23"/>
      <c r="T30" s="23"/>
      <c r="U30" s="23"/>
      <c r="V30" s="23"/>
      <c r="W30" s="23"/>
    </row>
    <row r="31" s="170" customFormat="1" ht="13.5" spans="1:23">
      <c r="A31" s="21" t="s">
        <v>356</v>
      </c>
      <c r="B31" s="260" t="s">
        <v>397</v>
      </c>
      <c r="C31" s="21" t="s">
        <v>398</v>
      </c>
      <c r="D31" s="183" t="s">
        <v>74</v>
      </c>
      <c r="E31" s="21" t="s">
        <v>125</v>
      </c>
      <c r="F31" s="21" t="s">
        <v>126</v>
      </c>
      <c r="G31" s="21" t="s">
        <v>286</v>
      </c>
      <c r="H31" s="23" t="s">
        <v>287</v>
      </c>
      <c r="I31" s="23">
        <f t="shared" si="0"/>
        <v>10000</v>
      </c>
      <c r="J31" s="23">
        <v>10000</v>
      </c>
      <c r="K31" s="23">
        <v>10000</v>
      </c>
      <c r="L31" s="23"/>
      <c r="M31" s="23"/>
      <c r="N31" s="23"/>
      <c r="O31" s="23"/>
      <c r="P31" s="23"/>
      <c r="Q31" s="23"/>
      <c r="R31" s="23"/>
      <c r="S31" s="23"/>
      <c r="T31" s="23"/>
      <c r="U31" s="23"/>
      <c r="V31" s="23"/>
      <c r="W31" s="23"/>
    </row>
    <row r="32" s="170" customFormat="1" ht="13.5" spans="1:23">
      <c r="A32" s="21" t="s">
        <v>356</v>
      </c>
      <c r="B32" s="260" t="s">
        <v>397</v>
      </c>
      <c r="C32" s="21" t="s">
        <v>398</v>
      </c>
      <c r="D32" s="183" t="s">
        <v>74</v>
      </c>
      <c r="E32" s="21" t="s">
        <v>121</v>
      </c>
      <c r="F32" s="21" t="s">
        <v>122</v>
      </c>
      <c r="G32" s="21" t="s">
        <v>359</v>
      </c>
      <c r="H32" s="23" t="s">
        <v>360</v>
      </c>
      <c r="I32" s="23">
        <f t="shared" si="0"/>
        <v>80000</v>
      </c>
      <c r="J32" s="23">
        <v>80000</v>
      </c>
      <c r="K32" s="23">
        <v>80000</v>
      </c>
      <c r="L32" s="23"/>
      <c r="M32" s="23"/>
      <c r="N32" s="23"/>
      <c r="O32" s="23"/>
      <c r="P32" s="23"/>
      <c r="Q32" s="23"/>
      <c r="R32" s="23"/>
      <c r="S32" s="23"/>
      <c r="T32" s="23"/>
      <c r="U32" s="23"/>
      <c r="V32" s="23"/>
      <c r="W32" s="23"/>
    </row>
    <row r="33" s="170" customFormat="1" ht="13.5" spans="1:23">
      <c r="A33" s="21" t="s">
        <v>390</v>
      </c>
      <c r="B33" s="260" t="s">
        <v>399</v>
      </c>
      <c r="C33" s="21" t="s">
        <v>400</v>
      </c>
      <c r="D33" s="183" t="s">
        <v>76</v>
      </c>
      <c r="E33" s="21" t="s">
        <v>141</v>
      </c>
      <c r="F33" s="21" t="s">
        <v>142</v>
      </c>
      <c r="G33" s="21" t="s">
        <v>302</v>
      </c>
      <c r="H33" s="23" t="s">
        <v>303</v>
      </c>
      <c r="I33" s="23">
        <v>3403028.87</v>
      </c>
      <c r="J33" s="23">
        <v>3403028.87</v>
      </c>
      <c r="K33" s="23">
        <v>3403028.87</v>
      </c>
      <c r="L33" s="23"/>
      <c r="M33" s="23"/>
      <c r="N33" s="23"/>
      <c r="O33" s="23"/>
      <c r="P33" s="23"/>
      <c r="Q33" s="23"/>
      <c r="R33" s="23"/>
      <c r="S33" s="23"/>
      <c r="T33" s="23"/>
      <c r="U33" s="23"/>
      <c r="V33" s="23"/>
      <c r="W33" s="23"/>
    </row>
    <row r="34" s="170" customFormat="1" ht="13.5" spans="1:23">
      <c r="A34" s="21" t="s">
        <v>356</v>
      </c>
      <c r="B34" s="260" t="s">
        <v>401</v>
      </c>
      <c r="C34" s="21" t="s">
        <v>402</v>
      </c>
      <c r="D34" s="183" t="s">
        <v>76</v>
      </c>
      <c r="E34" s="21" t="s">
        <v>121</v>
      </c>
      <c r="F34" s="21" t="s">
        <v>122</v>
      </c>
      <c r="G34" s="21" t="s">
        <v>302</v>
      </c>
      <c r="H34" s="23" t="s">
        <v>303</v>
      </c>
      <c r="I34" s="23">
        <v>40000</v>
      </c>
      <c r="J34" s="23"/>
      <c r="K34" s="23"/>
      <c r="L34" s="23"/>
      <c r="M34" s="23"/>
      <c r="N34" s="23"/>
      <c r="O34" s="23"/>
      <c r="P34" s="23"/>
      <c r="Q34" s="23"/>
      <c r="R34" s="23">
        <v>40000</v>
      </c>
      <c r="S34" s="23"/>
      <c r="T34" s="23"/>
      <c r="U34" s="23"/>
      <c r="V34" s="23"/>
      <c r="W34" s="23">
        <v>40000</v>
      </c>
    </row>
    <row r="35" s="170" customFormat="1" ht="13.5" spans="1:23">
      <c r="A35" s="21" t="s">
        <v>371</v>
      </c>
      <c r="B35" s="21" t="s">
        <v>403</v>
      </c>
      <c r="C35" s="21" t="s">
        <v>404</v>
      </c>
      <c r="D35" s="183" t="s">
        <v>78</v>
      </c>
      <c r="E35" s="21" t="s">
        <v>161</v>
      </c>
      <c r="F35" s="21" t="s">
        <v>162</v>
      </c>
      <c r="G35" s="21" t="s">
        <v>280</v>
      </c>
      <c r="H35" s="23" t="s">
        <v>281</v>
      </c>
      <c r="I35" s="23">
        <v>75000</v>
      </c>
      <c r="J35" s="23">
        <v>75000</v>
      </c>
      <c r="K35" s="23">
        <v>75000</v>
      </c>
      <c r="L35" s="23"/>
      <c r="M35" s="23"/>
      <c r="N35" s="23"/>
      <c r="O35" s="23"/>
      <c r="P35" s="23"/>
      <c r="Q35" s="23"/>
      <c r="R35" s="23"/>
      <c r="S35" s="23"/>
      <c r="T35" s="23"/>
      <c r="U35" s="23"/>
      <c r="V35" s="23"/>
      <c r="W35" s="23"/>
    </row>
    <row r="36" s="170" customFormat="1" ht="13.5" spans="1:23">
      <c r="A36" s="21" t="s">
        <v>371</v>
      </c>
      <c r="B36" s="21" t="s">
        <v>403</v>
      </c>
      <c r="C36" s="21" t="s">
        <v>404</v>
      </c>
      <c r="D36" s="183" t="s">
        <v>78</v>
      </c>
      <c r="E36" s="21" t="s">
        <v>161</v>
      </c>
      <c r="F36" s="21" t="s">
        <v>162</v>
      </c>
      <c r="G36" s="21" t="s">
        <v>286</v>
      </c>
      <c r="H36" s="23" t="s">
        <v>287</v>
      </c>
      <c r="I36" s="23">
        <v>50000</v>
      </c>
      <c r="J36" s="23">
        <v>50000</v>
      </c>
      <c r="K36" s="23">
        <v>50000</v>
      </c>
      <c r="L36" s="23"/>
      <c r="M36" s="23"/>
      <c r="N36" s="23"/>
      <c r="O36" s="23"/>
      <c r="P36" s="23"/>
      <c r="Q36" s="23"/>
      <c r="R36" s="23"/>
      <c r="S36" s="23"/>
      <c r="T36" s="23"/>
      <c r="U36" s="23"/>
      <c r="V36" s="23"/>
      <c r="W36" s="23"/>
    </row>
    <row r="37" s="170" customFormat="1" ht="13.5" spans="1:23">
      <c r="A37" s="21" t="s">
        <v>371</v>
      </c>
      <c r="B37" s="21" t="s">
        <v>403</v>
      </c>
      <c r="C37" s="21" t="s">
        <v>404</v>
      </c>
      <c r="D37" s="183" t="s">
        <v>78</v>
      </c>
      <c r="E37" s="21" t="s">
        <v>161</v>
      </c>
      <c r="F37" s="21" t="s">
        <v>162</v>
      </c>
      <c r="G37" s="21" t="s">
        <v>290</v>
      </c>
      <c r="H37" s="23" t="s">
        <v>291</v>
      </c>
      <c r="I37" s="23">
        <v>65000</v>
      </c>
      <c r="J37" s="23">
        <v>65000</v>
      </c>
      <c r="K37" s="23">
        <v>65000</v>
      </c>
      <c r="L37" s="23"/>
      <c r="M37" s="23"/>
      <c r="N37" s="23"/>
      <c r="O37" s="23"/>
      <c r="P37" s="23"/>
      <c r="Q37" s="23"/>
      <c r="R37" s="23"/>
      <c r="S37" s="23"/>
      <c r="T37" s="23"/>
      <c r="U37" s="23"/>
      <c r="V37" s="23"/>
      <c r="W37" s="23"/>
    </row>
    <row r="38" s="170" customFormat="1" ht="13.5" spans="1:23">
      <c r="A38" s="21" t="s">
        <v>364</v>
      </c>
      <c r="B38" s="21" t="s">
        <v>405</v>
      </c>
      <c r="C38" s="21" t="s">
        <v>406</v>
      </c>
      <c r="D38" s="183" t="s">
        <v>78</v>
      </c>
      <c r="E38" s="21" t="s">
        <v>167</v>
      </c>
      <c r="F38" s="21" t="s">
        <v>166</v>
      </c>
      <c r="G38" s="21" t="s">
        <v>407</v>
      </c>
      <c r="H38" s="23" t="s">
        <v>408</v>
      </c>
      <c r="I38" s="23">
        <v>46997549.6</v>
      </c>
      <c r="J38" s="23">
        <v>46997549.6</v>
      </c>
      <c r="K38" s="23">
        <v>46997549.6</v>
      </c>
      <c r="L38" s="23"/>
      <c r="M38" s="23"/>
      <c r="N38" s="23"/>
      <c r="O38" s="23"/>
      <c r="P38" s="23"/>
      <c r="Q38" s="23"/>
      <c r="R38" s="23"/>
      <c r="S38" s="23"/>
      <c r="T38" s="23"/>
      <c r="U38" s="23"/>
      <c r="V38" s="23"/>
      <c r="W38" s="23"/>
    </row>
    <row r="39" s="170" customFormat="1" ht="13.5" spans="1:23">
      <c r="A39" s="21" t="s">
        <v>371</v>
      </c>
      <c r="B39" s="21" t="s">
        <v>409</v>
      </c>
      <c r="C39" s="21" t="s">
        <v>410</v>
      </c>
      <c r="D39" s="183" t="s">
        <v>80</v>
      </c>
      <c r="E39" s="21" t="s">
        <v>119</v>
      </c>
      <c r="F39" s="21" t="s">
        <v>120</v>
      </c>
      <c r="G39" s="21" t="s">
        <v>280</v>
      </c>
      <c r="H39" s="23" t="s">
        <v>281</v>
      </c>
      <c r="I39" s="23">
        <v>20000</v>
      </c>
      <c r="J39" s="23">
        <v>20000</v>
      </c>
      <c r="K39" s="23">
        <v>20000</v>
      </c>
      <c r="L39" s="23"/>
      <c r="M39" s="23"/>
      <c r="N39" s="23"/>
      <c r="O39" s="23"/>
      <c r="P39" s="23"/>
      <c r="Q39" s="23"/>
      <c r="R39" s="23"/>
      <c r="S39" s="23"/>
      <c r="T39" s="23"/>
      <c r="U39" s="23"/>
      <c r="V39" s="23"/>
      <c r="W39" s="23"/>
    </row>
    <row r="40" ht="18.75" customHeight="1" spans="1:23">
      <c r="A40" s="184" t="s">
        <v>211</v>
      </c>
      <c r="B40" s="185"/>
      <c r="C40" s="185"/>
      <c r="D40" s="185"/>
      <c r="E40" s="185"/>
      <c r="F40" s="185"/>
      <c r="G40" s="185"/>
      <c r="H40" s="186"/>
      <c r="I40" s="187">
        <f>SUM(I9:I39)</f>
        <v>54001639.47</v>
      </c>
      <c r="J40" s="187">
        <f t="shared" ref="J40:W40" si="1">SUM(J9:J39)</f>
        <v>51593009.47</v>
      </c>
      <c r="K40" s="187">
        <f t="shared" si="1"/>
        <v>51593009.47</v>
      </c>
      <c r="L40" s="187">
        <f t="shared" si="1"/>
        <v>0</v>
      </c>
      <c r="M40" s="187">
        <f t="shared" si="1"/>
        <v>0</v>
      </c>
      <c r="N40" s="187">
        <f t="shared" si="1"/>
        <v>2368630</v>
      </c>
      <c r="O40" s="187">
        <f t="shared" si="1"/>
        <v>0</v>
      </c>
      <c r="P40" s="187">
        <f t="shared" si="1"/>
        <v>0</v>
      </c>
      <c r="Q40" s="187">
        <f t="shared" si="1"/>
        <v>0</v>
      </c>
      <c r="R40" s="187">
        <f t="shared" si="1"/>
        <v>40000</v>
      </c>
      <c r="S40" s="187">
        <f t="shared" si="1"/>
        <v>0</v>
      </c>
      <c r="T40" s="187">
        <f t="shared" si="1"/>
        <v>0</v>
      </c>
      <c r="U40" s="187">
        <f t="shared" si="1"/>
        <v>0</v>
      </c>
      <c r="V40" s="187">
        <f t="shared" si="1"/>
        <v>0</v>
      </c>
      <c r="W40" s="187">
        <f t="shared" si="1"/>
        <v>40000</v>
      </c>
    </row>
    <row r="41" hidden="1" customHeight="1" spans="1:23">
      <c r="W41" s="23"/>
    </row>
  </sheetData>
  <mergeCells count="28">
    <mergeCell ref="A2:W2"/>
    <mergeCell ref="A3:H3"/>
    <mergeCell ref="J4:M4"/>
    <mergeCell ref="N4:P4"/>
    <mergeCell ref="R4:W4"/>
    <mergeCell ref="A40:H4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5"/>
  <sheetViews>
    <sheetView showZeros="0" tabSelected="1" zoomScale="55" zoomScaleNormal="55" topLeftCell="A50" workbookViewId="0">
      <selection activeCell="O66" sqref="O66"/>
    </sheetView>
  </sheetViews>
  <sheetFormatPr defaultColWidth="9.14166666666667" defaultRowHeight="12" customHeight="1"/>
  <cols>
    <col min="1" max="1" width="34.2833333333333" style="1" customWidth="1"/>
    <col min="2" max="2" width="29" style="1" customWidth="1"/>
    <col min="3" max="5" width="23.575" style="1" customWidth="1"/>
    <col min="6" max="6" width="11.2833333333333" style="1" customWidth="1"/>
    <col min="7" max="7" width="25.1416666666667" style="1" customWidth="1"/>
    <col min="8" max="8" width="15.575" style="1" customWidth="1"/>
    <col min="9" max="9" width="13.425" style="1" customWidth="1"/>
    <col min="10" max="10" width="18.85" style="1" customWidth="1"/>
    <col min="11" max="16384" width="9.14166666666667" style="1"/>
  </cols>
  <sheetData>
    <row r="1" ht="18" customHeight="1" spans="1:10">
      <c r="J1" s="3" t="s">
        <v>411</v>
      </c>
    </row>
    <row r="2" ht="39.75" customHeight="1" spans="1:10">
      <c r="A2" s="261" t="s">
        <v>412</v>
      </c>
      <c r="B2" s="4"/>
      <c r="C2" s="4"/>
      <c r="D2" s="4"/>
      <c r="E2" s="4"/>
      <c r="F2" s="156"/>
      <c r="G2" s="4"/>
      <c r="H2" s="156"/>
      <c r="I2" s="156"/>
      <c r="J2" s="4"/>
    </row>
    <row r="3" ht="17.25" customHeight="1" spans="1:10">
      <c r="A3" s="5" t="s">
        <v>2</v>
      </c>
    </row>
    <row r="4" ht="44.25" customHeight="1" spans="1:10">
      <c r="A4" s="157" t="s">
        <v>413</v>
      </c>
      <c r="B4" s="157" t="s">
        <v>414</v>
      </c>
      <c r="C4" s="157" t="s">
        <v>415</v>
      </c>
      <c r="D4" s="157" t="s">
        <v>416</v>
      </c>
      <c r="E4" s="157" t="s">
        <v>417</v>
      </c>
      <c r="F4" s="158" t="s">
        <v>418</v>
      </c>
      <c r="G4" s="157" t="s">
        <v>419</v>
      </c>
      <c r="H4" s="158" t="s">
        <v>420</v>
      </c>
      <c r="I4" s="158" t="s">
        <v>421</v>
      </c>
      <c r="J4" s="157" t="s">
        <v>422</v>
      </c>
    </row>
    <row r="5" ht="18.75" customHeight="1" spans="1:10">
      <c r="A5" s="159">
        <v>1</v>
      </c>
      <c r="B5" s="159">
        <v>2</v>
      </c>
      <c r="C5" s="159">
        <v>3</v>
      </c>
      <c r="D5" s="159">
        <v>4</v>
      </c>
      <c r="E5" s="159">
        <v>5</v>
      </c>
      <c r="F5" s="160">
        <v>6</v>
      </c>
      <c r="G5" s="159">
        <v>7</v>
      </c>
      <c r="H5" s="160">
        <v>8</v>
      </c>
      <c r="I5" s="160">
        <v>9</v>
      </c>
      <c r="J5" s="159">
        <v>10</v>
      </c>
    </row>
    <row r="6" ht="42" customHeight="1" spans="1:10">
      <c r="A6" s="161" t="s">
        <v>72</v>
      </c>
      <c r="B6" s="162"/>
      <c r="C6" s="162"/>
      <c r="D6" s="162"/>
      <c r="E6" s="163"/>
      <c r="F6" s="164"/>
      <c r="G6" s="163"/>
      <c r="H6" s="164"/>
      <c r="I6" s="164"/>
      <c r="J6" s="163"/>
    </row>
    <row r="7" ht="42" customHeight="1" spans="1:10">
      <c r="A7" s="165" t="s">
        <v>72</v>
      </c>
      <c r="B7" s="21"/>
      <c r="C7" s="21"/>
      <c r="D7" s="21"/>
      <c r="E7" s="161"/>
      <c r="F7" s="21"/>
      <c r="G7" s="161"/>
      <c r="H7" s="21"/>
      <c r="I7" s="21"/>
      <c r="J7" s="161"/>
    </row>
    <row r="8" ht="42" customHeight="1" spans="1:10">
      <c r="A8" s="166" t="s">
        <v>398</v>
      </c>
      <c r="B8" s="21" t="s">
        <v>423</v>
      </c>
      <c r="C8" s="21" t="s">
        <v>424</v>
      </c>
      <c r="D8" s="21" t="s">
        <v>425</v>
      </c>
      <c r="E8" s="161" t="s">
        <v>426</v>
      </c>
      <c r="F8" s="21" t="s">
        <v>427</v>
      </c>
      <c r="G8" s="161">
        <v>1</v>
      </c>
      <c r="H8" s="21" t="s">
        <v>428</v>
      </c>
      <c r="I8" s="21" t="s">
        <v>429</v>
      </c>
      <c r="J8" s="161" t="s">
        <v>430</v>
      </c>
    </row>
    <row r="9" ht="42" customHeight="1" spans="1:10">
      <c r="A9" s="166" t="s">
        <v>398</v>
      </c>
      <c r="B9" s="21" t="s">
        <v>431</v>
      </c>
      <c r="C9" s="21" t="s">
        <v>424</v>
      </c>
      <c r="D9" s="21" t="s">
        <v>425</v>
      </c>
      <c r="E9" s="161" t="s">
        <v>432</v>
      </c>
      <c r="F9" s="21" t="s">
        <v>427</v>
      </c>
      <c r="G9" s="161">
        <v>1</v>
      </c>
      <c r="H9" s="21" t="s">
        <v>428</v>
      </c>
      <c r="I9" s="21" t="s">
        <v>429</v>
      </c>
      <c r="J9" s="161" t="s">
        <v>433</v>
      </c>
    </row>
    <row r="10" ht="42" customHeight="1" spans="1:10">
      <c r="A10" s="166" t="s">
        <v>398</v>
      </c>
      <c r="B10" s="21" t="s">
        <v>431</v>
      </c>
      <c r="C10" s="21" t="s">
        <v>424</v>
      </c>
      <c r="D10" s="21" t="s">
        <v>434</v>
      </c>
      <c r="E10" s="161" t="s">
        <v>435</v>
      </c>
      <c r="F10" s="21" t="s">
        <v>436</v>
      </c>
      <c r="G10" s="161" t="s">
        <v>437</v>
      </c>
      <c r="H10" s="21" t="s">
        <v>438</v>
      </c>
      <c r="I10" s="21" t="s">
        <v>429</v>
      </c>
      <c r="J10" s="161" t="s">
        <v>439</v>
      </c>
    </row>
    <row r="11" ht="42" customHeight="1" spans="1:10">
      <c r="A11" s="166" t="s">
        <v>398</v>
      </c>
      <c r="B11" s="21" t="s">
        <v>431</v>
      </c>
      <c r="C11" s="21" t="s">
        <v>424</v>
      </c>
      <c r="D11" s="21" t="s">
        <v>434</v>
      </c>
      <c r="E11" s="161" t="s">
        <v>440</v>
      </c>
      <c r="F11" s="21" t="s">
        <v>436</v>
      </c>
      <c r="G11" s="161" t="s">
        <v>441</v>
      </c>
      <c r="H11" s="21" t="s">
        <v>438</v>
      </c>
      <c r="I11" s="21" t="s">
        <v>429</v>
      </c>
      <c r="J11" s="161" t="s">
        <v>442</v>
      </c>
    </row>
    <row r="12" ht="42" customHeight="1" spans="1:10">
      <c r="A12" s="166" t="s">
        <v>398</v>
      </c>
      <c r="B12" s="21" t="s">
        <v>431</v>
      </c>
      <c r="C12" s="21" t="s">
        <v>424</v>
      </c>
      <c r="D12" s="21" t="s">
        <v>443</v>
      </c>
      <c r="E12" s="161" t="s">
        <v>444</v>
      </c>
      <c r="F12" s="21" t="s">
        <v>436</v>
      </c>
      <c r="G12" s="161" t="s">
        <v>437</v>
      </c>
      <c r="H12" s="21" t="s">
        <v>438</v>
      </c>
      <c r="I12" s="21" t="s">
        <v>429</v>
      </c>
      <c r="J12" s="161" t="s">
        <v>445</v>
      </c>
    </row>
    <row r="13" ht="42" customHeight="1" spans="1:10">
      <c r="A13" s="166" t="s">
        <v>398</v>
      </c>
      <c r="B13" s="21" t="s">
        <v>431</v>
      </c>
      <c r="C13" s="21" t="s">
        <v>446</v>
      </c>
      <c r="D13" s="21" t="s">
        <v>447</v>
      </c>
      <c r="E13" s="161" t="s">
        <v>448</v>
      </c>
      <c r="F13" s="21" t="s">
        <v>427</v>
      </c>
      <c r="G13" s="161" t="s">
        <v>449</v>
      </c>
      <c r="H13" s="21" t="s">
        <v>450</v>
      </c>
      <c r="I13" s="21" t="s">
        <v>451</v>
      </c>
      <c r="J13" s="161" t="s">
        <v>452</v>
      </c>
    </row>
    <row r="14" ht="42" customHeight="1" spans="1:10">
      <c r="A14" s="166" t="s">
        <v>398</v>
      </c>
      <c r="B14" s="21" t="s">
        <v>431</v>
      </c>
      <c r="C14" s="21" t="s">
        <v>453</v>
      </c>
      <c r="D14" s="21" t="s">
        <v>454</v>
      </c>
      <c r="E14" s="161" t="s">
        <v>454</v>
      </c>
      <c r="F14" s="21" t="s">
        <v>436</v>
      </c>
      <c r="G14" s="161" t="s">
        <v>437</v>
      </c>
      <c r="H14" s="21" t="s">
        <v>438</v>
      </c>
      <c r="I14" s="21" t="s">
        <v>429</v>
      </c>
      <c r="J14" s="161" t="s">
        <v>455</v>
      </c>
    </row>
    <row r="15" ht="42" customHeight="1" spans="1:10">
      <c r="A15" s="166" t="s">
        <v>363</v>
      </c>
      <c r="B15" s="21" t="s">
        <v>456</v>
      </c>
      <c r="C15" s="21" t="s">
        <v>424</v>
      </c>
      <c r="D15" s="21" t="s">
        <v>425</v>
      </c>
      <c r="E15" s="161" t="s">
        <v>457</v>
      </c>
      <c r="F15" s="21" t="s">
        <v>436</v>
      </c>
      <c r="G15" s="161" t="s">
        <v>458</v>
      </c>
      <c r="H15" s="21" t="s">
        <v>459</v>
      </c>
      <c r="I15" s="21" t="s">
        <v>429</v>
      </c>
      <c r="J15" s="161" t="s">
        <v>460</v>
      </c>
    </row>
    <row r="16" ht="42" customHeight="1" spans="1:10">
      <c r="A16" s="166" t="s">
        <v>363</v>
      </c>
      <c r="B16" s="21" t="s">
        <v>456</v>
      </c>
      <c r="C16" s="21" t="s">
        <v>424</v>
      </c>
      <c r="D16" s="21" t="s">
        <v>425</v>
      </c>
      <c r="E16" s="161" t="s">
        <v>461</v>
      </c>
      <c r="F16" s="21" t="s">
        <v>436</v>
      </c>
      <c r="G16" s="161" t="s">
        <v>458</v>
      </c>
      <c r="H16" s="21" t="s">
        <v>459</v>
      </c>
      <c r="I16" s="21" t="s">
        <v>429</v>
      </c>
      <c r="J16" s="161" t="s">
        <v>462</v>
      </c>
    </row>
    <row r="17" ht="42" customHeight="1" spans="1:10">
      <c r="A17" s="166" t="s">
        <v>363</v>
      </c>
      <c r="B17" s="21" t="s">
        <v>456</v>
      </c>
      <c r="C17" s="21" t="s">
        <v>424</v>
      </c>
      <c r="D17" s="21" t="s">
        <v>434</v>
      </c>
      <c r="E17" s="161" t="s">
        <v>463</v>
      </c>
      <c r="F17" s="21" t="s">
        <v>436</v>
      </c>
      <c r="G17" s="161" t="s">
        <v>437</v>
      </c>
      <c r="H17" s="21" t="s">
        <v>438</v>
      </c>
      <c r="I17" s="21" t="s">
        <v>429</v>
      </c>
      <c r="J17" s="161" t="s">
        <v>464</v>
      </c>
    </row>
    <row r="18" ht="42" customHeight="1" spans="1:10">
      <c r="A18" s="166" t="s">
        <v>363</v>
      </c>
      <c r="B18" s="21" t="s">
        <v>456</v>
      </c>
      <c r="C18" s="21" t="s">
        <v>424</v>
      </c>
      <c r="D18" s="21" t="s">
        <v>434</v>
      </c>
      <c r="E18" s="161" t="s">
        <v>465</v>
      </c>
      <c r="F18" s="21" t="s">
        <v>436</v>
      </c>
      <c r="G18" s="161" t="s">
        <v>466</v>
      </c>
      <c r="H18" s="21" t="s">
        <v>438</v>
      </c>
      <c r="I18" s="21" t="s">
        <v>429</v>
      </c>
      <c r="J18" s="161" t="s">
        <v>467</v>
      </c>
    </row>
    <row r="19" ht="42" customHeight="1" spans="1:10">
      <c r="A19" s="166" t="s">
        <v>363</v>
      </c>
      <c r="B19" s="21" t="s">
        <v>456</v>
      </c>
      <c r="C19" s="21" t="s">
        <v>424</v>
      </c>
      <c r="D19" s="21" t="s">
        <v>434</v>
      </c>
      <c r="E19" s="161" t="s">
        <v>468</v>
      </c>
      <c r="F19" s="21" t="s">
        <v>436</v>
      </c>
      <c r="G19" s="161" t="s">
        <v>437</v>
      </c>
      <c r="H19" s="21" t="s">
        <v>438</v>
      </c>
      <c r="I19" s="21" t="s">
        <v>429</v>
      </c>
      <c r="J19" s="161" t="s">
        <v>469</v>
      </c>
    </row>
    <row r="20" ht="42" customHeight="1" spans="1:10">
      <c r="A20" s="166" t="s">
        <v>363</v>
      </c>
      <c r="B20" s="21" t="s">
        <v>456</v>
      </c>
      <c r="C20" s="21" t="s">
        <v>424</v>
      </c>
      <c r="D20" s="21" t="s">
        <v>443</v>
      </c>
      <c r="E20" s="161" t="s">
        <v>470</v>
      </c>
      <c r="F20" s="21" t="s">
        <v>436</v>
      </c>
      <c r="G20" s="161" t="s">
        <v>437</v>
      </c>
      <c r="H20" s="21" t="s">
        <v>438</v>
      </c>
      <c r="I20" s="21" t="s">
        <v>429</v>
      </c>
      <c r="J20" s="161" t="s">
        <v>471</v>
      </c>
    </row>
    <row r="21" ht="42" customHeight="1" spans="1:10">
      <c r="A21" s="166" t="s">
        <v>363</v>
      </c>
      <c r="B21" s="21" t="s">
        <v>456</v>
      </c>
      <c r="C21" s="21" t="s">
        <v>446</v>
      </c>
      <c r="D21" s="21" t="s">
        <v>447</v>
      </c>
      <c r="E21" s="161" t="s">
        <v>472</v>
      </c>
      <c r="F21" s="21" t="s">
        <v>427</v>
      </c>
      <c r="G21" s="161" t="s">
        <v>473</v>
      </c>
      <c r="H21" s="21" t="s">
        <v>450</v>
      </c>
      <c r="I21" s="21" t="s">
        <v>451</v>
      </c>
      <c r="J21" s="161" t="s">
        <v>474</v>
      </c>
    </row>
    <row r="22" ht="42" customHeight="1" spans="1:10">
      <c r="A22" s="166" t="s">
        <v>363</v>
      </c>
      <c r="B22" s="21" t="s">
        <v>456</v>
      </c>
      <c r="C22" s="21" t="s">
        <v>446</v>
      </c>
      <c r="D22" s="21" t="s">
        <v>447</v>
      </c>
      <c r="E22" s="161" t="s">
        <v>475</v>
      </c>
      <c r="F22" s="21" t="s">
        <v>436</v>
      </c>
      <c r="G22" s="161" t="s">
        <v>476</v>
      </c>
      <c r="H22" s="21" t="s">
        <v>438</v>
      </c>
      <c r="I22" s="21" t="s">
        <v>429</v>
      </c>
      <c r="J22" s="161" t="s">
        <v>477</v>
      </c>
    </row>
    <row r="23" ht="42" customHeight="1" spans="1:10">
      <c r="A23" s="166" t="s">
        <v>363</v>
      </c>
      <c r="B23" s="21" t="s">
        <v>456</v>
      </c>
      <c r="C23" s="21" t="s">
        <v>453</v>
      </c>
      <c r="D23" s="21" t="s">
        <v>454</v>
      </c>
      <c r="E23" s="161" t="s">
        <v>454</v>
      </c>
      <c r="F23" s="21" t="s">
        <v>436</v>
      </c>
      <c r="G23" s="161" t="s">
        <v>437</v>
      </c>
      <c r="H23" s="21" t="s">
        <v>438</v>
      </c>
      <c r="I23" s="21" t="s">
        <v>429</v>
      </c>
      <c r="J23" s="161" t="s">
        <v>478</v>
      </c>
    </row>
    <row r="24" ht="42" customHeight="1" spans="1:10">
      <c r="A24" s="166" t="s">
        <v>392</v>
      </c>
      <c r="B24" s="21" t="s">
        <v>479</v>
      </c>
      <c r="C24" s="21" t="s">
        <v>424</v>
      </c>
      <c r="D24" s="21" t="s">
        <v>425</v>
      </c>
      <c r="E24" s="161" t="s">
        <v>480</v>
      </c>
      <c r="F24" s="21" t="s">
        <v>427</v>
      </c>
      <c r="G24" s="161">
        <v>33</v>
      </c>
      <c r="H24" s="21" t="s">
        <v>481</v>
      </c>
      <c r="I24" s="21" t="s">
        <v>429</v>
      </c>
      <c r="J24" s="161" t="s">
        <v>482</v>
      </c>
    </row>
    <row r="25" ht="42" customHeight="1" spans="1:10">
      <c r="A25" s="166" t="s">
        <v>392</v>
      </c>
      <c r="B25" s="21" t="s">
        <v>479</v>
      </c>
      <c r="C25" s="21" t="s">
        <v>424</v>
      </c>
      <c r="D25" s="21" t="s">
        <v>434</v>
      </c>
      <c r="E25" s="161" t="s">
        <v>483</v>
      </c>
      <c r="F25" s="21" t="s">
        <v>436</v>
      </c>
      <c r="G25" s="161" t="s">
        <v>484</v>
      </c>
      <c r="H25" s="21" t="s">
        <v>438</v>
      </c>
      <c r="I25" s="21" t="s">
        <v>429</v>
      </c>
      <c r="J25" s="161" t="s">
        <v>485</v>
      </c>
    </row>
    <row r="26" ht="42" customHeight="1" spans="1:10">
      <c r="A26" s="166" t="s">
        <v>392</v>
      </c>
      <c r="B26" s="21" t="s">
        <v>479</v>
      </c>
      <c r="C26" s="21" t="s">
        <v>424</v>
      </c>
      <c r="D26" s="21" t="s">
        <v>443</v>
      </c>
      <c r="E26" s="161" t="s">
        <v>486</v>
      </c>
      <c r="F26" s="21" t="s">
        <v>436</v>
      </c>
      <c r="G26" s="161" t="s">
        <v>466</v>
      </c>
      <c r="H26" s="21" t="s">
        <v>438</v>
      </c>
      <c r="I26" s="21" t="s">
        <v>429</v>
      </c>
      <c r="J26" s="161" t="s">
        <v>487</v>
      </c>
    </row>
    <row r="27" ht="42" customHeight="1" spans="1:10">
      <c r="A27" s="166" t="s">
        <v>392</v>
      </c>
      <c r="B27" s="21" t="s">
        <v>479</v>
      </c>
      <c r="C27" s="21" t="s">
        <v>446</v>
      </c>
      <c r="D27" s="21" t="s">
        <v>447</v>
      </c>
      <c r="E27" s="161" t="s">
        <v>488</v>
      </c>
      <c r="F27" s="21" t="s">
        <v>436</v>
      </c>
      <c r="G27" s="161" t="s">
        <v>484</v>
      </c>
      <c r="H27" s="21" t="s">
        <v>438</v>
      </c>
      <c r="I27" s="21" t="s">
        <v>429</v>
      </c>
      <c r="J27" s="161" t="s">
        <v>489</v>
      </c>
    </row>
    <row r="28" ht="42" customHeight="1" spans="1:10">
      <c r="A28" s="166" t="s">
        <v>392</v>
      </c>
      <c r="B28" s="21" t="s">
        <v>479</v>
      </c>
      <c r="C28" s="21" t="s">
        <v>453</v>
      </c>
      <c r="D28" s="21" t="s">
        <v>454</v>
      </c>
      <c r="E28" s="161" t="s">
        <v>490</v>
      </c>
      <c r="F28" s="21" t="s">
        <v>436</v>
      </c>
      <c r="G28" s="161" t="s">
        <v>491</v>
      </c>
      <c r="H28" s="21" t="s">
        <v>438</v>
      </c>
      <c r="I28" s="21" t="s">
        <v>429</v>
      </c>
      <c r="J28" s="161" t="s">
        <v>492</v>
      </c>
    </row>
    <row r="29" ht="42" customHeight="1" spans="1:10">
      <c r="A29" s="166" t="s">
        <v>394</v>
      </c>
      <c r="B29" s="21" t="s">
        <v>493</v>
      </c>
      <c r="C29" s="21" t="s">
        <v>424</v>
      </c>
      <c r="D29" s="21" t="s">
        <v>425</v>
      </c>
      <c r="E29" s="161" t="s">
        <v>494</v>
      </c>
      <c r="F29" s="21" t="s">
        <v>436</v>
      </c>
      <c r="G29" s="161" t="s">
        <v>495</v>
      </c>
      <c r="H29" s="21" t="s">
        <v>481</v>
      </c>
      <c r="I29" s="21" t="s">
        <v>429</v>
      </c>
      <c r="J29" s="161" t="s">
        <v>496</v>
      </c>
    </row>
    <row r="30" ht="42" customHeight="1" spans="1:10">
      <c r="A30" s="166" t="s">
        <v>394</v>
      </c>
      <c r="B30" s="21" t="s">
        <v>497</v>
      </c>
      <c r="C30" s="21" t="s">
        <v>424</v>
      </c>
      <c r="D30" s="21" t="s">
        <v>425</v>
      </c>
      <c r="E30" s="161" t="s">
        <v>498</v>
      </c>
      <c r="F30" s="21" t="s">
        <v>436</v>
      </c>
      <c r="G30" s="161" t="s">
        <v>495</v>
      </c>
      <c r="H30" s="21" t="s">
        <v>499</v>
      </c>
      <c r="I30" s="21" t="s">
        <v>429</v>
      </c>
      <c r="J30" s="161" t="s">
        <v>500</v>
      </c>
    </row>
    <row r="31" ht="42" customHeight="1" spans="1:10">
      <c r="A31" s="166" t="s">
        <v>394</v>
      </c>
      <c r="B31" s="21" t="s">
        <v>497</v>
      </c>
      <c r="C31" s="21" t="s">
        <v>424</v>
      </c>
      <c r="D31" s="21" t="s">
        <v>434</v>
      </c>
      <c r="E31" s="161" t="s">
        <v>501</v>
      </c>
      <c r="F31" s="21" t="s">
        <v>427</v>
      </c>
      <c r="G31" s="161" t="s">
        <v>502</v>
      </c>
      <c r="H31" s="21" t="s">
        <v>438</v>
      </c>
      <c r="I31" s="21" t="s">
        <v>429</v>
      </c>
      <c r="J31" s="161" t="s">
        <v>501</v>
      </c>
    </row>
    <row r="32" ht="42" customHeight="1" spans="1:10">
      <c r="A32" s="166" t="s">
        <v>394</v>
      </c>
      <c r="B32" s="21" t="s">
        <v>497</v>
      </c>
      <c r="C32" s="21" t="s">
        <v>446</v>
      </c>
      <c r="D32" s="21" t="s">
        <v>447</v>
      </c>
      <c r="E32" s="161" t="s">
        <v>503</v>
      </c>
      <c r="F32" s="21" t="s">
        <v>427</v>
      </c>
      <c r="G32" s="161" t="s">
        <v>504</v>
      </c>
      <c r="H32" s="21" t="s">
        <v>438</v>
      </c>
      <c r="I32" s="21" t="s">
        <v>451</v>
      </c>
      <c r="J32" s="161" t="s">
        <v>505</v>
      </c>
    </row>
    <row r="33" ht="42" customHeight="1" spans="1:10">
      <c r="A33" s="166" t="s">
        <v>394</v>
      </c>
      <c r="B33" s="21" t="s">
        <v>497</v>
      </c>
      <c r="C33" s="21" t="s">
        <v>453</v>
      </c>
      <c r="D33" s="21" t="s">
        <v>454</v>
      </c>
      <c r="E33" s="161" t="s">
        <v>454</v>
      </c>
      <c r="F33" s="21" t="s">
        <v>436</v>
      </c>
      <c r="G33" s="161" t="s">
        <v>437</v>
      </c>
      <c r="H33" s="21" t="s">
        <v>438</v>
      </c>
      <c r="I33" s="21" t="s">
        <v>429</v>
      </c>
      <c r="J33" s="161" t="s">
        <v>506</v>
      </c>
    </row>
    <row r="34" ht="42" customHeight="1" spans="1:10">
      <c r="A34" s="166" t="s">
        <v>358</v>
      </c>
      <c r="B34" s="21" t="s">
        <v>507</v>
      </c>
      <c r="C34" s="21" t="s">
        <v>424</v>
      </c>
      <c r="D34" s="21" t="s">
        <v>425</v>
      </c>
      <c r="E34" s="161" t="s">
        <v>508</v>
      </c>
      <c r="F34" s="21" t="s">
        <v>436</v>
      </c>
      <c r="G34" s="161" t="s">
        <v>509</v>
      </c>
      <c r="H34" s="21" t="s">
        <v>481</v>
      </c>
      <c r="I34" s="21" t="s">
        <v>429</v>
      </c>
      <c r="J34" s="161" t="s">
        <v>510</v>
      </c>
    </row>
    <row r="35" ht="42" customHeight="1" spans="1:10">
      <c r="A35" s="166" t="s">
        <v>358</v>
      </c>
      <c r="B35" s="21" t="s">
        <v>511</v>
      </c>
      <c r="C35" s="21" t="s">
        <v>424</v>
      </c>
      <c r="D35" s="21" t="s">
        <v>425</v>
      </c>
      <c r="E35" s="161" t="s">
        <v>512</v>
      </c>
      <c r="F35" s="21" t="s">
        <v>436</v>
      </c>
      <c r="G35" s="161">
        <v>1</v>
      </c>
      <c r="H35" s="21" t="s">
        <v>513</v>
      </c>
      <c r="I35" s="21" t="s">
        <v>429</v>
      </c>
      <c r="J35" s="161" t="s">
        <v>514</v>
      </c>
    </row>
    <row r="36" ht="42" customHeight="1" spans="1:10">
      <c r="A36" s="166" t="s">
        <v>358</v>
      </c>
      <c r="B36" s="21" t="s">
        <v>511</v>
      </c>
      <c r="C36" s="21" t="s">
        <v>424</v>
      </c>
      <c r="D36" s="21" t="s">
        <v>434</v>
      </c>
      <c r="E36" s="161" t="s">
        <v>515</v>
      </c>
      <c r="F36" s="21" t="s">
        <v>436</v>
      </c>
      <c r="G36" s="161" t="s">
        <v>484</v>
      </c>
      <c r="H36" s="21" t="s">
        <v>438</v>
      </c>
      <c r="I36" s="21" t="s">
        <v>429</v>
      </c>
      <c r="J36" s="161" t="s">
        <v>516</v>
      </c>
    </row>
    <row r="37" ht="42" customHeight="1" spans="1:10">
      <c r="A37" s="166" t="s">
        <v>358</v>
      </c>
      <c r="B37" s="21" t="s">
        <v>511</v>
      </c>
      <c r="C37" s="21" t="s">
        <v>424</v>
      </c>
      <c r="D37" s="21" t="s">
        <v>434</v>
      </c>
      <c r="E37" s="161" t="s">
        <v>517</v>
      </c>
      <c r="F37" s="21" t="s">
        <v>427</v>
      </c>
      <c r="G37" s="161" t="s">
        <v>502</v>
      </c>
      <c r="H37" s="21" t="s">
        <v>438</v>
      </c>
      <c r="I37" s="21" t="s">
        <v>429</v>
      </c>
      <c r="J37" s="161" t="s">
        <v>518</v>
      </c>
    </row>
    <row r="38" ht="42" customHeight="1" spans="1:10">
      <c r="A38" s="166" t="s">
        <v>358</v>
      </c>
      <c r="B38" s="21" t="s">
        <v>511</v>
      </c>
      <c r="C38" s="21" t="s">
        <v>446</v>
      </c>
      <c r="D38" s="21" t="s">
        <v>447</v>
      </c>
      <c r="E38" s="161" t="s">
        <v>519</v>
      </c>
      <c r="F38" s="21" t="s">
        <v>436</v>
      </c>
      <c r="G38" s="161" t="s">
        <v>520</v>
      </c>
      <c r="H38" s="21" t="s">
        <v>481</v>
      </c>
      <c r="I38" s="21" t="s">
        <v>429</v>
      </c>
      <c r="J38" s="161" t="s">
        <v>521</v>
      </c>
    </row>
    <row r="39" ht="42" customHeight="1" spans="1:10">
      <c r="A39" s="166" t="s">
        <v>358</v>
      </c>
      <c r="B39" s="21" t="s">
        <v>511</v>
      </c>
      <c r="C39" s="21" t="s">
        <v>446</v>
      </c>
      <c r="D39" s="21" t="s">
        <v>447</v>
      </c>
      <c r="E39" s="161" t="s">
        <v>522</v>
      </c>
      <c r="F39" s="21" t="s">
        <v>427</v>
      </c>
      <c r="G39" s="161" t="s">
        <v>523</v>
      </c>
      <c r="H39" s="21" t="s">
        <v>450</v>
      </c>
      <c r="I39" s="21" t="s">
        <v>451</v>
      </c>
      <c r="J39" s="161" t="s">
        <v>524</v>
      </c>
    </row>
    <row r="40" ht="42" customHeight="1" spans="1:10">
      <c r="A40" s="166" t="s">
        <v>358</v>
      </c>
      <c r="B40" s="21" t="s">
        <v>511</v>
      </c>
      <c r="C40" s="21" t="s">
        <v>453</v>
      </c>
      <c r="D40" s="21" t="s">
        <v>454</v>
      </c>
      <c r="E40" s="161" t="s">
        <v>454</v>
      </c>
      <c r="F40" s="21" t="s">
        <v>436</v>
      </c>
      <c r="G40" s="161" t="s">
        <v>437</v>
      </c>
      <c r="H40" s="21" t="s">
        <v>438</v>
      </c>
      <c r="I40" s="21" t="s">
        <v>429</v>
      </c>
      <c r="J40" s="161" t="s">
        <v>525</v>
      </c>
    </row>
    <row r="41" ht="42" customHeight="1" spans="1:10">
      <c r="A41" s="166" t="s">
        <v>396</v>
      </c>
      <c r="B41" s="21" t="s">
        <v>526</v>
      </c>
      <c r="C41" s="21" t="s">
        <v>424</v>
      </c>
      <c r="D41" s="21" t="s">
        <v>425</v>
      </c>
      <c r="E41" s="167" t="s">
        <v>527</v>
      </c>
      <c r="F41" s="168" t="s">
        <v>436</v>
      </c>
      <c r="G41" s="167" t="s">
        <v>528</v>
      </c>
      <c r="H41" s="168" t="s">
        <v>529</v>
      </c>
      <c r="I41" s="168" t="s">
        <v>429</v>
      </c>
      <c r="J41" s="167" t="s">
        <v>530</v>
      </c>
    </row>
    <row r="42" ht="42" customHeight="1" spans="1:10">
      <c r="A42" s="166" t="s">
        <v>398</v>
      </c>
      <c r="B42" s="21" t="s">
        <v>431</v>
      </c>
      <c r="C42" s="21" t="s">
        <v>424</v>
      </c>
      <c r="D42" s="21" t="s">
        <v>434</v>
      </c>
      <c r="E42" s="161" t="s">
        <v>531</v>
      </c>
      <c r="F42" s="21" t="s">
        <v>436</v>
      </c>
      <c r="G42" s="161" t="s">
        <v>532</v>
      </c>
      <c r="H42" s="21" t="s">
        <v>438</v>
      </c>
      <c r="I42" s="21" t="s">
        <v>429</v>
      </c>
      <c r="J42" s="161" t="s">
        <v>533</v>
      </c>
    </row>
    <row r="43" ht="42" customHeight="1" spans="1:10">
      <c r="A43" s="166" t="s">
        <v>398</v>
      </c>
      <c r="B43" s="21" t="s">
        <v>431</v>
      </c>
      <c r="C43" s="21" t="s">
        <v>424</v>
      </c>
      <c r="D43" s="21" t="s">
        <v>443</v>
      </c>
      <c r="E43" s="161" t="s">
        <v>534</v>
      </c>
      <c r="F43" s="21" t="s">
        <v>436</v>
      </c>
      <c r="G43" s="161" t="s">
        <v>532</v>
      </c>
      <c r="H43" s="21" t="s">
        <v>438</v>
      </c>
      <c r="I43" s="21" t="s">
        <v>429</v>
      </c>
      <c r="J43" s="161" t="s">
        <v>535</v>
      </c>
    </row>
    <row r="44" ht="42" customHeight="1" spans="1:10">
      <c r="A44" s="166" t="s">
        <v>398</v>
      </c>
      <c r="B44" s="21" t="s">
        <v>431</v>
      </c>
      <c r="C44" s="21" t="s">
        <v>446</v>
      </c>
      <c r="D44" s="21" t="s">
        <v>447</v>
      </c>
      <c r="E44" s="161" t="s">
        <v>536</v>
      </c>
      <c r="F44" s="21" t="s">
        <v>427</v>
      </c>
      <c r="G44" s="161" t="s">
        <v>537</v>
      </c>
      <c r="H44" s="21" t="s">
        <v>438</v>
      </c>
      <c r="I44" s="21" t="s">
        <v>451</v>
      </c>
      <c r="J44" s="161" t="s">
        <v>538</v>
      </c>
    </row>
    <row r="45" ht="42" customHeight="1" spans="1:10">
      <c r="A45" s="166" t="s">
        <v>398</v>
      </c>
      <c r="B45" s="21" t="s">
        <v>431</v>
      </c>
      <c r="C45" s="21" t="s">
        <v>453</v>
      </c>
      <c r="D45" s="21" t="s">
        <v>454</v>
      </c>
      <c r="E45" s="161" t="s">
        <v>539</v>
      </c>
      <c r="F45" s="21" t="s">
        <v>436</v>
      </c>
      <c r="G45" s="161" t="s">
        <v>437</v>
      </c>
      <c r="H45" s="21" t="s">
        <v>438</v>
      </c>
      <c r="I45" s="21" t="s">
        <v>429</v>
      </c>
      <c r="J45" s="161" t="s">
        <v>540</v>
      </c>
    </row>
    <row r="46" s="1" customFormat="1" ht="42" customHeight="1" spans="1:10">
      <c r="A46" s="161" t="s">
        <v>76</v>
      </c>
      <c r="B46" s="162"/>
      <c r="C46" s="162"/>
      <c r="D46" s="162"/>
      <c r="E46" s="163"/>
      <c r="F46" s="164"/>
      <c r="G46" s="163"/>
      <c r="H46" s="164"/>
      <c r="I46" s="164"/>
      <c r="J46" s="163"/>
    </row>
    <row r="47" s="1" customFormat="1" ht="57" spans="1:10">
      <c r="A47" s="169" t="s">
        <v>402</v>
      </c>
      <c r="B47" s="169" t="s">
        <v>541</v>
      </c>
      <c r="C47" s="169" t="s">
        <v>424</v>
      </c>
      <c r="D47" s="169" t="s">
        <v>425</v>
      </c>
      <c r="E47" s="169" t="s">
        <v>542</v>
      </c>
      <c r="F47" s="169" t="s">
        <v>427</v>
      </c>
      <c r="G47" s="169" t="s">
        <v>543</v>
      </c>
      <c r="H47" s="169" t="s">
        <v>544</v>
      </c>
      <c r="I47" s="169" t="s">
        <v>429</v>
      </c>
      <c r="J47" s="169" t="s">
        <v>545</v>
      </c>
    </row>
    <row r="48" s="1" customFormat="1" ht="85.5" spans="1:10">
      <c r="A48" s="169" t="s">
        <v>402</v>
      </c>
      <c r="B48" s="169" t="s">
        <v>541</v>
      </c>
      <c r="C48" s="169" t="s">
        <v>424</v>
      </c>
      <c r="D48" s="169" t="s">
        <v>434</v>
      </c>
      <c r="E48" s="169" t="s">
        <v>546</v>
      </c>
      <c r="F48" s="169" t="s">
        <v>427</v>
      </c>
      <c r="G48" s="169" t="s">
        <v>502</v>
      </c>
      <c r="H48" s="169" t="s">
        <v>438</v>
      </c>
      <c r="I48" s="169" t="s">
        <v>429</v>
      </c>
      <c r="J48" s="169" t="s">
        <v>547</v>
      </c>
    </row>
    <row r="49" s="1" customFormat="1" ht="71.25" spans="1:10">
      <c r="A49" s="169" t="s">
        <v>402</v>
      </c>
      <c r="B49" s="169" t="s">
        <v>541</v>
      </c>
      <c r="C49" s="169" t="s">
        <v>424</v>
      </c>
      <c r="D49" s="169" t="s">
        <v>443</v>
      </c>
      <c r="E49" s="169" t="s">
        <v>548</v>
      </c>
      <c r="F49" s="169" t="s">
        <v>427</v>
      </c>
      <c r="G49" s="169" t="s">
        <v>532</v>
      </c>
      <c r="H49" s="169" t="s">
        <v>438</v>
      </c>
      <c r="I49" s="169" t="s">
        <v>429</v>
      </c>
      <c r="J49" s="169" t="s">
        <v>549</v>
      </c>
    </row>
    <row r="50" s="1" customFormat="1" ht="42.75" spans="1:10">
      <c r="A50" s="169" t="s">
        <v>402</v>
      </c>
      <c r="B50" s="169" t="s">
        <v>541</v>
      </c>
      <c r="C50" s="169" t="s">
        <v>446</v>
      </c>
      <c r="D50" s="169" t="s">
        <v>447</v>
      </c>
      <c r="E50" s="169" t="s">
        <v>550</v>
      </c>
      <c r="F50" s="169" t="s">
        <v>427</v>
      </c>
      <c r="G50" s="169" t="s">
        <v>551</v>
      </c>
      <c r="H50" s="169" t="s">
        <v>552</v>
      </c>
      <c r="I50" s="169" t="s">
        <v>429</v>
      </c>
      <c r="J50" s="169" t="s">
        <v>553</v>
      </c>
    </row>
    <row r="51" s="1" customFormat="1" ht="28.5" spans="1:10">
      <c r="A51" s="169" t="s">
        <v>402</v>
      </c>
      <c r="B51" s="169" t="s">
        <v>541</v>
      </c>
      <c r="C51" s="169" t="s">
        <v>453</v>
      </c>
      <c r="D51" s="169" t="s">
        <v>454</v>
      </c>
      <c r="E51" s="169" t="s">
        <v>554</v>
      </c>
      <c r="F51" s="169" t="s">
        <v>427</v>
      </c>
      <c r="G51" s="169" t="s">
        <v>484</v>
      </c>
      <c r="H51" s="169" t="s">
        <v>438</v>
      </c>
      <c r="I51" s="169" t="s">
        <v>451</v>
      </c>
      <c r="J51" s="169" t="s">
        <v>555</v>
      </c>
    </row>
    <row r="52" s="1" customFormat="1" ht="28.5" spans="1:10">
      <c r="A52" s="169" t="s">
        <v>400</v>
      </c>
      <c r="B52" s="169" t="s">
        <v>556</v>
      </c>
      <c r="C52" s="169" t="s">
        <v>424</v>
      </c>
      <c r="D52" s="169" t="s">
        <v>425</v>
      </c>
      <c r="E52" s="169" t="s">
        <v>557</v>
      </c>
      <c r="F52" s="169" t="s">
        <v>436</v>
      </c>
      <c r="G52" s="169" t="s">
        <v>558</v>
      </c>
      <c r="H52" s="169" t="s">
        <v>481</v>
      </c>
      <c r="I52" s="169" t="s">
        <v>429</v>
      </c>
      <c r="J52" s="169" t="s">
        <v>559</v>
      </c>
    </row>
    <row r="53" s="1" customFormat="1" ht="42.75" spans="1:10">
      <c r="A53" s="169" t="s">
        <v>400</v>
      </c>
      <c r="B53" s="169" t="s">
        <v>560</v>
      </c>
      <c r="C53" s="169" t="s">
        <v>424</v>
      </c>
      <c r="D53" s="169" t="s">
        <v>425</v>
      </c>
      <c r="E53" s="169" t="s">
        <v>561</v>
      </c>
      <c r="F53" s="169" t="s">
        <v>436</v>
      </c>
      <c r="G53" s="169" t="s">
        <v>562</v>
      </c>
      <c r="H53" s="169" t="s">
        <v>481</v>
      </c>
      <c r="I53" s="169" t="s">
        <v>429</v>
      </c>
      <c r="J53" s="169" t="s">
        <v>563</v>
      </c>
    </row>
    <row r="54" s="1" customFormat="1" ht="14.25" spans="1:10">
      <c r="A54" s="169" t="s">
        <v>400</v>
      </c>
      <c r="B54" s="169" t="s">
        <v>560</v>
      </c>
      <c r="C54" s="169" t="s">
        <v>424</v>
      </c>
      <c r="D54" s="169" t="s">
        <v>425</v>
      </c>
      <c r="E54" s="169" t="s">
        <v>564</v>
      </c>
      <c r="F54" s="169" t="s">
        <v>436</v>
      </c>
      <c r="G54" s="169" t="s">
        <v>476</v>
      </c>
      <c r="H54" s="169" t="s">
        <v>481</v>
      </c>
      <c r="I54" s="169" t="s">
        <v>429</v>
      </c>
      <c r="J54" s="169" t="s">
        <v>565</v>
      </c>
    </row>
    <row r="55" s="1" customFormat="1" ht="14.25" spans="1:10">
      <c r="A55" s="169" t="s">
        <v>400</v>
      </c>
      <c r="B55" s="169" t="s">
        <v>560</v>
      </c>
      <c r="C55" s="169" t="s">
        <v>424</v>
      </c>
      <c r="D55" s="169" t="s">
        <v>425</v>
      </c>
      <c r="E55" s="169" t="s">
        <v>566</v>
      </c>
      <c r="F55" s="169" t="s">
        <v>436</v>
      </c>
      <c r="G55" s="169" t="s">
        <v>567</v>
      </c>
      <c r="H55" s="169" t="s">
        <v>481</v>
      </c>
      <c r="I55" s="169" t="s">
        <v>429</v>
      </c>
      <c r="J55" s="169" t="s">
        <v>568</v>
      </c>
    </row>
    <row r="56" s="1" customFormat="1" ht="14.25" spans="1:10">
      <c r="A56" s="169" t="s">
        <v>400</v>
      </c>
      <c r="B56" s="169" t="s">
        <v>560</v>
      </c>
      <c r="C56" s="169" t="s">
        <v>424</v>
      </c>
      <c r="D56" s="169" t="s">
        <v>425</v>
      </c>
      <c r="E56" s="169" t="s">
        <v>569</v>
      </c>
      <c r="F56" s="169" t="s">
        <v>436</v>
      </c>
      <c r="G56" s="169" t="s">
        <v>570</v>
      </c>
      <c r="H56" s="169" t="s">
        <v>481</v>
      </c>
      <c r="I56" s="169" t="s">
        <v>429</v>
      </c>
      <c r="J56" s="169" t="s">
        <v>571</v>
      </c>
    </row>
    <row r="57" s="1" customFormat="1" ht="28.5" spans="1:10">
      <c r="A57" s="169" t="s">
        <v>400</v>
      </c>
      <c r="B57" s="169" t="s">
        <v>560</v>
      </c>
      <c r="C57" s="169" t="s">
        <v>424</v>
      </c>
      <c r="D57" s="169" t="s">
        <v>425</v>
      </c>
      <c r="E57" s="169" t="s">
        <v>572</v>
      </c>
      <c r="F57" s="169" t="s">
        <v>436</v>
      </c>
      <c r="G57" s="169" t="s">
        <v>573</v>
      </c>
      <c r="H57" s="169" t="s">
        <v>481</v>
      </c>
      <c r="I57" s="169" t="s">
        <v>429</v>
      </c>
      <c r="J57" s="169" t="s">
        <v>574</v>
      </c>
    </row>
    <row r="58" s="1" customFormat="1" ht="42.75" spans="1:10">
      <c r="A58" s="169" t="s">
        <v>400</v>
      </c>
      <c r="B58" s="169" t="s">
        <v>560</v>
      </c>
      <c r="C58" s="169" t="s">
        <v>424</v>
      </c>
      <c r="D58" s="169" t="s">
        <v>425</v>
      </c>
      <c r="E58" s="169" t="s">
        <v>575</v>
      </c>
      <c r="F58" s="169" t="s">
        <v>436</v>
      </c>
      <c r="G58" s="169" t="s">
        <v>103</v>
      </c>
      <c r="H58" s="169" t="s">
        <v>513</v>
      </c>
      <c r="I58" s="169" t="s">
        <v>429</v>
      </c>
      <c r="J58" s="169" t="s">
        <v>576</v>
      </c>
    </row>
    <row r="59" s="1" customFormat="1" ht="14.25" spans="1:10">
      <c r="A59" s="169" t="s">
        <v>400</v>
      </c>
      <c r="B59" s="169" t="s">
        <v>560</v>
      </c>
      <c r="C59" s="169" t="s">
        <v>424</v>
      </c>
      <c r="D59" s="169" t="s">
        <v>443</v>
      </c>
      <c r="E59" s="169" t="s">
        <v>577</v>
      </c>
      <c r="F59" s="169" t="s">
        <v>427</v>
      </c>
      <c r="G59" s="169" t="s">
        <v>578</v>
      </c>
      <c r="H59" s="169" t="s">
        <v>450</v>
      </c>
      <c r="I59" s="169" t="s">
        <v>451</v>
      </c>
      <c r="J59" s="169" t="s">
        <v>579</v>
      </c>
    </row>
    <row r="60" s="1" customFormat="1" ht="28.5" spans="1:10">
      <c r="A60" s="169" t="s">
        <v>400</v>
      </c>
      <c r="B60" s="169" t="s">
        <v>560</v>
      </c>
      <c r="C60" s="169" t="s">
        <v>446</v>
      </c>
      <c r="D60" s="169" t="s">
        <v>447</v>
      </c>
      <c r="E60" s="169" t="s">
        <v>580</v>
      </c>
      <c r="F60" s="169" t="s">
        <v>427</v>
      </c>
      <c r="G60" s="169" t="s">
        <v>437</v>
      </c>
      <c r="H60" s="169" t="s">
        <v>438</v>
      </c>
      <c r="I60" s="169" t="s">
        <v>429</v>
      </c>
      <c r="J60" s="169" t="s">
        <v>581</v>
      </c>
    </row>
    <row r="61" s="1" customFormat="1" ht="28.5" spans="1:10">
      <c r="A61" s="169" t="s">
        <v>400</v>
      </c>
      <c r="B61" s="169" t="s">
        <v>560</v>
      </c>
      <c r="C61" s="169" t="s">
        <v>446</v>
      </c>
      <c r="D61" s="169" t="s">
        <v>447</v>
      </c>
      <c r="E61" s="169" t="s">
        <v>582</v>
      </c>
      <c r="F61" s="169" t="s">
        <v>436</v>
      </c>
      <c r="G61" s="169" t="s">
        <v>437</v>
      </c>
      <c r="H61" s="169" t="s">
        <v>438</v>
      </c>
      <c r="I61" s="169" t="s">
        <v>429</v>
      </c>
      <c r="J61" s="169" t="s">
        <v>583</v>
      </c>
    </row>
    <row r="62" s="1" customFormat="1" ht="14.25" spans="1:10">
      <c r="A62" s="169" t="s">
        <v>400</v>
      </c>
      <c r="B62" s="169" t="s">
        <v>560</v>
      </c>
      <c r="C62" s="169" t="s">
        <v>453</v>
      </c>
      <c r="D62" s="169" t="s">
        <v>454</v>
      </c>
      <c r="E62" s="169" t="s">
        <v>454</v>
      </c>
      <c r="F62" s="169" t="s">
        <v>436</v>
      </c>
      <c r="G62" s="169" t="s">
        <v>437</v>
      </c>
      <c r="H62" s="169" t="s">
        <v>438</v>
      </c>
      <c r="I62" s="169" t="s">
        <v>429</v>
      </c>
      <c r="J62" s="169" t="s">
        <v>455</v>
      </c>
    </row>
    <row r="63" s="1" customFormat="1" ht="42" customHeight="1" spans="1:10">
      <c r="A63" s="161" t="s">
        <v>78</v>
      </c>
      <c r="B63" s="162"/>
      <c r="C63" s="162"/>
      <c r="D63" s="162"/>
      <c r="E63" s="163"/>
      <c r="F63" s="164"/>
      <c r="G63" s="163"/>
      <c r="H63" s="164"/>
      <c r="I63" s="164"/>
      <c r="J63" s="163"/>
    </row>
    <row r="64" s="1" customFormat="1" ht="64" customHeight="1" spans="1:10">
      <c r="A64" s="165" t="s">
        <v>404</v>
      </c>
      <c r="B64" s="21" t="s">
        <v>584</v>
      </c>
      <c r="C64" s="21" t="s">
        <v>424</v>
      </c>
      <c r="D64" s="21" t="s">
        <v>443</v>
      </c>
      <c r="E64" s="161" t="s">
        <v>585</v>
      </c>
      <c r="F64" s="21" t="s">
        <v>436</v>
      </c>
      <c r="G64" s="161" t="s">
        <v>437</v>
      </c>
      <c r="H64" s="21" t="s">
        <v>438</v>
      </c>
      <c r="I64" s="21" t="s">
        <v>429</v>
      </c>
      <c r="J64" s="161" t="s">
        <v>586</v>
      </c>
    </row>
    <row r="65" s="1" customFormat="1" ht="85" customHeight="1" spans="1:10">
      <c r="A65" s="165" t="s">
        <v>404</v>
      </c>
      <c r="B65" s="21" t="s">
        <v>584</v>
      </c>
      <c r="C65" s="21" t="s">
        <v>446</v>
      </c>
      <c r="D65" s="21" t="s">
        <v>447</v>
      </c>
      <c r="E65" s="161" t="s">
        <v>587</v>
      </c>
      <c r="F65" s="21" t="s">
        <v>588</v>
      </c>
      <c r="G65" s="161" t="s">
        <v>589</v>
      </c>
      <c r="H65" s="21" t="s">
        <v>481</v>
      </c>
      <c r="I65" s="21" t="s">
        <v>429</v>
      </c>
      <c r="J65" s="161" t="s">
        <v>590</v>
      </c>
    </row>
    <row r="66" s="1" customFormat="1" ht="42" customHeight="1" spans="1:10">
      <c r="A66" s="165" t="s">
        <v>406</v>
      </c>
      <c r="B66" s="21" t="s">
        <v>591</v>
      </c>
      <c r="C66" s="21" t="s">
        <v>424</v>
      </c>
      <c r="D66" s="21" t="s">
        <v>425</v>
      </c>
      <c r="E66" s="161" t="s">
        <v>592</v>
      </c>
      <c r="F66" s="21" t="s">
        <v>436</v>
      </c>
      <c r="G66" s="161" t="s">
        <v>593</v>
      </c>
      <c r="H66" s="21" t="s">
        <v>594</v>
      </c>
      <c r="I66" s="21" t="s">
        <v>429</v>
      </c>
      <c r="J66" s="161" t="s">
        <v>595</v>
      </c>
    </row>
    <row r="67" s="1" customFormat="1" ht="42" customHeight="1" spans="1:10">
      <c r="A67" s="165" t="s">
        <v>406</v>
      </c>
      <c r="B67" s="21" t="s">
        <v>591</v>
      </c>
      <c r="C67" s="21" t="s">
        <v>424</v>
      </c>
      <c r="D67" s="21" t="s">
        <v>434</v>
      </c>
      <c r="E67" s="161" t="s">
        <v>596</v>
      </c>
      <c r="F67" s="21" t="s">
        <v>427</v>
      </c>
      <c r="G67" s="161" t="s">
        <v>502</v>
      </c>
      <c r="H67" s="21" t="s">
        <v>438</v>
      </c>
      <c r="I67" s="21" t="s">
        <v>429</v>
      </c>
      <c r="J67" s="161" t="s">
        <v>597</v>
      </c>
    </row>
    <row r="68" s="1" customFormat="1" ht="42" customHeight="1" spans="1:10">
      <c r="A68" s="165" t="s">
        <v>406</v>
      </c>
      <c r="B68" s="21" t="s">
        <v>591</v>
      </c>
      <c r="C68" s="21" t="s">
        <v>424</v>
      </c>
      <c r="D68" s="21" t="s">
        <v>443</v>
      </c>
      <c r="E68" s="161" t="s">
        <v>598</v>
      </c>
      <c r="F68" s="21" t="s">
        <v>427</v>
      </c>
      <c r="G68" s="161" t="s">
        <v>599</v>
      </c>
      <c r="H68" s="21" t="s">
        <v>600</v>
      </c>
      <c r="I68" s="21" t="s">
        <v>429</v>
      </c>
      <c r="J68" s="161" t="s">
        <v>599</v>
      </c>
    </row>
    <row r="69" s="1" customFormat="1" ht="73" customHeight="1" spans="1:10">
      <c r="A69" s="165" t="s">
        <v>406</v>
      </c>
      <c r="B69" s="21" t="s">
        <v>591</v>
      </c>
      <c r="C69" s="21" t="s">
        <v>424</v>
      </c>
      <c r="D69" s="21" t="s">
        <v>443</v>
      </c>
      <c r="E69" s="161" t="s">
        <v>548</v>
      </c>
      <c r="F69" s="21" t="s">
        <v>436</v>
      </c>
      <c r="G69" s="161" t="s">
        <v>532</v>
      </c>
      <c r="H69" s="21" t="s">
        <v>438</v>
      </c>
      <c r="I69" s="21" t="s">
        <v>429</v>
      </c>
      <c r="J69" s="161" t="s">
        <v>601</v>
      </c>
    </row>
    <row r="70" s="1" customFormat="1" ht="67" customHeight="1" spans="1:10">
      <c r="A70" s="165" t="s">
        <v>406</v>
      </c>
      <c r="B70" s="21" t="s">
        <v>591</v>
      </c>
      <c r="C70" s="21" t="s">
        <v>446</v>
      </c>
      <c r="D70" s="21" t="s">
        <v>447</v>
      </c>
      <c r="E70" s="161" t="s">
        <v>602</v>
      </c>
      <c r="F70" s="21" t="s">
        <v>436</v>
      </c>
      <c r="G70" s="161" t="s">
        <v>484</v>
      </c>
      <c r="H70" s="21" t="s">
        <v>438</v>
      </c>
      <c r="I70" s="21" t="s">
        <v>429</v>
      </c>
      <c r="J70" s="161" t="s">
        <v>603</v>
      </c>
    </row>
    <row r="71" s="1" customFormat="1" ht="42" customHeight="1" spans="1:10">
      <c r="A71" s="165" t="s">
        <v>406</v>
      </c>
      <c r="B71" s="21" t="s">
        <v>591</v>
      </c>
      <c r="C71" s="21" t="s">
        <v>453</v>
      </c>
      <c r="D71" s="21" t="s">
        <v>454</v>
      </c>
      <c r="E71" s="161" t="s">
        <v>604</v>
      </c>
      <c r="F71" s="21" t="s">
        <v>436</v>
      </c>
      <c r="G71" s="161" t="s">
        <v>532</v>
      </c>
      <c r="H71" s="21" t="s">
        <v>438</v>
      </c>
      <c r="I71" s="21" t="s">
        <v>429</v>
      </c>
      <c r="J71" s="161" t="s">
        <v>605</v>
      </c>
    </row>
    <row r="72" s="1" customFormat="1" ht="42" customHeight="1" spans="1:10">
      <c r="A72" s="161" t="s">
        <v>80</v>
      </c>
      <c r="B72" s="162"/>
      <c r="C72" s="162"/>
      <c r="D72" s="162"/>
      <c r="E72" s="163"/>
      <c r="F72" s="164"/>
      <c r="G72" s="163"/>
      <c r="H72" s="164"/>
      <c r="I72" s="164"/>
      <c r="J72" s="163"/>
    </row>
    <row r="73" s="1" customFormat="1" ht="42" customHeight="1" spans="1:10">
      <c r="A73" s="165" t="s">
        <v>410</v>
      </c>
      <c r="B73" s="21" t="s">
        <v>606</v>
      </c>
      <c r="C73" s="21" t="s">
        <v>424</v>
      </c>
      <c r="D73" s="21" t="s">
        <v>425</v>
      </c>
      <c r="E73" s="161" t="s">
        <v>607</v>
      </c>
      <c r="F73" s="21" t="s">
        <v>427</v>
      </c>
      <c r="G73" s="161" t="s">
        <v>608</v>
      </c>
      <c r="H73" s="21" t="s">
        <v>609</v>
      </c>
      <c r="I73" s="21" t="s">
        <v>429</v>
      </c>
      <c r="J73" s="161" t="s">
        <v>610</v>
      </c>
    </row>
    <row r="74" s="1" customFormat="1" ht="42" customHeight="1" spans="1:10">
      <c r="A74" s="165" t="s">
        <v>410</v>
      </c>
      <c r="B74" s="21" t="s">
        <v>611</v>
      </c>
      <c r="C74" s="21" t="s">
        <v>424</v>
      </c>
      <c r="D74" s="21" t="s">
        <v>434</v>
      </c>
      <c r="E74" s="161" t="s">
        <v>612</v>
      </c>
      <c r="F74" s="21" t="s">
        <v>436</v>
      </c>
      <c r="G74" s="161" t="s">
        <v>532</v>
      </c>
      <c r="H74" s="21" t="s">
        <v>438</v>
      </c>
      <c r="I74" s="21" t="s">
        <v>429</v>
      </c>
      <c r="J74" s="161" t="s">
        <v>613</v>
      </c>
    </row>
    <row r="75" s="1" customFormat="1" ht="42" customHeight="1" spans="1:10">
      <c r="A75" s="165" t="s">
        <v>410</v>
      </c>
      <c r="B75" s="21" t="s">
        <v>611</v>
      </c>
      <c r="C75" s="21" t="s">
        <v>446</v>
      </c>
      <c r="D75" s="21" t="s">
        <v>447</v>
      </c>
      <c r="E75" s="161" t="s">
        <v>614</v>
      </c>
      <c r="F75" s="21" t="s">
        <v>427</v>
      </c>
      <c r="G75" s="161" t="s">
        <v>537</v>
      </c>
      <c r="H75" s="21" t="s">
        <v>615</v>
      </c>
      <c r="I75" s="21" t="s">
        <v>451</v>
      </c>
      <c r="J75" s="161" t="s">
        <v>616</v>
      </c>
    </row>
  </sheetData>
  <mergeCells count="24">
    <mergeCell ref="A2:J2"/>
    <mergeCell ref="A3:H3"/>
    <mergeCell ref="A8:A14"/>
    <mergeCell ref="A15:A23"/>
    <mergeCell ref="A24:A28"/>
    <mergeCell ref="A29:A33"/>
    <mergeCell ref="A34:A40"/>
    <mergeCell ref="A41:A45"/>
    <mergeCell ref="A47:A51"/>
    <mergeCell ref="A52:A62"/>
    <mergeCell ref="A64:A65"/>
    <mergeCell ref="A66:A71"/>
    <mergeCell ref="A73:A75"/>
    <mergeCell ref="B8:B14"/>
    <mergeCell ref="B15:B23"/>
    <mergeCell ref="B24:B28"/>
    <mergeCell ref="B29:B33"/>
    <mergeCell ref="B34:B40"/>
    <mergeCell ref="B41:B45"/>
    <mergeCell ref="B47:B51"/>
    <mergeCell ref="B52:B62"/>
    <mergeCell ref="B64:B65"/>
    <mergeCell ref="B66:B71"/>
    <mergeCell ref="B73:B7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2026-02-03T07:40:00Z</dcterms:created>
  <dcterms:modified xsi:type="dcterms:W3CDTF">2026-03-19T06:26:03Z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FCD563FAE69F4C1393E9510F94F5076C_13</vt:lpwstr>
  </property>
  <property fmtid="{D5CDD505-2E9C-101B-9397-08002B2CF9AE}" pid="3" name="KSOProductBuildVer">
    <vt:lpwstr>2052-12.1.0.25225</vt:lpwstr>
  </property>
  <property fmtid="{D5CDD505-2E9C-101B-9397-08002B2CF9AE}" pid="4" name="CalculationRule">
    <vt:i4>0</vt:i4>
  </property>
</Properties>
</file>