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<sst xmlns="http://schemas.openxmlformats.org/spreadsheetml/2006/main" count="1335" uniqueCount="472">
  <si>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</si>
  <si>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</si>
  <si>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</si>
  <si>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</si>
  <si>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</si>
  <si>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</si>
  <si>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</si>
  <si>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</si>
  <si>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</si>
  <si>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</si>
  <si>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</si>
  <si>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</si>
  <si>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</si>
  <si>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</si>
  <si>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</si>
  <si>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</si>
  <si>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</si>
  <si>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</si>
  <si>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</si>
  <si>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</si>
  <si>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</si>
  <si>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</si>
  <si>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</si>
  <si>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</si>
  <si>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</si>
  <si>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</si>
  <si>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</si>
  <si>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</si>
  <si>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</si>
  <si>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</si>
  <si>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</si>
  <si>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</si>
  <si>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</si>
  <si>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</si>
  <si>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</si>
  <si>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</si>
  <si>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</si>
  <si>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</si>
  <si>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</si>
  <si>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</si>
  <si>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</si>
  <si>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</si>
  <si>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</si>
  <si>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</si>
  <si>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</si>
  <si>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</si>
  <si>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</si>
  <si>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</si>
  <si>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</si>
  <si>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</si>
  <si>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</si>
  <si>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</si>
  <si>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</si>
  <si>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</si>
  <si>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</si>
  <si>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</si>
  <si>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</si>
  <si>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</si>
  <si>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</si>
  <si>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</si>
  <si>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</si>
  <si>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</si>
  <si>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</si>
  <si>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</si>
  <si>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</si>
  <si>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</si>
  <si>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</si>
  <si>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</si>
  <si>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</si>
  <si>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105009</t>
  </si>
  <si>
    <t>昆明市五华区闻华中学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</si>
  <si>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</si>
  <si>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</si>
  <si>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</si>
  <si>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</si>
  <si>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</si>
  <si>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</si>
  <si>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</si>
  <si>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</si>
  <si>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</si>
  <si>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</si>
  <si>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</si>
  <si>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</si>
  <si>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</si>
  <si>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</si>
  <si>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</si>
  <si>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</si>
  <si>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</si>
  <si>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</si>
  <si>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</si>
  <si>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</si>
  <si>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</si>
  <si>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</si>
  <si>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</si>
  <si>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</si>
  <si>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</si>
  <si>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</si>
  <si>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</si>
  <si>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</si>
  <si>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</si>
  <si>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</si>
  <si>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</si>
  <si>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</si>
  <si>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</si>
  <si>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</si>
  <si>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</si>
  <si>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</si>
  <si>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</si>
  <si>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</si>
  <si>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</si>
  <si>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</si>
  <si>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</si>
  <si>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</si>
  <si>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</si>
  <si>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</si>
  <si>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</si>
  <si>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</si>
  <si>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</si>
  <si>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</si>
  <si>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</si>
  <si>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</si>
  <si>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</si>
  <si>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</si>
  <si>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</si>
  <si>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</si>
  <si>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</si>
  <si>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</si>
  <si>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</si>
  <si>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</si>
  <si>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</si>
  <si>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</si>
  <si>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</si>
  <si>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</si>
  <si>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</si>
  <si>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</si>
  <si>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</si>
  <si>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</si>
  <si>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</si>
  <si>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</si>
  <si>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</si>
  <si>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</si>
  <si>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</si>
  <si>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</si>
  <si>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</si>
  <si>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</si>
  <si>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</si>
  <si>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</si>
  <si>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</si>
  <si>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</si>
  <si>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</si>
  <si>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</si>
  <si>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</si>
  <si>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</si>
  <si>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</si>
  <si>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</si>
  <si>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</si>
  <si>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</si>
  <si>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</si>
  <si>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</si>
  <si>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</si>
  <si>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</si>
  <si>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</si>
  <si>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</si>
  <si>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</si>
  <si>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</si>
  <si>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</si>
  <si>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</si>
  <si>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</si>
  <si>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</si>
  <si>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</si>
  <si>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</si>
  <si>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</si>
  <si>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</si>
  <si>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</si>
  <si>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</si>
  <si>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</si>
  <si>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</si>
  <si>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</si>
  <si>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</si>
  <si>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</si>
  <si>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</si>
  <si>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</si>
  <si>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</si>
  <si>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</si>
  <si>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备注：昆明市五华区闻华中学2026年无“三公”经费支出预算。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</si>
  <si>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</si>
  <si>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</si>
  <si>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</si>
  <si>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</si>
  <si>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</si>
  <si>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</si>
  <si>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</si>
  <si>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</si>
  <si>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</si>
  <si>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</si>
  <si>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</si>
  <si>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</si>
  <si>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</si>
  <si>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</si>
  <si>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</si>
  <si>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</si>
  <si>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</si>
  <si>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</si>
  <si>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</si>
  <si>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</si>
  <si>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530102210000000001782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</si>
  <si>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</si>
  <si>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</si>
  <si>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</si>
  <si>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</si>
  <si>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</si>
  <si>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</si>
  <si>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</si>
  <si>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</si>
  <si>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</si>
  <si>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530102210000000001783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</si>
  <si>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</si>
  <si>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</si>
  <si>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</si>
  <si>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</si>
  <si>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</si>
  <si>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</si>
  <si>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</si>
  <si>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</si>
  <si>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</si>
  <si>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530102210000000001784</t>
  </si>
  <si>
    <t>30113</t>
  </si>
  <si>
    <t>530102210000000001788</t>
  </si>
  <si>
    <t>工会经费</t>
  </si>
  <si>
    <t>30228</t>
  </si>
  <si>
    <t>530102210000000001791</t>
  </si>
  <si>
    <t>一般公用经费</t>
  </si>
  <si>
    <t>30299</t>
  </si>
  <si>
    <t>其他商品和服务支出</t>
  </si>
  <si>
    <t>530102231100001248391</t>
  </si>
  <si>
    <t>离退休人员支出</t>
  </si>
  <si>
    <t>30305</t>
  </si>
  <si>
    <t>生活补助</t>
  </si>
  <si>
    <t>530102231100001445837</t>
  </si>
  <si>
    <t>事业人员绩效奖励</t>
  </si>
  <si>
    <t>530102231100001445845</t>
  </si>
  <si>
    <t>离退休及特殊人员福利费</t>
  </si>
  <si>
    <t>530102241100002201914</t>
  </si>
  <si>
    <t>其他人员支出</t>
  </si>
  <si>
    <t>30199</t>
  </si>
  <si>
    <t>其他工资福利支出</t>
  </si>
  <si>
    <t>530102261100004949030</t>
  </si>
  <si>
    <t>其他商品服务支出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</si>
  <si>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</si>
  <si>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</si>
  <si>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</si>
  <si>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</si>
  <si>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</si>
  <si>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</si>
  <si>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</si>
  <si>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</si>
  <si>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</si>
  <si>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</si>
  <si>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530102251100003707424</t>
  </si>
  <si>
    <t>五华区校长、书记职级经费</t>
  </si>
  <si>
    <t>30309</t>
  </si>
  <si>
    <t>奖励金</t>
  </si>
  <si>
    <t>民生类</t>
  </si>
  <si>
    <t>530102261100005139146</t>
  </si>
  <si>
    <t>城乡义务教育生均公用经费</t>
  </si>
  <si>
    <t>30206</t>
  </si>
  <si>
    <t>电费</t>
  </si>
  <si>
    <t>30207</t>
  </si>
  <si>
    <t>邮电费</t>
  </si>
  <si>
    <t>30227</t>
  </si>
  <si>
    <t>委托业务费</t>
  </si>
  <si>
    <t>530102261100005139165</t>
  </si>
  <si>
    <t>义教阶段特殊教育学校随班就读残疾学生生均公用经费</t>
  </si>
  <si>
    <t>530102261100005139166</t>
  </si>
  <si>
    <t>普通高中生均公用经费</t>
  </si>
  <si>
    <t>30205</t>
  </si>
  <si>
    <t>水费</t>
  </si>
  <si>
    <t>30209</t>
  </si>
  <si>
    <t>物业管理费</t>
  </si>
  <si>
    <t>事业发展类</t>
  </si>
  <si>
    <t>530102251100004415555</t>
  </si>
  <si>
    <t>昆财教【2025】67号2025年体彩公益金项目资金</t>
  </si>
  <si>
    <t>30213</t>
  </si>
  <si>
    <t>维修（护）费</t>
  </si>
  <si>
    <t>530102261100005141027</t>
  </si>
  <si>
    <t>闻华中学自有资金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</si>
  <si>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</si>
  <si>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</si>
  <si>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</si>
  <si>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</si>
  <si>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</si>
  <si>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</si>
  <si>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</si>
  <si>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</si>
  <si>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</si>
  <si>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</si>
  <si>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</si>
  <si>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</si>
  <si>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五华区基础教育学校书记、校长职级资金</t>
  </si>
  <si>
    <t>产出指标</t>
  </si>
  <si>
    <t>时效指标</t>
  </si>
  <si>
    <t>项目完成时间</t>
  </si>
  <si>
    <t>=</t>
  </si>
  <si>
    <t>2026年12月31日前</t>
  </si>
  <si>
    <t>项</t>
  </si>
  <si>
    <t>定量指标</t>
  </si>
  <si>
    <t>效益指标</t>
  </si>
  <si>
    <t>社会效益</t>
  </si>
  <si>
    <t>补助对象政策知晓度</t>
  </si>
  <si>
    <t>100%</t>
  </si>
  <si>
    <t>%</t>
  </si>
  <si>
    <t>满意度指标</t>
  </si>
  <si>
    <t>服务对象满意度</t>
  </si>
  <si>
    <t>&gt;=</t>
  </si>
  <si>
    <t>95%</t>
  </si>
  <si>
    <t>当年生均公用经费足额拨付至所有开展随班就读业务的学校，覆盖≥95% 的规划随班就读残疾学生；经费使用合规率达到 100%、生均经费控制在预算标准内；家长对特殊教育公平性的满意度≥90%。</t>
  </si>
  <si>
    <t>数量指标</t>
  </si>
  <si>
    <t>经费覆盖残疾学生数</t>
  </si>
  <si>
    <t>人</t>
  </si>
  <si>
    <t>反映经费保障的残疾人学生人数。</t>
  </si>
  <si>
    <t>质量指标</t>
  </si>
  <si>
    <t>经费使用合规率</t>
  </si>
  <si>
    <t>100</t>
  </si>
  <si>
    <t>反映学校使用经费范围符合生均公用经费管理办法，无截留、挤占、挪用等情况</t>
  </si>
  <si>
    <t>特教服务质量达标率</t>
  </si>
  <si>
    <t>95</t>
  </si>
  <si>
    <t>反映学校开展的康复训练、教学辅导等服务符合特殊教育相关标准的情况。</t>
  </si>
  <si>
    <t>资金拨付及时率</t>
  </si>
  <si>
    <t>反映项目在规定的时间节点及时将经费拨付到学校。</t>
  </si>
  <si>
    <t>学校特殊教育服务能力提升比例</t>
  </si>
  <si>
    <t>70</t>
  </si>
  <si>
    <t>反映使用经费后，学校在特教师资水平、教学设施配备等方面的提升比例</t>
  </si>
  <si>
    <t>“三公经费”控制情况</t>
  </si>
  <si>
    <t>只减不增</t>
  </si>
  <si>
    <t>定性指标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</si>
  <si>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</si>
  <si>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学生家长满意度</t>
  </si>
  <si>
    <t>90</t>
  </si>
  <si>
    <t>反映残疾学生家长对部门（单位）履职情况的满意程度。</t>
  </si>
  <si>
    <t>单位人员满意度</t>
  </si>
  <si>
    <t>反映部门（单位）人员对公用经费保障的满意程度。</t>
  </si>
  <si>
    <t>成本指标</t>
  </si>
  <si>
    <t>经济成本指标</t>
  </si>
  <si>
    <t>项目成本</t>
  </si>
  <si>
    <t>&lt;=</t>
  </si>
  <si>
    <t>预算批复数</t>
  </si>
  <si>
    <t>元/人</t>
  </si>
  <si>
    <t>反映项目实际支出成本。</t>
  </si>
  <si>
    <t>保障中、小学校正常运转，完成教育教学活动和其他日常工作任务等方面支出。包括：教学业务与管理、教师培训、实验实习、文体活动、水电、取暖、交通差旅、邮电、仪器设备及图书资料等购置，房屋、建筑物及仪器设备的日常维修维护等。</t>
  </si>
  <si>
    <t>公用经费保障人数</t>
  </si>
  <si>
    <t>161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</si>
  <si>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</si>
  <si>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</si>
  <si>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92619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</si>
  <si>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</si>
  <si>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</si>
  <si>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资金拨付合规率</t>
  </si>
  <si>
    <t>反映资金使用的合规性。</t>
  </si>
  <si>
    <t>本项得分权重10分，按时全额拨付得满分；每延迟15个工作日，扣2分，扣完为止。</t>
  </si>
  <si>
    <t>学校基本运转保障率</t>
  </si>
  <si>
    <t>反映公用经费有效保障学校日常教学、管理、维护等基本运转需求的比例。</t>
  </si>
  <si>
    <t>社会公众满意度</t>
  </si>
  <si>
    <t>反映社会公众对部门（单位）履职情况的满意程度。</t>
  </si>
  <si>
    <t>元</t>
  </si>
  <si>
    <t>为全面贯彻党的教育方针，落实“双减”任务，五华区各学校利用午自习时间，下午放学后开展课后服务，满足学生个性化、多样化需求，指导学生在校内完成作业，组织优秀教师对学习有困难的学生进行课业答疑和辅导，为学有余力的同学拓展学习空间，通过开展课后服务活动:1. 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</si>
  <si>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课后服务受益学生人次</t>
  </si>
  <si>
    <t>1750</t>
  </si>
  <si>
    <t>反映课后服务的惠及范围，体现服务对学生需求的满足程度。</t>
  </si>
  <si>
    <t>课后服务课程开设门数</t>
  </si>
  <si>
    <t>门</t>
  </si>
  <si>
    <t>反映课后服务课程的丰富度及多样化程度，素质类课程占比体现服务对学生全面发展的支撑。课程门数按实际开设的不同课程类别统计，素质类课程含文体、艺术、科技、劳动等课程。</t>
  </si>
  <si>
    <t>课后服务按时开展率</t>
  </si>
  <si>
    <t>反映课后服务的时效性和规范性。按时开展率=按时开展的课后服务场次/应开展的课后服务总场次×100%。</t>
  </si>
  <si>
    <t>课后服务安全事故发生率</t>
  </si>
  <si>
    <t>0</t>
  </si>
  <si>
    <t>次</t>
  </si>
  <si>
    <t>反映课后服务期间的安全管理水平。重大安全事故指造成学生重伤、死亡或重大财产损失的事故；一般安全事故指造成学生轻微伤害的事故。</t>
  </si>
  <si>
    <t>补助资金到位率</t>
  </si>
  <si>
    <t>反映课后服务费资金的拨付效率，保障服务正常开展。拨付及时率=按时足额拨付的资金金额/应拨付资金总金额×100%。</t>
  </si>
  <si>
    <t>资金使用合规率</t>
  </si>
  <si>
    <t>反映课后服务费资金的使用规范性。通过查阅资金账目、凭证、审计报告等资料核实。</t>
  </si>
  <si>
    <t>家长看护压力缓解率</t>
  </si>
  <si>
    <t>85%</t>
  </si>
  <si>
    <t>反映课后服务对减轻家长负担、解决“看护难”问题的实际效果。通过问卷调查统计。</t>
  </si>
  <si>
    <t>学生综合素质提升比例</t>
  </si>
  <si>
    <t>反映课后服务对促进学生全面发展的作用。通过学生作品展示、技能测评、教师评价等方式核实。</t>
  </si>
  <si>
    <t>可持续影响</t>
  </si>
  <si>
    <t xml:space="preserve"> 课后服务长效管理机制建立健全率</t>
  </si>
  <si>
    <t>反映课后服务的可持续发展能力。长效管理机制包括但不限于《课后服务实施方案》《师资选聘与管理办法》《安全管理制度》《课后服务费使用管理办法》等。</t>
  </si>
  <si>
    <t>课后服务师资队伍稳定性</t>
  </si>
  <si>
    <t>85</t>
  </si>
  <si>
    <t>反映课后服务师资队伍的可持续保障水平。稳定服务师资指年度内服务时长≥80%计划服务时长的师资。</t>
  </si>
  <si>
    <t>受益对象满意度</t>
  </si>
  <si>
    <t>90%</t>
  </si>
  <si>
    <t>反映受益对象对课后服务项目的满意程度。</t>
  </si>
  <si>
    <t>课后服务费人均成本控制率</t>
  </si>
  <si>
    <t>400元/生/学期</t>
  </si>
  <si>
    <t>元/学年</t>
  </si>
  <si>
    <t>反映课后服务费的成本管控水平。人均成本=年度课后服务费总支出/年度受益学生总人次，规定标准按当地教育、财政部门相关文件执行。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</si>
  <si>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</si>
  <si>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</si>
  <si>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</si>
  <si>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</si>
  <si>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</si>
  <si>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</si>
  <si>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</si>
  <si>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</si>
  <si>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</si>
  <si>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</si>
  <si>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</si>
  <si>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</si>
  <si>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</si>
  <si>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</si>
  <si>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</si>
  <si>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安保服务采购</t>
  </si>
  <si>
    <t>物业管理服务</t>
  </si>
  <si>
    <t>年</t>
  </si>
  <si>
    <t>绿化服务采购</t>
  </si>
  <si>
    <t>物业管理服务采购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</si>
  <si>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</si>
  <si>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</si>
  <si>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</si>
  <si>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</si>
  <si>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</si>
  <si>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</si>
  <si>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</si>
  <si>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</si>
  <si>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备注：昆明市五华区闻华中学2026年无政府购买服务预算。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</si>
  <si>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</si>
  <si>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</si>
  <si>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</si>
  <si>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</si>
  <si>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</si>
  <si>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</si>
  <si>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</si>
  <si>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</si>
  <si>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</si>
  <si>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</si>
  <si>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</si>
  <si>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</si>
  <si>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</si>
  <si>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</si>
  <si>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</si>
  <si>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</si>
  <si>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</si>
  <si>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</si>
  <si>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</si>
  <si>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</si>
  <si>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</si>
  <si>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</si>
  <si>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</si>
  <si>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备注：昆明市五华区闻华中学2026年无对下转移支付预算。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</si>
  <si>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</si>
  <si>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</si>
  <si>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</si>
  <si>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</si>
  <si>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</si>
  <si>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</si>
  <si>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</si>
  <si>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</si>
  <si>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</si>
  <si>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备注：昆明市五华区闻华中学2026年无新增资产配置。</t>
  </si>
  <si>
    <t>预算11表</t>
  </si>
  <si>
    <t>上级补助</t>
  </si>
  <si>
    <t>备注：昆明市五华区闻华中学2026年无上级补助项目支出预算。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</si>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</sst>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horizontal="left" vertical="center" wrapText="1" indent="2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7" sqref="B7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"单位名称："&amp;"昆明市五华区闻华中学"</f>
        <v>单位名称：昆明市五华区闻华中学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44511922.8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1400000</v>
      </c>
      <c r="C10" s="198" t="s">
        <v>16</v>
      </c>
      <c r="D10" s="83">
        <v>32059770.8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7602700</v>
      </c>
    </row>
    <row r="14" ht="17.25" customHeight="1" spans="1:4">
      <c r="A14" s="167" t="s">
        <v>23</v>
      </c>
      <c r="B14" s="83"/>
      <c r="C14" s="35" t="s">
        <v>24</v>
      </c>
      <c r="D14" s="83">
        <v>2962700</v>
      </c>
    </row>
    <row r="15" ht="17.25" customHeight="1" spans="1:4">
      <c r="A15" s="167" t="s">
        <v>25</v>
      </c>
      <c r="B15" s="83">
        <v>1400000</v>
      </c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3286752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>
        <v>50000</v>
      </c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45911922.8</v>
      </c>
      <c r="C32" s="168" t="s">
        <v>44</v>
      </c>
      <c r="D32" s="83">
        <v>45961922.8</v>
      </c>
    </row>
    <row r="33" ht="16.5" customHeight="1" spans="1:4">
      <c r="A33" s="152" t="s">
        <v>45</v>
      </c>
      <c r="B33" s="83">
        <v>50000</v>
      </c>
      <c r="C33" s="152" t="s">
        <v>46</v>
      </c>
      <c r="D33" s="83"/>
    </row>
    <row r="34" ht="16.5" customHeight="1" spans="1:4">
      <c r="A34" s="35" t="s">
        <v>47</v>
      </c>
      <c r="B34" s="83">
        <v>50000</v>
      </c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45961922.8</v>
      </c>
      <c r="C36" s="169" t="s">
        <v>51</v>
      </c>
      <c r="D36" s="83">
        <v>45961922.8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399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400</v>
      </c>
      <c r="C2" s="123"/>
      <c r="D2" s="124"/>
      <c r="E2" s="124"/>
      <c r="F2" s="124"/>
    </row>
    <row r="3" ht="13.5" customHeight="1" spans="1:6">
      <c r="A3" s="13" t="str">
        <f>"单位名称："&amp;"昆明市五华区闻华中学"</f>
        <v>单位名称：昆明市五华区闻华中学</v>
      </c>
      <c r="B3" s="13" t="s">
        <v>401</v>
      </c>
      <c r="C3" s="119"/>
      <c r="D3" s="121"/>
      <c r="E3" s="121"/>
      <c r="F3" s="112" t="s">
        <v>1</v>
      </c>
    </row>
    <row r="4" ht="19.5" customHeight="1" spans="1:6">
      <c r="A4" s="125" t="s">
        <v>187</v>
      </c>
      <c r="B4" s="126" t="s">
        <v>72</v>
      </c>
      <c r="C4" s="125" t="s">
        <v>73</v>
      </c>
      <c r="D4" s="20" t="s">
        <v>402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 t="s">
        <v>70</v>
      </c>
      <c r="B7" s="32"/>
      <c r="C7" s="32"/>
      <c r="D7" s="83">
        <v>50000</v>
      </c>
      <c r="E7" s="83"/>
      <c r="F7" s="83">
        <v>50000</v>
      </c>
    </row>
    <row r="8" ht="21" customHeight="1" spans="1:6">
      <c r="A8" s="32"/>
      <c r="B8" s="32" t="s">
        <v>133</v>
      </c>
      <c r="C8" s="32" t="s">
        <v>81</v>
      </c>
      <c r="D8" s="83">
        <v>50000</v>
      </c>
      <c r="E8" s="83"/>
      <c r="F8" s="83">
        <v>50000</v>
      </c>
    </row>
    <row r="9" ht="21" customHeight="1" spans="1:6">
      <c r="A9" s="7"/>
      <c r="B9" s="132" t="s">
        <v>134</v>
      </c>
      <c r="C9" s="132" t="s">
        <v>135</v>
      </c>
      <c r="D9" s="83">
        <v>50000</v>
      </c>
      <c r="E9" s="83"/>
      <c r="F9" s="83">
        <v>50000</v>
      </c>
    </row>
    <row r="10" ht="21" customHeight="1" spans="1:6">
      <c r="A10" s="7"/>
      <c r="B10" s="133" t="s">
        <v>136</v>
      </c>
      <c r="C10" s="133" t="s">
        <v>137</v>
      </c>
      <c r="D10" s="83">
        <v>50000</v>
      </c>
      <c r="E10" s="83"/>
      <c r="F10" s="83">
        <v>50000</v>
      </c>
    </row>
    <row r="11" ht="18.75" customHeight="1" spans="1:6">
      <c r="A11" s="134" t="s">
        <v>176</v>
      </c>
      <c r="B11" s="134" t="s">
        <v>176</v>
      </c>
      <c r="C11" s="135" t="s">
        <v>176</v>
      </c>
      <c r="D11" s="83">
        <v>50000</v>
      </c>
      <c r="E11" s="83"/>
      <c r="F11" s="83">
        <v>50000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topLeftCell="C1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403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"单位名称："&amp;"昆明市五华区闻华中学"</f>
        <v>单位名称：昆明市五华区闻华中学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186</v>
      </c>
      <c r="B4" s="91" t="s">
        <v>187</v>
      </c>
      <c r="C4" s="91" t="s">
        <v>404</v>
      </c>
      <c r="D4" s="92" t="s">
        <v>405</v>
      </c>
      <c r="E4" s="92" t="s">
        <v>406</v>
      </c>
      <c r="F4" s="92" t="s">
        <v>407</v>
      </c>
      <c r="G4" s="92" t="s">
        <v>408</v>
      </c>
      <c r="H4" s="92" t="s">
        <v>409</v>
      </c>
      <c r="I4" s="93" t="s">
        <v>194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410</v>
      </c>
      <c r="L5" s="96" t="s">
        <v>411</v>
      </c>
      <c r="M5" s="97" t="s">
        <v>412</v>
      </c>
      <c r="N5" s="98" t="s">
        <v>413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204</v>
      </c>
      <c r="B8" s="105" t="s">
        <v>70</v>
      </c>
      <c r="C8" s="105" t="s">
        <v>274</v>
      </c>
      <c r="D8" s="106" t="s">
        <v>414</v>
      </c>
      <c r="E8" s="106" t="s">
        <v>415</v>
      </c>
      <c r="F8" s="106" t="s">
        <v>416</v>
      </c>
      <c r="G8" s="115">
        <v>1</v>
      </c>
      <c r="H8" s="83">
        <v>367800</v>
      </c>
      <c r="I8" s="83">
        <v>367800</v>
      </c>
      <c r="J8" s="83">
        <v>367800</v>
      </c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4" t="s">
        <v>204</v>
      </c>
      <c r="B9" s="105" t="s">
        <v>70</v>
      </c>
      <c r="C9" s="105" t="s">
        <v>274</v>
      </c>
      <c r="D9" s="106" t="s">
        <v>417</v>
      </c>
      <c r="E9" s="106" t="s">
        <v>415</v>
      </c>
      <c r="F9" s="106" t="s">
        <v>416</v>
      </c>
      <c r="G9" s="115">
        <v>1</v>
      </c>
      <c r="H9" s="83">
        <v>164700</v>
      </c>
      <c r="I9" s="83">
        <v>164700</v>
      </c>
      <c r="J9" s="83">
        <v>164700</v>
      </c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04" t="s">
        <v>204</v>
      </c>
      <c r="B10" s="105" t="s">
        <v>70</v>
      </c>
      <c r="C10" s="105" t="s">
        <v>274</v>
      </c>
      <c r="D10" s="106" t="s">
        <v>418</v>
      </c>
      <c r="E10" s="106" t="s">
        <v>415</v>
      </c>
      <c r="F10" s="106" t="s">
        <v>416</v>
      </c>
      <c r="G10" s="115">
        <v>1</v>
      </c>
      <c r="H10" s="83">
        <v>468000</v>
      </c>
      <c r="I10" s="83">
        <v>468000</v>
      </c>
      <c r="J10" s="83">
        <v>468000</v>
      </c>
      <c r="K10" s="83"/>
      <c r="L10" s="83"/>
      <c r="M10" s="83"/>
      <c r="N10" s="83"/>
      <c r="O10" s="83"/>
      <c r="P10" s="83"/>
      <c r="Q10" s="83"/>
      <c r="R10" s="83"/>
      <c r="S10" s="83"/>
    </row>
    <row r="11" ht="21" customHeight="1" spans="1:19">
      <c r="A11" s="107" t="s">
        <v>176</v>
      </c>
      <c r="B11" s="108"/>
      <c r="C11" s="108"/>
      <c r="D11" s="109"/>
      <c r="E11" s="109"/>
      <c r="F11" s="109"/>
      <c r="G11" s="116"/>
      <c r="H11" s="83">
        <v>1000500</v>
      </c>
      <c r="I11" s="83">
        <v>1000500</v>
      </c>
      <c r="J11" s="83">
        <v>1000500</v>
      </c>
      <c r="K11" s="83"/>
      <c r="L11" s="83"/>
      <c r="M11" s="83"/>
      <c r="N11" s="83"/>
      <c r="O11" s="83"/>
      <c r="P11" s="83"/>
      <c r="Q11" s="83"/>
      <c r="R11" s="83"/>
      <c r="S11" s="83"/>
    </row>
    <row r="12" ht="21" customHeight="1" spans="1:19">
      <c r="A12" s="111" t="s">
        <v>419</v>
      </c>
      <c r="B12" s="13"/>
      <c r="C12" s="13"/>
      <c r="D12" s="111"/>
      <c r="E12" s="111"/>
      <c r="F12" s="111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2" sqref="A12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420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"单位名称："&amp;"昆明市五华区闻华中学"</f>
        <v>单位名称：昆明市五华区闻华中学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186</v>
      </c>
      <c r="B4" s="91" t="s">
        <v>187</v>
      </c>
      <c r="C4" s="91" t="s">
        <v>404</v>
      </c>
      <c r="D4" s="91" t="s">
        <v>421</v>
      </c>
      <c r="E4" s="91" t="s">
        <v>422</v>
      </c>
      <c r="F4" s="91" t="s">
        <v>423</v>
      </c>
      <c r="G4" s="91" t="s">
        <v>424</v>
      </c>
      <c r="H4" s="92" t="s">
        <v>425</v>
      </c>
      <c r="I4" s="92" t="s">
        <v>426</v>
      </c>
      <c r="J4" s="93" t="s">
        <v>194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410</v>
      </c>
      <c r="M5" s="96" t="s">
        <v>411</v>
      </c>
      <c r="N5" s="97" t="s">
        <v>412</v>
      </c>
      <c r="O5" s="98" t="s">
        <v>413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176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427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4" sqref="A14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428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"单位名称："&amp;"昆明市五华区闻华中学"</f>
        <v>单位名称：昆明市五华区闻华中学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429</v>
      </c>
      <c r="B4" s="20" t="s">
        <v>194</v>
      </c>
      <c r="C4" s="21"/>
      <c r="D4" s="21"/>
      <c r="E4" s="20" t="s">
        <v>430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410</v>
      </c>
      <c r="E5" s="51" t="s">
        <v>431</v>
      </c>
      <c r="F5" s="51" t="s">
        <v>432</v>
      </c>
      <c r="G5" s="51" t="s">
        <v>433</v>
      </c>
      <c r="H5" s="51" t="s">
        <v>434</v>
      </c>
      <c r="I5" s="51" t="s">
        <v>435</v>
      </c>
      <c r="J5" s="51" t="s">
        <v>436</v>
      </c>
      <c r="K5" s="51" t="s">
        <v>437</v>
      </c>
      <c r="L5" s="51" t="s">
        <v>438</v>
      </c>
      <c r="M5" s="51" t="s">
        <v>439</v>
      </c>
      <c r="N5" s="51" t="s">
        <v>440</v>
      </c>
      <c r="O5" s="51" t="s">
        <v>441</v>
      </c>
      <c r="P5" s="51" t="s">
        <v>442</v>
      </c>
      <c r="Q5" s="51" t="s">
        <v>443</v>
      </c>
      <c r="R5" s="51" t="s">
        <v>444</v>
      </c>
      <c r="S5" s="51" t="s">
        <v>445</v>
      </c>
      <c r="T5" s="51" t="s">
        <v>446</v>
      </c>
      <c r="U5" s="51" t="s">
        <v>447</v>
      </c>
      <c r="V5" s="51" t="s">
        <v>448</v>
      </c>
      <c r="W5" s="51" t="s">
        <v>449</v>
      </c>
      <c r="X5" s="81" t="s">
        <v>450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451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0" sqref="A10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452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"单位名称："&amp;"昆明市五华区闻华中学"</f>
        <v>单位名称：昆明市五华区闻华中学</v>
      </c>
    </row>
    <row r="4" ht="44.25" customHeight="1" spans="1:10">
      <c r="A4" s="68" t="s">
        <v>429</v>
      </c>
      <c r="B4" s="68" t="s">
        <v>289</v>
      </c>
      <c r="C4" s="68" t="s">
        <v>290</v>
      </c>
      <c r="D4" s="68" t="s">
        <v>291</v>
      </c>
      <c r="E4" s="68" t="s">
        <v>292</v>
      </c>
      <c r="F4" s="69" t="s">
        <v>293</v>
      </c>
      <c r="G4" s="68" t="s">
        <v>294</v>
      </c>
      <c r="H4" s="69" t="s">
        <v>295</v>
      </c>
      <c r="I4" s="69" t="s">
        <v>296</v>
      </c>
      <c r="J4" s="68" t="s">
        <v>297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451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1" sqref="A11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453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"单位名称："&amp;"昆明市五华区闻华中学"</f>
        <v>单位名称：昆明市五华区闻华中学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186</v>
      </c>
      <c r="B4" s="51" t="s">
        <v>187</v>
      </c>
      <c r="C4" s="52" t="s">
        <v>454</v>
      </c>
      <c r="D4" s="50" t="s">
        <v>455</v>
      </c>
      <c r="E4" s="50" t="s">
        <v>456</v>
      </c>
      <c r="F4" s="50" t="s">
        <v>457</v>
      </c>
      <c r="G4" s="51" t="s">
        <v>458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408</v>
      </c>
      <c r="H5" s="51" t="s">
        <v>459</v>
      </c>
      <c r="I5" s="51" t="s">
        <v>460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461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462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"单位名称："&amp;"昆明市五华区闻华中学"</f>
        <v>单位名称：昆明市五华区闻华中学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251</v>
      </c>
      <c r="B4" s="17" t="s">
        <v>189</v>
      </c>
      <c r="C4" s="17" t="s">
        <v>252</v>
      </c>
      <c r="D4" s="18" t="s">
        <v>190</v>
      </c>
      <c r="E4" s="18" t="s">
        <v>191</v>
      </c>
      <c r="F4" s="18" t="s">
        <v>253</v>
      </c>
      <c r="G4" s="18" t="s">
        <v>254</v>
      </c>
      <c r="H4" s="19" t="s">
        <v>55</v>
      </c>
      <c r="I4" s="20" t="s">
        <v>463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176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464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showZeros="0" workbookViewId="0">
      <selection activeCell="B9" sqref="B9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465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"单位名称："&amp;"昆明市五华区闻华中学"</f>
        <v>单位名称：昆明市五华区闻华中学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252</v>
      </c>
      <c r="B4" s="5" t="s">
        <v>251</v>
      </c>
      <c r="C4" s="5" t="s">
        <v>189</v>
      </c>
      <c r="D4" s="5" t="s">
        <v>466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467</v>
      </c>
      <c r="F5" s="5" t="s">
        <v>468</v>
      </c>
      <c r="G5" s="5" t="s">
        <v>469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1393489.76</v>
      </c>
      <c r="F7" s="8"/>
      <c r="G7" s="8"/>
    </row>
    <row r="8" ht="22.5" customHeight="1" spans="1:7">
      <c r="A8" s="7"/>
      <c r="B8" s="7" t="s">
        <v>470</v>
      </c>
      <c r="C8" s="7" t="s">
        <v>272</v>
      </c>
      <c r="D8" s="7" t="s">
        <v>471</v>
      </c>
      <c r="E8" s="8">
        <v>6272</v>
      </c>
      <c r="F8" s="8"/>
      <c r="G8" s="8"/>
    </row>
    <row r="9" ht="22.5" customHeight="1" spans="1:7">
      <c r="A9" s="7"/>
      <c r="B9" s="7" t="s">
        <v>470</v>
      </c>
      <c r="C9" s="7" t="s">
        <v>274</v>
      </c>
      <c r="D9" s="7" t="s">
        <v>471</v>
      </c>
      <c r="E9" s="8">
        <v>1177500</v>
      </c>
      <c r="F9" s="8"/>
      <c r="G9" s="8"/>
    </row>
    <row r="10" ht="22.5" customHeight="1" spans="1:7">
      <c r="A10" s="7"/>
      <c r="B10" s="7" t="s">
        <v>470</v>
      </c>
      <c r="C10" s="7" t="s">
        <v>264</v>
      </c>
      <c r="D10" s="7" t="s">
        <v>471</v>
      </c>
      <c r="E10" s="8">
        <v>209717.76</v>
      </c>
      <c r="F10" s="8"/>
      <c r="G10" s="8"/>
    </row>
    <row r="11" ht="22.5" customHeight="1" spans="1:7">
      <c r="A11" s="9" t="s">
        <v>55</v>
      </c>
      <c r="B11" s="9"/>
      <c r="C11" s="9"/>
      <c r="D11" s="9"/>
      <c r="E11" s="8">
        <v>1393489.76</v>
      </c>
      <c r="F11" s="8"/>
      <c r="G11" s="8"/>
    </row>
  </sheetData>
  <mergeCells count="8">
    <mergeCell ref="A2:G2"/>
    <mergeCell ref="A3:B3"/>
    <mergeCell ref="E4:G4"/>
    <mergeCell ref="A11:D11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"单位名称："&amp;"昆明市五华区闻华中学"</f>
        <v>单位名称：昆明市五华区闻华中学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45961922.8</v>
      </c>
      <c r="D8" s="83">
        <v>45911922.8</v>
      </c>
      <c r="E8" s="83">
        <v>44511922.8</v>
      </c>
      <c r="F8" s="83"/>
      <c r="G8" s="83"/>
      <c r="H8" s="83"/>
      <c r="I8" s="83">
        <v>1400000</v>
      </c>
      <c r="J8" s="83"/>
      <c r="K8" s="83"/>
      <c r="L8" s="83"/>
      <c r="M8" s="83"/>
      <c r="N8" s="83">
        <v>1400000</v>
      </c>
      <c r="O8" s="83">
        <v>50000</v>
      </c>
      <c r="P8" s="83"/>
      <c r="Q8" s="83">
        <v>50000</v>
      </c>
      <c r="R8" s="83"/>
      <c r="S8" s="83"/>
    </row>
    <row r="9" ht="18" customHeight="1" spans="1:19">
      <c r="A9" s="52" t="s">
        <v>55</v>
      </c>
      <c r="B9" s="197"/>
      <c r="C9" s="83">
        <v>45961922.8</v>
      </c>
      <c r="D9" s="83">
        <v>45911922.8</v>
      </c>
      <c r="E9" s="83">
        <v>44511922.8</v>
      </c>
      <c r="F9" s="83"/>
      <c r="G9" s="83"/>
      <c r="H9" s="83"/>
      <c r="I9" s="83">
        <v>1400000</v>
      </c>
      <c r="J9" s="83"/>
      <c r="K9" s="83"/>
      <c r="L9" s="83"/>
      <c r="M9" s="83"/>
      <c r="N9" s="83">
        <v>1400000</v>
      </c>
      <c r="O9" s="83">
        <v>50000</v>
      </c>
      <c r="P9" s="83"/>
      <c r="Q9" s="83">
        <v>50000</v>
      </c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D24" sqref="D24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"单位名称："&amp;"昆明市五华区闻华中学"</f>
        <v>单位名称：昆明市五华区闻华中学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32059770.8</v>
      </c>
      <c r="D7" s="83">
        <v>30659770.8</v>
      </c>
      <c r="E7" s="83">
        <v>29216281.04</v>
      </c>
      <c r="F7" s="83">
        <v>1443489.76</v>
      </c>
      <c r="G7" s="83"/>
      <c r="H7" s="83"/>
      <c r="I7" s="83"/>
      <c r="J7" s="83">
        <v>1400000</v>
      </c>
      <c r="K7" s="83"/>
      <c r="L7" s="83"/>
      <c r="M7" s="83"/>
      <c r="N7" s="83"/>
      <c r="O7" s="83">
        <v>1400000</v>
      </c>
    </row>
    <row r="8" ht="21" customHeight="1" spans="1:15">
      <c r="A8" s="182" t="s">
        <v>99</v>
      </c>
      <c r="B8" s="182" t="s">
        <v>100</v>
      </c>
      <c r="C8" s="83">
        <v>32053498.8</v>
      </c>
      <c r="D8" s="83">
        <v>30653498.8</v>
      </c>
      <c r="E8" s="83">
        <v>29216281.04</v>
      </c>
      <c r="F8" s="83">
        <v>1437217.76</v>
      </c>
      <c r="G8" s="83"/>
      <c r="H8" s="83"/>
      <c r="I8" s="83"/>
      <c r="J8" s="83">
        <v>1400000</v>
      </c>
      <c r="K8" s="83"/>
      <c r="L8" s="83"/>
      <c r="M8" s="83"/>
      <c r="N8" s="83"/>
      <c r="O8" s="83">
        <v>1400000</v>
      </c>
    </row>
    <row r="9" ht="21" customHeight="1" spans="1:15">
      <c r="A9" s="183" t="s">
        <v>101</v>
      </c>
      <c r="B9" s="183" t="s">
        <v>102</v>
      </c>
      <c r="C9" s="83">
        <v>16601814.76</v>
      </c>
      <c r="D9" s="83">
        <v>15201814.76</v>
      </c>
      <c r="E9" s="83">
        <v>14992097</v>
      </c>
      <c r="F9" s="83">
        <v>209717.76</v>
      </c>
      <c r="G9" s="83"/>
      <c r="H9" s="83"/>
      <c r="I9" s="83"/>
      <c r="J9" s="83">
        <v>1400000</v>
      </c>
      <c r="K9" s="83"/>
      <c r="L9" s="83"/>
      <c r="M9" s="83"/>
      <c r="N9" s="83"/>
      <c r="O9" s="83">
        <v>1400000</v>
      </c>
    </row>
    <row r="10" ht="21" customHeight="1" spans="1:15">
      <c r="A10" s="183" t="s">
        <v>103</v>
      </c>
      <c r="B10" s="183" t="s">
        <v>104</v>
      </c>
      <c r="C10" s="83">
        <v>15451684.04</v>
      </c>
      <c r="D10" s="83">
        <v>15451684.04</v>
      </c>
      <c r="E10" s="83">
        <v>14224184.04</v>
      </c>
      <c r="F10" s="83">
        <v>1227500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6272</v>
      </c>
      <c r="D11" s="83">
        <v>6272</v>
      </c>
      <c r="E11" s="83"/>
      <c r="F11" s="83">
        <v>6272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6272</v>
      </c>
      <c r="D12" s="83">
        <v>6272</v>
      </c>
      <c r="E12" s="83"/>
      <c r="F12" s="83">
        <v>6272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59" t="s">
        <v>109</v>
      </c>
      <c r="B13" s="59" t="s">
        <v>110</v>
      </c>
      <c r="C13" s="83">
        <v>7602700</v>
      </c>
      <c r="D13" s="83">
        <v>7602700</v>
      </c>
      <c r="E13" s="83">
        <v>7602700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2" t="s">
        <v>111</v>
      </c>
      <c r="B14" s="182" t="s">
        <v>112</v>
      </c>
      <c r="C14" s="83">
        <v>7602700</v>
      </c>
      <c r="D14" s="83">
        <v>7602700</v>
      </c>
      <c r="E14" s="83">
        <v>7602700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3" t="s">
        <v>113</v>
      </c>
      <c r="B15" s="183" t="s">
        <v>114</v>
      </c>
      <c r="C15" s="83">
        <v>3178600</v>
      </c>
      <c r="D15" s="83">
        <v>3178600</v>
      </c>
      <c r="E15" s="83">
        <v>3178600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3" t="s">
        <v>115</v>
      </c>
      <c r="B16" s="183" t="s">
        <v>116</v>
      </c>
      <c r="C16" s="83">
        <v>3224100</v>
      </c>
      <c r="D16" s="83">
        <v>3224100</v>
      </c>
      <c r="E16" s="83">
        <v>3224100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3" t="s">
        <v>117</v>
      </c>
      <c r="B17" s="183" t="s">
        <v>118</v>
      </c>
      <c r="C17" s="83">
        <v>1200000</v>
      </c>
      <c r="D17" s="83">
        <v>1200000</v>
      </c>
      <c r="E17" s="83">
        <v>1200000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9" t="s">
        <v>119</v>
      </c>
      <c r="B18" s="59" t="s">
        <v>120</v>
      </c>
      <c r="C18" s="83">
        <v>2962700</v>
      </c>
      <c r="D18" s="83">
        <v>2962700</v>
      </c>
      <c r="E18" s="83">
        <v>2962700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2" t="s">
        <v>121</v>
      </c>
      <c r="B19" s="182" t="s">
        <v>122</v>
      </c>
      <c r="C19" s="83">
        <v>2962700</v>
      </c>
      <c r="D19" s="83">
        <v>2962700</v>
      </c>
      <c r="E19" s="83">
        <v>2962700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3" t="s">
        <v>123</v>
      </c>
      <c r="B20" s="183" t="s">
        <v>124</v>
      </c>
      <c r="C20" s="83">
        <v>2911600</v>
      </c>
      <c r="D20" s="83">
        <v>2911600</v>
      </c>
      <c r="E20" s="83">
        <v>2911600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3" t="s">
        <v>125</v>
      </c>
      <c r="B21" s="183" t="s">
        <v>126</v>
      </c>
      <c r="C21" s="83">
        <v>51100</v>
      </c>
      <c r="D21" s="83">
        <v>51100</v>
      </c>
      <c r="E21" s="83">
        <v>51100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59" t="s">
        <v>127</v>
      </c>
      <c r="B22" s="59" t="s">
        <v>128</v>
      </c>
      <c r="C22" s="83">
        <v>3286752</v>
      </c>
      <c r="D22" s="83">
        <v>3286752</v>
      </c>
      <c r="E22" s="83">
        <v>3286752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2" t="s">
        <v>129</v>
      </c>
      <c r="B23" s="182" t="s">
        <v>130</v>
      </c>
      <c r="C23" s="83">
        <v>3286752</v>
      </c>
      <c r="D23" s="83">
        <v>3286752</v>
      </c>
      <c r="E23" s="83">
        <v>3286752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3" t="s">
        <v>131</v>
      </c>
      <c r="B24" s="183" t="s">
        <v>132</v>
      </c>
      <c r="C24" s="83">
        <v>3286752</v>
      </c>
      <c r="D24" s="83">
        <v>3286752</v>
      </c>
      <c r="E24" s="83">
        <v>3286752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59" t="s">
        <v>133</v>
      </c>
      <c r="B25" s="59" t="s">
        <v>81</v>
      </c>
      <c r="C25" s="83">
        <v>50000</v>
      </c>
      <c r="D25" s="83"/>
      <c r="E25" s="83"/>
      <c r="F25" s="83"/>
      <c r="G25" s="83">
        <v>50000</v>
      </c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82" t="s">
        <v>134</v>
      </c>
      <c r="B26" s="182" t="s">
        <v>135</v>
      </c>
      <c r="C26" s="83">
        <v>50000</v>
      </c>
      <c r="D26" s="83"/>
      <c r="E26" s="83"/>
      <c r="F26" s="83"/>
      <c r="G26" s="83">
        <v>50000</v>
      </c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83" t="s">
        <v>136</v>
      </c>
      <c r="B27" s="183" t="s">
        <v>137</v>
      </c>
      <c r="C27" s="83">
        <v>50000</v>
      </c>
      <c r="D27" s="83"/>
      <c r="E27" s="83"/>
      <c r="F27" s="83"/>
      <c r="G27" s="83">
        <v>50000</v>
      </c>
      <c r="H27" s="83"/>
      <c r="I27" s="83"/>
      <c r="J27" s="83"/>
      <c r="K27" s="83"/>
      <c r="L27" s="83"/>
      <c r="M27" s="83"/>
      <c r="N27" s="83"/>
      <c r="O27" s="83"/>
    </row>
    <row r="28" ht="21" customHeight="1" spans="1:15">
      <c r="A28" s="184" t="s">
        <v>55</v>
      </c>
      <c r="B28" s="39"/>
      <c r="C28" s="83">
        <v>45961922.8</v>
      </c>
      <c r="D28" s="83">
        <v>44511922.8</v>
      </c>
      <c r="E28" s="83">
        <v>43068433.04</v>
      </c>
      <c r="F28" s="83">
        <v>1443489.76</v>
      </c>
      <c r="G28" s="83">
        <v>50000</v>
      </c>
      <c r="H28" s="83"/>
      <c r="I28" s="83"/>
      <c r="J28" s="83">
        <v>1400000</v>
      </c>
      <c r="K28" s="83"/>
      <c r="L28" s="83"/>
      <c r="M28" s="83"/>
      <c r="N28" s="83"/>
      <c r="O28" s="83">
        <v>1400000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6" workbookViewId="0">
      <selection activeCell="D34" sqref="D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138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"单位名称："&amp;"昆明市五华区闻华中学"</f>
        <v>单位名称：昆明市五华区闻华中学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139</v>
      </c>
      <c r="B6" s="83">
        <v>44511922.8</v>
      </c>
      <c r="C6" s="167" t="s">
        <v>140</v>
      </c>
      <c r="D6" s="83">
        <v>44561922.8</v>
      </c>
    </row>
    <row r="7" ht="16.5" customHeight="1" spans="1:4">
      <c r="A7" s="167" t="s">
        <v>141</v>
      </c>
      <c r="B7" s="83">
        <v>44511922.8</v>
      </c>
      <c r="C7" s="167" t="s">
        <v>142</v>
      </c>
      <c r="D7" s="83"/>
    </row>
    <row r="8" ht="16.5" customHeight="1" spans="1:4">
      <c r="A8" s="167" t="s">
        <v>143</v>
      </c>
      <c r="B8" s="83"/>
      <c r="C8" s="167" t="s">
        <v>144</v>
      </c>
      <c r="D8" s="83"/>
    </row>
    <row r="9" ht="16.5" customHeight="1" spans="1:4">
      <c r="A9" s="167" t="s">
        <v>145</v>
      </c>
      <c r="B9" s="83"/>
      <c r="C9" s="167" t="s">
        <v>146</v>
      </c>
      <c r="D9" s="83"/>
    </row>
    <row r="10" ht="16.5" customHeight="1" spans="1:4">
      <c r="A10" s="167" t="s">
        <v>147</v>
      </c>
      <c r="B10" s="83">
        <v>50000</v>
      </c>
      <c r="C10" s="167" t="s">
        <v>148</v>
      </c>
      <c r="D10" s="83"/>
    </row>
    <row r="11" ht="16.5" customHeight="1" spans="1:4">
      <c r="A11" s="167" t="s">
        <v>141</v>
      </c>
      <c r="B11" s="83"/>
      <c r="C11" s="167" t="s">
        <v>149</v>
      </c>
      <c r="D11" s="83"/>
    </row>
    <row r="12" ht="16.5" customHeight="1" spans="1:4">
      <c r="A12" s="152" t="s">
        <v>143</v>
      </c>
      <c r="B12" s="83">
        <v>50000</v>
      </c>
      <c r="C12" s="70" t="s">
        <v>150</v>
      </c>
      <c r="D12" s="83"/>
    </row>
    <row r="13" ht="16.5" customHeight="1" spans="1:4">
      <c r="A13" s="152" t="s">
        <v>145</v>
      </c>
      <c r="B13" s="83"/>
      <c r="C13" s="70" t="s">
        <v>151</v>
      </c>
      <c r="D13" s="83"/>
    </row>
    <row r="14" ht="16.5" customHeight="1" spans="1:4">
      <c r="A14" s="168"/>
      <c r="B14" s="83"/>
      <c r="C14" s="70" t="s">
        <v>152</v>
      </c>
      <c r="D14" s="83"/>
    </row>
    <row r="15" ht="16.5" customHeight="1" spans="1:4">
      <c r="A15" s="168"/>
      <c r="B15" s="83"/>
      <c r="C15" s="70" t="s">
        <v>153</v>
      </c>
      <c r="D15" s="83"/>
    </row>
    <row r="16" ht="16.5" customHeight="1" spans="1:4">
      <c r="A16" s="168"/>
      <c r="B16" s="83"/>
      <c r="C16" s="70" t="s">
        <v>154</v>
      </c>
      <c r="D16" s="83"/>
    </row>
    <row r="17" ht="16.5" customHeight="1" spans="1:4">
      <c r="A17" s="168"/>
      <c r="B17" s="83"/>
      <c r="C17" s="70" t="s">
        <v>155</v>
      </c>
      <c r="D17" s="83"/>
    </row>
    <row r="18" ht="16.5" customHeight="1" spans="1:4">
      <c r="A18" s="168"/>
      <c r="B18" s="83"/>
      <c r="C18" s="70" t="s">
        <v>156</v>
      </c>
      <c r="D18" s="83"/>
    </row>
    <row r="19" ht="16.5" customHeight="1" spans="1:4">
      <c r="A19" s="168"/>
      <c r="B19" s="83"/>
      <c r="C19" s="70" t="s">
        <v>157</v>
      </c>
      <c r="D19" s="83"/>
    </row>
    <row r="20" ht="16.5" customHeight="1" spans="1:4">
      <c r="A20" s="168"/>
      <c r="B20" s="83"/>
      <c r="C20" s="70" t="s">
        <v>158</v>
      </c>
      <c r="D20" s="83"/>
    </row>
    <row r="21" ht="16.5" customHeight="1" spans="1:4">
      <c r="A21" s="168"/>
      <c r="B21" s="83"/>
      <c r="C21" s="70" t="s">
        <v>159</v>
      </c>
      <c r="D21" s="83"/>
    </row>
    <row r="22" ht="16.5" customHeight="1" spans="1:4">
      <c r="A22" s="168"/>
      <c r="B22" s="83"/>
      <c r="C22" s="70" t="s">
        <v>160</v>
      </c>
      <c r="D22" s="83"/>
    </row>
    <row r="23" ht="16.5" customHeight="1" spans="1:4">
      <c r="A23" s="168"/>
      <c r="B23" s="83"/>
      <c r="C23" s="70" t="s">
        <v>161</v>
      </c>
      <c r="D23" s="83"/>
    </row>
    <row r="24" ht="16.5" customHeight="1" spans="1:4">
      <c r="A24" s="168"/>
      <c r="B24" s="83"/>
      <c r="C24" s="70" t="s">
        <v>162</v>
      </c>
      <c r="D24" s="83"/>
    </row>
    <row r="25" ht="16.5" customHeight="1" spans="1:4">
      <c r="A25" s="168"/>
      <c r="B25" s="83"/>
      <c r="C25" s="70" t="s">
        <v>163</v>
      </c>
      <c r="D25" s="83"/>
    </row>
    <row r="26" ht="16.5" customHeight="1" spans="1:4">
      <c r="A26" s="168"/>
      <c r="B26" s="83"/>
      <c r="C26" s="70" t="s">
        <v>164</v>
      </c>
      <c r="D26" s="83"/>
    </row>
    <row r="27" ht="16.5" customHeight="1" spans="1:4">
      <c r="A27" s="168"/>
      <c r="B27" s="83"/>
      <c r="C27" s="70" t="s">
        <v>165</v>
      </c>
      <c r="D27" s="83"/>
    </row>
    <row r="28" ht="16.5" customHeight="1" spans="1:4">
      <c r="A28" s="168"/>
      <c r="B28" s="83"/>
      <c r="C28" s="70" t="s">
        <v>166</v>
      </c>
      <c r="D28" s="83"/>
    </row>
    <row r="29" ht="16.5" customHeight="1" spans="1:4">
      <c r="A29" s="168"/>
      <c r="B29" s="83"/>
      <c r="C29" s="70" t="s">
        <v>167</v>
      </c>
      <c r="D29" s="83"/>
    </row>
    <row r="30" ht="16.5" customHeight="1" spans="1:4">
      <c r="A30" s="168"/>
      <c r="B30" s="83"/>
      <c r="C30" s="70" t="s">
        <v>168</v>
      </c>
      <c r="D30" s="83"/>
    </row>
    <row r="31" ht="16.5" customHeight="1" spans="1:4">
      <c r="A31" s="168"/>
      <c r="B31" s="83"/>
      <c r="C31" s="152" t="s">
        <v>169</v>
      </c>
      <c r="D31" s="83"/>
    </row>
    <row r="32" ht="16.5" customHeight="1" spans="1:4">
      <c r="A32" s="168"/>
      <c r="B32" s="83"/>
      <c r="C32" s="152" t="s">
        <v>170</v>
      </c>
      <c r="D32" s="83"/>
    </row>
    <row r="33" ht="16.5" customHeight="1" spans="1:4">
      <c r="A33" s="168"/>
      <c r="B33" s="83"/>
      <c r="C33" s="31" t="s">
        <v>171</v>
      </c>
      <c r="D33" s="83"/>
    </row>
    <row r="34" ht="15" customHeight="1" spans="1:4">
      <c r="A34" s="169" t="s">
        <v>50</v>
      </c>
      <c r="B34" s="170">
        <v>44561922.8</v>
      </c>
      <c r="C34" s="169" t="s">
        <v>51</v>
      </c>
      <c r="D34" s="170">
        <v>44561922.8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3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172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"单位名称："&amp;"昆明市五华区闻华中学"</f>
        <v>单位名称：昆明市五华区闻华中学</v>
      </c>
      <c r="F3" s="121"/>
      <c r="G3" s="139" t="s">
        <v>1</v>
      </c>
    </row>
    <row r="4" ht="20.25" customHeight="1" spans="1:7">
      <c r="A4" s="159" t="s">
        <v>173</v>
      </c>
      <c r="B4" s="160"/>
      <c r="C4" s="125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1" t="s">
        <v>57</v>
      </c>
      <c r="E5" s="131" t="s">
        <v>174</v>
      </c>
      <c r="F5" s="131" t="s">
        <v>175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30659770.8</v>
      </c>
      <c r="D7" s="83">
        <v>29216281.04</v>
      </c>
      <c r="E7" s="83">
        <v>28701781.04</v>
      </c>
      <c r="F7" s="83">
        <v>514500</v>
      </c>
      <c r="G7" s="83">
        <v>1443489.76</v>
      </c>
    </row>
    <row r="8" ht="18" customHeight="1" spans="1:7">
      <c r="A8" s="137" t="s">
        <v>99</v>
      </c>
      <c r="B8" s="137" t="s">
        <v>100</v>
      </c>
      <c r="C8" s="83">
        <v>30653498.8</v>
      </c>
      <c r="D8" s="83">
        <v>29216281.04</v>
      </c>
      <c r="E8" s="83">
        <v>28701781.04</v>
      </c>
      <c r="F8" s="83">
        <v>514500</v>
      </c>
      <c r="G8" s="83">
        <v>1437217.76</v>
      </c>
    </row>
    <row r="9" ht="18" customHeight="1" spans="1:7">
      <c r="A9" s="162" t="s">
        <v>101</v>
      </c>
      <c r="B9" s="162" t="s">
        <v>102</v>
      </c>
      <c r="C9" s="83">
        <v>15201814.76</v>
      </c>
      <c r="D9" s="83">
        <v>14992097</v>
      </c>
      <c r="E9" s="83">
        <v>14690657</v>
      </c>
      <c r="F9" s="83">
        <v>301440</v>
      </c>
      <c r="G9" s="83">
        <v>209717.76</v>
      </c>
    </row>
    <row r="10" ht="18" customHeight="1" spans="1:7">
      <c r="A10" s="162" t="s">
        <v>103</v>
      </c>
      <c r="B10" s="162" t="s">
        <v>104</v>
      </c>
      <c r="C10" s="83">
        <v>15451684.04</v>
      </c>
      <c r="D10" s="83">
        <v>14224184.04</v>
      </c>
      <c r="E10" s="83">
        <v>14011124.04</v>
      </c>
      <c r="F10" s="83">
        <v>213060</v>
      </c>
      <c r="G10" s="83">
        <v>1227500</v>
      </c>
    </row>
    <row r="11" ht="18" customHeight="1" spans="1:7">
      <c r="A11" s="137" t="s">
        <v>105</v>
      </c>
      <c r="B11" s="137" t="s">
        <v>106</v>
      </c>
      <c r="C11" s="83">
        <v>6272</v>
      </c>
      <c r="D11" s="83"/>
      <c r="E11" s="83"/>
      <c r="F11" s="83"/>
      <c r="G11" s="83">
        <v>6272</v>
      </c>
    </row>
    <row r="12" ht="18" customHeight="1" spans="1:7">
      <c r="A12" s="162" t="s">
        <v>107</v>
      </c>
      <c r="B12" s="162" t="s">
        <v>108</v>
      </c>
      <c r="C12" s="83">
        <v>6272</v>
      </c>
      <c r="D12" s="83"/>
      <c r="E12" s="83"/>
      <c r="F12" s="83"/>
      <c r="G12" s="83">
        <v>6272</v>
      </c>
    </row>
    <row r="13" ht="18" customHeight="1" spans="1:7">
      <c r="A13" s="31" t="s">
        <v>109</v>
      </c>
      <c r="B13" s="31" t="s">
        <v>110</v>
      </c>
      <c r="C13" s="83">
        <v>7602700</v>
      </c>
      <c r="D13" s="83">
        <v>7602700</v>
      </c>
      <c r="E13" s="83">
        <v>7197300</v>
      </c>
      <c r="F13" s="83">
        <v>405400</v>
      </c>
      <c r="G13" s="83"/>
    </row>
    <row r="14" ht="18" customHeight="1" spans="1:7">
      <c r="A14" s="137" t="s">
        <v>111</v>
      </c>
      <c r="B14" s="137" t="s">
        <v>112</v>
      </c>
      <c r="C14" s="83">
        <v>7602700</v>
      </c>
      <c r="D14" s="83">
        <v>7602700</v>
      </c>
      <c r="E14" s="83">
        <v>7197300</v>
      </c>
      <c r="F14" s="83">
        <v>405400</v>
      </c>
      <c r="G14" s="83"/>
    </row>
    <row r="15" ht="18" customHeight="1" spans="1:7">
      <c r="A15" s="162" t="s">
        <v>113</v>
      </c>
      <c r="B15" s="162" t="s">
        <v>114</v>
      </c>
      <c r="C15" s="83">
        <v>3178600</v>
      </c>
      <c r="D15" s="83">
        <v>3178600</v>
      </c>
      <c r="E15" s="83">
        <v>2773200</v>
      </c>
      <c r="F15" s="83">
        <v>405400</v>
      </c>
      <c r="G15" s="83"/>
    </row>
    <row r="16" ht="18" customHeight="1" spans="1:7">
      <c r="A16" s="162" t="s">
        <v>115</v>
      </c>
      <c r="B16" s="162" t="s">
        <v>116</v>
      </c>
      <c r="C16" s="83">
        <v>3224100</v>
      </c>
      <c r="D16" s="83">
        <v>3224100</v>
      </c>
      <c r="E16" s="83">
        <v>3224100</v>
      </c>
      <c r="F16" s="83"/>
      <c r="G16" s="83"/>
    </row>
    <row r="17" ht="18" customHeight="1" spans="1:7">
      <c r="A17" s="162" t="s">
        <v>117</v>
      </c>
      <c r="B17" s="162" t="s">
        <v>118</v>
      </c>
      <c r="C17" s="83">
        <v>1200000</v>
      </c>
      <c r="D17" s="83">
        <v>1200000</v>
      </c>
      <c r="E17" s="83">
        <v>1200000</v>
      </c>
      <c r="F17" s="83"/>
      <c r="G17" s="83"/>
    </row>
    <row r="18" ht="18" customHeight="1" spans="1:7">
      <c r="A18" s="31" t="s">
        <v>119</v>
      </c>
      <c r="B18" s="31" t="s">
        <v>120</v>
      </c>
      <c r="C18" s="83">
        <v>2962700</v>
      </c>
      <c r="D18" s="83">
        <v>2962700</v>
      </c>
      <c r="E18" s="83">
        <v>2962700</v>
      </c>
      <c r="F18" s="83"/>
      <c r="G18" s="83"/>
    </row>
    <row r="19" ht="18" customHeight="1" spans="1:7">
      <c r="A19" s="137" t="s">
        <v>121</v>
      </c>
      <c r="B19" s="137" t="s">
        <v>122</v>
      </c>
      <c r="C19" s="83">
        <v>2962700</v>
      </c>
      <c r="D19" s="83">
        <v>2962700</v>
      </c>
      <c r="E19" s="83">
        <v>2962700</v>
      </c>
      <c r="F19" s="83"/>
      <c r="G19" s="83"/>
    </row>
    <row r="20" ht="18" customHeight="1" spans="1:7">
      <c r="A20" s="162" t="s">
        <v>123</v>
      </c>
      <c r="B20" s="162" t="s">
        <v>124</v>
      </c>
      <c r="C20" s="83">
        <v>2911600</v>
      </c>
      <c r="D20" s="83">
        <v>2911600</v>
      </c>
      <c r="E20" s="83">
        <v>2911600</v>
      </c>
      <c r="F20" s="83"/>
      <c r="G20" s="83"/>
    </row>
    <row r="21" ht="18" customHeight="1" spans="1:7">
      <c r="A21" s="162" t="s">
        <v>125</v>
      </c>
      <c r="B21" s="162" t="s">
        <v>126</v>
      </c>
      <c r="C21" s="83">
        <v>51100</v>
      </c>
      <c r="D21" s="83">
        <v>51100</v>
      </c>
      <c r="E21" s="83">
        <v>51100</v>
      </c>
      <c r="F21" s="83"/>
      <c r="G21" s="83"/>
    </row>
    <row r="22" ht="18" customHeight="1" spans="1:7">
      <c r="A22" s="31" t="s">
        <v>127</v>
      </c>
      <c r="B22" s="31" t="s">
        <v>128</v>
      </c>
      <c r="C22" s="83">
        <v>3286752</v>
      </c>
      <c r="D22" s="83">
        <v>3286752</v>
      </c>
      <c r="E22" s="83">
        <v>3286752</v>
      </c>
      <c r="F22" s="83"/>
      <c r="G22" s="83"/>
    </row>
    <row r="23" ht="18" customHeight="1" spans="1:7">
      <c r="A23" s="137" t="s">
        <v>129</v>
      </c>
      <c r="B23" s="137" t="s">
        <v>130</v>
      </c>
      <c r="C23" s="83">
        <v>3286752</v>
      </c>
      <c r="D23" s="83">
        <v>3286752</v>
      </c>
      <c r="E23" s="83">
        <v>3286752</v>
      </c>
      <c r="F23" s="83"/>
      <c r="G23" s="83"/>
    </row>
    <row r="24" ht="18" customHeight="1" spans="1:7">
      <c r="A24" s="162" t="s">
        <v>131</v>
      </c>
      <c r="B24" s="162" t="s">
        <v>132</v>
      </c>
      <c r="C24" s="83">
        <v>3286752</v>
      </c>
      <c r="D24" s="83">
        <v>3286752</v>
      </c>
      <c r="E24" s="83">
        <v>3286752</v>
      </c>
      <c r="F24" s="83"/>
      <c r="G24" s="83"/>
    </row>
    <row r="25" ht="18" customHeight="1" spans="1:7">
      <c r="A25" s="82" t="s">
        <v>176</v>
      </c>
      <c r="B25" s="163" t="s">
        <v>176</v>
      </c>
      <c r="C25" s="83">
        <v>44511922.8</v>
      </c>
      <c r="D25" s="83">
        <v>43068433.04</v>
      </c>
      <c r="E25" s="83">
        <v>42148533.04</v>
      </c>
      <c r="F25" s="83">
        <v>919900</v>
      </c>
      <c r="G25" s="83">
        <v>1443489.76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A4" workbookViewId="0">
      <selection activeCell="B11" sqref="B11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177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"单位名称："&amp;"昆明市五华区闻华中学"</f>
        <v>单位名称：昆明市五华区闻华中学</v>
      </c>
      <c r="B3" s="157"/>
      <c r="D3" s="45"/>
      <c r="E3" s="44"/>
      <c r="F3" s="49" t="s">
        <v>1</v>
      </c>
    </row>
    <row r="4" ht="27" customHeight="1" spans="1:6">
      <c r="A4" s="50" t="s">
        <v>178</v>
      </c>
      <c r="B4" s="50" t="s">
        <v>179</v>
      </c>
      <c r="C4" s="52" t="s">
        <v>180</v>
      </c>
      <c r="D4" s="50"/>
      <c r="E4" s="51"/>
      <c r="F4" s="50" t="s">
        <v>181</v>
      </c>
    </row>
    <row r="5" ht="28.5" customHeight="1" spans="1:6">
      <c r="A5" s="158"/>
      <c r="B5" s="54"/>
      <c r="C5" s="51" t="s">
        <v>57</v>
      </c>
      <c r="D5" s="51" t="s">
        <v>182</v>
      </c>
      <c r="E5" s="51" t="s">
        <v>183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184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3"/>
  <sheetViews>
    <sheetView showZeros="0" topLeftCell="I2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185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"单位名称："&amp;"昆明市五华区闻华中学"</f>
        <v>单位名称：昆明市五华区闻华中学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186</v>
      </c>
      <c r="B4" s="17" t="s">
        <v>187</v>
      </c>
      <c r="C4" s="17" t="s">
        <v>188</v>
      </c>
      <c r="D4" s="17" t="s">
        <v>189</v>
      </c>
      <c r="E4" s="17" t="s">
        <v>190</v>
      </c>
      <c r="F4" s="17" t="s">
        <v>191</v>
      </c>
      <c r="G4" s="17" t="s">
        <v>192</v>
      </c>
      <c r="H4" s="17" t="s">
        <v>193</v>
      </c>
      <c r="I4" s="147" t="s">
        <v>194</v>
      </c>
      <c r="J4" s="78" t="s">
        <v>194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195</v>
      </c>
      <c r="J5" s="147" t="s">
        <v>58</v>
      </c>
      <c r="K5" s="78"/>
      <c r="L5" s="78"/>
      <c r="M5" s="78"/>
      <c r="N5" s="79"/>
      <c r="O5" s="20" t="s">
        <v>196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197</v>
      </c>
      <c r="K6" s="17" t="s">
        <v>198</v>
      </c>
      <c r="L6" s="17" t="s">
        <v>199</v>
      </c>
      <c r="M6" s="17" t="s">
        <v>200</v>
      </c>
      <c r="N6" s="17" t="s">
        <v>201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202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203</v>
      </c>
      <c r="L7" s="26" t="s">
        <v>199</v>
      </c>
      <c r="M7" s="26" t="s">
        <v>200</v>
      </c>
      <c r="N7" s="26" t="s">
        <v>201</v>
      </c>
      <c r="O7" s="26" t="s">
        <v>199</v>
      </c>
      <c r="P7" s="26" t="s">
        <v>200</v>
      </c>
      <c r="Q7" s="26" t="s">
        <v>201</v>
      </c>
      <c r="R7" s="26" t="s">
        <v>61</v>
      </c>
      <c r="S7" s="26" t="s">
        <v>57</v>
      </c>
      <c r="T7" s="26" t="s">
        <v>64</v>
      </c>
      <c r="U7" s="26" t="s">
        <v>202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204</v>
      </c>
      <c r="B9" s="152" t="s">
        <v>70</v>
      </c>
      <c r="C9" s="152" t="s">
        <v>205</v>
      </c>
      <c r="D9" s="152" t="s">
        <v>206</v>
      </c>
      <c r="E9" s="152" t="s">
        <v>101</v>
      </c>
      <c r="F9" s="152" t="s">
        <v>102</v>
      </c>
      <c r="G9" s="152" t="s">
        <v>207</v>
      </c>
      <c r="H9" s="152" t="s">
        <v>208</v>
      </c>
      <c r="I9" s="83">
        <v>5581884</v>
      </c>
      <c r="J9" s="83">
        <v>5581884</v>
      </c>
      <c r="K9" s="83"/>
      <c r="L9" s="83"/>
      <c r="M9" s="83">
        <v>5581884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204</v>
      </c>
      <c r="B10" s="152" t="s">
        <v>70</v>
      </c>
      <c r="C10" s="152" t="s">
        <v>205</v>
      </c>
      <c r="D10" s="152" t="s">
        <v>206</v>
      </c>
      <c r="E10" s="152" t="s">
        <v>103</v>
      </c>
      <c r="F10" s="152" t="s">
        <v>104</v>
      </c>
      <c r="G10" s="152" t="s">
        <v>207</v>
      </c>
      <c r="H10" s="152" t="s">
        <v>208</v>
      </c>
      <c r="I10" s="83">
        <v>4156224</v>
      </c>
      <c r="J10" s="83">
        <v>4156224</v>
      </c>
      <c r="K10" s="7"/>
      <c r="L10" s="7"/>
      <c r="M10" s="83">
        <v>4156224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204</v>
      </c>
      <c r="B11" s="152" t="s">
        <v>70</v>
      </c>
      <c r="C11" s="152" t="s">
        <v>205</v>
      </c>
      <c r="D11" s="152" t="s">
        <v>206</v>
      </c>
      <c r="E11" s="152" t="s">
        <v>101</v>
      </c>
      <c r="F11" s="152" t="s">
        <v>102</v>
      </c>
      <c r="G11" s="152" t="s">
        <v>209</v>
      </c>
      <c r="H11" s="152" t="s">
        <v>210</v>
      </c>
      <c r="I11" s="83">
        <v>1813716</v>
      </c>
      <c r="J11" s="83">
        <v>1813716</v>
      </c>
      <c r="K11" s="7"/>
      <c r="L11" s="7"/>
      <c r="M11" s="83">
        <v>1813716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204</v>
      </c>
      <c r="B12" s="152" t="s">
        <v>70</v>
      </c>
      <c r="C12" s="152" t="s">
        <v>205</v>
      </c>
      <c r="D12" s="152" t="s">
        <v>206</v>
      </c>
      <c r="E12" s="152" t="s">
        <v>103</v>
      </c>
      <c r="F12" s="152" t="s">
        <v>104</v>
      </c>
      <c r="G12" s="152" t="s">
        <v>209</v>
      </c>
      <c r="H12" s="152" t="s">
        <v>210</v>
      </c>
      <c r="I12" s="83">
        <v>1371792</v>
      </c>
      <c r="J12" s="83">
        <v>1371792</v>
      </c>
      <c r="K12" s="7"/>
      <c r="L12" s="7"/>
      <c r="M12" s="83">
        <v>1371792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204</v>
      </c>
      <c r="B13" s="152" t="s">
        <v>70</v>
      </c>
      <c r="C13" s="152" t="s">
        <v>205</v>
      </c>
      <c r="D13" s="152" t="s">
        <v>206</v>
      </c>
      <c r="E13" s="152" t="s">
        <v>101</v>
      </c>
      <c r="F13" s="152" t="s">
        <v>102</v>
      </c>
      <c r="G13" s="152" t="s">
        <v>211</v>
      </c>
      <c r="H13" s="152" t="s">
        <v>212</v>
      </c>
      <c r="I13" s="83">
        <v>465157</v>
      </c>
      <c r="J13" s="83">
        <v>465157</v>
      </c>
      <c r="K13" s="7"/>
      <c r="L13" s="7"/>
      <c r="M13" s="83">
        <v>465157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204</v>
      </c>
      <c r="B14" s="152" t="s">
        <v>70</v>
      </c>
      <c r="C14" s="152" t="s">
        <v>205</v>
      </c>
      <c r="D14" s="152" t="s">
        <v>206</v>
      </c>
      <c r="E14" s="152" t="s">
        <v>103</v>
      </c>
      <c r="F14" s="152" t="s">
        <v>104</v>
      </c>
      <c r="G14" s="152" t="s">
        <v>211</v>
      </c>
      <c r="H14" s="152" t="s">
        <v>212</v>
      </c>
      <c r="I14" s="83">
        <v>346352</v>
      </c>
      <c r="J14" s="83">
        <v>346352</v>
      </c>
      <c r="K14" s="7"/>
      <c r="L14" s="7"/>
      <c r="M14" s="83">
        <v>346352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204</v>
      </c>
      <c r="B15" s="152" t="s">
        <v>70</v>
      </c>
      <c r="C15" s="152" t="s">
        <v>205</v>
      </c>
      <c r="D15" s="152" t="s">
        <v>206</v>
      </c>
      <c r="E15" s="152" t="s">
        <v>101</v>
      </c>
      <c r="F15" s="152" t="s">
        <v>102</v>
      </c>
      <c r="G15" s="152" t="s">
        <v>213</v>
      </c>
      <c r="H15" s="152" t="s">
        <v>214</v>
      </c>
      <c r="I15" s="83">
        <v>876480</v>
      </c>
      <c r="J15" s="83">
        <v>876480</v>
      </c>
      <c r="K15" s="7"/>
      <c r="L15" s="7"/>
      <c r="M15" s="83">
        <v>876480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204</v>
      </c>
      <c r="B16" s="152" t="s">
        <v>70</v>
      </c>
      <c r="C16" s="152" t="s">
        <v>205</v>
      </c>
      <c r="D16" s="152" t="s">
        <v>206</v>
      </c>
      <c r="E16" s="152" t="s">
        <v>101</v>
      </c>
      <c r="F16" s="152" t="s">
        <v>102</v>
      </c>
      <c r="G16" s="152" t="s">
        <v>213</v>
      </c>
      <c r="H16" s="152" t="s">
        <v>214</v>
      </c>
      <c r="I16" s="83">
        <v>1694220</v>
      </c>
      <c r="J16" s="83">
        <v>1694220</v>
      </c>
      <c r="K16" s="7"/>
      <c r="L16" s="7"/>
      <c r="M16" s="83">
        <v>1694220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204</v>
      </c>
      <c r="B17" s="152" t="s">
        <v>70</v>
      </c>
      <c r="C17" s="152" t="s">
        <v>205</v>
      </c>
      <c r="D17" s="152" t="s">
        <v>206</v>
      </c>
      <c r="E17" s="152" t="s">
        <v>103</v>
      </c>
      <c r="F17" s="152" t="s">
        <v>104</v>
      </c>
      <c r="G17" s="152" t="s">
        <v>213</v>
      </c>
      <c r="H17" s="152" t="s">
        <v>214</v>
      </c>
      <c r="I17" s="83">
        <v>1295436</v>
      </c>
      <c r="J17" s="83">
        <v>1295436</v>
      </c>
      <c r="K17" s="7"/>
      <c r="L17" s="7"/>
      <c r="M17" s="83">
        <v>1295436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204</v>
      </c>
      <c r="B18" s="152" t="s">
        <v>70</v>
      </c>
      <c r="C18" s="152" t="s">
        <v>205</v>
      </c>
      <c r="D18" s="152" t="s">
        <v>206</v>
      </c>
      <c r="E18" s="152" t="s">
        <v>103</v>
      </c>
      <c r="F18" s="152" t="s">
        <v>104</v>
      </c>
      <c r="G18" s="152" t="s">
        <v>213</v>
      </c>
      <c r="H18" s="152" t="s">
        <v>214</v>
      </c>
      <c r="I18" s="83">
        <v>667320</v>
      </c>
      <c r="J18" s="83">
        <v>667320</v>
      </c>
      <c r="K18" s="7"/>
      <c r="L18" s="7"/>
      <c r="M18" s="83">
        <v>667320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204</v>
      </c>
      <c r="B19" s="152" t="s">
        <v>70</v>
      </c>
      <c r="C19" s="152" t="s">
        <v>215</v>
      </c>
      <c r="D19" s="152" t="s">
        <v>216</v>
      </c>
      <c r="E19" s="152" t="s">
        <v>115</v>
      </c>
      <c r="F19" s="152" t="s">
        <v>116</v>
      </c>
      <c r="G19" s="152" t="s">
        <v>217</v>
      </c>
      <c r="H19" s="152" t="s">
        <v>218</v>
      </c>
      <c r="I19" s="83">
        <v>3224100</v>
      </c>
      <c r="J19" s="83">
        <v>3224100</v>
      </c>
      <c r="K19" s="7"/>
      <c r="L19" s="7"/>
      <c r="M19" s="83">
        <v>3224100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204</v>
      </c>
      <c r="B20" s="152" t="s">
        <v>70</v>
      </c>
      <c r="C20" s="152" t="s">
        <v>215</v>
      </c>
      <c r="D20" s="152" t="s">
        <v>216</v>
      </c>
      <c r="E20" s="152" t="s">
        <v>117</v>
      </c>
      <c r="F20" s="152" t="s">
        <v>118</v>
      </c>
      <c r="G20" s="152" t="s">
        <v>219</v>
      </c>
      <c r="H20" s="152" t="s">
        <v>220</v>
      </c>
      <c r="I20" s="83">
        <v>1200000</v>
      </c>
      <c r="J20" s="83">
        <v>1200000</v>
      </c>
      <c r="K20" s="7"/>
      <c r="L20" s="7"/>
      <c r="M20" s="83">
        <v>1200000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204</v>
      </c>
      <c r="B21" s="152" t="s">
        <v>70</v>
      </c>
      <c r="C21" s="152" t="s">
        <v>215</v>
      </c>
      <c r="D21" s="152" t="s">
        <v>216</v>
      </c>
      <c r="E21" s="152" t="s">
        <v>123</v>
      </c>
      <c r="F21" s="152" t="s">
        <v>124</v>
      </c>
      <c r="G21" s="152" t="s">
        <v>221</v>
      </c>
      <c r="H21" s="152" t="s">
        <v>222</v>
      </c>
      <c r="I21" s="83">
        <v>2911600</v>
      </c>
      <c r="J21" s="83">
        <v>2911600</v>
      </c>
      <c r="K21" s="7"/>
      <c r="L21" s="7"/>
      <c r="M21" s="83">
        <v>2911600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204</v>
      </c>
      <c r="B22" s="152" t="s">
        <v>70</v>
      </c>
      <c r="C22" s="152" t="s">
        <v>215</v>
      </c>
      <c r="D22" s="152" t="s">
        <v>216</v>
      </c>
      <c r="E22" s="152" t="s">
        <v>103</v>
      </c>
      <c r="F22" s="152" t="s">
        <v>104</v>
      </c>
      <c r="G22" s="152" t="s">
        <v>223</v>
      </c>
      <c r="H22" s="152" t="s">
        <v>224</v>
      </c>
      <c r="I22" s="83">
        <v>61200</v>
      </c>
      <c r="J22" s="83">
        <v>61200</v>
      </c>
      <c r="K22" s="7"/>
      <c r="L22" s="7"/>
      <c r="M22" s="83">
        <v>61200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204</v>
      </c>
      <c r="B23" s="152" t="s">
        <v>70</v>
      </c>
      <c r="C23" s="152" t="s">
        <v>215</v>
      </c>
      <c r="D23" s="152" t="s">
        <v>216</v>
      </c>
      <c r="E23" s="152" t="s">
        <v>125</v>
      </c>
      <c r="F23" s="152" t="s">
        <v>126</v>
      </c>
      <c r="G23" s="152" t="s">
        <v>223</v>
      </c>
      <c r="H23" s="152" t="s">
        <v>224</v>
      </c>
      <c r="I23" s="83">
        <v>51100</v>
      </c>
      <c r="J23" s="83">
        <v>51100</v>
      </c>
      <c r="K23" s="7"/>
      <c r="L23" s="7"/>
      <c r="M23" s="83">
        <v>51100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204</v>
      </c>
      <c r="B24" s="152" t="s">
        <v>70</v>
      </c>
      <c r="C24" s="152" t="s">
        <v>225</v>
      </c>
      <c r="D24" s="152" t="s">
        <v>132</v>
      </c>
      <c r="E24" s="152" t="s">
        <v>131</v>
      </c>
      <c r="F24" s="152" t="s">
        <v>132</v>
      </c>
      <c r="G24" s="152" t="s">
        <v>226</v>
      </c>
      <c r="H24" s="152" t="s">
        <v>132</v>
      </c>
      <c r="I24" s="83">
        <v>3286752</v>
      </c>
      <c r="J24" s="83">
        <v>3286752</v>
      </c>
      <c r="K24" s="7"/>
      <c r="L24" s="7"/>
      <c r="M24" s="83">
        <v>3286752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204</v>
      </c>
      <c r="B25" s="152" t="s">
        <v>70</v>
      </c>
      <c r="C25" s="152" t="s">
        <v>227</v>
      </c>
      <c r="D25" s="152" t="s">
        <v>228</v>
      </c>
      <c r="E25" s="152" t="s">
        <v>101</v>
      </c>
      <c r="F25" s="152" t="s">
        <v>102</v>
      </c>
      <c r="G25" s="152" t="s">
        <v>229</v>
      </c>
      <c r="H25" s="152" t="s">
        <v>228</v>
      </c>
      <c r="I25" s="83">
        <v>68640</v>
      </c>
      <c r="J25" s="83">
        <v>68640</v>
      </c>
      <c r="K25" s="7"/>
      <c r="L25" s="7"/>
      <c r="M25" s="83">
        <v>68640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204</v>
      </c>
      <c r="B26" s="152" t="s">
        <v>70</v>
      </c>
      <c r="C26" s="152" t="s">
        <v>227</v>
      </c>
      <c r="D26" s="152" t="s">
        <v>228</v>
      </c>
      <c r="E26" s="152" t="s">
        <v>103</v>
      </c>
      <c r="F26" s="152" t="s">
        <v>104</v>
      </c>
      <c r="G26" s="152" t="s">
        <v>229</v>
      </c>
      <c r="H26" s="152" t="s">
        <v>228</v>
      </c>
      <c r="I26" s="83">
        <v>52260</v>
      </c>
      <c r="J26" s="83">
        <v>52260</v>
      </c>
      <c r="K26" s="7"/>
      <c r="L26" s="7"/>
      <c r="M26" s="83">
        <v>52260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204</v>
      </c>
      <c r="B27" s="152" t="s">
        <v>70</v>
      </c>
      <c r="C27" s="152" t="s">
        <v>230</v>
      </c>
      <c r="D27" s="152" t="s">
        <v>231</v>
      </c>
      <c r="E27" s="152" t="s">
        <v>101</v>
      </c>
      <c r="F27" s="152" t="s">
        <v>102</v>
      </c>
      <c r="G27" s="152" t="s">
        <v>232</v>
      </c>
      <c r="H27" s="152" t="s">
        <v>233</v>
      </c>
      <c r="I27" s="83">
        <v>211200</v>
      </c>
      <c r="J27" s="83">
        <v>211200</v>
      </c>
      <c r="K27" s="7"/>
      <c r="L27" s="7"/>
      <c r="M27" s="83">
        <v>211200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2" t="s">
        <v>204</v>
      </c>
      <c r="B28" s="152" t="s">
        <v>70</v>
      </c>
      <c r="C28" s="152" t="s">
        <v>230</v>
      </c>
      <c r="D28" s="152" t="s">
        <v>231</v>
      </c>
      <c r="E28" s="152" t="s">
        <v>103</v>
      </c>
      <c r="F28" s="152" t="s">
        <v>104</v>
      </c>
      <c r="G28" s="152" t="s">
        <v>232</v>
      </c>
      <c r="H28" s="152" t="s">
        <v>233</v>
      </c>
      <c r="I28" s="83">
        <v>160800</v>
      </c>
      <c r="J28" s="83">
        <v>160800</v>
      </c>
      <c r="K28" s="7"/>
      <c r="L28" s="7"/>
      <c r="M28" s="83">
        <v>160800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2" t="s">
        <v>204</v>
      </c>
      <c r="B29" s="152" t="s">
        <v>70</v>
      </c>
      <c r="C29" s="152" t="s">
        <v>230</v>
      </c>
      <c r="D29" s="152" t="s">
        <v>231</v>
      </c>
      <c r="E29" s="152" t="s">
        <v>113</v>
      </c>
      <c r="F29" s="152" t="s">
        <v>114</v>
      </c>
      <c r="G29" s="152" t="s">
        <v>232</v>
      </c>
      <c r="H29" s="152" t="s">
        <v>233</v>
      </c>
      <c r="I29" s="83">
        <v>1000</v>
      </c>
      <c r="J29" s="83">
        <v>1000</v>
      </c>
      <c r="K29" s="7"/>
      <c r="L29" s="7"/>
      <c r="M29" s="83">
        <v>1000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2" t="s">
        <v>204</v>
      </c>
      <c r="B30" s="152" t="s">
        <v>70</v>
      </c>
      <c r="C30" s="152" t="s">
        <v>230</v>
      </c>
      <c r="D30" s="152" t="s">
        <v>231</v>
      </c>
      <c r="E30" s="152" t="s">
        <v>113</v>
      </c>
      <c r="F30" s="152" t="s">
        <v>114</v>
      </c>
      <c r="G30" s="152" t="s">
        <v>232</v>
      </c>
      <c r="H30" s="152" t="s">
        <v>233</v>
      </c>
      <c r="I30" s="83">
        <v>80400</v>
      </c>
      <c r="J30" s="83">
        <v>80400</v>
      </c>
      <c r="K30" s="7"/>
      <c r="L30" s="7"/>
      <c r="M30" s="83">
        <v>80400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2" t="s">
        <v>204</v>
      </c>
      <c r="B31" s="152" t="s">
        <v>70</v>
      </c>
      <c r="C31" s="152" t="s">
        <v>234</v>
      </c>
      <c r="D31" s="152" t="s">
        <v>235</v>
      </c>
      <c r="E31" s="152" t="s">
        <v>113</v>
      </c>
      <c r="F31" s="152" t="s">
        <v>114</v>
      </c>
      <c r="G31" s="152" t="s">
        <v>236</v>
      </c>
      <c r="H31" s="152" t="s">
        <v>237</v>
      </c>
      <c r="I31" s="83">
        <v>39600</v>
      </c>
      <c r="J31" s="83">
        <v>39600</v>
      </c>
      <c r="K31" s="7"/>
      <c r="L31" s="7"/>
      <c r="M31" s="83">
        <v>39600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2" t="s">
        <v>204</v>
      </c>
      <c r="B32" s="152" t="s">
        <v>70</v>
      </c>
      <c r="C32" s="152" t="s">
        <v>234</v>
      </c>
      <c r="D32" s="152" t="s">
        <v>235</v>
      </c>
      <c r="E32" s="152" t="s">
        <v>113</v>
      </c>
      <c r="F32" s="152" t="s">
        <v>114</v>
      </c>
      <c r="G32" s="152" t="s">
        <v>236</v>
      </c>
      <c r="H32" s="152" t="s">
        <v>237</v>
      </c>
      <c r="I32" s="83">
        <v>2733600</v>
      </c>
      <c r="J32" s="83">
        <v>2733600</v>
      </c>
      <c r="K32" s="7"/>
      <c r="L32" s="7"/>
      <c r="M32" s="83">
        <v>2733600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2" t="s">
        <v>204</v>
      </c>
      <c r="B33" s="152" t="s">
        <v>70</v>
      </c>
      <c r="C33" s="152" t="s">
        <v>238</v>
      </c>
      <c r="D33" s="152" t="s">
        <v>239</v>
      </c>
      <c r="E33" s="152" t="s">
        <v>101</v>
      </c>
      <c r="F33" s="152" t="s">
        <v>102</v>
      </c>
      <c r="G33" s="152" t="s">
        <v>211</v>
      </c>
      <c r="H33" s="152" t="s">
        <v>212</v>
      </c>
      <c r="I33" s="83">
        <v>2675200</v>
      </c>
      <c r="J33" s="83">
        <v>2675200</v>
      </c>
      <c r="K33" s="7"/>
      <c r="L33" s="7"/>
      <c r="M33" s="83">
        <v>2675200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2" t="s">
        <v>204</v>
      </c>
      <c r="B34" s="152" t="s">
        <v>70</v>
      </c>
      <c r="C34" s="152" t="s">
        <v>238</v>
      </c>
      <c r="D34" s="152" t="s">
        <v>239</v>
      </c>
      <c r="E34" s="152" t="s">
        <v>103</v>
      </c>
      <c r="F34" s="152" t="s">
        <v>104</v>
      </c>
      <c r="G34" s="152" t="s">
        <v>211</v>
      </c>
      <c r="H34" s="152" t="s">
        <v>212</v>
      </c>
      <c r="I34" s="83">
        <v>2036800</v>
      </c>
      <c r="J34" s="83">
        <v>2036800</v>
      </c>
      <c r="K34" s="7"/>
      <c r="L34" s="7"/>
      <c r="M34" s="83">
        <v>2036800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2" t="s">
        <v>204</v>
      </c>
      <c r="B35" s="152" t="s">
        <v>70</v>
      </c>
      <c r="C35" s="152" t="s">
        <v>238</v>
      </c>
      <c r="D35" s="152" t="s">
        <v>239</v>
      </c>
      <c r="E35" s="152" t="s">
        <v>101</v>
      </c>
      <c r="F35" s="152" t="s">
        <v>102</v>
      </c>
      <c r="G35" s="152" t="s">
        <v>213</v>
      </c>
      <c r="H35" s="152" t="s">
        <v>214</v>
      </c>
      <c r="I35" s="83">
        <v>739200</v>
      </c>
      <c r="J35" s="83">
        <v>739200</v>
      </c>
      <c r="K35" s="7"/>
      <c r="L35" s="7"/>
      <c r="M35" s="83">
        <v>739200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52" t="s">
        <v>204</v>
      </c>
      <c r="B36" s="152" t="s">
        <v>70</v>
      </c>
      <c r="C36" s="152" t="s">
        <v>238</v>
      </c>
      <c r="D36" s="152" t="s">
        <v>239</v>
      </c>
      <c r="E36" s="152" t="s">
        <v>101</v>
      </c>
      <c r="F36" s="152" t="s">
        <v>102</v>
      </c>
      <c r="G36" s="152" t="s">
        <v>213</v>
      </c>
      <c r="H36" s="152" t="s">
        <v>214</v>
      </c>
      <c r="I36" s="83">
        <v>844800</v>
      </c>
      <c r="J36" s="83">
        <v>844800</v>
      </c>
      <c r="K36" s="7"/>
      <c r="L36" s="7"/>
      <c r="M36" s="83">
        <v>844800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52" t="s">
        <v>204</v>
      </c>
      <c r="B37" s="152" t="s">
        <v>70</v>
      </c>
      <c r="C37" s="152" t="s">
        <v>238</v>
      </c>
      <c r="D37" s="152" t="s">
        <v>239</v>
      </c>
      <c r="E37" s="152" t="s">
        <v>103</v>
      </c>
      <c r="F37" s="152" t="s">
        <v>104</v>
      </c>
      <c r="G37" s="152" t="s">
        <v>213</v>
      </c>
      <c r="H37" s="152" t="s">
        <v>214</v>
      </c>
      <c r="I37" s="83">
        <v>562800</v>
      </c>
      <c r="J37" s="83">
        <v>562800</v>
      </c>
      <c r="K37" s="7"/>
      <c r="L37" s="7"/>
      <c r="M37" s="83">
        <v>562800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20.25" customHeight="1" spans="1:24">
      <c r="A38" s="152" t="s">
        <v>204</v>
      </c>
      <c r="B38" s="152" t="s">
        <v>70</v>
      </c>
      <c r="C38" s="152" t="s">
        <v>238</v>
      </c>
      <c r="D38" s="152" t="s">
        <v>239</v>
      </c>
      <c r="E38" s="152" t="s">
        <v>103</v>
      </c>
      <c r="F38" s="152" t="s">
        <v>104</v>
      </c>
      <c r="G38" s="152" t="s">
        <v>213</v>
      </c>
      <c r="H38" s="152" t="s">
        <v>214</v>
      </c>
      <c r="I38" s="83">
        <v>643200</v>
      </c>
      <c r="J38" s="83">
        <v>643200</v>
      </c>
      <c r="K38" s="7"/>
      <c r="L38" s="7"/>
      <c r="M38" s="83">
        <v>643200</v>
      </c>
      <c r="N38" s="7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ht="20.25" customHeight="1" spans="1:24">
      <c r="A39" s="152" t="s">
        <v>204</v>
      </c>
      <c r="B39" s="152" t="s">
        <v>70</v>
      </c>
      <c r="C39" s="152" t="s">
        <v>240</v>
      </c>
      <c r="D39" s="152" t="s">
        <v>241</v>
      </c>
      <c r="E39" s="152" t="s">
        <v>113</v>
      </c>
      <c r="F39" s="152" t="s">
        <v>114</v>
      </c>
      <c r="G39" s="152" t="s">
        <v>232</v>
      </c>
      <c r="H39" s="152" t="s">
        <v>233</v>
      </c>
      <c r="I39" s="83">
        <v>324000</v>
      </c>
      <c r="J39" s="83">
        <v>324000</v>
      </c>
      <c r="K39" s="7"/>
      <c r="L39" s="7"/>
      <c r="M39" s="83">
        <v>324000</v>
      </c>
      <c r="N39" s="7"/>
      <c r="O39" s="83"/>
      <c r="P39" s="83"/>
      <c r="Q39" s="83"/>
      <c r="R39" s="83"/>
      <c r="S39" s="83"/>
      <c r="T39" s="83"/>
      <c r="U39" s="83"/>
      <c r="V39" s="83"/>
      <c r="W39" s="83"/>
      <c r="X39" s="83"/>
    </row>
    <row r="40" ht="20.25" customHeight="1" spans="1:24">
      <c r="A40" s="152" t="s">
        <v>204</v>
      </c>
      <c r="B40" s="152" t="s">
        <v>70</v>
      </c>
      <c r="C40" s="152" t="s">
        <v>242</v>
      </c>
      <c r="D40" s="152" t="s">
        <v>243</v>
      </c>
      <c r="E40" s="152" t="s">
        <v>103</v>
      </c>
      <c r="F40" s="152" t="s">
        <v>104</v>
      </c>
      <c r="G40" s="152" t="s">
        <v>244</v>
      </c>
      <c r="H40" s="152" t="s">
        <v>245</v>
      </c>
      <c r="I40" s="83">
        <v>569182.32</v>
      </c>
      <c r="J40" s="83">
        <v>569182.32</v>
      </c>
      <c r="K40" s="7"/>
      <c r="L40" s="7"/>
      <c r="M40" s="83">
        <v>569182.32</v>
      </c>
      <c r="N40" s="7"/>
      <c r="O40" s="83"/>
      <c r="P40" s="83"/>
      <c r="Q40" s="83"/>
      <c r="R40" s="83"/>
      <c r="S40" s="83"/>
      <c r="T40" s="83"/>
      <c r="U40" s="83"/>
      <c r="V40" s="83"/>
      <c r="W40" s="83"/>
      <c r="X40" s="83"/>
    </row>
    <row r="41" ht="20.25" customHeight="1" spans="1:24">
      <c r="A41" s="152" t="s">
        <v>204</v>
      </c>
      <c r="B41" s="152" t="s">
        <v>70</v>
      </c>
      <c r="C41" s="152" t="s">
        <v>242</v>
      </c>
      <c r="D41" s="152" t="s">
        <v>243</v>
      </c>
      <c r="E41" s="152" t="s">
        <v>103</v>
      </c>
      <c r="F41" s="152" t="s">
        <v>104</v>
      </c>
      <c r="G41" s="152" t="s">
        <v>244</v>
      </c>
      <c r="H41" s="152" t="s">
        <v>245</v>
      </c>
      <c r="I41" s="83">
        <v>2300817.72</v>
      </c>
      <c r="J41" s="83">
        <v>2300817.72</v>
      </c>
      <c r="K41" s="7"/>
      <c r="L41" s="7"/>
      <c r="M41" s="83">
        <v>2300817.72</v>
      </c>
      <c r="N41" s="7"/>
      <c r="O41" s="83"/>
      <c r="P41" s="83"/>
      <c r="Q41" s="83"/>
      <c r="R41" s="83"/>
      <c r="S41" s="83"/>
      <c r="T41" s="83"/>
      <c r="U41" s="83"/>
      <c r="V41" s="83"/>
      <c r="W41" s="83"/>
      <c r="X41" s="83"/>
    </row>
    <row r="42" ht="20.25" customHeight="1" spans="1:24">
      <c r="A42" s="152" t="s">
        <v>204</v>
      </c>
      <c r="B42" s="152" t="s">
        <v>70</v>
      </c>
      <c r="C42" s="152" t="s">
        <v>246</v>
      </c>
      <c r="D42" s="152" t="s">
        <v>247</v>
      </c>
      <c r="E42" s="152" t="s">
        <v>101</v>
      </c>
      <c r="F42" s="152" t="s">
        <v>102</v>
      </c>
      <c r="G42" s="152" t="s">
        <v>248</v>
      </c>
      <c r="H42" s="152" t="s">
        <v>249</v>
      </c>
      <c r="I42" s="83">
        <v>21600</v>
      </c>
      <c r="J42" s="83">
        <v>21600</v>
      </c>
      <c r="K42" s="7"/>
      <c r="L42" s="7"/>
      <c r="M42" s="83">
        <v>21600</v>
      </c>
      <c r="N42" s="7"/>
      <c r="O42" s="83"/>
      <c r="P42" s="83"/>
      <c r="Q42" s="83"/>
      <c r="R42" s="83"/>
      <c r="S42" s="83"/>
      <c r="T42" s="83"/>
      <c r="U42" s="83"/>
      <c r="V42" s="83"/>
      <c r="W42" s="83"/>
      <c r="X42" s="83"/>
    </row>
    <row r="43" ht="17.25" customHeight="1" spans="1:24">
      <c r="A43" s="37" t="s">
        <v>176</v>
      </c>
      <c r="B43" s="38"/>
      <c r="C43" s="153"/>
      <c r="D43" s="153"/>
      <c r="E43" s="153"/>
      <c r="F43" s="153"/>
      <c r="G43" s="153"/>
      <c r="H43" s="154"/>
      <c r="I43" s="83">
        <v>43068433.04</v>
      </c>
      <c r="J43" s="83">
        <v>43068433.04</v>
      </c>
      <c r="K43" s="83"/>
      <c r="L43" s="83"/>
      <c r="M43" s="83">
        <v>43068433.04</v>
      </c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</row>
  </sheetData>
  <mergeCells count="31">
    <mergeCell ref="A2:X2"/>
    <mergeCell ref="A3:H3"/>
    <mergeCell ref="I4:X4"/>
    <mergeCell ref="J5:N5"/>
    <mergeCell ref="O5:Q5"/>
    <mergeCell ref="S5:X5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H4" workbookViewId="0">
      <selection activeCell="G17" sqref="G17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250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"单位名称："&amp;"昆明市五华区闻华中学"</f>
        <v>单位名称：昆明市五华区闻华中学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1</v>
      </c>
    </row>
    <row r="4" ht="21.75" customHeight="1" spans="1:23">
      <c r="A4" s="17" t="s">
        <v>251</v>
      </c>
      <c r="B4" s="18" t="s">
        <v>188</v>
      </c>
      <c r="C4" s="17" t="s">
        <v>189</v>
      </c>
      <c r="D4" s="17" t="s">
        <v>252</v>
      </c>
      <c r="E4" s="18" t="s">
        <v>190</v>
      </c>
      <c r="F4" s="18" t="s">
        <v>191</v>
      </c>
      <c r="G4" s="18" t="s">
        <v>253</v>
      </c>
      <c r="H4" s="18" t="s">
        <v>254</v>
      </c>
      <c r="I4" s="19" t="s">
        <v>55</v>
      </c>
      <c r="J4" s="20" t="s">
        <v>255</v>
      </c>
      <c r="K4" s="21"/>
      <c r="L4" s="21"/>
      <c r="M4" s="22"/>
      <c r="N4" s="20" t="s">
        <v>196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202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256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257</v>
      </c>
      <c r="B9" s="70" t="s">
        <v>258</v>
      </c>
      <c r="C9" s="70" t="s">
        <v>259</v>
      </c>
      <c r="D9" s="70" t="s">
        <v>70</v>
      </c>
      <c r="E9" s="70" t="s">
        <v>103</v>
      </c>
      <c r="F9" s="70" t="s">
        <v>104</v>
      </c>
      <c r="G9" s="70" t="s">
        <v>260</v>
      </c>
      <c r="H9" s="70" t="s">
        <v>261</v>
      </c>
      <c r="I9" s="83">
        <v>50000</v>
      </c>
      <c r="J9" s="83">
        <v>50000</v>
      </c>
      <c r="K9" s="83">
        <v>50000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262</v>
      </c>
      <c r="B10" s="70" t="s">
        <v>263</v>
      </c>
      <c r="C10" s="70" t="s">
        <v>264</v>
      </c>
      <c r="D10" s="70" t="s">
        <v>70</v>
      </c>
      <c r="E10" s="70" t="s">
        <v>101</v>
      </c>
      <c r="F10" s="70" t="s">
        <v>102</v>
      </c>
      <c r="G10" s="70" t="s">
        <v>248</v>
      </c>
      <c r="H10" s="70" t="s">
        <v>249</v>
      </c>
      <c r="I10" s="83">
        <v>27793.92</v>
      </c>
      <c r="J10" s="83">
        <v>27793.92</v>
      </c>
      <c r="K10" s="83">
        <v>27793.92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262</v>
      </c>
      <c r="B11" s="70" t="s">
        <v>263</v>
      </c>
      <c r="C11" s="70" t="s">
        <v>264</v>
      </c>
      <c r="D11" s="70" t="s">
        <v>70</v>
      </c>
      <c r="E11" s="70" t="s">
        <v>101</v>
      </c>
      <c r="F11" s="70" t="s">
        <v>102</v>
      </c>
      <c r="G11" s="70" t="s">
        <v>265</v>
      </c>
      <c r="H11" s="70" t="s">
        <v>266</v>
      </c>
      <c r="I11" s="83">
        <v>106483.2</v>
      </c>
      <c r="J11" s="83">
        <v>106483.2</v>
      </c>
      <c r="K11" s="83">
        <v>106483.2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262</v>
      </c>
      <c r="B12" s="70" t="s">
        <v>263</v>
      </c>
      <c r="C12" s="70" t="s">
        <v>264</v>
      </c>
      <c r="D12" s="70" t="s">
        <v>70</v>
      </c>
      <c r="E12" s="70" t="s">
        <v>101</v>
      </c>
      <c r="F12" s="70" t="s">
        <v>102</v>
      </c>
      <c r="G12" s="70" t="s">
        <v>267</v>
      </c>
      <c r="H12" s="70" t="s">
        <v>268</v>
      </c>
      <c r="I12" s="83">
        <v>31042.56</v>
      </c>
      <c r="J12" s="83">
        <v>31042.56</v>
      </c>
      <c r="K12" s="83">
        <v>31042.56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262</v>
      </c>
      <c r="B13" s="70" t="s">
        <v>263</v>
      </c>
      <c r="C13" s="70" t="s">
        <v>264</v>
      </c>
      <c r="D13" s="70" t="s">
        <v>70</v>
      </c>
      <c r="E13" s="70" t="s">
        <v>101</v>
      </c>
      <c r="F13" s="70" t="s">
        <v>102</v>
      </c>
      <c r="G13" s="70" t="s">
        <v>269</v>
      </c>
      <c r="H13" s="70" t="s">
        <v>270</v>
      </c>
      <c r="I13" s="83">
        <v>44398.08</v>
      </c>
      <c r="J13" s="83">
        <v>44398.08</v>
      </c>
      <c r="K13" s="83">
        <v>44398.08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262</v>
      </c>
      <c r="B14" s="70" t="s">
        <v>271</v>
      </c>
      <c r="C14" s="70" t="s">
        <v>272</v>
      </c>
      <c r="D14" s="70" t="s">
        <v>70</v>
      </c>
      <c r="E14" s="70" t="s">
        <v>107</v>
      </c>
      <c r="F14" s="70" t="s">
        <v>108</v>
      </c>
      <c r="G14" s="70" t="s">
        <v>248</v>
      </c>
      <c r="H14" s="70" t="s">
        <v>249</v>
      </c>
      <c r="I14" s="83">
        <v>6272</v>
      </c>
      <c r="J14" s="83">
        <v>6272</v>
      </c>
      <c r="K14" s="83">
        <v>6272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262</v>
      </c>
      <c r="B15" s="70" t="s">
        <v>273</v>
      </c>
      <c r="C15" s="70" t="s">
        <v>274</v>
      </c>
      <c r="D15" s="70" t="s">
        <v>70</v>
      </c>
      <c r="E15" s="70" t="s">
        <v>103</v>
      </c>
      <c r="F15" s="70" t="s">
        <v>104</v>
      </c>
      <c r="G15" s="70" t="s">
        <v>275</v>
      </c>
      <c r="H15" s="70" t="s">
        <v>276</v>
      </c>
      <c r="I15" s="83">
        <v>124500</v>
      </c>
      <c r="J15" s="83">
        <v>124500</v>
      </c>
      <c r="K15" s="83">
        <v>124500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70" t="s">
        <v>262</v>
      </c>
      <c r="B16" s="70" t="s">
        <v>273</v>
      </c>
      <c r="C16" s="70" t="s">
        <v>274</v>
      </c>
      <c r="D16" s="70" t="s">
        <v>70</v>
      </c>
      <c r="E16" s="70" t="s">
        <v>103</v>
      </c>
      <c r="F16" s="70" t="s">
        <v>104</v>
      </c>
      <c r="G16" s="70" t="s">
        <v>265</v>
      </c>
      <c r="H16" s="70" t="s">
        <v>266</v>
      </c>
      <c r="I16" s="83">
        <v>52500</v>
      </c>
      <c r="J16" s="83">
        <v>52500</v>
      </c>
      <c r="K16" s="83">
        <v>52500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1.75" customHeight="1" spans="1:23">
      <c r="A17" s="70" t="s">
        <v>262</v>
      </c>
      <c r="B17" s="70" t="s">
        <v>273</v>
      </c>
      <c r="C17" s="70" t="s">
        <v>274</v>
      </c>
      <c r="D17" s="70" t="s">
        <v>70</v>
      </c>
      <c r="E17" s="70" t="s">
        <v>103</v>
      </c>
      <c r="F17" s="70" t="s">
        <v>104</v>
      </c>
      <c r="G17" s="70" t="s">
        <v>277</v>
      </c>
      <c r="H17" s="70" t="s">
        <v>278</v>
      </c>
      <c r="I17" s="83">
        <v>1000500</v>
      </c>
      <c r="J17" s="83">
        <v>1000500</v>
      </c>
      <c r="K17" s="83">
        <v>1000500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1.75" customHeight="1" spans="1:23">
      <c r="A18" s="70" t="s">
        <v>279</v>
      </c>
      <c r="B18" s="70" t="s">
        <v>280</v>
      </c>
      <c r="C18" s="70" t="s">
        <v>281</v>
      </c>
      <c r="D18" s="70" t="s">
        <v>70</v>
      </c>
      <c r="E18" s="70" t="s">
        <v>136</v>
      </c>
      <c r="F18" s="70" t="s">
        <v>137</v>
      </c>
      <c r="G18" s="70" t="s">
        <v>248</v>
      </c>
      <c r="H18" s="70" t="s">
        <v>249</v>
      </c>
      <c r="I18" s="83">
        <v>2000</v>
      </c>
      <c r="J18" s="83"/>
      <c r="K18" s="83"/>
      <c r="L18" s="83"/>
      <c r="M18" s="83"/>
      <c r="N18" s="83"/>
      <c r="O18" s="83">
        <v>2000</v>
      </c>
      <c r="P18" s="83"/>
      <c r="Q18" s="83"/>
      <c r="R18" s="83"/>
      <c r="S18" s="83"/>
      <c r="T18" s="83"/>
      <c r="U18" s="83"/>
      <c r="V18" s="83"/>
      <c r="W18" s="83"/>
    </row>
    <row r="19" ht="21.75" customHeight="1" spans="1:23">
      <c r="A19" s="70" t="s">
        <v>279</v>
      </c>
      <c r="B19" s="70" t="s">
        <v>280</v>
      </c>
      <c r="C19" s="70" t="s">
        <v>281</v>
      </c>
      <c r="D19" s="70" t="s">
        <v>70</v>
      </c>
      <c r="E19" s="70" t="s">
        <v>136</v>
      </c>
      <c r="F19" s="70" t="s">
        <v>137</v>
      </c>
      <c r="G19" s="70" t="s">
        <v>282</v>
      </c>
      <c r="H19" s="70" t="s">
        <v>283</v>
      </c>
      <c r="I19" s="83">
        <v>48000</v>
      </c>
      <c r="J19" s="83"/>
      <c r="K19" s="83"/>
      <c r="L19" s="83"/>
      <c r="M19" s="83"/>
      <c r="N19" s="83"/>
      <c r="O19" s="83">
        <v>48000</v>
      </c>
      <c r="P19" s="83"/>
      <c r="Q19" s="83"/>
      <c r="R19" s="83"/>
      <c r="S19" s="83"/>
      <c r="T19" s="83"/>
      <c r="U19" s="83"/>
      <c r="V19" s="83"/>
      <c r="W19" s="83"/>
    </row>
    <row r="20" ht="21.75" customHeight="1" spans="1:23">
      <c r="A20" s="70" t="s">
        <v>279</v>
      </c>
      <c r="B20" s="70" t="s">
        <v>284</v>
      </c>
      <c r="C20" s="70" t="s">
        <v>285</v>
      </c>
      <c r="D20" s="70" t="s">
        <v>70</v>
      </c>
      <c r="E20" s="70" t="s">
        <v>101</v>
      </c>
      <c r="F20" s="70" t="s">
        <v>102</v>
      </c>
      <c r="G20" s="70" t="s">
        <v>286</v>
      </c>
      <c r="H20" s="70" t="s">
        <v>287</v>
      </c>
      <c r="I20" s="83">
        <v>1400000</v>
      </c>
      <c r="J20" s="83"/>
      <c r="K20" s="83"/>
      <c r="L20" s="83"/>
      <c r="M20" s="83"/>
      <c r="N20" s="83"/>
      <c r="O20" s="83"/>
      <c r="P20" s="83"/>
      <c r="Q20" s="83"/>
      <c r="R20" s="83">
        <v>1400000</v>
      </c>
      <c r="S20" s="83"/>
      <c r="T20" s="83"/>
      <c r="U20" s="83"/>
      <c r="V20" s="83"/>
      <c r="W20" s="83">
        <v>1400000</v>
      </c>
    </row>
    <row r="21" ht="18.75" customHeight="1" spans="1:23">
      <c r="A21" s="37" t="s">
        <v>176</v>
      </c>
      <c r="B21" s="38"/>
      <c r="C21" s="38"/>
      <c r="D21" s="38"/>
      <c r="E21" s="38"/>
      <c r="F21" s="38"/>
      <c r="G21" s="38"/>
      <c r="H21" s="39"/>
      <c r="I21" s="83">
        <v>2893489.76</v>
      </c>
      <c r="J21" s="83">
        <v>1443489.76</v>
      </c>
      <c r="K21" s="83">
        <v>1443489.76</v>
      </c>
      <c r="L21" s="83"/>
      <c r="M21" s="83"/>
      <c r="N21" s="83"/>
      <c r="O21" s="83">
        <v>50000</v>
      </c>
      <c r="P21" s="83"/>
      <c r="Q21" s="83"/>
      <c r="R21" s="83">
        <v>1400000</v>
      </c>
      <c r="S21" s="83"/>
      <c r="T21" s="83"/>
      <c r="U21" s="83"/>
      <c r="V21" s="83"/>
      <c r="W21" s="83">
        <v>1400000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6"/>
  <sheetViews>
    <sheetView showZeros="0" topLeftCell="A17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288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"单位名称："&amp;"昆明市五华区闻华中学"</f>
        <v>单位名称：昆明市五华区闻华中学</v>
      </c>
    </row>
    <row r="4" ht="44.25" customHeight="1" spans="1:10">
      <c r="A4" s="68" t="s">
        <v>189</v>
      </c>
      <c r="B4" s="68" t="s">
        <v>289</v>
      </c>
      <c r="C4" s="68" t="s">
        <v>290</v>
      </c>
      <c r="D4" s="68" t="s">
        <v>291</v>
      </c>
      <c r="E4" s="68" t="s">
        <v>292</v>
      </c>
      <c r="F4" s="69" t="s">
        <v>293</v>
      </c>
      <c r="G4" s="68" t="s">
        <v>294</v>
      </c>
      <c r="H4" s="69" t="s">
        <v>295</v>
      </c>
      <c r="I4" s="69" t="s">
        <v>296</v>
      </c>
      <c r="J4" s="68" t="s">
        <v>297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259</v>
      </c>
      <c r="B7" s="32" t="s">
        <v>298</v>
      </c>
      <c r="C7" s="32" t="s">
        <v>299</v>
      </c>
      <c r="D7" s="32" t="s">
        <v>300</v>
      </c>
      <c r="E7" s="31" t="s">
        <v>301</v>
      </c>
      <c r="F7" s="32" t="s">
        <v>302</v>
      </c>
      <c r="G7" s="31" t="s">
        <v>303</v>
      </c>
      <c r="H7" s="32" t="s">
        <v>304</v>
      </c>
      <c r="I7" s="32" t="s">
        <v>305</v>
      </c>
      <c r="J7" s="31" t="s">
        <v>301</v>
      </c>
    </row>
    <row r="8" ht="42" customHeight="1" spans="1:10">
      <c r="A8" s="137" t="s">
        <v>259</v>
      </c>
      <c r="B8" s="32" t="s">
        <v>298</v>
      </c>
      <c r="C8" s="32" t="s">
        <v>306</v>
      </c>
      <c r="D8" s="32" t="s">
        <v>307</v>
      </c>
      <c r="E8" s="31" t="s">
        <v>308</v>
      </c>
      <c r="F8" s="32" t="s">
        <v>302</v>
      </c>
      <c r="G8" s="31" t="s">
        <v>309</v>
      </c>
      <c r="H8" s="32" t="s">
        <v>310</v>
      </c>
      <c r="I8" s="32" t="s">
        <v>305</v>
      </c>
      <c r="J8" s="31" t="s">
        <v>308</v>
      </c>
    </row>
    <row r="9" ht="42" customHeight="1" spans="1:10">
      <c r="A9" s="137" t="s">
        <v>259</v>
      </c>
      <c r="B9" s="32" t="s">
        <v>298</v>
      </c>
      <c r="C9" s="32" t="s">
        <v>311</v>
      </c>
      <c r="D9" s="32" t="s">
        <v>312</v>
      </c>
      <c r="E9" s="31" t="s">
        <v>312</v>
      </c>
      <c r="F9" s="32" t="s">
        <v>313</v>
      </c>
      <c r="G9" s="31" t="s">
        <v>314</v>
      </c>
      <c r="H9" s="32" t="s">
        <v>310</v>
      </c>
      <c r="I9" s="32" t="s">
        <v>305</v>
      </c>
      <c r="J9" s="31" t="s">
        <v>312</v>
      </c>
    </row>
    <row r="10" ht="42" customHeight="1" spans="1:10">
      <c r="A10" s="137" t="s">
        <v>272</v>
      </c>
      <c r="B10" s="32" t="s">
        <v>315</v>
      </c>
      <c r="C10" s="32" t="s">
        <v>299</v>
      </c>
      <c r="D10" s="32" t="s">
        <v>316</v>
      </c>
      <c r="E10" s="31" t="s">
        <v>317</v>
      </c>
      <c r="F10" s="32" t="s">
        <v>302</v>
      </c>
      <c r="G10" s="31" t="s">
        <v>88</v>
      </c>
      <c r="H10" s="32" t="s">
        <v>318</v>
      </c>
      <c r="I10" s="32" t="s">
        <v>305</v>
      </c>
      <c r="J10" s="31" t="s">
        <v>319</v>
      </c>
    </row>
    <row r="11" ht="42" customHeight="1" spans="1:10">
      <c r="A11" s="137" t="s">
        <v>272</v>
      </c>
      <c r="B11" s="32" t="s">
        <v>315</v>
      </c>
      <c r="C11" s="32" t="s">
        <v>299</v>
      </c>
      <c r="D11" s="32" t="s">
        <v>320</v>
      </c>
      <c r="E11" s="31" t="s">
        <v>321</v>
      </c>
      <c r="F11" s="32" t="s">
        <v>302</v>
      </c>
      <c r="G11" s="31" t="s">
        <v>322</v>
      </c>
      <c r="H11" s="32" t="s">
        <v>310</v>
      </c>
      <c r="I11" s="32" t="s">
        <v>305</v>
      </c>
      <c r="J11" s="31" t="s">
        <v>323</v>
      </c>
    </row>
    <row r="12" ht="42" customHeight="1" spans="1:10">
      <c r="A12" s="137" t="s">
        <v>272</v>
      </c>
      <c r="B12" s="32" t="s">
        <v>315</v>
      </c>
      <c r="C12" s="32" t="s">
        <v>299</v>
      </c>
      <c r="D12" s="32" t="s">
        <v>320</v>
      </c>
      <c r="E12" s="31" t="s">
        <v>324</v>
      </c>
      <c r="F12" s="32" t="s">
        <v>313</v>
      </c>
      <c r="G12" s="31" t="s">
        <v>325</v>
      </c>
      <c r="H12" s="32" t="s">
        <v>310</v>
      </c>
      <c r="I12" s="32" t="s">
        <v>305</v>
      </c>
      <c r="J12" s="31" t="s">
        <v>326</v>
      </c>
    </row>
    <row r="13" ht="42" customHeight="1" spans="1:10">
      <c r="A13" s="137" t="s">
        <v>272</v>
      </c>
      <c r="B13" s="32" t="s">
        <v>315</v>
      </c>
      <c r="C13" s="32" t="s">
        <v>299</v>
      </c>
      <c r="D13" s="32" t="s">
        <v>300</v>
      </c>
      <c r="E13" s="31" t="s">
        <v>327</v>
      </c>
      <c r="F13" s="32" t="s">
        <v>302</v>
      </c>
      <c r="G13" s="31" t="s">
        <v>309</v>
      </c>
      <c r="H13" s="32" t="s">
        <v>310</v>
      </c>
      <c r="I13" s="32" t="s">
        <v>305</v>
      </c>
      <c r="J13" s="31" t="s">
        <v>328</v>
      </c>
    </row>
    <row r="14" ht="42" customHeight="1" spans="1:10">
      <c r="A14" s="137" t="s">
        <v>272</v>
      </c>
      <c r="B14" s="32" t="s">
        <v>315</v>
      </c>
      <c r="C14" s="32" t="s">
        <v>306</v>
      </c>
      <c r="D14" s="32" t="s">
        <v>307</v>
      </c>
      <c r="E14" s="31" t="s">
        <v>329</v>
      </c>
      <c r="F14" s="32" t="s">
        <v>313</v>
      </c>
      <c r="G14" s="31" t="s">
        <v>330</v>
      </c>
      <c r="H14" s="32" t="s">
        <v>310</v>
      </c>
      <c r="I14" s="32" t="s">
        <v>305</v>
      </c>
      <c r="J14" s="31" t="s">
        <v>331</v>
      </c>
    </row>
    <row r="15" ht="42" customHeight="1" spans="1:10">
      <c r="A15" s="137" t="s">
        <v>272</v>
      </c>
      <c r="B15" s="32" t="s">
        <v>315</v>
      </c>
      <c r="C15" s="32" t="s">
        <v>306</v>
      </c>
      <c r="D15" s="32" t="s">
        <v>307</v>
      </c>
      <c r="E15" s="31" t="s">
        <v>332</v>
      </c>
      <c r="F15" s="32" t="s">
        <v>302</v>
      </c>
      <c r="G15" s="31" t="s">
        <v>333</v>
      </c>
      <c r="H15" s="32"/>
      <c r="I15" s="32" t="s">
        <v>334</v>
      </c>
      <c r="J15" s="31" t="s">
        <v>335</v>
      </c>
    </row>
    <row r="16" ht="42" customHeight="1" spans="1:10">
      <c r="A16" s="137" t="s">
        <v>272</v>
      </c>
      <c r="B16" s="32" t="s">
        <v>315</v>
      </c>
      <c r="C16" s="32" t="s">
        <v>311</v>
      </c>
      <c r="D16" s="32" t="s">
        <v>312</v>
      </c>
      <c r="E16" s="31" t="s">
        <v>336</v>
      </c>
      <c r="F16" s="32" t="s">
        <v>313</v>
      </c>
      <c r="G16" s="31" t="s">
        <v>337</v>
      </c>
      <c r="H16" s="32" t="s">
        <v>310</v>
      </c>
      <c r="I16" s="32" t="s">
        <v>305</v>
      </c>
      <c r="J16" s="31" t="s">
        <v>338</v>
      </c>
    </row>
    <row r="17" ht="42" customHeight="1" spans="1:10">
      <c r="A17" s="137" t="s">
        <v>272</v>
      </c>
      <c r="B17" s="32" t="s">
        <v>315</v>
      </c>
      <c r="C17" s="32" t="s">
        <v>311</v>
      </c>
      <c r="D17" s="32" t="s">
        <v>312</v>
      </c>
      <c r="E17" s="31" t="s">
        <v>339</v>
      </c>
      <c r="F17" s="32" t="s">
        <v>313</v>
      </c>
      <c r="G17" s="31" t="s">
        <v>337</v>
      </c>
      <c r="H17" s="32" t="s">
        <v>310</v>
      </c>
      <c r="I17" s="32" t="s">
        <v>305</v>
      </c>
      <c r="J17" s="31" t="s">
        <v>340</v>
      </c>
    </row>
    <row r="18" ht="42" customHeight="1" spans="1:10">
      <c r="A18" s="137" t="s">
        <v>272</v>
      </c>
      <c r="B18" s="32" t="s">
        <v>315</v>
      </c>
      <c r="C18" s="32" t="s">
        <v>341</v>
      </c>
      <c r="D18" s="32" t="s">
        <v>342</v>
      </c>
      <c r="E18" s="31" t="s">
        <v>343</v>
      </c>
      <c r="F18" s="32" t="s">
        <v>344</v>
      </c>
      <c r="G18" s="31" t="s">
        <v>345</v>
      </c>
      <c r="H18" s="32" t="s">
        <v>346</v>
      </c>
      <c r="I18" s="32" t="s">
        <v>305</v>
      </c>
      <c r="J18" s="31" t="s">
        <v>347</v>
      </c>
    </row>
    <row r="19" ht="42" customHeight="1" spans="1:10">
      <c r="A19" s="137" t="s">
        <v>274</v>
      </c>
      <c r="B19" s="32" t="s">
        <v>348</v>
      </c>
      <c r="C19" s="32" t="s">
        <v>299</v>
      </c>
      <c r="D19" s="32" t="s">
        <v>316</v>
      </c>
      <c r="E19" s="31" t="s">
        <v>349</v>
      </c>
      <c r="F19" s="32" t="s">
        <v>302</v>
      </c>
      <c r="G19" s="31" t="s">
        <v>350</v>
      </c>
      <c r="H19" s="32" t="s">
        <v>318</v>
      </c>
      <c r="I19" s="32" t="s">
        <v>305</v>
      </c>
      <c r="J19" s="31" t="s">
        <v>351</v>
      </c>
    </row>
    <row r="20" ht="42" customHeight="1" spans="1:10">
      <c r="A20" s="137" t="s">
        <v>274</v>
      </c>
      <c r="B20" s="32" t="s">
        <v>348</v>
      </c>
      <c r="C20" s="32" t="s">
        <v>299</v>
      </c>
      <c r="D20" s="32" t="s">
        <v>316</v>
      </c>
      <c r="E20" s="31" t="s">
        <v>352</v>
      </c>
      <c r="F20" s="32" t="s">
        <v>313</v>
      </c>
      <c r="G20" s="31" t="s">
        <v>353</v>
      </c>
      <c r="H20" s="32" t="s">
        <v>354</v>
      </c>
      <c r="I20" s="32" t="s">
        <v>305</v>
      </c>
      <c r="J20" s="31" t="s">
        <v>355</v>
      </c>
    </row>
    <row r="21" ht="42" customHeight="1" spans="1:10">
      <c r="A21" s="137" t="s">
        <v>274</v>
      </c>
      <c r="B21" s="32" t="s">
        <v>348</v>
      </c>
      <c r="C21" s="32" t="s">
        <v>299</v>
      </c>
      <c r="D21" s="32" t="s">
        <v>320</v>
      </c>
      <c r="E21" s="31" t="s">
        <v>356</v>
      </c>
      <c r="F21" s="32" t="s">
        <v>302</v>
      </c>
      <c r="G21" s="31" t="s">
        <v>322</v>
      </c>
      <c r="H21" s="32" t="s">
        <v>310</v>
      </c>
      <c r="I21" s="32" t="s">
        <v>305</v>
      </c>
      <c r="J21" s="31" t="s">
        <v>357</v>
      </c>
    </row>
    <row r="22" ht="42" customHeight="1" spans="1:10">
      <c r="A22" s="137" t="s">
        <v>274</v>
      </c>
      <c r="B22" s="32" t="s">
        <v>348</v>
      </c>
      <c r="C22" s="32" t="s">
        <v>299</v>
      </c>
      <c r="D22" s="32" t="s">
        <v>300</v>
      </c>
      <c r="E22" s="31" t="s">
        <v>327</v>
      </c>
      <c r="F22" s="32" t="s">
        <v>302</v>
      </c>
      <c r="G22" s="31" t="s">
        <v>309</v>
      </c>
      <c r="H22" s="32" t="s">
        <v>310</v>
      </c>
      <c r="I22" s="32" t="s">
        <v>305</v>
      </c>
      <c r="J22" s="31" t="s">
        <v>358</v>
      </c>
    </row>
    <row r="23" ht="42" customHeight="1" spans="1:10">
      <c r="A23" s="137" t="s">
        <v>274</v>
      </c>
      <c r="B23" s="32" t="s">
        <v>348</v>
      </c>
      <c r="C23" s="32" t="s">
        <v>306</v>
      </c>
      <c r="D23" s="32" t="s">
        <v>307</v>
      </c>
      <c r="E23" s="31" t="s">
        <v>359</v>
      </c>
      <c r="F23" s="32" t="s">
        <v>313</v>
      </c>
      <c r="G23" s="31" t="s">
        <v>325</v>
      </c>
      <c r="H23" s="32" t="s">
        <v>310</v>
      </c>
      <c r="I23" s="32" t="s">
        <v>305</v>
      </c>
      <c r="J23" s="31" t="s">
        <v>360</v>
      </c>
    </row>
    <row r="24" ht="42" customHeight="1" spans="1:10">
      <c r="A24" s="137" t="s">
        <v>274</v>
      </c>
      <c r="B24" s="32" t="s">
        <v>348</v>
      </c>
      <c r="C24" s="32" t="s">
        <v>311</v>
      </c>
      <c r="D24" s="32" t="s">
        <v>312</v>
      </c>
      <c r="E24" s="31" t="s">
        <v>361</v>
      </c>
      <c r="F24" s="32" t="s">
        <v>313</v>
      </c>
      <c r="G24" s="31" t="s">
        <v>337</v>
      </c>
      <c r="H24" s="32" t="s">
        <v>310</v>
      </c>
      <c r="I24" s="32" t="s">
        <v>305</v>
      </c>
      <c r="J24" s="31" t="s">
        <v>362</v>
      </c>
    </row>
    <row r="25" ht="42" customHeight="1" spans="1:10">
      <c r="A25" s="137" t="s">
        <v>274</v>
      </c>
      <c r="B25" s="32" t="s">
        <v>348</v>
      </c>
      <c r="C25" s="32" t="s">
        <v>311</v>
      </c>
      <c r="D25" s="32" t="s">
        <v>312</v>
      </c>
      <c r="E25" s="31" t="s">
        <v>339</v>
      </c>
      <c r="F25" s="32" t="s">
        <v>313</v>
      </c>
      <c r="G25" s="31" t="s">
        <v>337</v>
      </c>
      <c r="H25" s="32" t="s">
        <v>310</v>
      </c>
      <c r="I25" s="32" t="s">
        <v>305</v>
      </c>
      <c r="J25" s="31" t="s">
        <v>340</v>
      </c>
    </row>
    <row r="26" ht="42" customHeight="1" spans="1:10">
      <c r="A26" s="137" t="s">
        <v>274</v>
      </c>
      <c r="B26" s="32" t="s">
        <v>348</v>
      </c>
      <c r="C26" s="32" t="s">
        <v>341</v>
      </c>
      <c r="D26" s="32" t="s">
        <v>342</v>
      </c>
      <c r="E26" s="31" t="s">
        <v>343</v>
      </c>
      <c r="F26" s="32" t="s">
        <v>344</v>
      </c>
      <c r="G26" s="31" t="s">
        <v>345</v>
      </c>
      <c r="H26" s="32" t="s">
        <v>363</v>
      </c>
      <c r="I26" s="32" t="s">
        <v>305</v>
      </c>
      <c r="J26" s="31" t="s">
        <v>347</v>
      </c>
    </row>
    <row r="27" ht="42" customHeight="1" spans="1:10">
      <c r="A27" s="137" t="s">
        <v>285</v>
      </c>
      <c r="B27" s="32" t="s">
        <v>364</v>
      </c>
      <c r="C27" s="32" t="s">
        <v>299</v>
      </c>
      <c r="D27" s="32" t="s">
        <v>316</v>
      </c>
      <c r="E27" s="31" t="s">
        <v>365</v>
      </c>
      <c r="F27" s="32" t="s">
        <v>302</v>
      </c>
      <c r="G27" s="31" t="s">
        <v>366</v>
      </c>
      <c r="H27" s="32" t="s">
        <v>318</v>
      </c>
      <c r="I27" s="32" t="s">
        <v>305</v>
      </c>
      <c r="J27" s="31" t="s">
        <v>367</v>
      </c>
    </row>
    <row r="28" ht="42" customHeight="1" spans="1:10">
      <c r="A28" s="137" t="s">
        <v>285</v>
      </c>
      <c r="B28" s="32" t="s">
        <v>364</v>
      </c>
      <c r="C28" s="32" t="s">
        <v>299</v>
      </c>
      <c r="D28" s="32" t="s">
        <v>316</v>
      </c>
      <c r="E28" s="31" t="s">
        <v>368</v>
      </c>
      <c r="F28" s="32" t="s">
        <v>302</v>
      </c>
      <c r="G28" s="31" t="s">
        <v>90</v>
      </c>
      <c r="H28" s="32" t="s">
        <v>369</v>
      </c>
      <c r="I28" s="32" t="s">
        <v>305</v>
      </c>
      <c r="J28" s="31" t="s">
        <v>370</v>
      </c>
    </row>
    <row r="29" ht="42" customHeight="1" spans="1:10">
      <c r="A29" s="137" t="s">
        <v>285</v>
      </c>
      <c r="B29" s="32" t="s">
        <v>364</v>
      </c>
      <c r="C29" s="32" t="s">
        <v>299</v>
      </c>
      <c r="D29" s="32" t="s">
        <v>320</v>
      </c>
      <c r="E29" s="31" t="s">
        <v>371</v>
      </c>
      <c r="F29" s="32" t="s">
        <v>302</v>
      </c>
      <c r="G29" s="31" t="s">
        <v>322</v>
      </c>
      <c r="H29" s="32" t="s">
        <v>310</v>
      </c>
      <c r="I29" s="32" t="s">
        <v>305</v>
      </c>
      <c r="J29" s="31" t="s">
        <v>372</v>
      </c>
    </row>
    <row r="30" ht="42" customHeight="1" spans="1:10">
      <c r="A30" s="137" t="s">
        <v>285</v>
      </c>
      <c r="B30" s="32" t="s">
        <v>364</v>
      </c>
      <c r="C30" s="32" t="s">
        <v>299</v>
      </c>
      <c r="D30" s="32" t="s">
        <v>320</v>
      </c>
      <c r="E30" s="31" t="s">
        <v>373</v>
      </c>
      <c r="F30" s="32" t="s">
        <v>302</v>
      </c>
      <c r="G30" s="31" t="s">
        <v>374</v>
      </c>
      <c r="H30" s="32" t="s">
        <v>375</v>
      </c>
      <c r="I30" s="32" t="s">
        <v>305</v>
      </c>
      <c r="J30" s="31" t="s">
        <v>376</v>
      </c>
    </row>
    <row r="31" ht="42" customHeight="1" spans="1:10">
      <c r="A31" s="137" t="s">
        <v>285</v>
      </c>
      <c r="B31" s="32" t="s">
        <v>364</v>
      </c>
      <c r="C31" s="32" t="s">
        <v>299</v>
      </c>
      <c r="D31" s="32" t="s">
        <v>300</v>
      </c>
      <c r="E31" s="31" t="s">
        <v>377</v>
      </c>
      <c r="F31" s="32" t="s">
        <v>302</v>
      </c>
      <c r="G31" s="31" t="s">
        <v>309</v>
      </c>
      <c r="H31" s="32" t="s">
        <v>310</v>
      </c>
      <c r="I31" s="32" t="s">
        <v>305</v>
      </c>
      <c r="J31" s="31" t="s">
        <v>378</v>
      </c>
    </row>
    <row r="32" ht="42" customHeight="1" spans="1:10">
      <c r="A32" s="137" t="s">
        <v>285</v>
      </c>
      <c r="B32" s="32" t="s">
        <v>364</v>
      </c>
      <c r="C32" s="32" t="s">
        <v>299</v>
      </c>
      <c r="D32" s="32" t="s">
        <v>300</v>
      </c>
      <c r="E32" s="31" t="s">
        <v>379</v>
      </c>
      <c r="F32" s="32" t="s">
        <v>302</v>
      </c>
      <c r="G32" s="31" t="s">
        <v>322</v>
      </c>
      <c r="H32" s="32" t="s">
        <v>310</v>
      </c>
      <c r="I32" s="32" t="s">
        <v>305</v>
      </c>
      <c r="J32" s="31" t="s">
        <v>380</v>
      </c>
    </row>
    <row r="33" ht="42" customHeight="1" spans="1:10">
      <c r="A33" s="137" t="s">
        <v>285</v>
      </c>
      <c r="B33" s="32" t="s">
        <v>364</v>
      </c>
      <c r="C33" s="32" t="s">
        <v>306</v>
      </c>
      <c r="D33" s="32" t="s">
        <v>307</v>
      </c>
      <c r="E33" s="31" t="s">
        <v>381</v>
      </c>
      <c r="F33" s="32" t="s">
        <v>313</v>
      </c>
      <c r="G33" s="31" t="s">
        <v>382</v>
      </c>
      <c r="H33" s="32" t="s">
        <v>310</v>
      </c>
      <c r="I33" s="32" t="s">
        <v>305</v>
      </c>
      <c r="J33" s="31" t="s">
        <v>383</v>
      </c>
    </row>
    <row r="34" ht="42" customHeight="1" spans="1:10">
      <c r="A34" s="137" t="s">
        <v>285</v>
      </c>
      <c r="B34" s="32" t="s">
        <v>364</v>
      </c>
      <c r="C34" s="32" t="s">
        <v>306</v>
      </c>
      <c r="D34" s="32" t="s">
        <v>307</v>
      </c>
      <c r="E34" s="31" t="s">
        <v>384</v>
      </c>
      <c r="F34" s="32" t="s">
        <v>313</v>
      </c>
      <c r="G34" s="31" t="s">
        <v>330</v>
      </c>
      <c r="H34" s="32" t="s">
        <v>310</v>
      </c>
      <c r="I34" s="32" t="s">
        <v>305</v>
      </c>
      <c r="J34" s="31" t="s">
        <v>385</v>
      </c>
    </row>
    <row r="35" ht="42" customHeight="1" spans="1:10">
      <c r="A35" s="137" t="s">
        <v>285</v>
      </c>
      <c r="B35" s="32" t="s">
        <v>364</v>
      </c>
      <c r="C35" s="32" t="s">
        <v>306</v>
      </c>
      <c r="D35" s="32" t="s">
        <v>386</v>
      </c>
      <c r="E35" s="31" t="s">
        <v>387</v>
      </c>
      <c r="F35" s="32" t="s">
        <v>302</v>
      </c>
      <c r="G35" s="31" t="s">
        <v>322</v>
      </c>
      <c r="H35" s="32" t="s">
        <v>310</v>
      </c>
      <c r="I35" s="32" t="s">
        <v>305</v>
      </c>
      <c r="J35" s="31" t="s">
        <v>388</v>
      </c>
    </row>
    <row r="36" ht="42" customHeight="1" spans="1:10">
      <c r="A36" s="137" t="s">
        <v>285</v>
      </c>
      <c r="B36" s="32" t="s">
        <v>364</v>
      </c>
      <c r="C36" s="32" t="s">
        <v>306</v>
      </c>
      <c r="D36" s="32" t="s">
        <v>386</v>
      </c>
      <c r="E36" s="31" t="s">
        <v>389</v>
      </c>
      <c r="F36" s="32" t="s">
        <v>313</v>
      </c>
      <c r="G36" s="31" t="s">
        <v>390</v>
      </c>
      <c r="H36" s="32" t="s">
        <v>310</v>
      </c>
      <c r="I36" s="32" t="s">
        <v>305</v>
      </c>
      <c r="J36" s="31" t="s">
        <v>391</v>
      </c>
    </row>
    <row r="37" ht="42" customHeight="1" spans="1:10">
      <c r="A37" s="137" t="s">
        <v>285</v>
      </c>
      <c r="B37" s="32" t="s">
        <v>364</v>
      </c>
      <c r="C37" s="32" t="s">
        <v>311</v>
      </c>
      <c r="D37" s="32" t="s">
        <v>312</v>
      </c>
      <c r="E37" s="31" t="s">
        <v>392</v>
      </c>
      <c r="F37" s="32" t="s">
        <v>313</v>
      </c>
      <c r="G37" s="31" t="s">
        <v>393</v>
      </c>
      <c r="H37" s="32" t="s">
        <v>310</v>
      </c>
      <c r="I37" s="32" t="s">
        <v>305</v>
      </c>
      <c r="J37" s="31" t="s">
        <v>394</v>
      </c>
    </row>
    <row r="38" ht="42" customHeight="1" spans="1:10">
      <c r="A38" s="137" t="s">
        <v>285</v>
      </c>
      <c r="B38" s="32" t="s">
        <v>364</v>
      </c>
      <c r="C38" s="32" t="s">
        <v>341</v>
      </c>
      <c r="D38" s="32" t="s">
        <v>342</v>
      </c>
      <c r="E38" s="31" t="s">
        <v>395</v>
      </c>
      <c r="F38" s="32" t="s">
        <v>344</v>
      </c>
      <c r="G38" s="31" t="s">
        <v>396</v>
      </c>
      <c r="H38" s="32" t="s">
        <v>397</v>
      </c>
      <c r="I38" s="32" t="s">
        <v>305</v>
      </c>
      <c r="J38" s="31" t="s">
        <v>398</v>
      </c>
    </row>
    <row r="39" ht="42" customHeight="1" spans="1:10">
      <c r="A39" s="137" t="s">
        <v>264</v>
      </c>
      <c r="B39" s="32" t="s">
        <v>348</v>
      </c>
      <c r="C39" s="32" t="s">
        <v>299</v>
      </c>
      <c r="D39" s="32" t="s">
        <v>316</v>
      </c>
      <c r="E39" s="31" t="s">
        <v>349</v>
      </c>
      <c r="F39" s="32" t="s">
        <v>302</v>
      </c>
      <c r="G39" s="31" t="s">
        <v>350</v>
      </c>
      <c r="H39" s="32" t="s">
        <v>318</v>
      </c>
      <c r="I39" s="32" t="s">
        <v>305</v>
      </c>
      <c r="J39" s="31" t="s">
        <v>351</v>
      </c>
    </row>
    <row r="40" ht="42" customHeight="1" spans="1:10">
      <c r="A40" s="137" t="s">
        <v>264</v>
      </c>
      <c r="B40" s="32" t="s">
        <v>348</v>
      </c>
      <c r="C40" s="32" t="s">
        <v>299</v>
      </c>
      <c r="D40" s="32" t="s">
        <v>316</v>
      </c>
      <c r="E40" s="31" t="s">
        <v>352</v>
      </c>
      <c r="F40" s="32" t="s">
        <v>313</v>
      </c>
      <c r="G40" s="31" t="s">
        <v>353</v>
      </c>
      <c r="H40" s="32" t="s">
        <v>354</v>
      </c>
      <c r="I40" s="32" t="s">
        <v>305</v>
      </c>
      <c r="J40" s="31" t="s">
        <v>355</v>
      </c>
    </row>
    <row r="41" ht="42" customHeight="1" spans="1:10">
      <c r="A41" s="137" t="s">
        <v>264</v>
      </c>
      <c r="B41" s="32" t="s">
        <v>348</v>
      </c>
      <c r="C41" s="32" t="s">
        <v>299</v>
      </c>
      <c r="D41" s="32" t="s">
        <v>320</v>
      </c>
      <c r="E41" s="31" t="s">
        <v>356</v>
      </c>
      <c r="F41" s="32" t="s">
        <v>302</v>
      </c>
      <c r="G41" s="31" t="s">
        <v>322</v>
      </c>
      <c r="H41" s="32" t="s">
        <v>310</v>
      </c>
      <c r="I41" s="32" t="s">
        <v>305</v>
      </c>
      <c r="J41" s="31" t="s">
        <v>357</v>
      </c>
    </row>
    <row r="42" ht="42" customHeight="1" spans="1:10">
      <c r="A42" s="137" t="s">
        <v>264</v>
      </c>
      <c r="B42" s="32" t="s">
        <v>348</v>
      </c>
      <c r="C42" s="32" t="s">
        <v>299</v>
      </c>
      <c r="D42" s="32" t="s">
        <v>300</v>
      </c>
      <c r="E42" s="31" t="s">
        <v>327</v>
      </c>
      <c r="F42" s="32" t="s">
        <v>302</v>
      </c>
      <c r="G42" s="31" t="s">
        <v>309</v>
      </c>
      <c r="H42" s="32" t="s">
        <v>310</v>
      </c>
      <c r="I42" s="32" t="s">
        <v>305</v>
      </c>
      <c r="J42" s="31" t="s">
        <v>328</v>
      </c>
    </row>
    <row r="43" ht="42" customHeight="1" spans="1:10">
      <c r="A43" s="137" t="s">
        <v>264</v>
      </c>
      <c r="B43" s="32" t="s">
        <v>348</v>
      </c>
      <c r="C43" s="32" t="s">
        <v>306</v>
      </c>
      <c r="D43" s="32" t="s">
        <v>307</v>
      </c>
      <c r="E43" s="31" t="s">
        <v>359</v>
      </c>
      <c r="F43" s="32" t="s">
        <v>313</v>
      </c>
      <c r="G43" s="31" t="s">
        <v>325</v>
      </c>
      <c r="H43" s="32" t="s">
        <v>310</v>
      </c>
      <c r="I43" s="32" t="s">
        <v>305</v>
      </c>
      <c r="J43" s="31" t="s">
        <v>360</v>
      </c>
    </row>
    <row r="44" ht="42" customHeight="1" spans="1:10">
      <c r="A44" s="137" t="s">
        <v>264</v>
      </c>
      <c r="B44" s="32" t="s">
        <v>348</v>
      </c>
      <c r="C44" s="32" t="s">
        <v>311</v>
      </c>
      <c r="D44" s="32" t="s">
        <v>312</v>
      </c>
      <c r="E44" s="31" t="s">
        <v>361</v>
      </c>
      <c r="F44" s="32" t="s">
        <v>313</v>
      </c>
      <c r="G44" s="31" t="s">
        <v>337</v>
      </c>
      <c r="H44" s="32" t="s">
        <v>310</v>
      </c>
      <c r="I44" s="32" t="s">
        <v>305</v>
      </c>
      <c r="J44" s="31" t="s">
        <v>362</v>
      </c>
    </row>
    <row r="45" ht="42" customHeight="1" spans="1:10">
      <c r="A45" s="137" t="s">
        <v>264</v>
      </c>
      <c r="B45" s="32" t="s">
        <v>348</v>
      </c>
      <c r="C45" s="32" t="s">
        <v>311</v>
      </c>
      <c r="D45" s="32" t="s">
        <v>312</v>
      </c>
      <c r="E45" s="31" t="s">
        <v>339</v>
      </c>
      <c r="F45" s="32" t="s">
        <v>313</v>
      </c>
      <c r="G45" s="31" t="s">
        <v>337</v>
      </c>
      <c r="H45" s="32" t="s">
        <v>310</v>
      </c>
      <c r="I45" s="32" t="s">
        <v>305</v>
      </c>
      <c r="J45" s="31" t="s">
        <v>340</v>
      </c>
    </row>
    <row r="46" ht="42" customHeight="1" spans="1:10">
      <c r="A46" s="137" t="s">
        <v>264</v>
      </c>
      <c r="B46" s="32" t="s">
        <v>348</v>
      </c>
      <c r="C46" s="32" t="s">
        <v>341</v>
      </c>
      <c r="D46" s="32" t="s">
        <v>342</v>
      </c>
      <c r="E46" s="31" t="s">
        <v>343</v>
      </c>
      <c r="F46" s="32" t="s">
        <v>344</v>
      </c>
      <c r="G46" s="31" t="s">
        <v>345</v>
      </c>
      <c r="H46" s="32" t="s">
        <v>363</v>
      </c>
      <c r="I46" s="32" t="s">
        <v>305</v>
      </c>
      <c r="J46" s="31" t="s">
        <v>347</v>
      </c>
    </row>
  </sheetData>
  <mergeCells count="12">
    <mergeCell ref="A2:J2"/>
    <mergeCell ref="A3:H3"/>
    <mergeCell ref="A7:A9"/>
    <mergeCell ref="A10:A18"/>
    <mergeCell ref="A19:A26"/>
    <mergeCell ref="A27:A38"/>
    <mergeCell ref="A39:A46"/>
    <mergeCell ref="B7:B9"/>
    <mergeCell ref="B10:B18"/>
    <mergeCell ref="B19:B26"/>
    <mergeCell ref="B27:B38"/>
    <mergeCell ref="B39:B4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</cp:lastModifiedBy>
  <dcterms:created xsi:type="dcterms:W3CDTF">2026-03-10T10:31:00Z</dcterms:created>
  <dcterms:modified xsi:type="dcterms:W3CDTF">2026-03-12T01:16:12Z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02B97F253AD545EB8BC994F8F020E40B_13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