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887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<sst xmlns="http://schemas.openxmlformats.org/spreadsheetml/2006/main" count="921" uniqueCount="405">
  <si>
    <t>预算01-1表</t>
  </si>
  <si>
    <t>2026年部门财务收支预算总表</t>
  </si>
  <si>
    <t>单位名称：昆明市五华区昭宗小学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</si>
  <si>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</si>
  <si>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</si>
  <si>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</si>
  <si>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</si>
  <si>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</si>
  <si>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</si>
  <si>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</si>
  <si>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</si>
  <si>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</si>
  <si>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</si>
  <si>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</si>
  <si>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</si>
  <si>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</si>
  <si>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</si>
  <si>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</si>
  <si>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</si>
  <si>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</si>
  <si>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</si>
  <si>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</si>
  <si>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</si>
  <si>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</si>
  <si>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</si>
  <si>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</si>
  <si>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</si>
  <si>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</si>
  <si>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</si>
  <si>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</si>
  <si>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</si>
  <si>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</si>
  <si>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</si>
  <si>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</si>
  <si>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</si>
  <si>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</si>
  <si>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</si>
  <si>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</si>
  <si>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</si>
  <si>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</si>
  <si>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</si>
  <si>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</si>
  <si>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</si>
  <si>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</si>
  <si>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</si>
  <si>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</si>
  <si>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</si>
  <si>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</si>
  <si>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</si>
  <si>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</si>
  <si>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</si>
  <si>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</si>
  <si>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</si>
  <si>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</si>
  <si>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</si>
  <si>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</si>
  <si>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</si>
  <si>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</si>
  <si>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</si>
  <si>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</si>
  <si>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</si>
  <si>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</si>
  <si>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</si>
  <si>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</si>
  <si>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</si>
  <si>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</si>
  <si>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</si>
  <si>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</si>
  <si>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</si>
  <si>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</si>
  <si>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</si>
  <si>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昆明市五华区昭宗小学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</si>
  <si>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</si>
  <si>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</si>
  <si>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</si>
  <si>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</si>
  <si>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</si>
  <si>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</si>
  <si>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</si>
  <si>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</si>
  <si>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</si>
  <si>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</si>
  <si>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</si>
  <si>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</si>
  <si>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</si>
  <si>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</si>
  <si>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</si>
  <si>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</si>
  <si>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</si>
  <si>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</si>
  <si>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</si>
  <si>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</si>
  <si>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</si>
  <si>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</si>
  <si>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</si>
  <si>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</si>
  <si>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</si>
  <si>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</si>
  <si>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</si>
  <si>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</si>
  <si>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</si>
  <si>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</si>
  <si>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</si>
  <si>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</si>
  <si>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</si>
  <si>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</si>
  <si>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</si>
  <si>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</si>
  <si>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</si>
  <si>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</si>
  <si>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</si>
  <si>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</si>
  <si>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</si>
  <si>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</si>
  <si>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</si>
  <si>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</si>
  <si>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</si>
  <si>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</si>
  <si>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</si>
  <si>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</si>
  <si>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</si>
  <si>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</si>
  <si>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</si>
  <si>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</si>
  <si>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</si>
  <si>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</si>
  <si>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</si>
  <si>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</si>
  <si>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</si>
  <si>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</si>
  <si>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</si>
  <si>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</si>
  <si>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</si>
  <si>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</si>
  <si>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</si>
  <si>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</si>
  <si>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</si>
  <si>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</si>
  <si>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</si>
  <si>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</si>
  <si>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</si>
  <si>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</si>
  <si>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</si>
  <si>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</si>
  <si>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</si>
  <si>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</si>
  <si>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</si>
  <si>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</si>
  <si>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</si>
  <si>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</si>
  <si>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</si>
  <si>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</si>
  <si>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</si>
  <si>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</si>
  <si>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</si>
  <si>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</si>
  <si>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</si>
  <si>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</si>
  <si>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</si>
  <si>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</si>
  <si>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</si>
  <si>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</si>
  <si>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</si>
  <si>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</si>
  <si>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</si>
  <si>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</si>
  <si>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</si>
  <si>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</si>
  <si>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</si>
  <si>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</si>
  <si>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</si>
  <si>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</si>
  <si>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</si>
  <si>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</si>
  <si>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</si>
  <si>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</si>
  <si>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</si>
  <si>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</si>
  <si>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</si>
  <si>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备注：昆明市五华区昭宗小学2026年无“三公”经费支出预算。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</si>
  <si>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</si>
  <si>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</si>
  <si>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</si>
  <si>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</si>
  <si>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</si>
  <si>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</si>
  <si>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</si>
  <si>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</si>
  <si>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</si>
  <si>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</si>
  <si>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</si>
  <si>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</si>
  <si>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</si>
  <si>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</si>
  <si>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</si>
  <si>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</si>
  <si>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</si>
  <si>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</si>
  <si>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</si>
  <si>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530102251100003647310</t>
  </si>
  <si>
    <t>离退休及特殊人员福利费</t>
  </si>
  <si>
    <t>30299</t>
  </si>
  <si>
    <t>其他商品和服务支出</t>
  </si>
  <si>
    <t>530102261100004947929</t>
  </si>
  <si>
    <t>残疾人保障金</t>
  </si>
  <si>
    <t>530102210000000001979</t>
  </si>
  <si>
    <t>事业人员绩效奖励</t>
  </si>
  <si>
    <t>30103</t>
  </si>
  <si>
    <t>奖金</t>
  </si>
  <si>
    <t>30107</t>
  </si>
  <si>
    <t>绩效工资</t>
  </si>
  <si>
    <t>事业人员工资支出</t>
  </si>
  <si>
    <t>30101</t>
  </si>
  <si>
    <t>基本工资</t>
  </si>
  <si>
    <t>30102</t>
  </si>
  <si>
    <t>津贴补贴</t>
  </si>
  <si>
    <t>530102241100002237289</t>
  </si>
  <si>
    <t>其他人员支出</t>
  </si>
  <si>
    <t>30199</t>
  </si>
  <si>
    <t>其他工资福利支出</t>
  </si>
  <si>
    <t>530102231100001449414</t>
  </si>
  <si>
    <t>离退休人员支出</t>
  </si>
  <si>
    <t>30305</t>
  </si>
  <si>
    <t>生活补助</t>
  </si>
  <si>
    <t>530102210000000001985</t>
  </si>
  <si>
    <t>工会经费</t>
  </si>
  <si>
    <t>30228</t>
  </si>
  <si>
    <t>530102210000000001353</t>
  </si>
  <si>
    <t>一般公用经费</t>
  </si>
  <si>
    <t>530102210000000001987</t>
  </si>
  <si>
    <t>其他商品服务支出</t>
  </si>
  <si>
    <t>30201</t>
  </si>
  <si>
    <t>办公费</t>
  </si>
  <si>
    <t>530102210000000001980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</si>
  <si>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</si>
  <si>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</si>
  <si>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</si>
  <si>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</si>
  <si>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</si>
  <si>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</si>
  <si>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</si>
  <si>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</si>
  <si>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</si>
  <si>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530102210000000001981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</si>
  <si>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</si>
  <si>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</si>
  <si>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</si>
  <si>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</si>
  <si>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</si>
  <si>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</si>
  <si>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</si>
  <si>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经常性项目</t>
  </si>
  <si>
    <t>530102241100002318095</t>
  </si>
  <si>
    <t>五华区基础教育学校书记、校长职级资金</t>
  </si>
  <si>
    <t>30309</t>
  </si>
  <si>
    <t>奖励金</t>
  </si>
  <si>
    <t>530102261100005140184</t>
  </si>
  <si>
    <t>城乡义务教育生均公用经费</t>
  </si>
  <si>
    <t>30216</t>
  </si>
  <si>
    <t>培训费</t>
  </si>
  <si>
    <t>30206</t>
  </si>
  <si>
    <t>电费</t>
  </si>
  <si>
    <t>30207</t>
  </si>
  <si>
    <t>邮电费</t>
  </si>
  <si>
    <t>30205</t>
  </si>
  <si>
    <t>水费</t>
  </si>
  <si>
    <t>530102261100005141056</t>
  </si>
  <si>
    <t>课后服务项目资金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</si>
  <si>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</si>
  <si>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</si>
  <si>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</si>
  <si>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</si>
  <si>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</si>
  <si>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</si>
  <si>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</si>
  <si>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</si>
  <si>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</si>
  <si>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</si>
  <si>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</si>
  <si>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</si>
  <si>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</si>
  <si>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</si>
  <si>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t>单位制定“一校一案”的课后服务方案，开展丰富多彩的课后服务活动。通过开展课后服务活动，解决家长“接送难”的问题，减轻家长负担，促进学生全面发展。加强课后服务经费的保障，使课后服务质量明显提升。</t>
    </r>
    <r>
      <rPr>
        <sz val="11"/>
        <color rgb="FF000000"/>
        <rFont val="Arial"/>
        <charset val="134"/>
      </rPr>
      <t xml:space="preserve">	</t>
    </r>
  </si>
  <si>
    <t>产出指标</t>
  </si>
  <si>
    <t>数量指标</t>
  </si>
  <si>
    <t>课后服务覆盖率</t>
  </si>
  <si>
    <t>=</t>
  </si>
  <si>
    <t>100</t>
  </si>
  <si>
    <t>%</t>
  </si>
  <si>
    <t>定量指标</t>
  </si>
  <si>
    <t>反映参与课后服务的学生是否开展丰富多彩的课后服务活动。</t>
  </si>
  <si>
    <r>
      <rPr>
        <sz val="11"/>
        <color rgb="FF000000"/>
        <rFont val="宋体"/>
        <charset val="134"/>
      </rPr>
      <t>单位制定“一校一案”的课后服务方案，开展丰富多彩的课后服务活动。通过开展课后服务活动，解决家长“接送难”的问题，减轻家长负担，促进学生全面发展。加强课后服务经费的保障，使课后服务质量明显提升。</t>
    </r>
    <r>
      <rPr>
        <sz val="11"/>
        <color rgb="FF000000"/>
        <rFont val="Arial"/>
        <charset val="134"/>
      </rPr>
      <t xml:space="preserve">	</t>
    </r>
  </si>
  <si>
    <t>质量指标</t>
  </si>
  <si>
    <t>补助标准达标率</t>
  </si>
  <si>
    <t>反应年度补助标准的达标情况。</t>
  </si>
  <si>
    <t>时效指标</t>
  </si>
  <si>
    <t>预算项目完成时限</t>
  </si>
  <si>
    <t>&lt;=</t>
  </si>
  <si>
    <t>26/12/31</t>
  </si>
  <si>
    <t>年-月-日</t>
  </si>
  <si>
    <t>反应当年预算项目完成时间情况。</t>
  </si>
  <si>
    <t>效益指标</t>
  </si>
  <si>
    <t>社会效益</t>
  </si>
  <si>
    <t>补助对象政策知晓率</t>
  </si>
  <si>
    <t xml:space="preserve">反应年度补助对象政策知晓情况。
</t>
  </si>
  <si>
    <t>满意度指标</t>
  </si>
  <si>
    <t>服务对象满意度</t>
  </si>
  <si>
    <t>家长满意度</t>
  </si>
  <si>
    <t>&gt;=</t>
  </si>
  <si>
    <t>95</t>
  </si>
  <si>
    <t>反应资金使用家长满意情况。</t>
  </si>
  <si>
    <t>成本指标</t>
  </si>
  <si>
    <t>经济成本指标</t>
  </si>
  <si>
    <t>成本控制率</t>
  </si>
  <si>
    <t>项目成本控制率=实际支出的金额/总项目预算
反映本年课后服务项目，资金执行进度，项目成本控制情况。</t>
  </si>
  <si>
    <t>保障五华区基础教育学校书记、校长职级资金</t>
  </si>
  <si>
    <t>项目完成时间</t>
  </si>
  <si>
    <t>2026年12月31日前</t>
  </si>
  <si>
    <t>项</t>
  </si>
  <si>
    <t>补助对象政策知晓度</t>
  </si>
  <si>
    <t>90</t>
  </si>
  <si>
    <t>反应资金服务对象满意度</t>
  </si>
  <si>
    <r>
      <t>通过城乡义务教育学校生均公用经费项目资金，保障学校改善办学条件、补充更新教学设备，教师培训等方面。实现优质教育全覆盖，学生学业质量合格率稳步提升。力求预算项目资金能有效转化为校园环境改善、师资力量增加和学生全面发展，筑牢义务教育优质均衡发展的基石。</t>
    </r>
    <r>
      <rPr>
        <sz val="11"/>
        <color rgb="FF000000"/>
        <rFont val="Arial"/>
        <charset val="134"/>
      </rPr>
      <t xml:space="preserve">					</t>
    </r>
    <r>
      <rPr>
        <sz val="11"/>
        <color rgb="FF000000"/>
        <rFont val="宋体"/>
        <charset val="134"/>
      </rPr>
      <t xml:space="preserve">
</t>
    </r>
  </si>
  <si>
    <t>预算执行率</t>
  </si>
  <si>
    <t>反应城乡义务教育公用经费项目预算执行情况。</t>
  </si>
  <si>
    <t xml:space="preserve">通过城乡义务教育学校生均公用经费项目资金，保障学校改善办学条件、补充更新教学设备，教师培训等方面。实现优质教育全覆盖，学生学业质量合格率稳步提升。力求预算项目资金能有效转化为校园环境改善、师资力量增加和学生全面发展，筑牢义务教育优质均衡发展的基石。					
</t>
  </si>
  <si>
    <t>生均公用经费补助标准</t>
  </si>
  <si>
    <t>92.16</t>
  </si>
  <si>
    <t>元</t>
  </si>
  <si>
    <t xml:space="preserve">反应生均公用经费补助的标准
</t>
  </si>
  <si>
    <t>预算06表</t>
  </si>
  <si>
    <t>2026年部门政府性基金预算支出预算表</t>
  </si>
  <si>
    <t>政府性基金预算支出预算表</t>
  </si>
  <si>
    <t>政府性基金预算支出</t>
  </si>
  <si>
    <t>备注：昆明市五华区昭宗小学2026年无政府性基金预算支出。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</si>
  <si>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</si>
  <si>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</si>
  <si>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</si>
  <si>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</si>
  <si>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</si>
  <si>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</si>
  <si>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</si>
  <si>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</si>
  <si>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</si>
  <si>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</si>
  <si>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</si>
  <si>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</si>
  <si>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备注：昆明市五华区昭宗小学2026年无政府采购预算。</t>
  </si>
  <si>
    <t>预算08表</t>
  </si>
  <si>
    <t>2026年部门政府购买服务预算表</t>
  </si>
  <si>
    <t>政府购买服务项目</t>
  </si>
  <si>
    <t>政府购买服务目录</t>
  </si>
  <si>
    <t>备注：昆明市五华区昭宗小学2026年无政府购买服务预算。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</si>
  <si>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</si>
  <si>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</si>
  <si>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</si>
  <si>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</si>
  <si>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</si>
  <si>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</si>
  <si>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</si>
  <si>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</si>
  <si>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</si>
  <si>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</si>
  <si>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</si>
  <si>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</si>
  <si>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</si>
  <si>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</si>
  <si>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</si>
  <si>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</si>
  <si>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</si>
  <si>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</si>
  <si>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</si>
  <si>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</si>
  <si>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</si>
  <si>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</si>
  <si>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</si>
  <si>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</si>
  <si>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</si>
  <si>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备注：昆明市五华区昭宗小学2026年无市对下转移支付预算。</t>
  </si>
  <si>
    <t>预算09-2表</t>
  </si>
  <si>
    <t>2026年市对下转移支付绩效目标表</t>
  </si>
  <si>
    <t>备注：昆明市五华区昭宗小学2026年无市对下转移支付绩效目标。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</si>
  <si>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</si>
  <si>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</si>
  <si>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</si>
  <si>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</si>
  <si>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</si>
  <si>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</si>
  <si>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</si>
  <si>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</si>
  <si>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</si>
  <si>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</si>
  <si>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备注：昆明市五华区昭宗小学2026年无新增资产配置。</t>
  </si>
  <si>
    <t>预算11表</t>
  </si>
  <si>
    <t>2026年上级转移支付补助项目支出预算表</t>
  </si>
  <si>
    <t>上级补助</t>
  </si>
  <si>
    <t>备注：昆明市五华区昭宗小学2026年无上级转移支付补助项目支出预算。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</si>
  <si>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</si>
  <si>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</si>
  <si>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</si>
  <si>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</si>
  <si>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</si>
  <si>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</si>
  <si>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r>
      <rPr>
        <sz val="9"/>
        <color theme="1"/>
        <rFont val="Arial"/>
        <charset val="134"/>
      </rPr>
      <t xml:space="preserve">1 </t>
    </r>
    <r>
      <rPr>
        <sz val="9"/>
        <color theme="1"/>
        <rFont val="宋体"/>
        <charset val="134"/>
      </rPr>
      <t>本级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</si>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</sst>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_ 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5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4" fillId="0" borderId="0">
      <alignment vertical="top"/>
      <protection locked="0"/>
    </xf>
  </cellStyleXfs>
  <cellXfs count="22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8" xfId="57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49" fontId="6" fillId="0" borderId="9" xfId="57" applyNumberFormat="1" applyFont="1" applyFill="1" applyBorder="1" applyAlignment="1" applyProtection="1">
      <alignment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57" applyFont="1" applyFill="1" applyBorder="1" applyAlignment="1" applyProtection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right" vertical="center"/>
    </xf>
    <xf numFmtId="0" fontId="0" fillId="0" borderId="16" xfId="0" applyFont="1" applyBorder="1"/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7" fillId="0" borderId="0" xfId="57" applyNumberFormat="1" applyFont="1" applyFill="1" applyBorder="1" applyAlignment="1" applyProtection="1"/>
    <xf numFmtId="0" fontId="0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left" vertical="center" wrapTex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Border="1"/>
    <xf numFmtId="0" fontId="1" fillId="0" borderId="8" xfId="0" applyFont="1" applyBorder="1" applyAlignment="1" applyProtection="1">
      <alignment vertical="top"/>
      <protection locked="0"/>
    </xf>
    <xf numFmtId="49" fontId="1" fillId="0" borderId="8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  <protection locked="0"/>
    </xf>
    <xf numFmtId="178" fontId="14" fillId="0" borderId="8" xfId="0" applyNumberFormat="1" applyFont="1" applyFill="1" applyBorder="1" applyAlignment="1" applyProtection="1">
      <alignment horizontal="right" vertical="center"/>
      <protection locked="0"/>
    </xf>
    <xf numFmtId="178" fontId="5" fillId="0" borderId="8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78" fontId="14" fillId="0" borderId="7" xfId="54" applyProtection="1">
      <alignment horizontal="right" vertical="center"/>
      <protection locked="0"/>
    </xf>
    <xf numFmtId="178" fontId="14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178" fontId="5" fillId="0" borderId="7" xfId="0" applyNumberFormat="1" applyFont="1" applyBorder="1" applyAlignment="1">
      <alignment horizontal="center" vertical="center"/>
    </xf>
    <xf numFmtId="0" fontId="13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 vertical="center"/>
    </xf>
    <xf numFmtId="4" fontId="2" fillId="2" borderId="1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0" fillId="0" borderId="18" xfId="0" applyFont="1" applyBorder="1"/>
    <xf numFmtId="0" fontId="0" fillId="0" borderId="19" xfId="0" applyFont="1" applyBorder="1"/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4" fontId="2" fillId="2" borderId="16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2"/>
    </xf>
    <xf numFmtId="0" fontId="0" fillId="0" borderId="20" xfId="0" applyFont="1" applyBorder="1"/>
    <xf numFmtId="0" fontId="0" fillId="0" borderId="21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7" xfId="57" applyFont="1" applyFill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7" fillId="0" borderId="7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8" xfId="0" applyFont="1" applyBorder="1" applyAlignment="1" quotePrefix="1">
      <alignment horizontal="left" vertical="center"/>
    </xf>
    <xf numFmtId="0" fontId="14" fillId="0" borderId="8" xfId="0" applyFont="1" applyFill="1" applyBorder="1" applyAlignment="1" applyProtection="1" quotePrefix="1">
      <alignment horizontal="left" vertical="center"/>
      <protection locked="0"/>
    </xf>
    <xf numFmtId="49" fontId="2" fillId="0" borderId="3" xfId="0" applyNumberFormat="1" applyFont="1" applyBorder="1" applyAlignment="1" applyProtection="1" quotePrefix="1">
      <alignment horizontal="left" vertical="center"/>
      <protection locked="0"/>
    </xf>
    <xf numFmtId="181" fontId="2" fillId="0" borderId="7" xfId="0" applyNumberFormat="1" applyFont="1" applyBorder="1" applyAlignment="1" quotePrefix="1">
      <alignment horizontal="left" vertical="center" wrapText="1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4" sqref="D2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229" t="s">
        <v>1</v>
      </c>
    </row>
    <row r="3" ht="17.25" customHeight="1" spans="1:4">
      <c r="A3" s="48" t="s">
        <v>2</v>
      </c>
      <c r="B3" s="226"/>
      <c r="D3" s="141" t="s">
        <v>3</v>
      </c>
    </row>
    <row r="4" ht="23.25" customHeight="1" spans="1:4">
      <c r="A4" s="187" t="s">
        <v>4</v>
      </c>
      <c r="B4" s="188"/>
      <c r="C4" s="187" t="s">
        <v>5</v>
      </c>
      <c r="D4" s="188"/>
    </row>
    <row r="5" ht="24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7.25" customHeight="1" spans="1:4">
      <c r="A6" s="189" t="s">
        <v>9</v>
      </c>
      <c r="B6" s="190">
        <v>11143804.44</v>
      </c>
      <c r="C6" s="189" t="s">
        <v>10</v>
      </c>
      <c r="D6" s="87"/>
    </row>
    <row r="7" ht="17.25" customHeight="1" spans="1:4">
      <c r="A7" s="189" t="s">
        <v>11</v>
      </c>
      <c r="B7" s="190"/>
      <c r="C7" s="189" t="s">
        <v>12</v>
      </c>
      <c r="D7" s="87"/>
    </row>
    <row r="8" ht="17.25" customHeight="1" spans="1:4">
      <c r="A8" s="189" t="s">
        <v>13</v>
      </c>
      <c r="B8" s="190"/>
      <c r="C8" s="227" t="s">
        <v>14</v>
      </c>
      <c r="D8" s="87"/>
    </row>
    <row r="9" ht="17.25" customHeight="1" spans="1:4">
      <c r="A9" s="189" t="s">
        <v>15</v>
      </c>
      <c r="B9" s="190"/>
      <c r="C9" s="227" t="s">
        <v>16</v>
      </c>
      <c r="D9" s="87"/>
    </row>
    <row r="10" ht="17.25" customHeight="1" spans="1:4">
      <c r="A10" s="189" t="s">
        <v>17</v>
      </c>
      <c r="B10" s="190"/>
      <c r="C10" s="227" t="s">
        <v>18</v>
      </c>
      <c r="D10" s="190">
        <v>8060324.44</v>
      </c>
    </row>
    <row r="11" ht="17.25" customHeight="1" spans="1:4">
      <c r="A11" s="189" t="s">
        <v>19</v>
      </c>
      <c r="B11" s="190"/>
      <c r="C11" s="227" t="s">
        <v>20</v>
      </c>
      <c r="D11" s="190"/>
    </row>
    <row r="12" ht="17.25" customHeight="1" spans="1:4">
      <c r="A12" s="189" t="s">
        <v>21</v>
      </c>
      <c r="B12" s="190"/>
      <c r="C12" s="37" t="s">
        <v>22</v>
      </c>
      <c r="D12" s="190"/>
    </row>
    <row r="13" ht="17.25" customHeight="1" spans="1:4">
      <c r="A13" s="189" t="s">
        <v>23</v>
      </c>
      <c r="B13" s="190"/>
      <c r="C13" s="37" t="s">
        <v>24</v>
      </c>
      <c r="D13" s="190">
        <v>1668892</v>
      </c>
    </row>
    <row r="14" ht="17.25" customHeight="1" spans="1:4">
      <c r="A14" s="189" t="s">
        <v>25</v>
      </c>
      <c r="C14" s="37" t="s">
        <v>26</v>
      </c>
      <c r="D14" s="190">
        <v>791808</v>
      </c>
    </row>
    <row r="15" ht="17.25" customHeight="1" spans="1:4">
      <c r="A15" s="189" t="s">
        <v>27</v>
      </c>
      <c r="B15" s="190">
        <v>260000</v>
      </c>
      <c r="C15" s="37" t="s">
        <v>28</v>
      </c>
      <c r="D15" s="190"/>
    </row>
    <row r="16" ht="17.25" customHeight="1" spans="1:4">
      <c r="A16" s="66"/>
      <c r="B16" s="87"/>
      <c r="C16" s="37" t="s">
        <v>29</v>
      </c>
      <c r="D16" s="24"/>
    </row>
    <row r="17" ht="17.25" customHeight="1" spans="1:4">
      <c r="A17" s="191"/>
      <c r="B17" s="87"/>
      <c r="C17" s="37" t="s">
        <v>30</v>
      </c>
      <c r="D17" s="24"/>
    </row>
    <row r="18" ht="17.25" customHeight="1" spans="1:4">
      <c r="A18" s="191"/>
      <c r="B18" s="87"/>
      <c r="C18" s="37" t="s">
        <v>31</v>
      </c>
      <c r="D18" s="24"/>
    </row>
    <row r="19" ht="17.25" customHeight="1" spans="1:4">
      <c r="A19" s="191"/>
      <c r="B19" s="87"/>
      <c r="C19" s="37" t="s">
        <v>32</v>
      </c>
      <c r="D19" s="24"/>
    </row>
    <row r="20" ht="17.25" customHeight="1" spans="1:4">
      <c r="A20" s="191"/>
      <c r="B20" s="87"/>
      <c r="C20" s="37" t="s">
        <v>33</v>
      </c>
      <c r="D20" s="24"/>
    </row>
    <row r="21" ht="17.25" customHeight="1" spans="1:4">
      <c r="A21" s="191"/>
      <c r="B21" s="87"/>
      <c r="C21" s="37" t="s">
        <v>34</v>
      </c>
      <c r="D21" s="24"/>
    </row>
    <row r="22" ht="17.25" customHeight="1" spans="1:4">
      <c r="A22" s="191"/>
      <c r="B22" s="87"/>
      <c r="C22" s="37" t="s">
        <v>35</v>
      </c>
      <c r="D22" s="24"/>
    </row>
    <row r="23" ht="17.25" customHeight="1" spans="1:4">
      <c r="A23" s="191"/>
      <c r="B23" s="87"/>
      <c r="C23" s="37" t="s">
        <v>36</v>
      </c>
      <c r="D23" s="24"/>
    </row>
    <row r="24" ht="17.25" customHeight="1" spans="1:4">
      <c r="A24" s="191"/>
      <c r="B24" s="87"/>
      <c r="C24" s="37" t="s">
        <v>37</v>
      </c>
      <c r="D24" s="24">
        <v>882780</v>
      </c>
    </row>
    <row r="25" ht="17.25" customHeight="1" spans="1:4">
      <c r="A25" s="191"/>
      <c r="B25" s="87"/>
      <c r="C25" s="37" t="s">
        <v>38</v>
      </c>
      <c r="D25" s="87"/>
    </row>
    <row r="26" ht="17.25" customHeight="1" spans="1:4">
      <c r="A26" s="191"/>
      <c r="B26" s="87"/>
      <c r="C26" s="66" t="s">
        <v>39</v>
      </c>
      <c r="D26" s="87"/>
    </row>
    <row r="27" ht="17.25" customHeight="1" spans="1:4">
      <c r="A27" s="191"/>
      <c r="B27" s="87"/>
      <c r="C27" s="37" t="s">
        <v>40</v>
      </c>
      <c r="D27" s="87"/>
    </row>
    <row r="28" ht="16.5" customHeight="1" spans="1:4">
      <c r="A28" s="191"/>
      <c r="B28" s="87"/>
      <c r="C28" s="37" t="s">
        <v>41</v>
      </c>
      <c r="D28" s="87"/>
    </row>
    <row r="29" ht="16.5" customHeight="1" spans="1:4">
      <c r="A29" s="191"/>
      <c r="B29" s="87"/>
      <c r="C29" s="66" t="s">
        <v>42</v>
      </c>
      <c r="D29" s="87"/>
    </row>
    <row r="30" ht="17.25" customHeight="1" spans="1:4">
      <c r="A30" s="191"/>
      <c r="B30" s="87"/>
      <c r="C30" s="66" t="s">
        <v>43</v>
      </c>
      <c r="D30" s="87"/>
    </row>
    <row r="31" ht="17.25" customHeight="1" spans="1:4">
      <c r="A31" s="191"/>
      <c r="B31" s="87"/>
      <c r="C31" s="37" t="s">
        <v>44</v>
      </c>
      <c r="D31" s="87"/>
    </row>
    <row r="32" ht="16.5" customHeight="1" spans="1:4">
      <c r="A32" s="191" t="s">
        <v>45</v>
      </c>
      <c r="B32" s="228">
        <v>11403804.44</v>
      </c>
      <c r="C32" s="191" t="s">
        <v>46</v>
      </c>
      <c r="D32" s="228">
        <v>11403804.44</v>
      </c>
    </row>
    <row r="33" ht="16.5" customHeight="1" spans="1:4">
      <c r="A33" s="66" t="s">
        <v>47</v>
      </c>
      <c r="B33" s="87"/>
      <c r="C33" s="66" t="s">
        <v>48</v>
      </c>
      <c r="D33" s="87"/>
    </row>
    <row r="34" ht="16.5" customHeight="1" spans="1:4">
      <c r="A34" s="37" t="s">
        <v>49</v>
      </c>
      <c r="B34" s="87"/>
      <c r="C34" s="37" t="s">
        <v>49</v>
      </c>
      <c r="D34" s="87"/>
    </row>
    <row r="35" ht="16.5" customHeight="1" spans="1:4">
      <c r="A35" s="37" t="s">
        <v>50</v>
      </c>
      <c r="B35" s="87"/>
      <c r="C35" s="37" t="s">
        <v>50</v>
      </c>
      <c r="D35" s="87"/>
    </row>
    <row r="36" ht="16.5" customHeight="1" spans="1:4">
      <c r="A36" s="192" t="s">
        <v>51</v>
      </c>
      <c r="B36" s="228">
        <v>11403804.44</v>
      </c>
      <c r="C36" s="192" t="s">
        <v>52</v>
      </c>
      <c r="D36" s="228">
        <v>11403804.44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1" t="s">
        <v>330</v>
      </c>
    </row>
    <row r="2" ht="42" customHeight="1" spans="1:6">
      <c r="A2" s="235" t="s">
        <v>331</v>
      </c>
      <c r="B2" s="124" t="s">
        <v>332</v>
      </c>
      <c r="C2" s="125"/>
      <c r="D2" s="126"/>
      <c r="E2" s="126"/>
      <c r="F2" s="126"/>
    </row>
    <row r="3" ht="13.5" customHeight="1" spans="1:6">
      <c r="A3" s="4" t="s">
        <v>2</v>
      </c>
      <c r="B3" s="4"/>
      <c r="C3" s="121"/>
      <c r="D3" s="123"/>
      <c r="E3" s="123"/>
      <c r="F3" s="111" t="s">
        <v>3</v>
      </c>
    </row>
    <row r="4" ht="19.5" customHeight="1" spans="1:6">
      <c r="A4" s="127" t="s">
        <v>182</v>
      </c>
      <c r="B4" s="128" t="s">
        <v>74</v>
      </c>
      <c r="C4" s="127" t="s">
        <v>75</v>
      </c>
      <c r="D4" s="10" t="s">
        <v>333</v>
      </c>
      <c r="E4" s="11"/>
      <c r="F4" s="12"/>
    </row>
    <row r="5" ht="18.75" customHeight="1" spans="1:6">
      <c r="A5" s="129"/>
      <c r="B5" s="130"/>
      <c r="C5" s="129"/>
      <c r="D5" s="15" t="s">
        <v>57</v>
      </c>
      <c r="E5" s="10" t="s">
        <v>77</v>
      </c>
      <c r="F5" s="15" t="s">
        <v>78</v>
      </c>
    </row>
    <row r="6" ht="18.75" customHeight="1" spans="1:6">
      <c r="A6" s="73">
        <v>1</v>
      </c>
      <c r="B6" s="131" t="s">
        <v>85</v>
      </c>
      <c r="C6" s="73">
        <v>3</v>
      </c>
      <c r="D6" s="132">
        <v>4</v>
      </c>
      <c r="E6" s="132">
        <v>5</v>
      </c>
      <c r="F6" s="132">
        <v>6</v>
      </c>
    </row>
    <row r="7" ht="21" customHeight="1" spans="1:6">
      <c r="A7" s="133" t="s">
        <v>178</v>
      </c>
      <c r="B7" s="33"/>
      <c r="C7" s="33"/>
      <c r="D7" s="87"/>
      <c r="E7" s="87"/>
      <c r="F7" s="87"/>
    </row>
    <row r="8" ht="21" customHeight="1" spans="1:6">
      <c r="A8" s="33"/>
      <c r="B8" s="33"/>
      <c r="C8" s="33"/>
      <c r="D8" s="87"/>
      <c r="E8" s="87"/>
      <c r="F8" s="87"/>
    </row>
    <row r="9" ht="18.75" customHeight="1" spans="1:6">
      <c r="A9" s="134" t="s">
        <v>169</v>
      </c>
      <c r="B9" s="134" t="s">
        <v>169</v>
      </c>
      <c r="C9" s="135" t="s">
        <v>169</v>
      </c>
      <c r="D9" s="87"/>
      <c r="E9" s="87"/>
      <c r="F9" s="87"/>
    </row>
    <row r="10" customHeight="1" spans="1:6">
      <c r="A10" s="136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4" sqref="C4:C6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335</v>
      </c>
    </row>
    <row r="2" ht="41.25" customHeight="1" spans="1:17">
      <c r="A2" s="76" t="s">
        <v>336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1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3</v>
      </c>
    </row>
    <row r="4" ht="15.75" customHeight="1" spans="1:17">
      <c r="A4" s="9" t="s">
        <v>337</v>
      </c>
      <c r="B4" s="112" t="s">
        <v>338</v>
      </c>
      <c r="C4" s="112" t="s">
        <v>339</v>
      </c>
      <c r="D4" s="112" t="s">
        <v>340</v>
      </c>
      <c r="E4" s="112" t="s">
        <v>341</v>
      </c>
      <c r="F4" s="112" t="s">
        <v>342</v>
      </c>
      <c r="G4" s="96" t="s">
        <v>189</v>
      </c>
      <c r="H4" s="96"/>
      <c r="I4" s="96"/>
      <c r="J4" s="96"/>
      <c r="K4" s="97"/>
      <c r="L4" s="96"/>
      <c r="M4" s="96"/>
      <c r="N4" s="81"/>
      <c r="O4" s="96"/>
      <c r="P4" s="97"/>
      <c r="Q4" s="82"/>
    </row>
    <row r="5" ht="17.25" customHeight="1" spans="1:17">
      <c r="A5" s="14"/>
      <c r="B5" s="99"/>
      <c r="C5" s="99"/>
      <c r="D5" s="99"/>
      <c r="E5" s="99"/>
      <c r="F5" s="99"/>
      <c r="G5" s="99" t="s">
        <v>57</v>
      </c>
      <c r="H5" s="99" t="s">
        <v>60</v>
      </c>
      <c r="I5" s="99" t="s">
        <v>343</v>
      </c>
      <c r="J5" s="99" t="s">
        <v>344</v>
      </c>
      <c r="K5" s="100" t="s">
        <v>345</v>
      </c>
      <c r="L5" s="101" t="s">
        <v>346</v>
      </c>
      <c r="M5" s="101"/>
      <c r="N5" s="102"/>
      <c r="O5" s="101"/>
      <c r="P5" s="103"/>
      <c r="Q5" s="104"/>
    </row>
    <row r="6" ht="54" customHeight="1" spans="1:17">
      <c r="A6" s="17"/>
      <c r="B6" s="105"/>
      <c r="C6" s="105"/>
      <c r="D6" s="105"/>
      <c r="E6" s="105"/>
      <c r="F6" s="105"/>
      <c r="G6" s="105"/>
      <c r="H6" s="105" t="s">
        <v>59</v>
      </c>
      <c r="I6" s="105"/>
      <c r="J6" s="105"/>
      <c r="K6" s="106"/>
      <c r="L6" s="105" t="s">
        <v>59</v>
      </c>
      <c r="M6" s="105" t="s">
        <v>66</v>
      </c>
      <c r="N6" s="104" t="s">
        <v>67</v>
      </c>
      <c r="O6" s="105" t="s">
        <v>68</v>
      </c>
      <c r="P6" s="106" t="s">
        <v>69</v>
      </c>
      <c r="Q6" s="104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86" t="s">
        <v>178</v>
      </c>
      <c r="B8" s="115"/>
      <c r="C8" s="115"/>
      <c r="D8" s="115"/>
      <c r="E8" s="11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ht="21" customHeight="1" spans="1:17">
      <c r="A9" s="117"/>
      <c r="B9" s="115"/>
      <c r="C9" s="115"/>
      <c r="D9" s="115"/>
      <c r="E9" s="11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ht="21" customHeight="1" spans="1:17">
      <c r="A10" s="118"/>
      <c r="B10" s="115"/>
      <c r="C10" s="115"/>
      <c r="D10" s="115"/>
      <c r="E10" s="11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ht="21" customHeight="1" spans="1:17">
      <c r="A11" s="108" t="s">
        <v>169</v>
      </c>
      <c r="B11" s="119"/>
      <c r="C11" s="119"/>
      <c r="D11" s="119"/>
      <c r="E11" s="120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customHeight="1" spans="1:17">
      <c r="A12" s="41" t="s">
        <v>347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8" sqref="A8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0"/>
      <c r="B1" s="88"/>
      <c r="C1" s="88"/>
      <c r="D1" s="80"/>
      <c r="E1" s="80"/>
      <c r="F1" s="80"/>
      <c r="G1" s="80"/>
      <c r="H1" s="89"/>
      <c r="I1" s="80"/>
      <c r="J1" s="80"/>
      <c r="K1" s="88"/>
      <c r="L1" s="80"/>
      <c r="M1" s="90"/>
      <c r="N1" s="90" t="s">
        <v>348</v>
      </c>
    </row>
    <row r="2" ht="41.25" customHeight="1" spans="1:14">
      <c r="A2" s="236" t="s">
        <v>349</v>
      </c>
      <c r="B2" s="71"/>
      <c r="C2" s="71"/>
      <c r="D2" s="91"/>
      <c r="E2" s="91"/>
      <c r="F2" s="91"/>
      <c r="G2" s="91"/>
      <c r="H2" s="92"/>
      <c r="I2" s="91"/>
      <c r="J2" s="91"/>
      <c r="K2" s="71"/>
      <c r="L2" s="91"/>
      <c r="M2" s="92"/>
      <c r="N2" s="71"/>
    </row>
    <row r="3" ht="22.5" customHeight="1" spans="1:14">
      <c r="A3" s="77" t="s">
        <v>2</v>
      </c>
      <c r="B3" s="93"/>
      <c r="C3" s="93"/>
      <c r="D3" s="78"/>
      <c r="E3" s="78"/>
      <c r="F3" s="78"/>
      <c r="G3" s="78"/>
      <c r="H3" s="89"/>
      <c r="I3" s="80"/>
      <c r="J3" s="80"/>
      <c r="K3" s="88"/>
      <c r="L3" s="80"/>
      <c r="M3" s="94"/>
      <c r="N3" s="90" t="s">
        <v>3</v>
      </c>
    </row>
    <row r="4" ht="24" customHeight="1" spans="1:14">
      <c r="A4" s="9" t="s">
        <v>337</v>
      </c>
      <c r="B4" s="95" t="s">
        <v>350</v>
      </c>
      <c r="C4" s="95" t="s">
        <v>351</v>
      </c>
      <c r="D4" s="96" t="s">
        <v>189</v>
      </c>
      <c r="E4" s="96"/>
      <c r="F4" s="96"/>
      <c r="G4" s="96"/>
      <c r="H4" s="97"/>
      <c r="I4" s="96"/>
      <c r="J4" s="96"/>
      <c r="K4" s="81"/>
      <c r="L4" s="96"/>
      <c r="M4" s="97"/>
      <c r="N4" s="82"/>
    </row>
    <row r="5" ht="24" customHeight="1" spans="1:14">
      <c r="A5" s="14"/>
      <c r="B5" s="98"/>
      <c r="C5" s="98"/>
      <c r="D5" s="99" t="s">
        <v>57</v>
      </c>
      <c r="E5" s="99" t="s">
        <v>60</v>
      </c>
      <c r="F5" s="99" t="s">
        <v>343</v>
      </c>
      <c r="G5" s="99" t="s">
        <v>344</v>
      </c>
      <c r="H5" s="100" t="s">
        <v>345</v>
      </c>
      <c r="I5" s="101" t="s">
        <v>346</v>
      </c>
      <c r="J5" s="101"/>
      <c r="K5" s="102"/>
      <c r="L5" s="101"/>
      <c r="M5" s="103"/>
      <c r="N5" s="104"/>
    </row>
    <row r="6" ht="54" customHeight="1" spans="1:14">
      <c r="A6" s="17"/>
      <c r="B6" s="104"/>
      <c r="C6" s="104"/>
      <c r="D6" s="105"/>
      <c r="E6" s="105" t="s">
        <v>59</v>
      </c>
      <c r="F6" s="105"/>
      <c r="G6" s="105"/>
      <c r="H6" s="106"/>
      <c r="I6" s="105" t="s">
        <v>59</v>
      </c>
      <c r="J6" s="105" t="s">
        <v>66</v>
      </c>
      <c r="K6" s="104" t="s">
        <v>67</v>
      </c>
      <c r="L6" s="105" t="s">
        <v>68</v>
      </c>
      <c r="M6" s="106" t="s">
        <v>69</v>
      </c>
      <c r="N6" s="10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6" t="s">
        <v>178</v>
      </c>
      <c r="B8" s="107"/>
      <c r="C8" s="10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ht="21" customHeight="1" spans="1:14">
      <c r="A9" s="107"/>
      <c r="B9" s="107"/>
      <c r="C9" s="10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ht="21" customHeight="1" spans="1:14">
      <c r="A10" s="107"/>
      <c r="B10" s="107"/>
      <c r="C10" s="10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ht="21" customHeight="1" spans="1:14">
      <c r="A11" s="108" t="s">
        <v>169</v>
      </c>
      <c r="B11" s="109"/>
      <c r="C11" s="109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customHeight="1" spans="1:14">
      <c r="A12" s="41" t="s">
        <v>352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7" sqref="A7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5"/>
      <c r="W1" s="2"/>
      <c r="X1" s="2"/>
      <c r="Y1" s="2" t="s">
        <v>353</v>
      </c>
    </row>
    <row r="2" ht="41.25" customHeight="1" spans="1:25">
      <c r="A2" s="76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1"/>
      <c r="X2" s="71"/>
      <c r="Y2" s="71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9" t="s">
        <v>355</v>
      </c>
      <c r="B4" s="10" t="s">
        <v>189</v>
      </c>
      <c r="C4" s="11"/>
      <c r="D4" s="11"/>
      <c r="E4" s="10" t="s">
        <v>356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30" t="s">
        <v>57</v>
      </c>
      <c r="C5" s="9" t="s">
        <v>60</v>
      </c>
      <c r="D5" s="83" t="s">
        <v>343</v>
      </c>
      <c r="E5" s="53" t="s">
        <v>357</v>
      </c>
      <c r="F5" s="53" t="s">
        <v>358</v>
      </c>
      <c r="G5" s="53" t="s">
        <v>359</v>
      </c>
      <c r="H5" s="53" t="s">
        <v>360</v>
      </c>
      <c r="I5" s="53" t="s">
        <v>361</v>
      </c>
      <c r="J5" s="53" t="s">
        <v>362</v>
      </c>
      <c r="K5" s="53" t="s">
        <v>363</v>
      </c>
      <c r="L5" s="53" t="s">
        <v>364</v>
      </c>
      <c r="M5" s="53" t="s">
        <v>365</v>
      </c>
      <c r="N5" s="53" t="s">
        <v>366</v>
      </c>
      <c r="O5" s="53" t="s">
        <v>367</v>
      </c>
      <c r="P5" s="53" t="s">
        <v>368</v>
      </c>
      <c r="Q5" s="53" t="s">
        <v>369</v>
      </c>
      <c r="R5" s="53" t="s">
        <v>370</v>
      </c>
      <c r="S5" s="53" t="s">
        <v>371</v>
      </c>
      <c r="T5" s="53" t="s">
        <v>372</v>
      </c>
      <c r="U5" s="53" t="s">
        <v>373</v>
      </c>
      <c r="V5" s="53" t="s">
        <v>374</v>
      </c>
      <c r="W5" s="53" t="s">
        <v>375</v>
      </c>
      <c r="X5" s="84" t="s">
        <v>376</v>
      </c>
      <c r="Y5" s="84" t="s">
        <v>377</v>
      </c>
    </row>
    <row r="6" ht="19.5" customHeight="1" spans="1:25">
      <c r="A6" s="19">
        <v>1</v>
      </c>
      <c r="B6" s="19">
        <v>2</v>
      </c>
      <c r="C6" s="19">
        <v>3</v>
      </c>
      <c r="D6" s="85">
        <v>4</v>
      </c>
      <c r="E6" s="31">
        <v>5</v>
      </c>
      <c r="F6" s="19">
        <v>6</v>
      </c>
      <c r="G6" s="19">
        <v>7</v>
      </c>
      <c r="H6" s="85">
        <v>8</v>
      </c>
      <c r="I6" s="19">
        <v>9</v>
      </c>
      <c r="J6" s="19">
        <v>10</v>
      </c>
      <c r="K6" s="19">
        <v>11</v>
      </c>
      <c r="L6" s="85">
        <v>12</v>
      </c>
      <c r="M6" s="19">
        <v>13</v>
      </c>
      <c r="N6" s="19">
        <v>14</v>
      </c>
      <c r="O6" s="19">
        <v>15</v>
      </c>
      <c r="P6" s="85">
        <v>16</v>
      </c>
      <c r="Q6" s="19">
        <v>17</v>
      </c>
      <c r="R6" s="19">
        <v>18</v>
      </c>
      <c r="S6" s="19">
        <v>19</v>
      </c>
      <c r="T6" s="85">
        <v>20</v>
      </c>
      <c r="U6" s="85">
        <v>21</v>
      </c>
      <c r="V6" s="85">
        <v>22</v>
      </c>
      <c r="W6" s="31">
        <v>23</v>
      </c>
      <c r="X6" s="31">
        <v>24</v>
      </c>
      <c r="Y6" s="31">
        <v>25</v>
      </c>
    </row>
    <row r="7" ht="19.5" customHeight="1" spans="1:25">
      <c r="A7" s="86" t="s">
        <v>178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5" customHeight="1" spans="1:25">
      <c r="A8" s="21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customHeight="1" spans="1:25">
      <c r="A9" s="41" t="s">
        <v>378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6" sqref="A6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379</v>
      </c>
    </row>
    <row r="2" ht="41.25" customHeight="1" spans="1:10">
      <c r="A2" s="70" t="s">
        <v>380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0">
      <c r="A3" s="4" t="s">
        <v>2</v>
      </c>
    </row>
    <row r="4" ht="44.25" customHeight="1" spans="1:10">
      <c r="A4" s="72" t="s">
        <v>272</v>
      </c>
      <c r="B4" s="72" t="s">
        <v>273</v>
      </c>
      <c r="C4" s="72" t="s">
        <v>274</v>
      </c>
      <c r="D4" s="72" t="s">
        <v>275</v>
      </c>
      <c r="E4" s="72" t="s">
        <v>276</v>
      </c>
      <c r="F4" s="73" t="s">
        <v>277</v>
      </c>
      <c r="G4" s="72" t="s">
        <v>278</v>
      </c>
      <c r="H4" s="73" t="s">
        <v>279</v>
      </c>
      <c r="I4" s="73" t="s">
        <v>280</v>
      </c>
      <c r="J4" s="72" t="s">
        <v>281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32" t="s">
        <v>178</v>
      </c>
      <c r="B6" s="21"/>
      <c r="C6" s="21"/>
      <c r="D6" s="21"/>
      <c r="E6" s="32"/>
      <c r="F6" s="74"/>
      <c r="G6" s="32"/>
      <c r="H6" s="74"/>
      <c r="I6" s="74"/>
      <c r="J6" s="32"/>
    </row>
    <row r="7" ht="42" customHeight="1" spans="1:10">
      <c r="A7" s="34"/>
      <c r="B7" s="33"/>
      <c r="C7" s="33"/>
      <c r="D7" s="33"/>
      <c r="E7" s="34"/>
      <c r="F7" s="33"/>
      <c r="G7" s="34"/>
      <c r="H7" s="33"/>
      <c r="I7" s="33"/>
      <c r="J7" s="34"/>
    </row>
    <row r="8" customHeight="1" spans="1:10">
      <c r="A8" s="41" t="s">
        <v>381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7" sqref="A7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42" t="s">
        <v>382</v>
      </c>
      <c r="B1" s="43"/>
      <c r="C1" s="44"/>
      <c r="D1" s="44"/>
      <c r="E1" s="44"/>
      <c r="F1" s="43"/>
      <c r="G1" s="43"/>
      <c r="H1" s="44"/>
    </row>
    <row r="2" ht="41.25" customHeight="1" spans="1:8">
      <c r="A2" s="45" t="s">
        <v>383</v>
      </c>
      <c r="B2" s="46"/>
      <c r="C2" s="47"/>
      <c r="D2" s="47"/>
      <c r="E2" s="47"/>
      <c r="F2" s="46"/>
      <c r="G2" s="46"/>
      <c r="H2" s="47"/>
    </row>
    <row r="3" customHeight="1" spans="1:8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8">
      <c r="A4" s="51" t="s">
        <v>182</v>
      </c>
      <c r="B4" s="52" t="s">
        <v>384</v>
      </c>
      <c r="C4" s="51" t="s">
        <v>385</v>
      </c>
      <c r="D4" s="51" t="s">
        <v>386</v>
      </c>
      <c r="E4" s="51" t="s">
        <v>387</v>
      </c>
      <c r="F4" s="53" t="s">
        <v>388</v>
      </c>
      <c r="G4" s="31"/>
      <c r="H4" s="51"/>
    </row>
    <row r="5" ht="21" customHeight="1" spans="1:8">
      <c r="A5" s="52"/>
      <c r="B5" s="54"/>
      <c r="C5" s="55"/>
      <c r="D5" s="54"/>
      <c r="E5" s="54"/>
      <c r="F5" s="53" t="s">
        <v>341</v>
      </c>
      <c r="G5" s="53" t="s">
        <v>389</v>
      </c>
      <c r="H5" s="53" t="s">
        <v>390</v>
      </c>
    </row>
    <row r="6" ht="17.25" customHeight="1" spans="1:8">
      <c r="A6" s="56" t="s">
        <v>84</v>
      </c>
      <c r="B6" s="56">
        <v>2</v>
      </c>
      <c r="C6" s="32">
        <v>3</v>
      </c>
      <c r="D6" s="56">
        <v>4</v>
      </c>
      <c r="E6" s="57">
        <v>5</v>
      </c>
      <c r="F6" s="58">
        <v>6</v>
      </c>
      <c r="G6" s="32">
        <v>7</v>
      </c>
      <c r="H6" s="32">
        <v>8</v>
      </c>
    </row>
    <row r="7" ht="19.5" customHeight="1" spans="1:8">
      <c r="A7" s="56" t="s">
        <v>178</v>
      </c>
      <c r="B7" s="37"/>
      <c r="C7" s="34"/>
      <c r="D7" s="33"/>
      <c r="E7" s="58"/>
      <c r="F7" s="59"/>
      <c r="G7" s="60"/>
      <c r="H7" s="60"/>
    </row>
    <row r="8" ht="19.5" customHeight="1" spans="1:8">
      <c r="A8" s="61"/>
      <c r="B8" s="37"/>
      <c r="C8" s="34"/>
      <c r="D8" s="33"/>
      <c r="E8" s="58"/>
      <c r="F8" s="59"/>
      <c r="G8" s="60"/>
      <c r="H8" s="60"/>
    </row>
    <row r="9" ht="19.5" customHeight="1" spans="1:8">
      <c r="A9" s="62" t="s">
        <v>57</v>
      </c>
      <c r="B9" s="63"/>
      <c r="C9" s="64"/>
      <c r="D9" s="65"/>
      <c r="E9" s="65"/>
      <c r="F9" s="59"/>
      <c r="G9" s="60"/>
      <c r="H9" s="60"/>
    </row>
    <row r="10" ht="19.5" customHeight="1" spans="1:8">
      <c r="A10" s="66" t="s">
        <v>391</v>
      </c>
      <c r="B10" s="63"/>
      <c r="C10" s="64"/>
      <c r="D10" s="67"/>
      <c r="E10" s="67"/>
      <c r="F10" s="68"/>
      <c r="G10" s="69"/>
      <c r="H10" s="69"/>
    </row>
    <row r="11" customHeight="1" spans="1:8">
      <c r="A11" s="41" t="s">
        <v>392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8" sqref="A8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393</v>
      </c>
    </row>
    <row r="2" ht="41.25" customHeight="1" spans="1:11">
      <c r="A2" s="237" t="s">
        <v>394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247</v>
      </c>
      <c r="B4" s="8" t="s">
        <v>184</v>
      </c>
      <c r="C4" s="8" t="s">
        <v>248</v>
      </c>
      <c r="D4" s="9" t="s">
        <v>185</v>
      </c>
      <c r="E4" s="9" t="s">
        <v>186</v>
      </c>
      <c r="F4" s="9" t="s">
        <v>187</v>
      </c>
      <c r="G4" s="9" t="s">
        <v>188</v>
      </c>
      <c r="H4" s="29" t="s">
        <v>57</v>
      </c>
      <c r="I4" s="10" t="s">
        <v>395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 t="s">
        <v>178</v>
      </c>
      <c r="B8" s="33"/>
      <c r="C8" s="34"/>
      <c r="D8" s="34"/>
      <c r="E8" s="34"/>
      <c r="F8" s="34"/>
      <c r="G8" s="34"/>
      <c r="H8" s="35"/>
      <c r="I8" s="36"/>
      <c r="J8" s="36"/>
      <c r="K8" s="35"/>
    </row>
    <row r="9" ht="18.75" customHeight="1" spans="1:11">
      <c r="A9" s="37"/>
      <c r="B9" s="33"/>
      <c r="C9" s="33"/>
      <c r="D9" s="33"/>
      <c r="E9" s="33"/>
      <c r="F9" s="33"/>
      <c r="G9" s="33"/>
      <c r="H9" s="28"/>
      <c r="I9" s="28"/>
      <c r="J9" s="28"/>
      <c r="K9" s="35"/>
    </row>
    <row r="10" ht="18.75" customHeight="1" spans="1:11">
      <c r="A10" s="38" t="s">
        <v>169</v>
      </c>
      <c r="B10" s="39"/>
      <c r="C10" s="39"/>
      <c r="D10" s="39"/>
      <c r="E10" s="39"/>
      <c r="F10" s="39"/>
      <c r="G10" s="40"/>
      <c r="H10" s="28"/>
      <c r="I10" s="28"/>
      <c r="J10" s="28"/>
      <c r="K10" s="35"/>
    </row>
    <row r="11" customHeight="1" spans="1:11">
      <c r="A11" s="4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G18" sqref="G18"/>
    </sheetView>
  </sheetViews>
  <sheetFormatPr defaultColWidth="9.13888888888889" defaultRowHeight="14.25" customHeight="1" outlineLevelCol="6"/>
  <cols>
    <col min="1" max="1" width="27.4444444444444" customWidth="1"/>
    <col min="2" max="2" width="21.7777777777778" customWidth="1"/>
    <col min="3" max="3" width="38.3333333333333" customWidth="1"/>
    <col min="4" max="4" width="22.3333333333333" customWidth="1"/>
    <col min="5" max="7" width="23.8518518518519" customWidth="1"/>
  </cols>
  <sheetData>
    <row r="1" ht="13.5" customHeight="1" spans="1:7">
      <c r="D1" s="1"/>
      <c r="G1" s="2" t="s">
        <v>397</v>
      </c>
    </row>
    <row r="2" ht="41.25" customHeight="1" spans="1:7">
      <c r="A2" s="3" t="s">
        <v>398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248</v>
      </c>
      <c r="B4" s="8" t="s">
        <v>247</v>
      </c>
      <c r="C4" s="8" t="s">
        <v>184</v>
      </c>
      <c r="D4" s="9" t="s">
        <v>399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400</v>
      </c>
      <c r="F5" s="9" t="s">
        <v>401</v>
      </c>
      <c r="G5" s="9" t="s">
        <v>402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20" t="s">
        <v>71</v>
      </c>
      <c r="B8" s="21" t="s">
        <v>251</v>
      </c>
      <c r="C8" s="22" t="s">
        <v>253</v>
      </c>
      <c r="D8" s="23" t="s">
        <v>403</v>
      </c>
      <c r="E8" s="24">
        <v>5000</v>
      </c>
      <c r="F8" s="24">
        <v>5000</v>
      </c>
      <c r="G8" s="24">
        <v>5000</v>
      </c>
    </row>
    <row r="9" ht="15" customHeight="1" spans="1:7">
      <c r="A9" s="20" t="s">
        <v>71</v>
      </c>
      <c r="B9" s="21" t="s">
        <v>251</v>
      </c>
      <c r="C9" s="22" t="s">
        <v>257</v>
      </c>
      <c r="D9" s="23" t="s">
        <v>403</v>
      </c>
      <c r="E9" s="24">
        <v>88381.44</v>
      </c>
      <c r="F9" s="24">
        <v>88381.44</v>
      </c>
      <c r="G9" s="24">
        <v>88381.44</v>
      </c>
    </row>
    <row r="10" ht="15" customHeight="1" spans="1:7">
      <c r="A10" s="20" t="s">
        <v>71</v>
      </c>
      <c r="B10" s="21" t="s">
        <v>251</v>
      </c>
      <c r="C10" s="22" t="s">
        <v>267</v>
      </c>
      <c r="D10" s="23" t="s">
        <v>403</v>
      </c>
      <c r="E10" s="24">
        <v>260000</v>
      </c>
      <c r="F10" s="24">
        <v>260000</v>
      </c>
      <c r="G10" s="24">
        <v>260000</v>
      </c>
    </row>
    <row r="11" ht="18.75" customHeight="1" spans="1:7">
      <c r="A11" s="25" t="s">
        <v>57</v>
      </c>
      <c r="B11" s="26" t="s">
        <v>404</v>
      </c>
      <c r="C11" s="26"/>
      <c r="D11" s="27"/>
      <c r="E11" s="28">
        <f>SUM(E8:E10)</f>
        <v>353381.44</v>
      </c>
      <c r="F11" s="28">
        <f>SUM(F8:F10)</f>
        <v>353381.44</v>
      </c>
      <c r="G11" s="28">
        <f>SUM(G8:G10)</f>
        <v>353381.44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N9" sqref="N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53</v>
      </c>
    </row>
    <row r="2" ht="41.25" customHeight="1" spans="1:19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11" t="s">
        <v>55</v>
      </c>
      <c r="B4" s="212" t="s">
        <v>56</v>
      </c>
      <c r="C4" s="212" t="s">
        <v>57</v>
      </c>
      <c r="D4" s="213" t="s">
        <v>58</v>
      </c>
      <c r="E4" s="213"/>
      <c r="F4" s="213"/>
      <c r="G4" s="213"/>
      <c r="H4" s="213"/>
      <c r="I4" s="134"/>
      <c r="J4" s="213"/>
      <c r="K4" s="213"/>
      <c r="L4" s="213"/>
      <c r="M4" s="213"/>
      <c r="N4" s="214"/>
      <c r="O4" s="213" t="s">
        <v>47</v>
      </c>
      <c r="P4" s="213"/>
      <c r="Q4" s="213"/>
      <c r="R4" s="213"/>
      <c r="S4" s="214"/>
    </row>
    <row r="5" ht="27" customHeight="1" spans="1:19">
      <c r="A5" s="215"/>
      <c r="B5" s="216"/>
      <c r="C5" s="216"/>
      <c r="D5" s="216" t="s">
        <v>59</v>
      </c>
      <c r="E5" s="216" t="s">
        <v>60</v>
      </c>
      <c r="F5" s="216" t="s">
        <v>61</v>
      </c>
      <c r="G5" s="216" t="s">
        <v>62</v>
      </c>
      <c r="H5" s="216" t="s">
        <v>63</v>
      </c>
      <c r="I5" s="217" t="s">
        <v>64</v>
      </c>
      <c r="J5" s="218"/>
      <c r="K5" s="218"/>
      <c r="L5" s="218"/>
      <c r="M5" s="218"/>
      <c r="N5" s="219"/>
      <c r="O5" s="216" t="s">
        <v>59</v>
      </c>
      <c r="P5" s="216" t="s">
        <v>60</v>
      </c>
      <c r="Q5" s="216" t="s">
        <v>61</v>
      </c>
      <c r="R5" s="216" t="s">
        <v>62</v>
      </c>
      <c r="S5" s="216" t="s">
        <v>65</v>
      </c>
    </row>
    <row r="6" ht="30" customHeight="1" spans="1:19">
      <c r="A6" s="220"/>
      <c r="B6" s="221"/>
      <c r="C6" s="120"/>
      <c r="D6" s="120"/>
      <c r="E6" s="120"/>
      <c r="F6" s="120"/>
      <c r="G6" s="120"/>
      <c r="H6" s="120"/>
      <c r="I6" s="74" t="s">
        <v>59</v>
      </c>
      <c r="J6" s="219" t="s">
        <v>66</v>
      </c>
      <c r="K6" s="219" t="s">
        <v>67</v>
      </c>
      <c r="L6" s="219" t="s">
        <v>68</v>
      </c>
      <c r="M6" s="219" t="s">
        <v>69</v>
      </c>
      <c r="N6" s="219" t="s">
        <v>70</v>
      </c>
      <c r="O6" s="222"/>
      <c r="P6" s="222"/>
      <c r="Q6" s="222"/>
      <c r="R6" s="222"/>
      <c r="S6" s="120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74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224">
        <v>105033</v>
      </c>
      <c r="B8" s="224" t="s">
        <v>71</v>
      </c>
      <c r="C8" s="87">
        <v>11403804.44</v>
      </c>
      <c r="D8" s="190">
        <v>11143804.44</v>
      </c>
      <c r="E8" s="190">
        <v>11143804.44</v>
      </c>
      <c r="F8" s="87"/>
      <c r="G8" s="87"/>
      <c r="H8" s="87"/>
      <c r="I8" s="190">
        <v>260000</v>
      </c>
      <c r="J8" s="87"/>
      <c r="K8" s="87"/>
      <c r="L8" s="87"/>
      <c r="M8" s="87"/>
      <c r="N8" s="190">
        <v>260000</v>
      </c>
      <c r="O8" s="87"/>
      <c r="P8" s="87"/>
      <c r="Q8" s="87"/>
      <c r="R8" s="87"/>
      <c r="S8" s="87"/>
    </row>
    <row r="9" ht="18" customHeight="1" spans="1:19">
      <c r="A9" s="52" t="s">
        <v>57</v>
      </c>
      <c r="B9" s="225"/>
      <c r="C9" s="87">
        <v>11403804.44</v>
      </c>
      <c r="D9" s="190">
        <v>11143804.44</v>
      </c>
      <c r="E9" s="190">
        <v>11143804.44</v>
      </c>
      <c r="F9" s="87"/>
      <c r="G9" s="87"/>
      <c r="H9" s="87"/>
      <c r="I9" s="190">
        <v>260000</v>
      </c>
      <c r="J9" s="87"/>
      <c r="K9" s="87"/>
      <c r="L9" s="87"/>
      <c r="M9" s="87"/>
      <c r="N9" s="190">
        <v>260000</v>
      </c>
      <c r="O9" s="87"/>
      <c r="P9" s="87"/>
      <c r="Q9" s="87"/>
      <c r="R9" s="87"/>
      <c r="S9" s="8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2" workbookViewId="0">
      <selection activeCell="D22" sqref="J22 D22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3" width="17.2222222222222" customWidth="1"/>
    <col min="4" max="4" width="17.4444444444444" customWidth="1"/>
    <col min="5" max="5" width="15.1111111111111" customWidth="1"/>
    <col min="6" max="6" width="13.5555555555556" customWidth="1"/>
    <col min="7" max="9" width="19.4444444444444" customWidth="1"/>
    <col min="10" max="10" width="13.6666666666667" customWidth="1"/>
    <col min="11" max="14" width="18.2222222222222" customWidth="1"/>
    <col min="15" max="15" width="16.8888888888889" customWidth="1"/>
  </cols>
  <sheetData>
    <row r="1" ht="17.25" customHeight="1" spans="1:15">
      <c r="A1" s="49" t="s">
        <v>72</v>
      </c>
    </row>
    <row r="2" ht="41.25" customHeight="1" spans="1:15">
      <c r="A2" s="45" t="s">
        <v>73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193" t="s">
        <v>74</v>
      </c>
      <c r="B4" s="193" t="s">
        <v>75</v>
      </c>
      <c r="C4" s="193" t="s">
        <v>57</v>
      </c>
      <c r="D4" s="194" t="s">
        <v>60</v>
      </c>
      <c r="E4" s="195"/>
      <c r="F4" s="196"/>
      <c r="G4" s="197" t="s">
        <v>61</v>
      </c>
      <c r="H4" s="197" t="s">
        <v>62</v>
      </c>
      <c r="I4" s="197" t="s">
        <v>76</v>
      </c>
      <c r="J4" s="194" t="s">
        <v>64</v>
      </c>
      <c r="K4" s="195"/>
      <c r="L4" s="195"/>
      <c r="M4" s="195"/>
      <c r="N4" s="198"/>
      <c r="O4" s="199"/>
    </row>
    <row r="5" ht="42" customHeight="1" spans="1:15">
      <c r="A5" s="200"/>
      <c r="B5" s="200"/>
      <c r="C5" s="201"/>
      <c r="D5" s="202" t="s">
        <v>59</v>
      </c>
      <c r="E5" s="202" t="s">
        <v>77</v>
      </c>
      <c r="F5" s="202" t="s">
        <v>78</v>
      </c>
      <c r="G5" s="201"/>
      <c r="H5" s="201"/>
      <c r="I5" s="203"/>
      <c r="J5" s="202" t="s">
        <v>59</v>
      </c>
      <c r="K5" s="187" t="s">
        <v>79</v>
      </c>
      <c r="L5" s="187" t="s">
        <v>80</v>
      </c>
      <c r="M5" s="187" t="s">
        <v>81</v>
      </c>
      <c r="N5" s="187" t="s">
        <v>82</v>
      </c>
      <c r="O5" s="187" t="s">
        <v>83</v>
      </c>
    </row>
    <row r="6" ht="18" customHeight="1" spans="1:15">
      <c r="A6" s="56" t="s">
        <v>84</v>
      </c>
      <c r="B6" s="56" t="s">
        <v>85</v>
      </c>
      <c r="C6" s="56" t="s">
        <v>86</v>
      </c>
      <c r="D6" s="58" t="s">
        <v>87</v>
      </c>
      <c r="E6" s="58" t="s">
        <v>88</v>
      </c>
      <c r="F6" s="58" t="s">
        <v>89</v>
      </c>
      <c r="G6" s="58" t="s">
        <v>90</v>
      </c>
      <c r="H6" s="58" t="s">
        <v>91</v>
      </c>
      <c r="I6" s="58" t="s">
        <v>92</v>
      </c>
      <c r="J6" s="58" t="s">
        <v>93</v>
      </c>
      <c r="K6" s="58" t="s">
        <v>94</v>
      </c>
      <c r="L6" s="58" t="s">
        <v>95</v>
      </c>
      <c r="M6" s="58" t="s">
        <v>96</v>
      </c>
      <c r="N6" s="56" t="s">
        <v>97</v>
      </c>
      <c r="O6" s="58" t="s">
        <v>98</v>
      </c>
    </row>
    <row r="7" ht="21" customHeight="1" spans="1:15">
      <c r="A7" s="61" t="s">
        <v>99</v>
      </c>
      <c r="B7" s="61" t="s">
        <v>100</v>
      </c>
      <c r="C7" s="24">
        <v>8060324.44</v>
      </c>
      <c r="D7" s="147">
        <f>E7+F7</f>
        <v>7800324.44</v>
      </c>
      <c r="E7" s="147">
        <v>7706943</v>
      </c>
      <c r="F7" s="147">
        <v>93381.44</v>
      </c>
      <c r="G7" s="87"/>
      <c r="H7" s="87"/>
      <c r="I7" s="87"/>
      <c r="J7" s="147">
        <v>260000</v>
      </c>
      <c r="K7" s="87"/>
      <c r="L7" s="87"/>
      <c r="M7" s="87"/>
      <c r="N7" s="87"/>
      <c r="O7" s="147">
        <v>260000</v>
      </c>
    </row>
    <row r="8" ht="21" customHeight="1" spans="1:15">
      <c r="A8" s="182" t="s">
        <v>101</v>
      </c>
      <c r="B8" s="182" t="s">
        <v>102</v>
      </c>
      <c r="C8" s="24">
        <v>8060324.44</v>
      </c>
      <c r="D8" s="147">
        <f t="shared" ref="D8:D22" si="0">E8+F8</f>
        <v>7800324.44</v>
      </c>
      <c r="E8" s="147">
        <v>7706943</v>
      </c>
      <c r="F8" s="147">
        <v>93381.44</v>
      </c>
      <c r="G8" s="87"/>
      <c r="H8" s="87"/>
      <c r="I8" s="87"/>
      <c r="J8" s="147">
        <v>260000</v>
      </c>
      <c r="K8" s="87"/>
      <c r="L8" s="87"/>
      <c r="M8" s="87"/>
      <c r="N8" s="87"/>
      <c r="O8" s="147">
        <v>260000</v>
      </c>
    </row>
    <row r="9" ht="21" customHeight="1" spans="1:15">
      <c r="A9" s="183" t="s">
        <v>103</v>
      </c>
      <c r="B9" s="183" t="s">
        <v>104</v>
      </c>
      <c r="C9" s="24">
        <v>8060324.44</v>
      </c>
      <c r="D9" s="147">
        <f t="shared" si="0"/>
        <v>7800324.44</v>
      </c>
      <c r="E9" s="147">
        <v>7706943</v>
      </c>
      <c r="F9" s="181">
        <v>93381.44</v>
      </c>
      <c r="G9" s="117"/>
      <c r="H9" s="117"/>
      <c r="I9" s="117"/>
      <c r="J9" s="204">
        <v>260000</v>
      </c>
      <c r="K9" s="117"/>
      <c r="L9" s="117"/>
      <c r="M9" s="117"/>
      <c r="N9" s="117"/>
      <c r="O9" s="204">
        <v>260000</v>
      </c>
    </row>
    <row r="10" ht="21" customHeight="1" spans="1:15">
      <c r="A10" s="61" t="s">
        <v>105</v>
      </c>
      <c r="B10" s="61" t="s">
        <v>106</v>
      </c>
      <c r="C10" s="24">
        <v>1668892</v>
      </c>
      <c r="D10" s="147">
        <f t="shared" si="0"/>
        <v>1668892</v>
      </c>
      <c r="E10" s="147">
        <v>1668892</v>
      </c>
      <c r="F10" s="184"/>
      <c r="G10" s="148"/>
      <c r="H10" s="148"/>
      <c r="I10" s="148"/>
      <c r="J10" s="148"/>
      <c r="K10" s="148"/>
      <c r="L10" s="148"/>
      <c r="M10" s="148"/>
      <c r="N10" s="148"/>
      <c r="O10" s="148"/>
    </row>
    <row r="11" ht="21" customHeight="1" spans="1:15">
      <c r="A11" s="182" t="s">
        <v>107</v>
      </c>
      <c r="B11" s="182" t="s">
        <v>108</v>
      </c>
      <c r="C11" s="24">
        <v>1668892</v>
      </c>
      <c r="D11" s="147">
        <f t="shared" si="0"/>
        <v>1668892</v>
      </c>
      <c r="E11" s="147">
        <v>1668892</v>
      </c>
      <c r="F11" s="184"/>
      <c r="G11" s="148"/>
      <c r="H11" s="148"/>
      <c r="I11" s="148"/>
      <c r="J11" s="148"/>
      <c r="K11" s="148"/>
      <c r="L11" s="148"/>
      <c r="M11" s="148"/>
      <c r="N11" s="148"/>
      <c r="O11" s="148"/>
    </row>
    <row r="12" ht="21" customHeight="1" spans="1:15">
      <c r="A12" s="183" t="s">
        <v>109</v>
      </c>
      <c r="B12" s="183" t="s">
        <v>110</v>
      </c>
      <c r="C12" s="24">
        <v>702000</v>
      </c>
      <c r="D12" s="147">
        <f t="shared" si="0"/>
        <v>702000</v>
      </c>
      <c r="E12" s="147">
        <v>702000</v>
      </c>
      <c r="F12" s="184"/>
      <c r="G12" s="148"/>
      <c r="H12" s="148"/>
      <c r="I12" s="148"/>
      <c r="J12" s="148"/>
      <c r="K12" s="148"/>
      <c r="L12" s="148"/>
      <c r="M12" s="148"/>
      <c r="N12" s="148"/>
      <c r="O12" s="148"/>
    </row>
    <row r="13" ht="21" customHeight="1" spans="1:15">
      <c r="A13" s="183" t="s">
        <v>111</v>
      </c>
      <c r="B13" s="183" t="s">
        <v>112</v>
      </c>
      <c r="C13" s="24">
        <v>866892</v>
      </c>
      <c r="D13" s="147">
        <f t="shared" si="0"/>
        <v>866892</v>
      </c>
      <c r="E13" s="147">
        <v>866892</v>
      </c>
      <c r="F13" s="184"/>
      <c r="G13" s="148"/>
      <c r="H13" s="148"/>
      <c r="I13" s="148"/>
      <c r="J13" s="148"/>
      <c r="K13" s="148"/>
      <c r="L13" s="148"/>
      <c r="M13" s="148"/>
      <c r="N13" s="148"/>
      <c r="O13" s="148"/>
    </row>
    <row r="14" ht="21" customHeight="1" spans="1:15">
      <c r="A14" s="183" t="s">
        <v>113</v>
      </c>
      <c r="B14" s="183" t="s">
        <v>114</v>
      </c>
      <c r="C14" s="24">
        <v>100000</v>
      </c>
      <c r="D14" s="147">
        <f t="shared" si="0"/>
        <v>100000</v>
      </c>
      <c r="E14" s="147">
        <v>100000</v>
      </c>
      <c r="F14" s="184"/>
      <c r="G14" s="148"/>
      <c r="H14" s="148"/>
      <c r="I14" s="148"/>
      <c r="J14" s="148"/>
      <c r="K14" s="148"/>
      <c r="L14" s="148"/>
      <c r="M14" s="148"/>
      <c r="N14" s="148"/>
      <c r="O14" s="148"/>
    </row>
    <row r="15" ht="21" customHeight="1" spans="1:15">
      <c r="A15" s="61" t="s">
        <v>115</v>
      </c>
      <c r="B15" s="61" t="s">
        <v>116</v>
      </c>
      <c r="C15" s="24">
        <v>791808</v>
      </c>
      <c r="D15" s="147">
        <f t="shared" si="0"/>
        <v>791808</v>
      </c>
      <c r="E15" s="147">
        <v>791808</v>
      </c>
      <c r="F15" s="184"/>
      <c r="G15" s="148"/>
      <c r="H15" s="148"/>
      <c r="I15" s="148"/>
      <c r="J15" s="148"/>
      <c r="K15" s="148"/>
      <c r="L15" s="148"/>
      <c r="M15" s="148"/>
      <c r="N15" s="148"/>
      <c r="O15" s="148"/>
    </row>
    <row r="16" ht="21" customHeight="1" spans="1:15">
      <c r="A16" s="182" t="s">
        <v>117</v>
      </c>
      <c r="B16" s="182" t="s">
        <v>118</v>
      </c>
      <c r="C16" s="24">
        <v>791808</v>
      </c>
      <c r="D16" s="147">
        <f t="shared" si="0"/>
        <v>791808</v>
      </c>
      <c r="E16" s="147">
        <v>791808</v>
      </c>
      <c r="F16" s="184"/>
      <c r="G16" s="148"/>
      <c r="H16" s="148"/>
      <c r="I16" s="148"/>
      <c r="J16" s="148"/>
      <c r="K16" s="148"/>
      <c r="L16" s="148"/>
      <c r="M16" s="148"/>
      <c r="N16" s="148"/>
      <c r="O16" s="148"/>
    </row>
    <row r="17" ht="21" customHeight="1" spans="1:15">
      <c r="A17" s="183" t="s">
        <v>119</v>
      </c>
      <c r="B17" s="183" t="s">
        <v>120</v>
      </c>
      <c r="C17" s="24">
        <v>783072</v>
      </c>
      <c r="D17" s="147">
        <f t="shared" si="0"/>
        <v>783072</v>
      </c>
      <c r="E17" s="147">
        <v>783072</v>
      </c>
      <c r="F17" s="184"/>
      <c r="G17" s="148"/>
      <c r="H17" s="148"/>
      <c r="I17" s="148"/>
      <c r="J17" s="148"/>
      <c r="K17" s="148"/>
      <c r="L17" s="148"/>
      <c r="M17" s="148"/>
      <c r="N17" s="148"/>
      <c r="O17" s="148"/>
    </row>
    <row r="18" ht="21" customHeight="1" spans="1:15">
      <c r="A18" s="183" t="s">
        <v>121</v>
      </c>
      <c r="B18" s="183" t="s">
        <v>122</v>
      </c>
      <c r="C18" s="24">
        <v>8736</v>
      </c>
      <c r="D18" s="147">
        <f t="shared" si="0"/>
        <v>8736</v>
      </c>
      <c r="E18" s="147">
        <v>8736</v>
      </c>
      <c r="F18" s="184"/>
      <c r="G18" s="148"/>
      <c r="H18" s="148"/>
      <c r="I18" s="148"/>
      <c r="J18" s="148"/>
      <c r="K18" s="148"/>
      <c r="L18" s="148"/>
      <c r="M18" s="148"/>
      <c r="N18" s="148"/>
      <c r="O18" s="148"/>
    </row>
    <row r="19" ht="21" customHeight="1" spans="1:15">
      <c r="A19" s="61" t="s">
        <v>123</v>
      </c>
      <c r="B19" s="61" t="s">
        <v>124</v>
      </c>
      <c r="C19" s="24">
        <v>882780</v>
      </c>
      <c r="D19" s="147">
        <f t="shared" si="0"/>
        <v>882780</v>
      </c>
      <c r="E19" s="147">
        <v>882780</v>
      </c>
      <c r="F19" s="184"/>
      <c r="G19" s="148"/>
      <c r="H19" s="148"/>
      <c r="I19" s="148"/>
      <c r="J19" s="148"/>
      <c r="K19" s="148"/>
      <c r="L19" s="148"/>
      <c r="M19" s="148"/>
      <c r="N19" s="148"/>
      <c r="O19" s="148"/>
    </row>
    <row r="20" ht="21" customHeight="1" spans="1:15">
      <c r="A20" s="182" t="s">
        <v>125</v>
      </c>
      <c r="B20" s="182" t="s">
        <v>126</v>
      </c>
      <c r="C20" s="24">
        <v>882780</v>
      </c>
      <c r="D20" s="147">
        <f t="shared" si="0"/>
        <v>882780</v>
      </c>
      <c r="E20" s="147">
        <v>882780</v>
      </c>
      <c r="F20" s="184"/>
      <c r="G20" s="148"/>
      <c r="H20" s="148"/>
      <c r="I20" s="148"/>
      <c r="J20" s="148"/>
      <c r="K20" s="148"/>
      <c r="L20" s="148"/>
      <c r="M20" s="148"/>
      <c r="N20" s="148"/>
      <c r="O20" s="148"/>
    </row>
    <row r="21" ht="21" customHeight="1" spans="1:15">
      <c r="A21" s="205" t="s">
        <v>127</v>
      </c>
      <c r="B21" s="205" t="s">
        <v>128</v>
      </c>
      <c r="C21" s="24">
        <v>882780</v>
      </c>
      <c r="D21" s="147">
        <f t="shared" si="0"/>
        <v>882780</v>
      </c>
      <c r="E21" s="147">
        <v>882780</v>
      </c>
      <c r="F21" s="206"/>
      <c r="G21" s="207"/>
      <c r="H21" s="207"/>
      <c r="I21" s="207"/>
      <c r="J21" s="207"/>
      <c r="K21" s="207"/>
      <c r="L21" s="207"/>
      <c r="M21" s="207"/>
      <c r="N21" s="207"/>
      <c r="O21" s="207"/>
    </row>
    <row r="22" ht="21" customHeight="1" spans="1:15">
      <c r="A22" s="208" t="s">
        <v>57</v>
      </c>
      <c r="B22" s="209"/>
      <c r="C22" s="147">
        <v>11403804.44</v>
      </c>
      <c r="D22" s="147">
        <f t="shared" si="0"/>
        <v>11143804.44</v>
      </c>
      <c r="E22" s="147">
        <v>11050423</v>
      </c>
      <c r="F22" s="210">
        <v>93381.44</v>
      </c>
      <c r="G22" s="148"/>
      <c r="H22" s="148"/>
      <c r="I22" s="148"/>
      <c r="J22" s="210">
        <v>260000</v>
      </c>
      <c r="K22" s="148"/>
      <c r="L22" s="148"/>
      <c r="M22" s="148"/>
      <c r="N22" s="148"/>
      <c r="O22" s="210">
        <v>260000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D7:D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D11" sqref="D11:D26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6"/>
      <c r="B1" s="49"/>
      <c r="C1" s="49"/>
      <c r="D1" s="49" t="s">
        <v>129</v>
      </c>
    </row>
    <row r="2" ht="41.25" customHeight="1" spans="1:4">
      <c r="A2" s="229" t="s">
        <v>130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187" t="s">
        <v>4</v>
      </c>
      <c r="B4" s="188"/>
      <c r="C4" s="187" t="s">
        <v>5</v>
      </c>
      <c r="D4" s="188"/>
    </row>
    <row r="5" ht="18.75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6.5" customHeight="1" spans="1:4">
      <c r="A6" s="189" t="s">
        <v>131</v>
      </c>
      <c r="B6" s="190">
        <v>11143804.44</v>
      </c>
      <c r="C6" s="189" t="s">
        <v>132</v>
      </c>
      <c r="D6" s="87"/>
    </row>
    <row r="7" ht="16.5" customHeight="1" spans="1:4">
      <c r="A7" s="189" t="s">
        <v>133</v>
      </c>
      <c r="B7" s="190">
        <v>11143804.44</v>
      </c>
      <c r="C7" s="189" t="s">
        <v>134</v>
      </c>
      <c r="D7" s="87"/>
    </row>
    <row r="8" ht="16.5" customHeight="1" spans="1:4">
      <c r="A8" s="189" t="s">
        <v>135</v>
      </c>
      <c r="B8" s="87"/>
      <c r="C8" s="189" t="s">
        <v>136</v>
      </c>
      <c r="D8" s="87"/>
    </row>
    <row r="9" ht="16.5" customHeight="1" spans="1:4">
      <c r="A9" s="189" t="s">
        <v>137</v>
      </c>
      <c r="B9" s="87"/>
      <c r="C9" s="189" t="s">
        <v>138</v>
      </c>
      <c r="D9" s="87"/>
    </row>
    <row r="10" ht="16.5" customHeight="1" spans="1:4">
      <c r="A10" s="189" t="s">
        <v>139</v>
      </c>
      <c r="B10" s="87"/>
      <c r="C10" s="189" t="s">
        <v>140</v>
      </c>
      <c r="D10" s="87"/>
    </row>
    <row r="11" ht="16.5" customHeight="1" spans="1:4">
      <c r="A11" s="189" t="s">
        <v>133</v>
      </c>
      <c r="B11" s="87"/>
      <c r="C11" s="189" t="s">
        <v>141</v>
      </c>
      <c r="D11" s="87">
        <v>7800324.44</v>
      </c>
    </row>
    <row r="12" ht="16.5" customHeight="1" spans="1:4">
      <c r="A12" s="66" t="s">
        <v>135</v>
      </c>
      <c r="B12" s="87"/>
      <c r="C12" s="21" t="s">
        <v>142</v>
      </c>
      <c r="D12" s="87"/>
    </row>
    <row r="13" ht="16.5" customHeight="1" spans="1:4">
      <c r="A13" s="66" t="s">
        <v>137</v>
      </c>
      <c r="B13" s="87"/>
      <c r="C13" s="21" t="s">
        <v>143</v>
      </c>
      <c r="D13" s="87"/>
    </row>
    <row r="14" ht="16.5" customHeight="1" spans="1:4">
      <c r="A14" s="191"/>
      <c r="B14" s="87"/>
      <c r="C14" s="21" t="s">
        <v>144</v>
      </c>
      <c r="D14" s="190">
        <v>1668892</v>
      </c>
    </row>
    <row r="15" ht="16.5" customHeight="1" spans="1:4">
      <c r="A15" s="191"/>
      <c r="B15" s="87"/>
      <c r="C15" s="21" t="s">
        <v>145</v>
      </c>
      <c r="D15" s="190">
        <v>791808</v>
      </c>
    </row>
    <row r="16" ht="16.5" customHeight="1" spans="1:4">
      <c r="A16" s="191"/>
      <c r="B16" s="87"/>
      <c r="C16" s="21" t="s">
        <v>146</v>
      </c>
      <c r="D16" s="190"/>
    </row>
    <row r="17" ht="16.5" customHeight="1" spans="1:4">
      <c r="A17" s="191"/>
      <c r="B17" s="87"/>
      <c r="C17" s="21" t="s">
        <v>147</v>
      </c>
      <c r="D17" s="24"/>
    </row>
    <row r="18" ht="16.5" customHeight="1" spans="1:4">
      <c r="A18" s="191"/>
      <c r="B18" s="87"/>
      <c r="C18" s="21" t="s">
        <v>148</v>
      </c>
      <c r="D18" s="24"/>
    </row>
    <row r="19" ht="16.5" customHeight="1" spans="1:4">
      <c r="A19" s="191"/>
      <c r="B19" s="87"/>
      <c r="C19" s="21" t="s">
        <v>149</v>
      </c>
      <c r="D19" s="24"/>
    </row>
    <row r="20" ht="16.5" customHeight="1" spans="1:4">
      <c r="A20" s="191"/>
      <c r="B20" s="87"/>
      <c r="C20" s="21" t="s">
        <v>150</v>
      </c>
      <c r="D20" s="24"/>
    </row>
    <row r="21" ht="16.5" customHeight="1" spans="1:4">
      <c r="A21" s="191"/>
      <c r="B21" s="87"/>
      <c r="C21" s="21" t="s">
        <v>151</v>
      </c>
      <c r="D21" s="24"/>
    </row>
    <row r="22" ht="16.5" customHeight="1" spans="1:4">
      <c r="A22" s="191"/>
      <c r="B22" s="87"/>
      <c r="C22" s="21" t="s">
        <v>152</v>
      </c>
      <c r="D22" s="24"/>
    </row>
    <row r="23" ht="16.5" customHeight="1" spans="1:4">
      <c r="A23" s="191"/>
      <c r="B23" s="87"/>
      <c r="C23" s="21" t="s">
        <v>153</v>
      </c>
      <c r="D23" s="24"/>
    </row>
    <row r="24" ht="16.5" customHeight="1" spans="1:4">
      <c r="A24" s="191"/>
      <c r="B24" s="87"/>
      <c r="C24" s="21" t="s">
        <v>154</v>
      </c>
      <c r="D24" s="24"/>
    </row>
    <row r="25" ht="16.5" customHeight="1" spans="1:4">
      <c r="A25" s="191"/>
      <c r="B25" s="87"/>
      <c r="C25" s="21" t="s">
        <v>155</v>
      </c>
      <c r="D25" s="24">
        <v>882780</v>
      </c>
    </row>
    <row r="26" ht="16.5" customHeight="1" spans="1:4">
      <c r="A26" s="191"/>
      <c r="B26" s="87"/>
      <c r="C26" s="21" t="s">
        <v>156</v>
      </c>
      <c r="D26" s="87"/>
    </row>
    <row r="27" ht="16.5" customHeight="1" spans="1:4">
      <c r="A27" s="191"/>
      <c r="B27" s="87"/>
      <c r="C27" s="21" t="s">
        <v>157</v>
      </c>
      <c r="D27" s="87"/>
    </row>
    <row r="28" ht="16.5" customHeight="1" spans="1:4">
      <c r="A28" s="191"/>
      <c r="B28" s="87"/>
      <c r="C28" s="21" t="s">
        <v>158</v>
      </c>
      <c r="D28" s="87"/>
    </row>
    <row r="29" ht="16.5" customHeight="1" spans="1:4">
      <c r="A29" s="191"/>
      <c r="B29" s="87"/>
      <c r="C29" s="21" t="s">
        <v>159</v>
      </c>
      <c r="D29" s="87"/>
    </row>
    <row r="30" ht="16.5" customHeight="1" spans="1:4">
      <c r="A30" s="191"/>
      <c r="B30" s="87"/>
      <c r="C30" s="21" t="s">
        <v>160</v>
      </c>
      <c r="D30" s="87"/>
    </row>
    <row r="31" ht="16.5" customHeight="1" spans="1:4">
      <c r="A31" s="191"/>
      <c r="B31" s="87"/>
      <c r="C31" s="66" t="s">
        <v>161</v>
      </c>
      <c r="D31" s="87"/>
    </row>
    <row r="32" ht="16.5" customHeight="1" spans="1:4">
      <c r="A32" s="191"/>
      <c r="B32" s="87"/>
      <c r="C32" s="66" t="s">
        <v>162</v>
      </c>
      <c r="D32" s="87"/>
    </row>
    <row r="33" ht="16.5" customHeight="1" spans="1:4">
      <c r="A33" s="191"/>
      <c r="B33" s="87"/>
      <c r="C33" s="34" t="s">
        <v>163</v>
      </c>
      <c r="D33" s="87"/>
    </row>
    <row r="34" ht="15" customHeight="1" spans="1:4">
      <c r="A34" s="192" t="s">
        <v>51</v>
      </c>
      <c r="B34" s="190">
        <v>11143804.44</v>
      </c>
      <c r="C34" s="192" t="s">
        <v>52</v>
      </c>
      <c r="D34" s="190">
        <v>11143804.44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13" workbookViewId="0">
      <selection activeCell="J12" sqref="J12"/>
    </sheetView>
  </sheetViews>
  <sheetFormatPr defaultColWidth="9.13888888888889" defaultRowHeight="14.25" customHeight="1" outlineLevelCol="6"/>
  <cols>
    <col min="1" max="1" width="20.1388888888889" customWidth="1"/>
    <col min="2" max="2" width="39" customWidth="1"/>
    <col min="3" max="3" width="22" customWidth="1"/>
    <col min="4" max="4" width="20.4444444444444" customWidth="1"/>
    <col min="5" max="5" width="21.8888888888889" customWidth="1"/>
    <col min="6" max="6" width="20.6666666666667" customWidth="1"/>
    <col min="7" max="7" width="20.8888888888889" customWidth="1"/>
  </cols>
  <sheetData>
    <row r="1" customHeight="1" spans="1:7">
      <c r="D1" s="140"/>
      <c r="F1" s="75"/>
      <c r="G1" s="141" t="s">
        <v>164</v>
      </c>
    </row>
    <row r="2" ht="41.25" customHeight="1" spans="1:7">
      <c r="A2" s="126" t="s">
        <v>165</v>
      </c>
      <c r="B2" s="126"/>
      <c r="C2" s="126"/>
      <c r="D2" s="126"/>
      <c r="E2" s="126"/>
      <c r="F2" s="126"/>
      <c r="G2" s="126"/>
    </row>
    <row r="3" ht="18" customHeight="1" spans="1:7">
      <c r="A3" s="48" t="s">
        <v>2</v>
      </c>
      <c r="F3" s="123"/>
      <c r="G3" s="141" t="s">
        <v>3</v>
      </c>
    </row>
    <row r="4" ht="20.25" customHeight="1" spans="1:7">
      <c r="A4" s="177" t="s">
        <v>166</v>
      </c>
      <c r="B4" s="178"/>
      <c r="C4" s="127" t="s">
        <v>57</v>
      </c>
      <c r="D4" s="179" t="s">
        <v>77</v>
      </c>
      <c r="E4" s="11"/>
      <c r="F4" s="12"/>
      <c r="G4" s="143" t="s">
        <v>78</v>
      </c>
    </row>
    <row r="5" ht="20.25" customHeight="1" spans="1:7">
      <c r="A5" s="180" t="s">
        <v>74</v>
      </c>
      <c r="B5" s="180" t="s">
        <v>75</v>
      </c>
      <c r="C5" s="18"/>
      <c r="D5" s="132" t="s">
        <v>59</v>
      </c>
      <c r="E5" s="132" t="s">
        <v>167</v>
      </c>
      <c r="F5" s="132" t="s">
        <v>168</v>
      </c>
      <c r="G5" s="145"/>
    </row>
    <row r="6" ht="15" customHeight="1" spans="1:7">
      <c r="A6" s="62" t="s">
        <v>84</v>
      </c>
      <c r="B6" s="62" t="s">
        <v>85</v>
      </c>
      <c r="C6" s="62" t="s">
        <v>86</v>
      </c>
      <c r="D6" s="62" t="s">
        <v>87</v>
      </c>
      <c r="E6" s="62" t="s">
        <v>88</v>
      </c>
      <c r="F6" s="62" t="s">
        <v>89</v>
      </c>
      <c r="G6" s="62" t="s">
        <v>90</v>
      </c>
    </row>
    <row r="7" ht="21" customHeight="1" spans="1:7">
      <c r="A7" s="61" t="s">
        <v>99</v>
      </c>
      <c r="B7" s="61" t="s">
        <v>100</v>
      </c>
      <c r="C7" s="147">
        <f>D7+G7</f>
        <v>7800324.44</v>
      </c>
      <c r="D7" s="147">
        <v>7706943</v>
      </c>
      <c r="E7" s="147">
        <v>7502522</v>
      </c>
      <c r="F7" s="147">
        <v>204421</v>
      </c>
      <c r="G7" s="181">
        <v>93381.44</v>
      </c>
    </row>
    <row r="8" ht="21" customHeight="1" spans="1:7">
      <c r="A8" s="182" t="s">
        <v>101</v>
      </c>
      <c r="B8" s="182" t="s">
        <v>102</v>
      </c>
      <c r="C8" s="147">
        <f t="shared" ref="C8:C22" si="0">D8+G8</f>
        <v>7800324.44</v>
      </c>
      <c r="D8" s="147">
        <v>7706943</v>
      </c>
      <c r="E8" s="147">
        <v>7502522</v>
      </c>
      <c r="F8" s="147">
        <v>204421</v>
      </c>
      <c r="G8" s="181">
        <v>93381.44</v>
      </c>
    </row>
    <row r="9" ht="21" customHeight="1" spans="1:7">
      <c r="A9" s="183" t="s">
        <v>103</v>
      </c>
      <c r="B9" s="183" t="s">
        <v>104</v>
      </c>
      <c r="C9" s="147">
        <f t="shared" si="0"/>
        <v>7800324.44</v>
      </c>
      <c r="D9" s="147">
        <v>7706943</v>
      </c>
      <c r="E9" s="147">
        <v>7502522</v>
      </c>
      <c r="F9" s="147">
        <v>204421</v>
      </c>
      <c r="G9" s="181">
        <v>93381.44</v>
      </c>
    </row>
    <row r="10" ht="21" customHeight="1" spans="1:7">
      <c r="A10" s="61" t="s">
        <v>105</v>
      </c>
      <c r="B10" s="61" t="s">
        <v>106</v>
      </c>
      <c r="C10" s="147">
        <f t="shared" si="0"/>
        <v>1668892</v>
      </c>
      <c r="D10" s="147">
        <v>1668892</v>
      </c>
      <c r="E10" s="147">
        <v>1578892</v>
      </c>
      <c r="F10" s="147">
        <v>90000</v>
      </c>
      <c r="G10" s="184"/>
    </row>
    <row r="11" ht="21" customHeight="1" spans="1:7">
      <c r="A11" s="182" t="s">
        <v>107</v>
      </c>
      <c r="B11" s="182" t="s">
        <v>108</v>
      </c>
      <c r="C11" s="147">
        <f t="shared" si="0"/>
        <v>1668892</v>
      </c>
      <c r="D11" s="147">
        <v>1668892</v>
      </c>
      <c r="E11" s="147">
        <v>1578892</v>
      </c>
      <c r="F11" s="147">
        <v>90000</v>
      </c>
      <c r="G11" s="184"/>
    </row>
    <row r="12" ht="21" customHeight="1" spans="1:7">
      <c r="A12" s="183" t="s">
        <v>109</v>
      </c>
      <c r="B12" s="183" t="s">
        <v>110</v>
      </c>
      <c r="C12" s="147">
        <f t="shared" si="0"/>
        <v>702000</v>
      </c>
      <c r="D12" s="147">
        <v>702000</v>
      </c>
      <c r="E12" s="147">
        <v>612000</v>
      </c>
      <c r="F12" s="147">
        <v>90000</v>
      </c>
      <c r="G12" s="184"/>
    </row>
    <row r="13" ht="21" customHeight="1" spans="1:7">
      <c r="A13" s="183" t="s">
        <v>111</v>
      </c>
      <c r="B13" s="183" t="s">
        <v>112</v>
      </c>
      <c r="C13" s="147">
        <f t="shared" si="0"/>
        <v>866892</v>
      </c>
      <c r="D13" s="147">
        <v>866892</v>
      </c>
      <c r="E13" s="147">
        <v>866892</v>
      </c>
      <c r="F13" s="147"/>
      <c r="G13" s="184"/>
    </row>
    <row r="14" ht="21" customHeight="1" spans="1:7">
      <c r="A14" s="183" t="s">
        <v>113</v>
      </c>
      <c r="B14" s="183" t="s">
        <v>114</v>
      </c>
      <c r="C14" s="147">
        <f t="shared" si="0"/>
        <v>100000</v>
      </c>
      <c r="D14" s="147">
        <v>100000</v>
      </c>
      <c r="E14" s="147">
        <v>100000</v>
      </c>
      <c r="F14" s="147"/>
      <c r="G14" s="184"/>
    </row>
    <row r="15" ht="21" customHeight="1" spans="1:7">
      <c r="A15" s="61" t="s">
        <v>115</v>
      </c>
      <c r="B15" s="61" t="s">
        <v>116</v>
      </c>
      <c r="C15" s="147">
        <f t="shared" si="0"/>
        <v>791808</v>
      </c>
      <c r="D15" s="147">
        <v>791808</v>
      </c>
      <c r="E15" s="147">
        <v>791808</v>
      </c>
      <c r="F15" s="147"/>
      <c r="G15" s="184"/>
    </row>
    <row r="16" ht="21" customHeight="1" spans="1:7">
      <c r="A16" s="182" t="s">
        <v>117</v>
      </c>
      <c r="B16" s="182" t="s">
        <v>118</v>
      </c>
      <c r="C16" s="147">
        <f t="shared" si="0"/>
        <v>791808</v>
      </c>
      <c r="D16" s="147">
        <v>791808</v>
      </c>
      <c r="E16" s="147">
        <v>791808</v>
      </c>
      <c r="F16" s="147"/>
      <c r="G16" s="184"/>
    </row>
    <row r="17" ht="21" customHeight="1" spans="1:7">
      <c r="A17" s="183" t="s">
        <v>119</v>
      </c>
      <c r="B17" s="183" t="s">
        <v>120</v>
      </c>
      <c r="C17" s="147">
        <f t="shared" si="0"/>
        <v>783072</v>
      </c>
      <c r="D17" s="147">
        <v>783072</v>
      </c>
      <c r="E17" s="147">
        <v>783072</v>
      </c>
      <c r="F17" s="147"/>
      <c r="G17" s="184"/>
    </row>
    <row r="18" ht="21" customHeight="1" spans="1:7">
      <c r="A18" s="183" t="s">
        <v>121</v>
      </c>
      <c r="B18" s="183" t="s">
        <v>122</v>
      </c>
      <c r="C18" s="147">
        <f t="shared" si="0"/>
        <v>8736</v>
      </c>
      <c r="D18" s="147">
        <v>8736</v>
      </c>
      <c r="E18" s="147">
        <v>8736</v>
      </c>
      <c r="F18" s="147"/>
      <c r="G18" s="184"/>
    </row>
    <row r="19" ht="21" customHeight="1" spans="1:7">
      <c r="A19" s="61" t="s">
        <v>123</v>
      </c>
      <c r="B19" s="61" t="s">
        <v>124</v>
      </c>
      <c r="C19" s="147">
        <f t="shared" si="0"/>
        <v>882780</v>
      </c>
      <c r="D19" s="147">
        <v>882780</v>
      </c>
      <c r="E19" s="147">
        <v>882780</v>
      </c>
      <c r="F19" s="147"/>
      <c r="G19" s="184"/>
    </row>
    <row r="20" ht="21" customHeight="1" spans="1:7">
      <c r="A20" s="182" t="s">
        <v>125</v>
      </c>
      <c r="B20" s="182" t="s">
        <v>126</v>
      </c>
      <c r="C20" s="147">
        <f t="shared" si="0"/>
        <v>882780</v>
      </c>
      <c r="D20" s="147">
        <v>882780</v>
      </c>
      <c r="E20" s="147">
        <v>882780</v>
      </c>
      <c r="F20" s="147"/>
      <c r="G20" s="184"/>
    </row>
    <row r="21" ht="21" customHeight="1" spans="1:7">
      <c r="A21" s="183" t="s">
        <v>127</v>
      </c>
      <c r="B21" s="183" t="s">
        <v>128</v>
      </c>
      <c r="C21" s="147">
        <f t="shared" si="0"/>
        <v>882780</v>
      </c>
      <c r="D21" s="147">
        <v>882780</v>
      </c>
      <c r="E21" s="147">
        <v>882780</v>
      </c>
      <c r="F21" s="147"/>
      <c r="G21" s="185"/>
    </row>
    <row r="22" ht="21" customHeight="1" spans="1:7">
      <c r="A22" s="85" t="s">
        <v>169</v>
      </c>
      <c r="B22" s="186" t="s">
        <v>169</v>
      </c>
      <c r="C22" s="147">
        <f t="shared" si="0"/>
        <v>11143804.44</v>
      </c>
      <c r="D22" s="147">
        <v>11050423</v>
      </c>
      <c r="E22" s="147">
        <v>10756002</v>
      </c>
      <c r="F22" s="147">
        <v>294421</v>
      </c>
      <c r="G22" s="181">
        <v>93381.44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:C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7"/>
      <c r="B1" s="47"/>
      <c r="C1" s="47"/>
      <c r="D1" s="47"/>
      <c r="E1" s="46"/>
      <c r="F1" s="171" t="s">
        <v>170</v>
      </c>
    </row>
    <row r="2" ht="41.25" customHeight="1" spans="1:6">
      <c r="A2" s="172" t="s">
        <v>171</v>
      </c>
      <c r="B2" s="47"/>
      <c r="C2" s="47"/>
      <c r="D2" s="47"/>
      <c r="E2" s="46"/>
      <c r="F2" s="47"/>
    </row>
    <row r="3" customHeight="1" spans="1:6">
      <c r="A3" s="110" t="s">
        <v>2</v>
      </c>
      <c r="B3" s="173"/>
      <c r="D3" s="47"/>
      <c r="E3" s="46"/>
      <c r="F3" s="50" t="s">
        <v>3</v>
      </c>
    </row>
    <row r="4" ht="27" customHeight="1" spans="1:6">
      <c r="A4" s="51" t="s">
        <v>172</v>
      </c>
      <c r="B4" s="51" t="s">
        <v>173</v>
      </c>
      <c r="C4" s="52" t="s">
        <v>174</v>
      </c>
      <c r="D4" s="51"/>
      <c r="E4" s="53"/>
      <c r="F4" s="51" t="s">
        <v>175</v>
      </c>
    </row>
    <row r="5" ht="28.5" customHeight="1" spans="1:6">
      <c r="A5" s="174"/>
      <c r="B5" s="55"/>
      <c r="C5" s="53" t="s">
        <v>59</v>
      </c>
      <c r="D5" s="53" t="s">
        <v>176</v>
      </c>
      <c r="E5" s="53" t="s">
        <v>177</v>
      </c>
      <c r="F5" s="54"/>
    </row>
    <row r="6" ht="17.25" customHeight="1" spans="1:6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</row>
    <row r="7" ht="17.25" customHeight="1" spans="1:6">
      <c r="A7" s="175" t="s">
        <v>178</v>
      </c>
      <c r="B7" s="87"/>
      <c r="C7" s="87"/>
      <c r="D7" s="87"/>
      <c r="E7" s="87"/>
      <c r="F7" s="87"/>
    </row>
    <row r="8" customHeight="1" spans="1:6">
      <c r="A8" s="176" t="s">
        <v>179</v>
      </c>
      <c r="B8" s="176"/>
      <c r="C8" s="176"/>
    </row>
  </sheetData>
  <mergeCells count="7">
    <mergeCell ref="A2:F2"/>
    <mergeCell ref="A3:B3"/>
    <mergeCell ref="C4:E4"/>
    <mergeCell ref="A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H32" sqref="H32"/>
    </sheetView>
  </sheetViews>
  <sheetFormatPr defaultColWidth="9.13888888888889" defaultRowHeight="14.25" customHeight="1"/>
  <cols>
    <col min="1" max="1" width="22.8888888888889" customWidth="1"/>
    <col min="2" max="2" width="22.6666666666667" customWidth="1"/>
    <col min="3" max="3" width="24.1111111111111" customWidth="1"/>
    <col min="4" max="4" width="10.1388888888889" customWidth="1"/>
    <col min="5" max="5" width="29.5555555555556" customWidth="1"/>
    <col min="6" max="6" width="10.287037037037" customWidth="1"/>
    <col min="7" max="7" width="27.5555555555556" customWidth="1"/>
    <col min="8" max="8" width="17.2222222222222" customWidth="1"/>
    <col min="9" max="9" width="12.6666666666667" customWidth="1"/>
    <col min="10" max="10" width="14.1111111111111" customWidth="1"/>
    <col min="11" max="11" width="14.3333333333333" customWidth="1"/>
    <col min="12" max="12" width="17.4444444444444" customWidth="1"/>
    <col min="13" max="13" width="13.6666666666667" customWidth="1"/>
    <col min="14" max="23" width="18.712962962963" customWidth="1"/>
  </cols>
  <sheetData>
    <row r="1" ht="13.5" customHeight="1" spans="1:23">
      <c r="A1" s="148"/>
      <c r="B1" s="149"/>
      <c r="C1" s="148"/>
      <c r="D1" s="150"/>
      <c r="E1" s="150"/>
      <c r="F1" s="150"/>
      <c r="G1" s="150"/>
      <c r="H1" s="151"/>
      <c r="I1" s="151"/>
      <c r="J1" s="151"/>
      <c r="K1" s="151"/>
      <c r="L1" s="151"/>
      <c r="M1" s="151"/>
      <c r="N1" s="148"/>
      <c r="O1" s="148"/>
      <c r="P1" s="148"/>
      <c r="Q1" s="151"/>
      <c r="R1" s="148"/>
      <c r="S1" s="148"/>
      <c r="T1" s="148"/>
      <c r="U1" s="149"/>
      <c r="V1" s="148"/>
      <c r="W1" s="152" t="s">
        <v>180</v>
      </c>
    </row>
    <row r="2" ht="45.75" customHeight="1" spans="1:23">
      <c r="A2" s="153" t="s">
        <v>181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  <c r="O2" s="154"/>
      <c r="P2" s="154"/>
      <c r="Q2" s="153"/>
      <c r="R2" s="153"/>
      <c r="S2" s="153"/>
      <c r="T2" s="153"/>
      <c r="U2" s="153"/>
      <c r="V2" s="153"/>
      <c r="W2" s="153"/>
    </row>
    <row r="3" ht="18.75" customHeight="1" spans="1:23">
      <c r="A3" s="118" t="s">
        <v>2</v>
      </c>
      <c r="B3" s="155"/>
      <c r="C3" s="155"/>
      <c r="D3" s="155"/>
      <c r="E3" s="155"/>
      <c r="F3" s="155"/>
      <c r="G3" s="155"/>
      <c r="H3" s="156"/>
      <c r="I3" s="156"/>
      <c r="J3" s="156"/>
      <c r="K3" s="156"/>
      <c r="L3" s="156"/>
      <c r="M3" s="156"/>
      <c r="N3" s="157"/>
      <c r="O3" s="157"/>
      <c r="P3" s="157"/>
      <c r="Q3" s="156"/>
      <c r="R3" s="148"/>
      <c r="S3" s="148"/>
      <c r="T3" s="148"/>
      <c r="U3" s="149"/>
      <c r="V3" s="148"/>
      <c r="W3" s="152" t="s">
        <v>3</v>
      </c>
    </row>
    <row r="4" ht="18" customHeight="1" spans="1:23">
      <c r="A4" s="158" t="s">
        <v>182</v>
      </c>
      <c r="B4" s="158" t="s">
        <v>183</v>
      </c>
      <c r="C4" s="158" t="s">
        <v>184</v>
      </c>
      <c r="D4" s="158" t="s">
        <v>185</v>
      </c>
      <c r="E4" s="158" t="s">
        <v>186</v>
      </c>
      <c r="F4" s="158" t="s">
        <v>187</v>
      </c>
      <c r="G4" s="158" t="s">
        <v>188</v>
      </c>
      <c r="H4" s="159" t="s">
        <v>189</v>
      </c>
      <c r="I4" s="159" t="s">
        <v>189</v>
      </c>
      <c r="J4" s="159"/>
      <c r="K4" s="159"/>
      <c r="L4" s="159"/>
      <c r="M4" s="159"/>
      <c r="N4" s="160"/>
      <c r="O4" s="160"/>
      <c r="P4" s="160"/>
      <c r="Q4" s="158" t="s">
        <v>63</v>
      </c>
      <c r="R4" s="159" t="s">
        <v>64</v>
      </c>
      <c r="S4" s="159"/>
      <c r="T4" s="159"/>
      <c r="U4" s="159"/>
      <c r="V4" s="159"/>
      <c r="W4" s="159"/>
    </row>
    <row r="5" ht="18" customHeight="1" spans="1:23">
      <c r="A5" s="158"/>
      <c r="B5" s="159"/>
      <c r="C5" s="158"/>
      <c r="D5" s="158"/>
      <c r="E5" s="158"/>
      <c r="F5" s="158"/>
      <c r="G5" s="158"/>
      <c r="H5" s="159" t="s">
        <v>190</v>
      </c>
      <c r="I5" s="159" t="s">
        <v>60</v>
      </c>
      <c r="J5" s="159"/>
      <c r="K5" s="159"/>
      <c r="L5" s="159"/>
      <c r="M5" s="159"/>
      <c r="N5" s="160" t="s">
        <v>191</v>
      </c>
      <c r="O5" s="160"/>
      <c r="P5" s="160"/>
      <c r="Q5" s="158" t="s">
        <v>63</v>
      </c>
      <c r="R5" s="159" t="s">
        <v>64</v>
      </c>
      <c r="S5" s="158" t="s">
        <v>66</v>
      </c>
      <c r="T5" s="159" t="s">
        <v>64</v>
      </c>
      <c r="U5" s="158" t="s">
        <v>68</v>
      </c>
      <c r="V5" s="158" t="s">
        <v>69</v>
      </c>
      <c r="W5" s="158" t="s">
        <v>70</v>
      </c>
    </row>
    <row r="6" ht="19.5" customHeight="1" spans="1:23">
      <c r="A6" s="160"/>
      <c r="B6" s="160"/>
      <c r="C6" s="160"/>
      <c r="D6" s="160"/>
      <c r="E6" s="160"/>
      <c r="F6" s="160"/>
      <c r="G6" s="160"/>
      <c r="H6" s="160"/>
      <c r="I6" s="158" t="s">
        <v>192</v>
      </c>
      <c r="J6" s="158" t="s">
        <v>193</v>
      </c>
      <c r="K6" s="158" t="s">
        <v>194</v>
      </c>
      <c r="L6" s="158" t="s">
        <v>195</v>
      </c>
      <c r="M6" s="158" t="s">
        <v>196</v>
      </c>
      <c r="N6" s="158" t="s">
        <v>60</v>
      </c>
      <c r="O6" s="158" t="s">
        <v>61</v>
      </c>
      <c r="P6" s="158" t="s">
        <v>62</v>
      </c>
      <c r="Q6" s="160"/>
      <c r="R6" s="158" t="s">
        <v>59</v>
      </c>
      <c r="S6" s="158" t="s">
        <v>66</v>
      </c>
      <c r="T6" s="158" t="s">
        <v>197</v>
      </c>
      <c r="U6" s="158" t="s">
        <v>68</v>
      </c>
      <c r="V6" s="158" t="s">
        <v>69</v>
      </c>
      <c r="W6" s="15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58" t="s">
        <v>59</v>
      </c>
      <c r="J7" s="161" t="s">
        <v>198</v>
      </c>
      <c r="K7" s="161" t="s">
        <v>194</v>
      </c>
      <c r="L7" s="161" t="s">
        <v>195</v>
      </c>
      <c r="M7" s="161" t="s">
        <v>196</v>
      </c>
      <c r="N7" s="161" t="s">
        <v>194</v>
      </c>
      <c r="O7" s="161" t="s">
        <v>195</v>
      </c>
      <c r="P7" s="161" t="s">
        <v>196</v>
      </c>
      <c r="Q7" s="161" t="s">
        <v>63</v>
      </c>
      <c r="R7" s="161" t="s">
        <v>59</v>
      </c>
      <c r="S7" s="161" t="s">
        <v>66</v>
      </c>
      <c r="T7" s="161" t="s">
        <v>197</v>
      </c>
      <c r="U7" s="161" t="s">
        <v>68</v>
      </c>
      <c r="V7" s="161" t="s">
        <v>69</v>
      </c>
      <c r="W7" s="161" t="s">
        <v>70</v>
      </c>
    </row>
    <row r="8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62">
        <v>21</v>
      </c>
      <c r="V8" s="162">
        <v>22</v>
      </c>
      <c r="W8" s="162">
        <v>23</v>
      </c>
    </row>
    <row r="9" ht="21" customHeight="1" spans="1:23">
      <c r="A9" s="163" t="s">
        <v>71</v>
      </c>
      <c r="B9" s="230" t="s">
        <v>199</v>
      </c>
      <c r="C9" s="164" t="s">
        <v>200</v>
      </c>
      <c r="D9" s="164" t="s">
        <v>109</v>
      </c>
      <c r="E9" s="164" t="s">
        <v>110</v>
      </c>
      <c r="F9" s="164" t="s">
        <v>201</v>
      </c>
      <c r="G9" s="164" t="s">
        <v>202</v>
      </c>
      <c r="H9" s="165">
        <v>72000</v>
      </c>
      <c r="I9" s="166"/>
      <c r="J9" s="166"/>
      <c r="K9" s="166"/>
      <c r="L9" s="165">
        <v>72000</v>
      </c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</row>
    <row r="10" ht="21" customHeight="1" spans="1:23">
      <c r="A10" s="163" t="s">
        <v>71</v>
      </c>
      <c r="B10" s="230" t="s">
        <v>203</v>
      </c>
      <c r="C10" s="164" t="s">
        <v>204</v>
      </c>
      <c r="D10" s="164" t="s">
        <v>103</v>
      </c>
      <c r="E10" s="164" t="s">
        <v>104</v>
      </c>
      <c r="F10" s="164" t="s">
        <v>201</v>
      </c>
      <c r="G10" s="164" t="s">
        <v>202</v>
      </c>
      <c r="H10" s="165">
        <v>53921</v>
      </c>
      <c r="I10" s="166"/>
      <c r="J10" s="166"/>
      <c r="K10" s="166"/>
      <c r="L10" s="165">
        <v>53921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ht="21" customHeight="1" spans="1:23">
      <c r="A11" s="163" t="s">
        <v>71</v>
      </c>
      <c r="B11" s="231" t="s">
        <v>205</v>
      </c>
      <c r="C11" s="164" t="s">
        <v>206</v>
      </c>
      <c r="D11" s="164" t="s">
        <v>103</v>
      </c>
      <c r="E11" s="164" t="s">
        <v>104</v>
      </c>
      <c r="F11" s="164" t="s">
        <v>207</v>
      </c>
      <c r="G11" s="164" t="s">
        <v>208</v>
      </c>
      <c r="H11" s="165">
        <v>1368000</v>
      </c>
      <c r="I11" s="148"/>
      <c r="J11" s="148"/>
      <c r="K11" s="148"/>
      <c r="L11" s="165">
        <v>1368000</v>
      </c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21" customHeight="1" spans="1:23">
      <c r="A12" s="163" t="s">
        <v>71</v>
      </c>
      <c r="B12" s="231" t="s">
        <v>205</v>
      </c>
      <c r="C12" s="164" t="s">
        <v>206</v>
      </c>
      <c r="D12" s="164" t="s">
        <v>103</v>
      </c>
      <c r="E12" s="164" t="s">
        <v>104</v>
      </c>
      <c r="F12" s="164" t="s">
        <v>209</v>
      </c>
      <c r="G12" s="164" t="s">
        <v>210</v>
      </c>
      <c r="H12" s="165">
        <v>432000</v>
      </c>
      <c r="I12" s="148"/>
      <c r="J12" s="148"/>
      <c r="K12" s="148"/>
      <c r="L12" s="165">
        <v>432000</v>
      </c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21" customHeight="1" spans="1:23">
      <c r="A13" s="163" t="s">
        <v>71</v>
      </c>
      <c r="B13" s="231" t="s">
        <v>205</v>
      </c>
      <c r="C13" s="164" t="s">
        <v>206</v>
      </c>
      <c r="D13" s="164" t="s">
        <v>103</v>
      </c>
      <c r="E13" s="164" t="s">
        <v>104</v>
      </c>
      <c r="F13" s="164" t="s">
        <v>209</v>
      </c>
      <c r="G13" s="164" t="s">
        <v>210</v>
      </c>
      <c r="H13" s="165">
        <v>378000</v>
      </c>
      <c r="I13" s="148"/>
      <c r="J13" s="148"/>
      <c r="K13" s="148"/>
      <c r="L13" s="165">
        <v>378000</v>
      </c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21" customHeight="1" spans="1:23">
      <c r="A14" s="163" t="s">
        <v>71</v>
      </c>
      <c r="B14" s="167" t="s">
        <v>205</v>
      </c>
      <c r="C14" s="164" t="s">
        <v>211</v>
      </c>
      <c r="D14" s="164" t="s">
        <v>103</v>
      </c>
      <c r="E14" s="164" t="s">
        <v>104</v>
      </c>
      <c r="F14" s="164" t="s">
        <v>212</v>
      </c>
      <c r="G14" s="164" t="s">
        <v>213</v>
      </c>
      <c r="H14" s="165">
        <v>2491224</v>
      </c>
      <c r="I14" s="148"/>
      <c r="J14" s="148"/>
      <c r="K14" s="148"/>
      <c r="L14" s="165">
        <v>2491224</v>
      </c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21" customHeight="1" spans="1:23">
      <c r="A15" s="163" t="s">
        <v>71</v>
      </c>
      <c r="B15" s="167" t="s">
        <v>205</v>
      </c>
      <c r="C15" s="164" t="s">
        <v>211</v>
      </c>
      <c r="D15" s="164" t="s">
        <v>103</v>
      </c>
      <c r="E15" s="164" t="s">
        <v>104</v>
      </c>
      <c r="F15" s="164" t="s">
        <v>214</v>
      </c>
      <c r="G15" s="164" t="s">
        <v>215</v>
      </c>
      <c r="H15" s="165">
        <v>902892</v>
      </c>
      <c r="I15" s="148"/>
      <c r="J15" s="148"/>
      <c r="K15" s="148"/>
      <c r="L15" s="165">
        <v>902892</v>
      </c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21" customHeight="1" spans="1:23">
      <c r="A16" s="163" t="s">
        <v>71</v>
      </c>
      <c r="B16" s="167" t="s">
        <v>205</v>
      </c>
      <c r="C16" s="164" t="s">
        <v>211</v>
      </c>
      <c r="D16" s="164" t="s">
        <v>103</v>
      </c>
      <c r="E16" s="164" t="s">
        <v>104</v>
      </c>
      <c r="F16" s="164" t="s">
        <v>207</v>
      </c>
      <c r="G16" s="164" t="s">
        <v>208</v>
      </c>
      <c r="H16" s="165">
        <v>207602</v>
      </c>
      <c r="I16" s="148"/>
      <c r="J16" s="148"/>
      <c r="K16" s="148"/>
      <c r="L16" s="165">
        <v>207602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21" customHeight="1" spans="1:23">
      <c r="A17" s="163" t="s">
        <v>71</v>
      </c>
      <c r="B17" s="167" t="s">
        <v>205</v>
      </c>
      <c r="C17" s="164" t="s">
        <v>211</v>
      </c>
      <c r="D17" s="164" t="s">
        <v>103</v>
      </c>
      <c r="E17" s="164" t="s">
        <v>104</v>
      </c>
      <c r="F17" s="164" t="s">
        <v>209</v>
      </c>
      <c r="G17" s="164" t="s">
        <v>210</v>
      </c>
      <c r="H17" s="165">
        <v>448200</v>
      </c>
      <c r="I17" s="148"/>
      <c r="J17" s="148"/>
      <c r="K17" s="148"/>
      <c r="L17" s="165">
        <v>448200</v>
      </c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21" customHeight="1" spans="1:23">
      <c r="A18" s="163" t="s">
        <v>71</v>
      </c>
      <c r="B18" s="167" t="s">
        <v>205</v>
      </c>
      <c r="C18" s="164" t="s">
        <v>211</v>
      </c>
      <c r="D18" s="164" t="s">
        <v>103</v>
      </c>
      <c r="E18" s="164" t="s">
        <v>104</v>
      </c>
      <c r="F18" s="164" t="s">
        <v>209</v>
      </c>
      <c r="G18" s="164" t="s">
        <v>210</v>
      </c>
      <c r="H18" s="165">
        <v>835740</v>
      </c>
      <c r="I18" s="148"/>
      <c r="J18" s="148"/>
      <c r="K18" s="148"/>
      <c r="L18" s="165">
        <v>835740</v>
      </c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21" customHeight="1" spans="1:23">
      <c r="A19" s="163" t="s">
        <v>71</v>
      </c>
      <c r="B19" s="167" t="s">
        <v>216</v>
      </c>
      <c r="C19" s="164" t="s">
        <v>217</v>
      </c>
      <c r="D19" s="164" t="s">
        <v>103</v>
      </c>
      <c r="E19" s="164" t="s">
        <v>104</v>
      </c>
      <c r="F19" s="164" t="s">
        <v>218</v>
      </c>
      <c r="G19" s="164" t="s">
        <v>219</v>
      </c>
      <c r="H19" s="165">
        <v>315000</v>
      </c>
      <c r="I19" s="148"/>
      <c r="J19" s="148"/>
      <c r="K19" s="148"/>
      <c r="L19" s="165">
        <v>315000</v>
      </c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21" customHeight="1" spans="1:23">
      <c r="A20" s="163" t="s">
        <v>71</v>
      </c>
      <c r="B20" s="167" t="s">
        <v>216</v>
      </c>
      <c r="C20" s="164" t="s">
        <v>217</v>
      </c>
      <c r="D20" s="164" t="s">
        <v>103</v>
      </c>
      <c r="E20" s="164" t="s">
        <v>104</v>
      </c>
      <c r="F20" s="164" t="s">
        <v>218</v>
      </c>
      <c r="G20" s="164" t="s">
        <v>219</v>
      </c>
      <c r="H20" s="165">
        <v>105000</v>
      </c>
      <c r="I20" s="148"/>
      <c r="J20" s="148"/>
      <c r="K20" s="148"/>
      <c r="L20" s="165">
        <v>105000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21" customHeight="1" spans="1:23">
      <c r="A21" s="163" t="s">
        <v>71</v>
      </c>
      <c r="B21" s="167" t="s">
        <v>220</v>
      </c>
      <c r="C21" s="164" t="s">
        <v>221</v>
      </c>
      <c r="D21" s="164" t="s">
        <v>109</v>
      </c>
      <c r="E21" s="164" t="s">
        <v>110</v>
      </c>
      <c r="F21" s="164" t="s">
        <v>222</v>
      </c>
      <c r="G21" s="164" t="s">
        <v>223</v>
      </c>
      <c r="H21" s="165">
        <v>612000</v>
      </c>
      <c r="I21" s="148"/>
      <c r="J21" s="148"/>
      <c r="K21" s="148"/>
      <c r="L21" s="165">
        <v>612000</v>
      </c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21" customHeight="1" spans="1:23">
      <c r="A22" s="163" t="s">
        <v>71</v>
      </c>
      <c r="B22" s="167" t="s">
        <v>224</v>
      </c>
      <c r="C22" s="164" t="s">
        <v>225</v>
      </c>
      <c r="D22" s="164" t="s">
        <v>103</v>
      </c>
      <c r="E22" s="164" t="s">
        <v>104</v>
      </c>
      <c r="F22" s="164" t="s">
        <v>226</v>
      </c>
      <c r="G22" s="164" t="s">
        <v>225</v>
      </c>
      <c r="H22" s="165">
        <v>35100</v>
      </c>
      <c r="I22" s="148"/>
      <c r="J22" s="148"/>
      <c r="K22" s="148"/>
      <c r="L22" s="165">
        <v>35100</v>
      </c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21" customHeight="1" spans="1:23">
      <c r="A23" s="163" t="s">
        <v>71</v>
      </c>
      <c r="B23" s="167" t="s">
        <v>227</v>
      </c>
      <c r="C23" s="164" t="s">
        <v>228</v>
      </c>
      <c r="D23" s="164" t="s">
        <v>103</v>
      </c>
      <c r="E23" s="164" t="s">
        <v>104</v>
      </c>
      <c r="F23" s="164" t="s">
        <v>201</v>
      </c>
      <c r="G23" s="164" t="s">
        <v>202</v>
      </c>
      <c r="H23" s="165">
        <v>108000</v>
      </c>
      <c r="I23" s="148"/>
      <c r="J23" s="148"/>
      <c r="K23" s="148"/>
      <c r="L23" s="165">
        <v>108000</v>
      </c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21" customHeight="1" spans="1:23">
      <c r="A24" s="163" t="s">
        <v>71</v>
      </c>
      <c r="B24" s="167" t="s">
        <v>227</v>
      </c>
      <c r="C24" s="164" t="s">
        <v>228</v>
      </c>
      <c r="D24" s="164" t="s">
        <v>109</v>
      </c>
      <c r="E24" s="164" t="s">
        <v>110</v>
      </c>
      <c r="F24" s="164" t="s">
        <v>201</v>
      </c>
      <c r="G24" s="164" t="s">
        <v>202</v>
      </c>
      <c r="H24" s="165">
        <v>18000</v>
      </c>
      <c r="I24" s="148"/>
      <c r="J24" s="148"/>
      <c r="K24" s="148"/>
      <c r="L24" s="165">
        <v>18000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21" customHeight="1" spans="1:23">
      <c r="A25" s="163" t="s">
        <v>71</v>
      </c>
      <c r="B25" s="232" t="s">
        <v>229</v>
      </c>
      <c r="C25" s="164" t="s">
        <v>230</v>
      </c>
      <c r="D25" s="164" t="s">
        <v>103</v>
      </c>
      <c r="E25" s="164" t="s">
        <v>104</v>
      </c>
      <c r="F25" s="164" t="s">
        <v>231</v>
      </c>
      <c r="G25" s="164" t="s">
        <v>232</v>
      </c>
      <c r="H25" s="165">
        <v>7400</v>
      </c>
      <c r="I25" s="148"/>
      <c r="J25" s="148"/>
      <c r="K25" s="148"/>
      <c r="L25" s="165">
        <v>7400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21" customHeight="1" spans="1:23">
      <c r="A26" s="163" t="s">
        <v>71</v>
      </c>
      <c r="B26" s="167" t="s">
        <v>233</v>
      </c>
      <c r="C26" s="164" t="s">
        <v>234</v>
      </c>
      <c r="D26" s="164" t="s">
        <v>111</v>
      </c>
      <c r="E26" s="164" t="s">
        <v>112</v>
      </c>
      <c r="F26" s="164" t="s">
        <v>235</v>
      </c>
      <c r="G26" s="164" t="s">
        <v>236</v>
      </c>
      <c r="H26" s="165">
        <v>866892</v>
      </c>
      <c r="I26" s="148"/>
      <c r="J26" s="148"/>
      <c r="K26" s="148"/>
      <c r="L26" s="165">
        <v>866892</v>
      </c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21" customHeight="1" spans="1:23">
      <c r="A27" s="163" t="s">
        <v>71</v>
      </c>
      <c r="B27" s="167" t="s">
        <v>233</v>
      </c>
      <c r="C27" s="164" t="s">
        <v>234</v>
      </c>
      <c r="D27" s="164" t="s">
        <v>113</v>
      </c>
      <c r="E27" s="164" t="s">
        <v>114</v>
      </c>
      <c r="F27" s="164" t="s">
        <v>237</v>
      </c>
      <c r="G27" s="164" t="s">
        <v>238</v>
      </c>
      <c r="H27" s="165">
        <v>100000</v>
      </c>
      <c r="I27" s="148"/>
      <c r="J27" s="148"/>
      <c r="K27" s="148"/>
      <c r="L27" s="165">
        <v>100000</v>
      </c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21" customHeight="1" spans="1:23">
      <c r="A28" s="163" t="s">
        <v>71</v>
      </c>
      <c r="B28" s="167" t="s">
        <v>233</v>
      </c>
      <c r="C28" s="164" t="s">
        <v>234</v>
      </c>
      <c r="D28" s="164" t="s">
        <v>119</v>
      </c>
      <c r="E28" s="164" t="s">
        <v>120</v>
      </c>
      <c r="F28" s="164" t="s">
        <v>239</v>
      </c>
      <c r="G28" s="164" t="s">
        <v>240</v>
      </c>
      <c r="H28" s="165">
        <v>783072</v>
      </c>
      <c r="I28" s="148"/>
      <c r="J28" s="148"/>
      <c r="K28" s="148"/>
      <c r="L28" s="165">
        <v>783072</v>
      </c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21" customHeight="1" spans="1:23">
      <c r="A29" s="163" t="s">
        <v>71</v>
      </c>
      <c r="B29" s="167" t="s">
        <v>233</v>
      </c>
      <c r="C29" s="164" t="s">
        <v>234</v>
      </c>
      <c r="D29" s="164" t="s">
        <v>103</v>
      </c>
      <c r="E29" s="164" t="s">
        <v>104</v>
      </c>
      <c r="F29" s="164" t="s">
        <v>241</v>
      </c>
      <c r="G29" s="164" t="s">
        <v>242</v>
      </c>
      <c r="H29" s="165">
        <v>18864</v>
      </c>
      <c r="I29" s="148"/>
      <c r="J29" s="148"/>
      <c r="K29" s="148"/>
      <c r="L29" s="165">
        <v>18864</v>
      </c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21" customHeight="1" spans="1:23">
      <c r="A30" s="163" t="s">
        <v>71</v>
      </c>
      <c r="B30" s="167" t="s">
        <v>233</v>
      </c>
      <c r="C30" s="164" t="s">
        <v>234</v>
      </c>
      <c r="D30" s="164" t="s">
        <v>121</v>
      </c>
      <c r="E30" s="164" t="s">
        <v>122</v>
      </c>
      <c r="F30" s="164" t="s">
        <v>241</v>
      </c>
      <c r="G30" s="164" t="s">
        <v>242</v>
      </c>
      <c r="H30" s="165">
        <v>8736</v>
      </c>
      <c r="I30" s="148"/>
      <c r="J30" s="148"/>
      <c r="K30" s="148"/>
      <c r="L30" s="165">
        <v>8736</v>
      </c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21" customHeight="1" spans="1:23">
      <c r="A31" s="163" t="s">
        <v>71</v>
      </c>
      <c r="B31" s="167" t="s">
        <v>243</v>
      </c>
      <c r="C31" s="164" t="s">
        <v>128</v>
      </c>
      <c r="D31" s="164" t="s">
        <v>127</v>
      </c>
      <c r="E31" s="164" t="s">
        <v>128</v>
      </c>
      <c r="F31" s="164" t="s">
        <v>244</v>
      </c>
      <c r="G31" s="164" t="s">
        <v>128</v>
      </c>
      <c r="H31" s="165">
        <v>882780</v>
      </c>
      <c r="I31" s="148"/>
      <c r="J31" s="148"/>
      <c r="K31" s="148"/>
      <c r="L31" s="165">
        <v>882780</v>
      </c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customHeight="1" spans="1:23">
      <c r="A32" s="168" t="s">
        <v>169</v>
      </c>
      <c r="B32" s="168"/>
      <c r="C32" s="168"/>
      <c r="D32" s="168"/>
      <c r="E32" s="168"/>
      <c r="F32" s="168"/>
      <c r="G32" s="168"/>
      <c r="H32" s="169">
        <v>11050423</v>
      </c>
      <c r="I32" s="170"/>
      <c r="J32" s="170"/>
      <c r="K32" s="166"/>
      <c r="L32" s="169">
        <v>11050423</v>
      </c>
      <c r="M32" s="170"/>
      <c r="N32" s="166"/>
      <c r="O32" s="166"/>
      <c r="P32" s="166"/>
      <c r="Q32" s="166"/>
      <c r="R32" s="166"/>
      <c r="S32" s="166"/>
      <c r="T32" s="166"/>
      <c r="U32" s="166"/>
      <c r="V32" s="166"/>
      <c r="W32" s="166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9" sqref="A9:A11"/>
    </sheetView>
  </sheetViews>
  <sheetFormatPr defaultColWidth="9.13888888888889" defaultRowHeight="14.25" customHeight="1"/>
  <cols>
    <col min="1" max="1" width="11.5555555555556" customWidth="1"/>
    <col min="2" max="2" width="23.4444444444444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0"/>
      <c r="E1" s="1"/>
      <c r="F1" s="1"/>
      <c r="G1" s="1"/>
      <c r="H1" s="1"/>
      <c r="U1" s="140"/>
      <c r="W1" s="141" t="s">
        <v>245</v>
      </c>
    </row>
    <row r="2" ht="46.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111" t="s">
        <v>3</v>
      </c>
    </row>
    <row r="4" ht="21.75" customHeight="1" spans="1:23">
      <c r="A4" s="8" t="s">
        <v>247</v>
      </c>
      <c r="B4" s="9" t="s">
        <v>183</v>
      </c>
      <c r="C4" s="8" t="s">
        <v>184</v>
      </c>
      <c r="D4" s="8" t="s">
        <v>248</v>
      </c>
      <c r="E4" s="9" t="s">
        <v>185</v>
      </c>
      <c r="F4" s="9" t="s">
        <v>186</v>
      </c>
      <c r="G4" s="9" t="s">
        <v>187</v>
      </c>
      <c r="H4" s="9" t="s">
        <v>188</v>
      </c>
      <c r="I4" s="29" t="s">
        <v>57</v>
      </c>
      <c r="J4" s="10" t="s">
        <v>249</v>
      </c>
      <c r="K4" s="11"/>
      <c r="L4" s="11"/>
      <c r="M4" s="12"/>
      <c r="N4" s="10" t="s">
        <v>191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42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197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4" t="s">
        <v>59</v>
      </c>
      <c r="K6" s="14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19">
        <v>21</v>
      </c>
      <c r="V8" s="31">
        <v>22</v>
      </c>
      <c r="W8" s="19">
        <v>23</v>
      </c>
    </row>
    <row r="9" ht="15" customHeight="1" spans="1:23">
      <c r="A9" s="21" t="s">
        <v>251</v>
      </c>
      <c r="B9" s="146" t="s">
        <v>252</v>
      </c>
      <c r="C9" s="22" t="s">
        <v>253</v>
      </c>
      <c r="D9" s="66" t="s">
        <v>71</v>
      </c>
      <c r="E9" s="33" t="s">
        <v>103</v>
      </c>
      <c r="F9" s="33" t="s">
        <v>104</v>
      </c>
      <c r="G9" s="33" t="s">
        <v>254</v>
      </c>
      <c r="H9" s="33" t="s">
        <v>255</v>
      </c>
      <c r="I9" s="147">
        <v>5000</v>
      </c>
      <c r="J9" s="147">
        <v>5000</v>
      </c>
      <c r="K9" s="147">
        <v>5000</v>
      </c>
      <c r="L9" s="31"/>
      <c r="M9" s="31"/>
      <c r="N9" s="31"/>
      <c r="O9" s="31"/>
      <c r="P9" s="31"/>
      <c r="Q9" s="31"/>
      <c r="R9" s="31"/>
      <c r="S9" s="31"/>
      <c r="T9" s="31"/>
      <c r="U9" s="19"/>
      <c r="V9" s="31"/>
      <c r="W9" s="19"/>
    </row>
    <row r="10" ht="15" customHeight="1" spans="1:23">
      <c r="A10" s="21" t="s">
        <v>251</v>
      </c>
      <c r="B10" s="233" t="s">
        <v>256</v>
      </c>
      <c r="C10" s="22" t="s">
        <v>257</v>
      </c>
      <c r="D10" s="66" t="s">
        <v>71</v>
      </c>
      <c r="E10" s="33" t="s">
        <v>103</v>
      </c>
      <c r="F10" s="33" t="s">
        <v>104</v>
      </c>
      <c r="G10" s="33" t="s">
        <v>258</v>
      </c>
      <c r="H10" s="33" t="s">
        <v>259</v>
      </c>
      <c r="I10" s="147">
        <v>9953.28</v>
      </c>
      <c r="J10" s="147">
        <v>9953.28</v>
      </c>
      <c r="K10" s="147">
        <v>9953.28</v>
      </c>
      <c r="L10" s="31"/>
      <c r="M10" s="31"/>
      <c r="N10" s="31"/>
      <c r="O10" s="31"/>
      <c r="P10" s="31"/>
      <c r="Q10" s="31"/>
      <c r="R10" s="31"/>
      <c r="S10" s="31"/>
      <c r="T10" s="31"/>
      <c r="U10" s="19"/>
      <c r="V10" s="31"/>
      <c r="W10" s="19"/>
    </row>
    <row r="11" ht="15" customHeight="1" spans="1:23">
      <c r="A11" s="21" t="s">
        <v>251</v>
      </c>
      <c r="B11" s="233" t="s">
        <v>256</v>
      </c>
      <c r="C11" s="22" t="s">
        <v>257</v>
      </c>
      <c r="D11" s="66" t="s">
        <v>71</v>
      </c>
      <c r="E11" s="33" t="s">
        <v>103</v>
      </c>
      <c r="F11" s="33" t="s">
        <v>104</v>
      </c>
      <c r="G11" s="33" t="s">
        <v>231</v>
      </c>
      <c r="H11" s="33" t="s">
        <v>232</v>
      </c>
      <c r="I11" s="147">
        <v>23500.8</v>
      </c>
      <c r="J11" s="147">
        <v>23500.8</v>
      </c>
      <c r="K11" s="147">
        <v>23500.8</v>
      </c>
      <c r="L11" s="31"/>
      <c r="M11" s="31"/>
      <c r="N11" s="31"/>
      <c r="O11" s="31"/>
      <c r="P11" s="31"/>
      <c r="Q11" s="31"/>
      <c r="R11" s="31"/>
      <c r="S11" s="31"/>
      <c r="T11" s="31"/>
      <c r="U11" s="19"/>
      <c r="V11" s="31"/>
      <c r="W11" s="19"/>
    </row>
    <row r="12" ht="15" customHeight="1" spans="1:23">
      <c r="A12" s="21" t="s">
        <v>251</v>
      </c>
      <c r="B12" s="233" t="s">
        <v>256</v>
      </c>
      <c r="C12" s="22" t="s">
        <v>257</v>
      </c>
      <c r="D12" s="66" t="s">
        <v>71</v>
      </c>
      <c r="E12" s="33" t="s">
        <v>103</v>
      </c>
      <c r="F12" s="33" t="s">
        <v>104</v>
      </c>
      <c r="G12" s="33" t="s">
        <v>260</v>
      </c>
      <c r="H12" s="33" t="s">
        <v>261</v>
      </c>
      <c r="I12" s="147">
        <v>24975.36</v>
      </c>
      <c r="J12" s="147">
        <v>24975.36</v>
      </c>
      <c r="K12" s="147">
        <v>24975.36</v>
      </c>
      <c r="L12" s="31"/>
      <c r="M12" s="31"/>
      <c r="N12" s="31"/>
      <c r="O12" s="31"/>
      <c r="P12" s="31"/>
      <c r="Q12" s="31"/>
      <c r="R12" s="31"/>
      <c r="S12" s="31"/>
      <c r="T12" s="31"/>
      <c r="U12" s="19"/>
      <c r="V12" s="31"/>
      <c r="W12" s="19"/>
    </row>
    <row r="13" ht="15" customHeight="1" spans="1:23">
      <c r="A13" s="21" t="s">
        <v>251</v>
      </c>
      <c r="B13" s="233" t="s">
        <v>256</v>
      </c>
      <c r="C13" s="22" t="s">
        <v>257</v>
      </c>
      <c r="D13" s="66" t="s">
        <v>71</v>
      </c>
      <c r="E13" s="33" t="s">
        <v>103</v>
      </c>
      <c r="F13" s="33" t="s">
        <v>104</v>
      </c>
      <c r="G13" s="33" t="s">
        <v>262</v>
      </c>
      <c r="H13" s="33" t="s">
        <v>263</v>
      </c>
      <c r="I13" s="147">
        <v>9953.28</v>
      </c>
      <c r="J13" s="147">
        <v>9953.28</v>
      </c>
      <c r="K13" s="147">
        <v>9953.28</v>
      </c>
      <c r="L13" s="31"/>
      <c r="M13" s="31"/>
      <c r="N13" s="31"/>
      <c r="O13" s="31"/>
      <c r="P13" s="31"/>
      <c r="Q13" s="31"/>
      <c r="R13" s="31"/>
      <c r="S13" s="31"/>
      <c r="T13" s="31"/>
      <c r="U13" s="19"/>
      <c r="V13" s="31"/>
      <c r="W13" s="19"/>
    </row>
    <row r="14" ht="15" customHeight="1" spans="1:23">
      <c r="A14" s="21" t="s">
        <v>251</v>
      </c>
      <c r="B14" s="233" t="s">
        <v>256</v>
      </c>
      <c r="C14" s="22" t="s">
        <v>257</v>
      </c>
      <c r="D14" s="66" t="s">
        <v>71</v>
      </c>
      <c r="E14" s="33" t="s">
        <v>103</v>
      </c>
      <c r="F14" s="33" t="s">
        <v>104</v>
      </c>
      <c r="G14" s="33" t="s">
        <v>264</v>
      </c>
      <c r="H14" s="33" t="s">
        <v>265</v>
      </c>
      <c r="I14" s="147">
        <v>19998.72</v>
      </c>
      <c r="J14" s="147">
        <v>19998.72</v>
      </c>
      <c r="K14" s="147">
        <v>19998.72</v>
      </c>
      <c r="L14" s="31"/>
      <c r="M14" s="31"/>
      <c r="N14" s="31"/>
      <c r="O14" s="31"/>
      <c r="P14" s="31"/>
      <c r="Q14" s="31"/>
      <c r="R14" s="31"/>
      <c r="S14" s="31"/>
      <c r="T14" s="31"/>
      <c r="U14" s="19"/>
      <c r="V14" s="31"/>
      <c r="W14" s="19"/>
    </row>
    <row r="15" ht="15" customHeight="1" spans="1:23">
      <c r="A15" s="21" t="s">
        <v>251</v>
      </c>
      <c r="B15" s="233" t="s">
        <v>266</v>
      </c>
      <c r="C15" s="22" t="s">
        <v>267</v>
      </c>
      <c r="D15" s="66" t="s">
        <v>71</v>
      </c>
      <c r="E15" s="33" t="s">
        <v>103</v>
      </c>
      <c r="F15" s="33" t="s">
        <v>104</v>
      </c>
      <c r="G15" s="33" t="s">
        <v>268</v>
      </c>
      <c r="H15" s="33" t="s">
        <v>269</v>
      </c>
      <c r="I15" s="147">
        <v>260000</v>
      </c>
      <c r="J15" s="19"/>
      <c r="K15" s="19"/>
      <c r="L15" s="31"/>
      <c r="M15" s="31"/>
      <c r="N15" s="31"/>
      <c r="O15" s="31"/>
      <c r="P15" s="31"/>
      <c r="Q15" s="31"/>
      <c r="R15" s="147">
        <v>260000</v>
      </c>
      <c r="S15" s="31"/>
      <c r="T15" s="31"/>
      <c r="U15" s="19"/>
      <c r="V15" s="31"/>
      <c r="W15" s="147">
        <v>260000</v>
      </c>
    </row>
    <row r="16" ht="18.75" customHeight="1" spans="1:23">
      <c r="A16" s="38" t="s">
        <v>169</v>
      </c>
      <c r="B16" s="39"/>
      <c r="C16" s="39"/>
      <c r="D16" s="39"/>
      <c r="E16" s="39"/>
      <c r="F16" s="39"/>
      <c r="G16" s="39"/>
      <c r="H16" s="40"/>
      <c r="I16" s="87">
        <f>SUM(I9:I15)</f>
        <v>353381.44</v>
      </c>
      <c r="J16" s="87">
        <f>SUM(J9:J15)</f>
        <v>93381.44</v>
      </c>
      <c r="K16" s="87">
        <f t="shared" ref="K16:W16" si="0">SUM(K9:K15)</f>
        <v>93381.44</v>
      </c>
      <c r="L16" s="87">
        <f t="shared" si="0"/>
        <v>0</v>
      </c>
      <c r="M16" s="87">
        <f t="shared" si="0"/>
        <v>0</v>
      </c>
      <c r="N16" s="87">
        <f t="shared" si="0"/>
        <v>0</v>
      </c>
      <c r="O16" s="87">
        <f t="shared" si="0"/>
        <v>0</v>
      </c>
      <c r="P16" s="87">
        <f t="shared" si="0"/>
        <v>0</v>
      </c>
      <c r="Q16" s="87">
        <f t="shared" si="0"/>
        <v>0</v>
      </c>
      <c r="R16" s="87">
        <f t="shared" si="0"/>
        <v>260000</v>
      </c>
      <c r="S16" s="87">
        <f t="shared" si="0"/>
        <v>0</v>
      </c>
      <c r="T16" s="87">
        <f t="shared" si="0"/>
        <v>0</v>
      </c>
      <c r="U16" s="87">
        <f t="shared" si="0"/>
        <v>0</v>
      </c>
      <c r="V16" s="87">
        <f t="shared" si="0"/>
        <v>0</v>
      </c>
      <c r="W16" s="87">
        <f t="shared" si="0"/>
        <v>260000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abSelected="1" topLeftCell="A11" workbookViewId="0">
      <selection activeCell="B16" sqref="B16"/>
    </sheetView>
  </sheetViews>
  <sheetFormatPr defaultColWidth="9.13888888888889" defaultRowHeight="12" customHeight="1"/>
  <cols>
    <col min="1" max="1" width="45.5555555555556" style="137" customWidth="1"/>
    <col min="2" max="2" width="48.3333333333333" style="137" customWidth="1"/>
    <col min="3" max="4" width="23.5740740740741" style="137" customWidth="1"/>
    <col min="5" max="5" width="26.2222222222222" style="137" customWidth="1"/>
    <col min="6" max="6" width="11.287037037037" style="137" customWidth="1"/>
    <col min="7" max="7" width="25.1388888888889" style="137" customWidth="1"/>
    <col min="8" max="8" width="15.5740740740741" style="137" customWidth="1"/>
    <col min="9" max="9" width="13.4259259259259" style="137" customWidth="1"/>
    <col min="10" max="10" width="25.6666666666667" style="137" customWidth="1"/>
  </cols>
  <sheetData>
    <row r="1" ht="18" customHeight="1" spans="1:10">
      <c r="J1" s="4" t="s">
        <v>270</v>
      </c>
    </row>
    <row r="2" ht="39.75" customHeight="1" spans="1:10">
      <c r="A2" s="234" t="s">
        <v>271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0">
      <c r="A3" s="4" t="s">
        <v>2</v>
      </c>
    </row>
    <row r="4" ht="44.25" customHeight="1" spans="1:10">
      <c r="A4" s="72" t="s">
        <v>272</v>
      </c>
      <c r="B4" s="72" t="s">
        <v>273</v>
      </c>
      <c r="C4" s="72" t="s">
        <v>274</v>
      </c>
      <c r="D4" s="72" t="s">
        <v>275</v>
      </c>
      <c r="E4" s="72" t="s">
        <v>276</v>
      </c>
      <c r="F4" s="73" t="s">
        <v>277</v>
      </c>
      <c r="G4" s="72" t="s">
        <v>278</v>
      </c>
      <c r="H4" s="73" t="s">
        <v>279</v>
      </c>
      <c r="I4" s="73" t="s">
        <v>280</v>
      </c>
      <c r="J4" s="72" t="s">
        <v>281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1">
        <v>6</v>
      </c>
      <c r="G5" s="138">
        <v>7</v>
      </c>
      <c r="H5" s="31">
        <v>8</v>
      </c>
      <c r="I5" s="31">
        <v>9</v>
      </c>
      <c r="J5" s="138">
        <v>10</v>
      </c>
    </row>
    <row r="6" ht="42" customHeight="1" spans="1:10">
      <c r="A6" s="139" t="s">
        <v>71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121" customHeight="1" spans="1:10">
      <c r="A7" s="139" t="s">
        <v>267</v>
      </c>
      <c r="B7" s="139" t="s">
        <v>282</v>
      </c>
      <c r="C7" s="139" t="s">
        <v>283</v>
      </c>
      <c r="D7" s="139" t="s">
        <v>284</v>
      </c>
      <c r="E7" s="139" t="s">
        <v>285</v>
      </c>
      <c r="F7" s="139" t="s">
        <v>286</v>
      </c>
      <c r="G7" s="139" t="s">
        <v>287</v>
      </c>
      <c r="H7" s="139" t="s">
        <v>288</v>
      </c>
      <c r="I7" s="139" t="s">
        <v>289</v>
      </c>
      <c r="J7" s="139" t="s">
        <v>290</v>
      </c>
    </row>
    <row r="8" ht="94" customHeight="1" spans="1:10">
      <c r="A8" s="139" t="s">
        <v>267</v>
      </c>
      <c r="B8" s="139" t="s">
        <v>291</v>
      </c>
      <c r="C8" s="139" t="s">
        <v>283</v>
      </c>
      <c r="D8" s="139" t="s">
        <v>292</v>
      </c>
      <c r="E8" s="139" t="s">
        <v>293</v>
      </c>
      <c r="F8" s="139" t="s">
        <v>286</v>
      </c>
      <c r="G8" s="139" t="s">
        <v>287</v>
      </c>
      <c r="H8" s="139" t="s">
        <v>288</v>
      </c>
      <c r="I8" s="139" t="s">
        <v>289</v>
      </c>
      <c r="J8" s="139" t="s">
        <v>294</v>
      </c>
    </row>
    <row r="9" ht="98" customHeight="1" spans="1:10">
      <c r="A9" s="139" t="s">
        <v>267</v>
      </c>
      <c r="B9" s="139" t="s">
        <v>291</v>
      </c>
      <c r="C9" s="139" t="s">
        <v>283</v>
      </c>
      <c r="D9" s="139" t="s">
        <v>295</v>
      </c>
      <c r="E9" s="139" t="s">
        <v>296</v>
      </c>
      <c r="F9" s="139" t="s">
        <v>297</v>
      </c>
      <c r="G9" s="139" t="s">
        <v>298</v>
      </c>
      <c r="H9" s="139" t="s">
        <v>299</v>
      </c>
      <c r="I9" s="139" t="s">
        <v>289</v>
      </c>
      <c r="J9" s="139" t="s">
        <v>300</v>
      </c>
    </row>
    <row r="10" ht="105" customHeight="1" spans="1:10">
      <c r="A10" s="139" t="s">
        <v>267</v>
      </c>
      <c r="B10" s="139" t="s">
        <v>291</v>
      </c>
      <c r="C10" s="139" t="s">
        <v>301</v>
      </c>
      <c r="D10" s="139" t="s">
        <v>302</v>
      </c>
      <c r="E10" s="139" t="s">
        <v>303</v>
      </c>
      <c r="F10" s="139" t="s">
        <v>286</v>
      </c>
      <c r="G10" s="139" t="s">
        <v>287</v>
      </c>
      <c r="H10" s="139" t="s">
        <v>288</v>
      </c>
      <c r="I10" s="139" t="s">
        <v>289</v>
      </c>
      <c r="J10" s="139" t="s">
        <v>304</v>
      </c>
    </row>
    <row r="11" ht="106" customHeight="1" spans="1:10">
      <c r="A11" s="139" t="s">
        <v>267</v>
      </c>
      <c r="B11" s="139" t="s">
        <v>291</v>
      </c>
      <c r="C11" s="139" t="s">
        <v>305</v>
      </c>
      <c r="D11" s="139" t="s">
        <v>306</v>
      </c>
      <c r="E11" s="139" t="s">
        <v>307</v>
      </c>
      <c r="F11" s="139" t="s">
        <v>308</v>
      </c>
      <c r="G11" s="139" t="s">
        <v>309</v>
      </c>
      <c r="H11" s="139" t="s">
        <v>288</v>
      </c>
      <c r="I11" s="139" t="s">
        <v>289</v>
      </c>
      <c r="J11" s="139" t="s">
        <v>310</v>
      </c>
    </row>
    <row r="12" ht="100" customHeight="1" spans="1:10">
      <c r="A12" s="139" t="s">
        <v>267</v>
      </c>
      <c r="B12" s="139" t="s">
        <v>291</v>
      </c>
      <c r="C12" s="139" t="s">
        <v>311</v>
      </c>
      <c r="D12" s="139" t="s">
        <v>312</v>
      </c>
      <c r="E12" s="139" t="s">
        <v>313</v>
      </c>
      <c r="F12" s="139" t="s">
        <v>297</v>
      </c>
      <c r="G12" s="139" t="s">
        <v>287</v>
      </c>
      <c r="H12" s="139" t="s">
        <v>288</v>
      </c>
      <c r="I12" s="139" t="s">
        <v>289</v>
      </c>
      <c r="J12" s="139" t="s">
        <v>314</v>
      </c>
    </row>
    <row r="13" ht="21" customHeight="1" spans="1:10">
      <c r="A13" s="139" t="s">
        <v>253</v>
      </c>
      <c r="B13" s="139" t="s">
        <v>315</v>
      </c>
      <c r="C13" s="139" t="s">
        <v>283</v>
      </c>
      <c r="D13" s="139" t="s">
        <v>295</v>
      </c>
      <c r="E13" s="139" t="s">
        <v>316</v>
      </c>
      <c r="F13" s="139" t="s">
        <v>286</v>
      </c>
      <c r="G13" s="139" t="s">
        <v>317</v>
      </c>
      <c r="H13" s="139" t="s">
        <v>318</v>
      </c>
      <c r="I13" s="139" t="s">
        <v>289</v>
      </c>
      <c r="J13" s="139" t="s">
        <v>316</v>
      </c>
    </row>
    <row r="14" ht="21" customHeight="1" spans="1:10">
      <c r="A14" s="139" t="s">
        <v>253</v>
      </c>
      <c r="B14" s="139" t="s">
        <v>315</v>
      </c>
      <c r="C14" s="139" t="s">
        <v>301</v>
      </c>
      <c r="D14" s="139" t="s">
        <v>302</v>
      </c>
      <c r="E14" s="139" t="s">
        <v>319</v>
      </c>
      <c r="F14" s="139" t="s">
        <v>286</v>
      </c>
      <c r="G14" s="139" t="s">
        <v>287</v>
      </c>
      <c r="H14" s="139" t="s">
        <v>288</v>
      </c>
      <c r="I14" s="139" t="s">
        <v>289</v>
      </c>
      <c r="J14" s="139" t="s">
        <v>319</v>
      </c>
    </row>
    <row r="15" ht="21" customHeight="1" spans="1:10">
      <c r="A15" s="139" t="s">
        <v>253</v>
      </c>
      <c r="B15" s="139" t="s">
        <v>315</v>
      </c>
      <c r="C15" s="139" t="s">
        <v>305</v>
      </c>
      <c r="D15" s="139" t="s">
        <v>306</v>
      </c>
      <c r="E15" s="139" t="s">
        <v>306</v>
      </c>
      <c r="F15" s="139" t="s">
        <v>308</v>
      </c>
      <c r="G15" s="139" t="s">
        <v>320</v>
      </c>
      <c r="H15" s="139" t="s">
        <v>288</v>
      </c>
      <c r="I15" s="139" t="s">
        <v>289</v>
      </c>
      <c r="J15" s="139" t="s">
        <v>321</v>
      </c>
    </row>
    <row r="16" ht="127" customHeight="1" spans="1:10">
      <c r="A16" s="139" t="s">
        <v>257</v>
      </c>
      <c r="B16" s="139" t="s">
        <v>322</v>
      </c>
      <c r="C16" s="139" t="s">
        <v>283</v>
      </c>
      <c r="D16" s="139" t="s">
        <v>284</v>
      </c>
      <c r="E16" s="139" t="s">
        <v>323</v>
      </c>
      <c r="F16" s="139" t="s">
        <v>286</v>
      </c>
      <c r="G16" s="139" t="s">
        <v>287</v>
      </c>
      <c r="H16" s="139" t="s">
        <v>288</v>
      </c>
      <c r="I16" s="139" t="s">
        <v>289</v>
      </c>
      <c r="J16" s="139" t="s">
        <v>324</v>
      </c>
    </row>
    <row r="17" ht="127" customHeight="1" spans="1:10">
      <c r="A17" s="139" t="s">
        <v>257</v>
      </c>
      <c r="B17" s="139" t="s">
        <v>325</v>
      </c>
      <c r="C17" s="139" t="s">
        <v>283</v>
      </c>
      <c r="D17" s="139" t="s">
        <v>292</v>
      </c>
      <c r="E17" s="139" t="s">
        <v>293</v>
      </c>
      <c r="F17" s="139" t="s">
        <v>286</v>
      </c>
      <c r="G17" s="139" t="s">
        <v>287</v>
      </c>
      <c r="H17" s="139" t="s">
        <v>288</v>
      </c>
      <c r="I17" s="139" t="s">
        <v>289</v>
      </c>
      <c r="J17" s="139" t="s">
        <v>294</v>
      </c>
    </row>
    <row r="18" ht="127" customHeight="1" spans="1:10">
      <c r="A18" s="139" t="s">
        <v>257</v>
      </c>
      <c r="B18" s="139" t="s">
        <v>325</v>
      </c>
      <c r="C18" s="139" t="s">
        <v>283</v>
      </c>
      <c r="D18" s="139" t="s">
        <v>295</v>
      </c>
      <c r="E18" s="139" t="s">
        <v>296</v>
      </c>
      <c r="F18" s="139" t="s">
        <v>297</v>
      </c>
      <c r="G18" s="139" t="s">
        <v>298</v>
      </c>
      <c r="H18" s="139" t="s">
        <v>299</v>
      </c>
      <c r="I18" s="139" t="s">
        <v>289</v>
      </c>
      <c r="J18" s="139" t="s">
        <v>300</v>
      </c>
    </row>
    <row r="19" ht="127" customHeight="1" spans="1:10">
      <c r="A19" s="139" t="s">
        <v>257</v>
      </c>
      <c r="B19" s="139" t="s">
        <v>325</v>
      </c>
      <c r="C19" s="139" t="s">
        <v>301</v>
      </c>
      <c r="D19" s="139" t="s">
        <v>302</v>
      </c>
      <c r="E19" s="139" t="s">
        <v>303</v>
      </c>
      <c r="F19" s="139" t="s">
        <v>286</v>
      </c>
      <c r="G19" s="139" t="s">
        <v>287</v>
      </c>
      <c r="H19" s="139" t="s">
        <v>288</v>
      </c>
      <c r="I19" s="139" t="s">
        <v>289</v>
      </c>
      <c r="J19" s="139" t="s">
        <v>304</v>
      </c>
    </row>
    <row r="20" ht="127" customHeight="1" spans="1:10">
      <c r="A20" s="139" t="s">
        <v>257</v>
      </c>
      <c r="B20" s="139" t="s">
        <v>325</v>
      </c>
      <c r="C20" s="139" t="s">
        <v>305</v>
      </c>
      <c r="D20" s="139" t="s">
        <v>306</v>
      </c>
      <c r="E20" s="139" t="s">
        <v>307</v>
      </c>
      <c r="F20" s="139" t="s">
        <v>308</v>
      </c>
      <c r="G20" s="139" t="s">
        <v>309</v>
      </c>
      <c r="H20" s="139" t="s">
        <v>288</v>
      </c>
      <c r="I20" s="139" t="s">
        <v>289</v>
      </c>
      <c r="J20" s="139" t="s">
        <v>310</v>
      </c>
    </row>
    <row r="21" ht="127" customHeight="1" spans="1:10">
      <c r="A21" s="139" t="s">
        <v>257</v>
      </c>
      <c r="B21" s="139" t="s">
        <v>325</v>
      </c>
      <c r="C21" s="139" t="s">
        <v>311</v>
      </c>
      <c r="D21" s="139" t="s">
        <v>312</v>
      </c>
      <c r="E21" s="139" t="s">
        <v>326</v>
      </c>
      <c r="F21" s="139" t="s">
        <v>297</v>
      </c>
      <c r="G21" s="139" t="s">
        <v>327</v>
      </c>
      <c r="H21" s="139" t="s">
        <v>328</v>
      </c>
      <c r="I21" s="139" t="s">
        <v>289</v>
      </c>
      <c r="J21" s="139" t="s">
        <v>329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苦海。</cp:lastModifiedBy>
  <dcterms:created xsi:type="dcterms:W3CDTF">2026-02-03T07:40:00Z</dcterms:created>
  <dcterms:modified xsi:type="dcterms:W3CDTF">2026-03-10T14:09:54Z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76C297FAB063453EB6C1223313AAB4A5_13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