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tabRatio="785" firstSheet="5" activeTab="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_FilterDatabase" localSheetId="6" hidden="1">部门基本支出预算表04!$A$8:$W$31</definedName>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'市对下转移支付预算表09-1'!$A:$A,'市对下转移支付预算表09-1'!$1:$1</definedName>
    <definedName name="_xlnm.Print_Titles" localSheetId="13">'市对下转移支付绩效目标表09-2'!$A:$A,'市对下转移支付绩效目标表09-2'!$1:$1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<sst xmlns="http://schemas.openxmlformats.org/spreadsheetml/2006/main" count="1011" uniqueCount="421">
  <si>
    <t>预算01-1表</t>
  </si>
  <si>
    <t>2026年部门财务收支预算总表</t>
  </si>
  <si>
    <t>单位名称：昆明市五华区江滨小学</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</si>
  <si>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</si>
  <si>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</si>
  <si>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</si>
  <si>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</si>
  <si>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</si>
  <si>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</si>
  <si>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</si>
  <si>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</si>
  <si>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</si>
  <si>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</si>
  <si>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</si>
  <si>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</si>
  <si>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</si>
  <si>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</si>
  <si>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</si>
  <si>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</si>
  <si>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</si>
  <si>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</si>
  <si>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</si>
  <si>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</si>
  <si>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</si>
  <si>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</si>
  <si>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</si>
  <si>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</si>
  <si>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</si>
  <si>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</si>
  <si>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</si>
  <si>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</si>
  <si>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</si>
  <si>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</si>
  <si>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</si>
  <si>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</si>
  <si>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</si>
  <si>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</si>
  <si>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</si>
  <si>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</si>
  <si>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</si>
  <si>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</si>
  <si>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</si>
  <si>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</si>
  <si>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</si>
  <si>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</si>
  <si>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</si>
  <si>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</si>
  <si>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</si>
  <si>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</si>
  <si>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</si>
  <si>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</si>
  <si>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</si>
  <si>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</si>
  <si>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</si>
  <si>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</si>
  <si>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</si>
  <si>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</si>
  <si>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</si>
  <si>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</si>
  <si>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</si>
  <si>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</si>
  <si>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</si>
  <si>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</si>
  <si>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</si>
  <si>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</si>
  <si>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</si>
  <si>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</si>
  <si>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</si>
  <si>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</si>
  <si>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</si>
  <si>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</si>
  <si>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昆明市五华区江滨小学</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</si>
  <si>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</si>
  <si>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</si>
  <si>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</si>
  <si>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</si>
  <si>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</si>
  <si>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</si>
  <si>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</si>
  <si>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</si>
  <si>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</si>
  <si>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</si>
  <si>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</si>
  <si>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</si>
  <si>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</si>
  <si>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</si>
  <si>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</si>
  <si>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</si>
  <si>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</si>
  <si>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</si>
  <si>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</si>
  <si>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</si>
  <si>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</si>
  <si>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</si>
  <si>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</si>
  <si>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</si>
  <si>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</si>
  <si>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</si>
  <si>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</si>
  <si>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</si>
  <si>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</si>
  <si>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</si>
  <si>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</si>
  <si>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</si>
  <si>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</si>
  <si>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</si>
  <si>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</si>
  <si>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</si>
  <si>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</si>
  <si>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</si>
  <si>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</si>
  <si>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</si>
  <si>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</si>
  <si>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</si>
  <si>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</si>
  <si>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</si>
  <si>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</si>
  <si>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</si>
  <si>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</si>
  <si>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</si>
  <si>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</si>
  <si>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</si>
  <si>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</si>
  <si>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</si>
  <si>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</si>
  <si>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</si>
  <si>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</si>
  <si>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</si>
  <si>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</si>
  <si>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</si>
  <si>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</si>
  <si>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</si>
  <si>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</si>
  <si>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</si>
  <si>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</si>
  <si>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</si>
  <si>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</si>
  <si>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</si>
  <si>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</si>
  <si>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</si>
  <si>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</si>
  <si>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</si>
  <si>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</si>
  <si>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</si>
  <si>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</si>
  <si>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</si>
  <si>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</si>
  <si>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</si>
  <si>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</si>
  <si>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</si>
  <si>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</si>
  <si>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</si>
  <si>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</si>
  <si>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</si>
  <si>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</si>
  <si>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</si>
  <si>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</si>
  <si>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</si>
  <si>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</si>
  <si>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</si>
  <si>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</si>
  <si>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</si>
  <si>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</si>
  <si>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</si>
  <si>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</si>
  <si>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</si>
  <si>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</si>
  <si>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</si>
  <si>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</si>
  <si>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</si>
  <si>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</si>
  <si>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</si>
  <si>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</si>
  <si>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</si>
  <si>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</si>
  <si>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</si>
  <si>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</si>
  <si>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</si>
  <si>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</si>
  <si>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</si>
  <si>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备注：昆明市五华区江滨小学无“三公”经费支出，此表为空。</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</si>
  <si>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</si>
  <si>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</si>
  <si>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</si>
  <si>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</si>
  <si>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</si>
  <si>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</si>
  <si>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</si>
  <si>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</si>
  <si>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</si>
  <si>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</si>
  <si>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</si>
  <si>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</si>
  <si>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</si>
  <si>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</si>
  <si>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</si>
  <si>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</si>
  <si>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</si>
  <si>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</si>
  <si>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</si>
  <si>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530102241100002172739</t>
  </si>
  <si>
    <t>其他人员支出</t>
  </si>
  <si>
    <t>30199</t>
  </si>
  <si>
    <t>其他工资福利支出</t>
  </si>
  <si>
    <t>530102210000000001905</t>
  </si>
  <si>
    <t>社会保障缴费</t>
  </si>
  <si>
    <t>30108</t>
  </si>
  <si>
    <t>机关事业单位基本养老保险缴费</t>
  </si>
  <si>
    <t>30110</t>
  </si>
  <si>
    <t>职工基本医疗保险缴费</t>
  </si>
  <si>
    <t>30112</t>
  </si>
  <si>
    <t>其他社会保障缴费</t>
  </si>
  <si>
    <t>530102210000000001904</t>
  </si>
  <si>
    <t>事业人员工资支出</t>
  </si>
  <si>
    <t>30101</t>
  </si>
  <si>
    <t>基本工资</t>
  </si>
  <si>
    <t>30102</t>
  </si>
  <si>
    <t>津贴补贴</t>
  </si>
  <si>
    <t>30103</t>
  </si>
  <si>
    <t>奖金</t>
  </si>
  <si>
    <t>30107</t>
  </si>
  <si>
    <t>绩效工资</t>
  </si>
  <si>
    <t>530102231100001449036</t>
  </si>
  <si>
    <t>事业人员绩效奖励</t>
  </si>
  <si>
    <t>530102231100001449038</t>
  </si>
  <si>
    <t>离退休及特殊人员福利费</t>
  </si>
  <si>
    <t>30299</t>
  </si>
  <si>
    <t>其他商品和服务支出</t>
  </si>
  <si>
    <t>530102261100004950973</t>
  </si>
  <si>
    <t>残疾人保障金</t>
  </si>
  <si>
    <t>530102210000000001912</t>
  </si>
  <si>
    <t>其他商品服务支出</t>
  </si>
  <si>
    <t>30201</t>
  </si>
  <si>
    <t>办公费</t>
  </si>
  <si>
    <t>530102231100001266950</t>
  </si>
  <si>
    <t>离退休人员支出</t>
  </si>
  <si>
    <t>30305</t>
  </si>
  <si>
    <t>生活补助</t>
  </si>
  <si>
    <t>530102210000000001913</t>
  </si>
  <si>
    <t>一般公用经费</t>
  </si>
  <si>
    <t>530102210000000001910</t>
  </si>
  <si>
    <t>工会经费</t>
  </si>
  <si>
    <t>30228</t>
  </si>
  <si>
    <t>530102210000000001906</t>
  </si>
  <si>
    <t>30113</t>
  </si>
  <si>
    <t>预算05-1表</t>
  </si>
  <si>
    <t>2026年部门项目支出预算表</t>
  </si>
  <si>
    <t>项目分类</t>
  </si>
  <si>
    <t>项目单位</t>
  </si>
  <si>
    <t>本年拨款</t>
  </si>
  <si>
    <t>其中：本次下达</t>
  </si>
  <si>
    <t>114 对个人和家庭的补助</t>
  </si>
  <si>
    <t>530102241100002312649</t>
  </si>
  <si>
    <t>五华区基础教育学校书记、校长职级资金</t>
  </si>
  <si>
    <t>30309</t>
  </si>
  <si>
    <t>奖励金</t>
  </si>
  <si>
    <t>312 民生类</t>
  </si>
  <si>
    <t>530102261100005139713</t>
  </si>
  <si>
    <t>城乡义务教育生均公用经费</t>
  </si>
  <si>
    <t>30205</t>
  </si>
  <si>
    <t>水费</t>
  </si>
  <si>
    <t>30207</t>
  </si>
  <si>
    <t>邮电费</t>
  </si>
  <si>
    <t>30206</t>
  </si>
  <si>
    <t>电费</t>
  </si>
  <si>
    <t>530102261100005140311</t>
  </si>
  <si>
    <t>义教阶段特殊教育学校随班就读残疾学生生均公用经费</t>
  </si>
  <si>
    <t>313 事业发展类</t>
  </si>
  <si>
    <t>530102261100005142261</t>
  </si>
  <si>
    <t>课后服务经费</t>
  </si>
  <si>
    <t>30226</t>
  </si>
  <si>
    <t>劳务费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</si>
  <si>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</si>
  <si>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</si>
  <si>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</si>
  <si>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</si>
  <si>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</si>
  <si>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</si>
  <si>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</si>
  <si>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</si>
  <si>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</si>
  <si>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</si>
  <si>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</si>
  <si>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</si>
  <si>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以2024-2025学年教育事业统计报表中特殊教育学校学生人数、义务教育学校随班就读残疾学生人数、义务教育学校附设特教班学生人数和送教上门学生人数为依据，下达特殊教育学校生均公用经费中央补助资金。特殊教育生均公用经费拨款标准按照7000元/生.年执行,确保特殊教育学校公用经费补助资金能够有效保障学校正常运转，不因资金短缺而影响学校正常的教育教学秩序，残疾学生入学率逐步提高。</t>
  </si>
  <si>
    <t>产出指标</t>
  </si>
  <si>
    <t>数量指标</t>
  </si>
  <si>
    <t>资金到位率</t>
  </si>
  <si>
    <t>=</t>
  </si>
  <si>
    <t>100</t>
  </si>
  <si>
    <t>%</t>
  </si>
  <si>
    <t>定量指标</t>
  </si>
  <si>
    <t>特殊教育学生保障数</t>
  </si>
  <si>
    <t>人</t>
  </si>
  <si>
    <t>质量指标</t>
  </si>
  <si>
    <t>补助人数覆盖率</t>
  </si>
  <si>
    <t>时效指标</t>
  </si>
  <si>
    <t>补助发放及时率</t>
  </si>
  <si>
    <t>效益指标</t>
  </si>
  <si>
    <t>社会效益</t>
  </si>
  <si>
    <t>残疾儿童入学率</t>
  </si>
  <si>
    <t>&gt;=</t>
  </si>
  <si>
    <t>95</t>
  </si>
  <si>
    <t>满意度指标</t>
  </si>
  <si>
    <t>服务对象满意度</t>
  </si>
  <si>
    <t>学生、家长满意度</t>
  </si>
  <si>
    <t>90</t>
  </si>
  <si>
    <t>成本指标</t>
  </si>
  <si>
    <t>经济成本指标</t>
  </si>
  <si>
    <t>7000</t>
  </si>
  <si>
    <t>元/人</t>
  </si>
  <si>
    <t>以2024至2025学年度教育事业统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所有城乡义务教育学校公用经费补助资金能够有效保障学校年初正常运转，不因资金短缺而影响学校正常的教育教学秩序，确保教师培训所需资金得到有效保障。</t>
  </si>
  <si>
    <t>城乡公用经费学生补助人数</t>
  </si>
  <si>
    <t>1468</t>
  </si>
  <si>
    <t>补助标准达标率</t>
  </si>
  <si>
    <t>100.00</t>
  </si>
  <si>
    <t>补助资金当年到位率</t>
  </si>
  <si>
    <t>补助对象政策知晓率</t>
  </si>
  <si>
    <t>可持续影响</t>
  </si>
  <si>
    <t>义务教育免费年限</t>
  </si>
  <si>
    <t>小学阶段6</t>
  </si>
  <si>
    <t>年</t>
  </si>
  <si>
    <t>小学阶段义务教育免费年限</t>
  </si>
  <si>
    <t>城乡公用经费补助标准</t>
  </si>
  <si>
    <t>720</t>
  </si>
  <si>
    <t>元/人年</t>
  </si>
  <si>
    <t>2025年五华区基础教育学校书记、校长职级</t>
  </si>
  <si>
    <t>项目完成时间</t>
  </si>
  <si>
    <t>2026年12月31日前</t>
  </si>
  <si>
    <t>项</t>
  </si>
  <si>
    <t>补助对象政策知晓度</t>
  </si>
  <si>
    <t>通过开展课后服务活动，解决家长“接送难”的问题，减轻家长负担，促进学生全面发展。保障课后服务经费，提升课后服务质量。</t>
  </si>
  <si>
    <t>课后服务覆盖率</t>
  </si>
  <si>
    <t>93</t>
  </si>
  <si>
    <t>减免家庭经济困难学生人数</t>
  </si>
  <si>
    <t>27</t>
  </si>
  <si>
    <t>教师获补率</t>
  </si>
  <si>
    <t>课后服务时间达标率</t>
  </si>
  <si>
    <t>减免家庭经济困难学生费用比例</t>
  </si>
  <si>
    <t>补助发放及时性</t>
  </si>
  <si>
    <t>反映补助发放及时性</t>
  </si>
  <si>
    <t>推进课后服务工作</t>
  </si>
  <si>
    <t>合理推进</t>
  </si>
  <si>
    <t>定性指标</t>
  </si>
  <si>
    <t>家长满意度</t>
  </si>
  <si>
    <t>85</t>
  </si>
  <si>
    <t xml:space="preserve">家长满意度
</t>
  </si>
  <si>
    <t>1.5</t>
  </si>
  <si>
    <t>元/课时</t>
  </si>
  <si>
    <t>预算06表</t>
  </si>
  <si>
    <t>2026年部门政府性基金预算支出预算表</t>
  </si>
  <si>
    <t>政府性基金预算支出预算表</t>
  </si>
  <si>
    <t>政府性基金预算支出</t>
  </si>
  <si>
    <t>备注：昆明市五华区江滨小学无政府性基金，此表为空。</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</si>
  <si>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</si>
  <si>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</si>
  <si>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</si>
  <si>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</si>
  <si>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</si>
  <si>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</si>
  <si>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</si>
  <si>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</si>
  <si>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</si>
  <si>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</si>
  <si>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</si>
  <si>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</si>
  <si>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备注：昆明市五华区江滨小学无政府采购，此表为空。</t>
  </si>
  <si>
    <t>预算08表</t>
  </si>
  <si>
    <t>2026年部门政府购买服务预算表</t>
  </si>
  <si>
    <t>政府购买服务项目</t>
  </si>
  <si>
    <t>政府购买服务目录</t>
  </si>
  <si>
    <t>备注：昆明市五华区江滨小学无政府购买服务，此表为空。</t>
  </si>
  <si>
    <t>预算09-1表</t>
  </si>
  <si>
    <t>2026年市对下转移支付预算表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</si>
  <si>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</si>
  <si>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</si>
  <si>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</si>
  <si>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</si>
  <si>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</si>
  <si>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</si>
  <si>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</si>
  <si>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</si>
  <si>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</si>
  <si>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</si>
  <si>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</si>
  <si>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</si>
  <si>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</si>
  <si>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</si>
  <si>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</si>
  <si>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</si>
  <si>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</si>
  <si>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</si>
  <si>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</si>
  <si>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</si>
  <si>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</si>
  <si>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</si>
  <si>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</si>
  <si>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备注：昆明市五华区江滨小学无市对下转移支付，此表为空。</t>
  </si>
  <si>
    <t>预算09-2表</t>
  </si>
  <si>
    <t>2026年市对下转移支付绩效目标表</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</si>
  <si>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</si>
  <si>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</si>
  <si>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</si>
  <si>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</si>
  <si>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</si>
  <si>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</si>
  <si>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</si>
  <si>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</si>
  <si>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</si>
  <si>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</si>
  <si>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备注：昆明市五华区江滨小学无新增资产配置，此表为空。</t>
  </si>
  <si>
    <t>预算11表</t>
  </si>
  <si>
    <t>2026年上级转移支付补助项目支出预算表</t>
  </si>
  <si>
    <t>上级补助</t>
  </si>
  <si>
    <t>备注：昆明市五华区江滨小学无上级转移支付补助项目支出，此表为空。</t>
  </si>
  <si>
    <t>预算12表</t>
  </si>
  <si>
    <t>项目级次</t>
  </si>
  <si>
    <t>2026年</t>
  </si>
  <si>
    <t>2027年</t>
  </si>
  <si>
    <t>2028年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</si>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</sst>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sz val="9"/>
      <color rgb="FF000000"/>
      <name val="宋体"/>
      <charset val="134"/>
    </font>
    <font>
      <b/>
      <sz val="23"/>
      <color rgb="FF000000"/>
      <name val="宋体"/>
      <charset val="134"/>
    </font>
    <font>
      <sz val="9"/>
      <color theme="1"/>
      <name val="宋体"/>
      <charset val="134"/>
      <scheme val="minor"/>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9"/>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3" borderId="15"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6" applyNumberFormat="0" applyFill="0" applyAlignment="0" applyProtection="0">
      <alignment vertical="center"/>
    </xf>
    <xf numFmtId="0" fontId="27" fillId="0" borderId="16" applyNumberFormat="0" applyFill="0" applyAlignment="0" applyProtection="0">
      <alignment vertical="center"/>
    </xf>
    <xf numFmtId="0" fontId="28" fillId="0" borderId="17" applyNumberFormat="0" applyFill="0" applyAlignment="0" applyProtection="0">
      <alignment vertical="center"/>
    </xf>
    <xf numFmtId="0" fontId="28" fillId="0" borderId="0" applyNumberFormat="0" applyFill="0" applyBorder="0" applyAlignment="0" applyProtection="0">
      <alignment vertical="center"/>
    </xf>
    <xf numFmtId="0" fontId="29" fillId="4" borderId="18" applyNumberFormat="0" applyAlignment="0" applyProtection="0">
      <alignment vertical="center"/>
    </xf>
    <xf numFmtId="0" fontId="30" fillId="5" borderId="19" applyNumberFormat="0" applyAlignment="0" applyProtection="0">
      <alignment vertical="center"/>
    </xf>
    <xf numFmtId="0" fontId="31" fillId="5" borderId="18" applyNumberFormat="0" applyAlignment="0" applyProtection="0">
      <alignment vertical="center"/>
    </xf>
    <xf numFmtId="0" fontId="32" fillId="6" borderId="20" applyNumberFormat="0" applyAlignment="0" applyProtection="0">
      <alignment vertical="center"/>
    </xf>
    <xf numFmtId="0" fontId="33" fillId="0" borderId="21" applyNumberFormat="0" applyFill="0" applyAlignment="0" applyProtection="0">
      <alignment vertical="center"/>
    </xf>
    <xf numFmtId="0" fontId="34" fillId="0" borderId="22"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176" fontId="16" fillId="0" borderId="1">
      <alignment horizontal="right" vertical="center"/>
    </xf>
    <xf numFmtId="177" fontId="16" fillId="0" borderId="1">
      <alignment horizontal="right" vertical="center"/>
    </xf>
    <xf numFmtId="10" fontId="16" fillId="0" borderId="1">
      <alignment horizontal="right" vertical="center"/>
    </xf>
    <xf numFmtId="178" fontId="16" fillId="0" borderId="1">
      <alignment horizontal="right" vertical="center"/>
    </xf>
    <xf numFmtId="49" fontId="16" fillId="0" borderId="1">
      <alignment horizontal="left" vertical="center" wrapText="1"/>
    </xf>
    <xf numFmtId="178" fontId="16" fillId="0" borderId="1">
      <alignment horizontal="right" vertical="center"/>
    </xf>
    <xf numFmtId="179" fontId="16" fillId="0" borderId="1">
      <alignment horizontal="right" vertical="center"/>
    </xf>
    <xf numFmtId="180" fontId="16" fillId="0" borderId="1">
      <alignment horizontal="right" vertical="center"/>
    </xf>
    <xf numFmtId="0" fontId="16" fillId="0" borderId="0">
      <alignment vertical="top"/>
      <protection locked="0"/>
    </xf>
  </cellStyleXfs>
  <cellXfs count="208">
    <xf numFmtId="0" fontId="0" fillId="0" borderId="0" xfId="0" applyFont="1" applyBorder="1"/>
    <xf numFmtId="0" fontId="0" fillId="0" borderId="0" xfId="0" applyFont="1" applyFill="1" applyBorder="1" applyAlignment="1"/>
    <xf numFmtId="49" fontId="1" fillId="0" borderId="0" xfId="53" applyNumberFormat="1" applyFont="1" applyBorder="1">
      <alignment horizontal="left" vertical="center" wrapText="1"/>
    </xf>
    <xf numFmtId="49" fontId="2" fillId="0" borderId="0" xfId="0" applyNumberFormat="1" applyFont="1" applyFill="1" applyBorder="1" applyAlignment="1">
      <alignment horizontal="right" vertical="center" wrapText="1"/>
    </xf>
    <xf numFmtId="49" fontId="3"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left" vertical="center" wrapText="1"/>
    </xf>
    <xf numFmtId="49" fontId="2" fillId="0" borderId="1" xfId="53"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3" applyNumberFormat="1" applyFont="1" applyBorder="1">
      <alignment horizontal="left" vertical="center" wrapText="1"/>
    </xf>
    <xf numFmtId="178" fontId="6" fillId="0" borderId="1" xfId="54" applyNumberFormat="1" applyFont="1" applyBorder="1">
      <alignment horizontal="right" vertical="center"/>
    </xf>
    <xf numFmtId="49" fontId="5" fillId="0" borderId="1" xfId="53" applyNumberFormat="1" applyFont="1" applyBorder="1" applyAlignment="1">
      <alignment horizontal="center" vertical="center" wrapText="1"/>
    </xf>
    <xf numFmtId="49" fontId="7" fillId="0" borderId="0" xfId="0" applyNumberFormat="1" applyFont="1" applyBorder="1"/>
    <xf numFmtId="0" fontId="8"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8"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8" fillId="0" borderId="0" xfId="0" applyFont="1" applyBorder="1" applyAlignment="1" applyProtection="1">
      <alignment horizontal="right"/>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2" borderId="7" xfId="0" applyFont="1" applyFill="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pplyProtection="1">
      <alignment horizontal="center" vertical="center"/>
      <protection locked="0"/>
    </xf>
    <xf numFmtId="0" fontId="8" fillId="0" borderId="1" xfId="0" applyFont="1" applyBorder="1" applyAlignment="1">
      <alignment horizontal="left" vertical="center" wrapText="1"/>
    </xf>
    <xf numFmtId="0" fontId="8" fillId="2" borderId="1" xfId="0" applyFont="1" applyFill="1" applyBorder="1" applyAlignment="1" applyProtection="1">
      <alignment horizontal="left" vertical="center" wrapText="1"/>
      <protection locked="0"/>
    </xf>
    <xf numFmtId="4" fontId="8" fillId="0" borderId="1" xfId="0" applyNumberFormat="1" applyFont="1" applyBorder="1" applyAlignment="1">
      <alignment horizontal="right" vertical="center" wrapText="1"/>
    </xf>
    <xf numFmtId="4" fontId="5" fillId="0" borderId="1" xfId="54" applyNumberFormat="1" applyFont="1" applyBorder="1">
      <alignment horizontal="right" vertical="center"/>
    </xf>
    <xf numFmtId="0" fontId="8" fillId="0" borderId="1" xfId="0" applyFont="1" applyBorder="1" applyAlignment="1" applyProtection="1">
      <alignment horizontal="left" vertical="center" wrapText="1"/>
      <protection locked="0"/>
    </xf>
    <xf numFmtId="4" fontId="8" fillId="0" borderId="1" xfId="0" applyNumberFormat="1" applyFont="1" applyBorder="1" applyAlignment="1" applyProtection="1">
      <alignment horizontal="right" vertical="center" wrapText="1"/>
      <protection locked="0"/>
    </xf>
    <xf numFmtId="0" fontId="7" fillId="0" borderId="3" xfId="0" applyFont="1" applyBorder="1" applyAlignment="1" applyProtection="1">
      <alignment horizontal="center" vertical="center" wrapText="1"/>
      <protection locked="0"/>
    </xf>
    <xf numFmtId="0" fontId="8" fillId="0" borderId="4" xfId="0" applyFont="1" applyBorder="1" applyAlignment="1">
      <alignment horizontal="left" vertical="center"/>
    </xf>
    <xf numFmtId="0" fontId="8" fillId="2" borderId="5" xfId="0" applyFont="1" applyFill="1" applyBorder="1" applyAlignment="1">
      <alignment horizontal="left" vertical="center"/>
    </xf>
    <xf numFmtId="0" fontId="10" fillId="0" borderId="0" xfId="0" applyFont="1" applyBorder="1" applyAlignment="1">
      <alignment vertical="center"/>
    </xf>
    <xf numFmtId="0" fontId="8" fillId="2" borderId="0" xfId="0" applyFont="1" applyFill="1" applyBorder="1" applyAlignment="1" applyProtection="1">
      <alignment horizontal="right" vertical="top" wrapText="1"/>
      <protection locked="0"/>
    </xf>
    <xf numFmtId="0" fontId="11" fillId="0" borderId="0" xfId="0" applyFont="1" applyBorder="1" applyAlignment="1" applyProtection="1">
      <alignment vertical="top"/>
      <protection locked="0"/>
    </xf>
    <xf numFmtId="0" fontId="11" fillId="0" borderId="0" xfId="0" applyFont="1" applyBorder="1" applyAlignment="1">
      <alignment vertical="top"/>
    </xf>
    <xf numFmtId="0" fontId="12" fillId="2" borderId="0" xfId="0" applyFont="1" applyFill="1" applyBorder="1" applyAlignment="1" applyProtection="1">
      <alignment horizontal="center" vertical="center" wrapText="1"/>
      <protection locked="0"/>
    </xf>
    <xf numFmtId="0" fontId="11" fillId="0" borderId="0" xfId="0" applyFont="1" applyBorder="1" applyProtection="1">
      <protection locked="0"/>
    </xf>
    <xf numFmtId="0" fontId="11" fillId="0" borderId="0" xfId="0" applyFont="1" applyBorder="1"/>
    <xf numFmtId="0" fontId="8"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wrapText="1"/>
      <protection locked="0"/>
    </xf>
    <xf numFmtId="0" fontId="8" fillId="2" borderId="0" xfId="0" applyFont="1" applyFill="1" applyBorder="1" applyAlignment="1" applyProtection="1">
      <alignment horizontal="right" vertical="center" wrapTex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wrapText="1"/>
      <protection locked="0"/>
    </xf>
    <xf numFmtId="0" fontId="8"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1" xfId="0" applyFont="1" applyFill="1" applyBorder="1" applyAlignment="1">
      <alignment horizontal="left" vertical="center" wrapText="1"/>
    </xf>
    <xf numFmtId="3" fontId="8" fillId="2" borderId="1" xfId="0" applyNumberFormat="1" applyFont="1" applyFill="1" applyBorder="1" applyAlignment="1" applyProtection="1">
      <alignment horizontal="right" vertical="center"/>
      <protection locked="0"/>
    </xf>
    <xf numFmtId="4" fontId="8" fillId="0" borderId="1" xfId="0" applyNumberFormat="1" applyFont="1" applyBorder="1" applyAlignment="1" applyProtection="1">
      <alignment horizontal="right" vertical="center"/>
      <protection locked="0"/>
    </xf>
    <xf numFmtId="0" fontId="8" fillId="0" borderId="1" xfId="0" applyFont="1" applyBorder="1" applyAlignment="1">
      <alignment horizontal="center" vertical="center"/>
    </xf>
    <xf numFmtId="0" fontId="8" fillId="0" borderId="1" xfId="0" applyFont="1" applyBorder="1" applyAlignment="1" applyProtection="1">
      <alignment horizontal="left"/>
      <protection locked="0"/>
    </xf>
    <xf numFmtId="0" fontId="8" fillId="0" borderId="1" xfId="0" applyFont="1" applyBorder="1" applyAlignment="1">
      <alignment horizontal="left"/>
    </xf>
    <xf numFmtId="0" fontId="8" fillId="2" borderId="1" xfId="0" applyFont="1" applyFill="1" applyBorder="1" applyAlignment="1">
      <alignment horizontal="right" vertical="center"/>
    </xf>
    <xf numFmtId="0" fontId="8" fillId="0" borderId="1" xfId="0" applyFont="1" applyBorder="1" applyAlignment="1">
      <alignment horizontal="left" vertical="center"/>
    </xf>
    <xf numFmtId="0" fontId="8" fillId="2" borderId="1" xfId="0" applyFont="1" applyFill="1" applyBorder="1" applyAlignment="1">
      <alignment horizontal="left" vertical="center"/>
    </xf>
    <xf numFmtId="3" fontId="8" fillId="2" borderId="1" xfId="0" applyNumberFormat="1" applyFont="1" applyFill="1" applyBorder="1" applyAlignment="1" applyProtection="1">
      <alignment horizontal="left" vertical="center"/>
      <protection locked="0"/>
    </xf>
    <xf numFmtId="4" fontId="8" fillId="0" borderId="1" xfId="0" applyNumberFormat="1" applyFont="1" applyBorder="1" applyAlignment="1" applyProtection="1">
      <alignment horizontal="left" vertical="center"/>
      <protection locked="0"/>
    </xf>
    <xf numFmtId="0" fontId="10" fillId="0" borderId="0" xfId="0" applyFont="1" applyBorder="1" applyAlignment="1">
      <alignment horizontal="left" vertical="center"/>
    </xf>
    <xf numFmtId="0" fontId="13"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8" fillId="0" borderId="1" xfId="0" applyFont="1" applyBorder="1" applyAlignment="1">
      <alignment vertical="center" wrapText="1"/>
    </xf>
    <xf numFmtId="0" fontId="8" fillId="2" borderId="1" xfId="0" applyFont="1" applyFill="1" applyBorder="1" applyAlignment="1" applyProtection="1">
      <alignment horizontal="center" vertical="center"/>
      <protection locked="0"/>
    </xf>
    <xf numFmtId="0" fontId="7" fillId="0" borderId="0" xfId="0" applyFont="1" applyBorder="1" applyAlignment="1">
      <alignment horizontal="right" vertical="center"/>
    </xf>
    <xf numFmtId="0" fontId="13" fillId="0" borderId="0" xfId="0" applyFont="1" applyBorder="1" applyAlignment="1">
      <alignment horizontal="center" vertical="center" wrapText="1"/>
    </xf>
    <xf numFmtId="0" fontId="8" fillId="0" borderId="0" xfId="0" applyFont="1" applyBorder="1" applyAlignment="1">
      <alignment horizontal="left" vertical="center" wrapText="1"/>
    </xf>
    <xf numFmtId="0" fontId="4" fillId="0" borderId="0" xfId="0" applyFont="1" applyBorder="1" applyAlignment="1">
      <alignment wrapText="1"/>
    </xf>
    <xf numFmtId="0" fontId="7" fillId="0" borderId="0" xfId="0" applyFont="1" applyBorder="1" applyAlignment="1">
      <alignment horizontal="right" wrapText="1"/>
    </xf>
    <xf numFmtId="0" fontId="7" fillId="0" borderId="0" xfId="0" applyFont="1" applyBorder="1" applyAlignment="1">
      <alignment wrapText="1"/>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7" fillId="0" borderId="7" xfId="0" applyFont="1" applyBorder="1" applyAlignment="1" applyProtection="1">
      <alignment horizontal="center" vertical="center"/>
      <protection locked="0"/>
    </xf>
    <xf numFmtId="0" fontId="7" fillId="0" borderId="3" xfId="0" applyFont="1" applyBorder="1" applyAlignment="1">
      <alignment horizontal="center" vertical="center"/>
    </xf>
    <xf numFmtId="178" fontId="5" fillId="0" borderId="1" xfId="0" applyNumberFormat="1" applyFont="1" applyBorder="1" applyAlignment="1">
      <alignment horizontal="right" vertical="center"/>
    </xf>
    <xf numFmtId="0" fontId="7" fillId="0" borderId="0" xfId="0" applyFont="1" applyBorder="1" applyProtection="1">
      <protection locked="0"/>
    </xf>
    <xf numFmtId="0" fontId="8" fillId="0" borderId="0" xfId="0" applyFont="1" applyBorder="1" applyAlignment="1" applyProtection="1">
      <alignment vertical="top" wrapText="1"/>
      <protection locked="0"/>
    </xf>
    <xf numFmtId="0" fontId="8"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8"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8" fillId="0" borderId="12" xfId="0" applyFont="1" applyBorder="1" applyAlignment="1" applyProtection="1">
      <alignment horizontal="left" vertical="center"/>
      <protection locked="0"/>
    </xf>
    <xf numFmtId="0" fontId="8" fillId="0" borderId="13" xfId="0" applyFont="1" applyBorder="1" applyAlignment="1">
      <alignment horizontal="center" vertical="center"/>
    </xf>
    <xf numFmtId="0" fontId="8" fillId="0" borderId="11" xfId="0" applyFont="1" applyBorder="1" applyAlignment="1" applyProtection="1">
      <alignment horizontal="left" vertical="center"/>
      <protection locked="0"/>
    </xf>
    <xf numFmtId="0" fontId="8" fillId="0" borderId="0" xfId="0" applyFont="1" applyBorder="1" applyAlignment="1">
      <alignment horizontal="left" vertical="center"/>
    </xf>
    <xf numFmtId="0" fontId="8" fillId="0" borderId="0" xfId="0" applyFont="1" applyBorder="1" applyAlignment="1">
      <alignment horizontal="right"/>
    </xf>
    <xf numFmtId="0" fontId="4" fillId="0" borderId="9" xfId="0" applyFont="1" applyBorder="1" applyAlignment="1">
      <alignment horizontal="center" vertical="center" wrapText="1"/>
    </xf>
    <xf numFmtId="180" fontId="5" fillId="0" borderId="1" xfId="56" applyNumberFormat="1" applyFont="1" applyBorder="1" applyAlignment="1">
      <alignment horizontal="center" vertical="center"/>
    </xf>
    <xf numFmtId="180" fontId="5" fillId="0" borderId="1" xfId="0" applyNumberFormat="1" applyFont="1" applyBorder="1" applyAlignment="1">
      <alignment horizontal="center" vertical="center"/>
    </xf>
    <xf numFmtId="0" fontId="8" fillId="0" borderId="7" xfId="0" applyFont="1" applyBorder="1" applyAlignment="1">
      <alignment horizontal="left" vertical="center" wrapText="1"/>
    </xf>
    <xf numFmtId="0" fontId="8" fillId="0" borderId="12" xfId="0" applyFont="1" applyBorder="1" applyAlignment="1">
      <alignment horizontal="left" vertical="center" wrapText="1"/>
    </xf>
    <xf numFmtId="3" fontId="8" fillId="0" borderId="12" xfId="0" applyNumberFormat="1" applyFont="1" applyBorder="1" applyAlignment="1">
      <alignment horizontal="right" vertical="center"/>
    </xf>
    <xf numFmtId="0" fontId="8" fillId="0" borderId="11" xfId="0" applyFont="1" applyBorder="1" applyAlignment="1">
      <alignment horizontal="left" vertical="center"/>
    </xf>
    <xf numFmtId="0" fontId="8" fillId="2" borderId="12" xfId="0" applyFont="1" applyFill="1" applyBorder="1" applyAlignment="1">
      <alignment horizontal="right" vertical="center"/>
    </xf>
    <xf numFmtId="0" fontId="14" fillId="0" borderId="0" xfId="0" applyFont="1" applyBorder="1" applyAlignment="1" applyProtection="1">
      <alignment horizontal="right"/>
      <protection locked="0"/>
    </xf>
    <xf numFmtId="49" fontId="14" fillId="0" borderId="0" xfId="0" applyNumberFormat="1" applyFont="1" applyBorder="1" applyProtection="1">
      <protection locked="0"/>
    </xf>
    <xf numFmtId="0" fontId="7" fillId="0" borderId="0" xfId="0" applyFont="1" applyBorder="1" applyAlignment="1">
      <alignment horizontal="right"/>
    </xf>
    <xf numFmtId="0" fontId="15" fillId="0" borderId="0"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protection locked="0"/>
    </xf>
    <xf numFmtId="0" fontId="15"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 xfId="0" applyFont="1" applyBorder="1" applyAlignment="1">
      <alignment horizontal="center" vertical="center" wrapText="1"/>
    </xf>
    <xf numFmtId="49" fontId="8" fillId="0" borderId="1" xfId="0" applyNumberFormat="1" applyFont="1" applyBorder="1" applyAlignment="1">
      <alignment horizontal="left" vertical="center" wrapText="1"/>
    </xf>
    <xf numFmtId="0" fontId="7" fillId="0" borderId="0" xfId="0" applyFont="1" applyBorder="1" applyAlignment="1">
      <alignment vertical="top"/>
    </xf>
    <xf numFmtId="0" fontId="8"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8" fillId="2" borderId="1" xfId="0" applyFont="1" applyFill="1" applyBorder="1" applyAlignment="1" applyProtection="1">
      <alignment horizontal="left" vertical="center"/>
      <protection locked="0"/>
    </xf>
    <xf numFmtId="0" fontId="8" fillId="0" borderId="14" xfId="57" applyFont="1" applyFill="1" applyBorder="1" applyAlignment="1" applyProtection="1">
      <alignment horizontal="left" vertical="center"/>
    </xf>
    <xf numFmtId="4" fontId="8" fillId="2" borderId="1" xfId="0" applyNumberFormat="1" applyFont="1" applyFill="1" applyBorder="1" applyAlignment="1" applyProtection="1">
      <alignment horizontal="right" vertical="center"/>
      <protection locked="0"/>
    </xf>
    <xf numFmtId="0" fontId="7" fillId="0" borderId="0" xfId="0" applyFont="1" applyBorder="1" applyAlignment="1" applyProtection="1">
      <alignment vertical="top"/>
      <protection locked="0"/>
    </xf>
    <xf numFmtId="49" fontId="7"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8" fillId="0" borderId="1" xfId="0" applyFont="1" applyBorder="1" applyAlignment="1" applyProtection="1">
      <alignment horizontal="left" vertical="center"/>
      <protection locked="0"/>
    </xf>
    <xf numFmtId="0" fontId="16" fillId="0" borderId="1" xfId="0" applyFont="1" applyBorder="1" applyAlignment="1" applyProtection="1">
      <alignment horizontal="left" vertical="center"/>
      <protection locked="0"/>
    </xf>
    <xf numFmtId="178" fontId="16" fillId="0" borderId="1" xfId="0" applyNumberFormat="1" applyFont="1" applyBorder="1" applyAlignment="1" applyProtection="1">
      <alignment horizontal="right" vertical="center"/>
      <protection locked="0"/>
    </xf>
    <xf numFmtId="0" fontId="8" fillId="0" borderId="4"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0" xfId="0" applyFont="1" applyBorder="1" applyAlignment="1">
      <alignment horizontal="right" vertical="center" wrapText="1"/>
    </xf>
    <xf numFmtId="0" fontId="17" fillId="0" borderId="0" xfId="0" applyFont="1" applyBorder="1" applyAlignment="1">
      <alignment horizontal="center" vertical="center"/>
    </xf>
    <xf numFmtId="0" fontId="7" fillId="2" borderId="0" xfId="0" applyFont="1" applyFill="1" applyBorder="1" applyAlignment="1" applyProtection="1">
      <alignment horizontal="left" vertical="center" wrapText="1"/>
      <protection locked="0"/>
    </xf>
    <xf numFmtId="0" fontId="11" fillId="2" borderId="1" xfId="0" applyFont="1" applyFill="1" applyBorder="1" applyAlignment="1" applyProtection="1">
      <alignment vertical="top" wrapText="1"/>
      <protection locked="0"/>
    </xf>
    <xf numFmtId="0" fontId="16" fillId="0" borderId="0" xfId="57" applyFont="1" applyFill="1" applyBorder="1" applyAlignment="1" applyProtection="1">
      <alignment horizontal="left" vertical="center"/>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8" fillId="2" borderId="1" xfId="0" applyFont="1" applyFill="1" applyBorder="1" applyAlignment="1">
      <alignment horizontal="left" vertical="center" wrapText="1" indent="1"/>
    </xf>
    <xf numFmtId="0" fontId="8" fillId="2" borderId="1" xfId="0" applyFont="1" applyFill="1" applyBorder="1" applyAlignment="1">
      <alignment horizontal="left" vertical="center" wrapText="1" indent="2"/>
    </xf>
    <xf numFmtId="0" fontId="7" fillId="0" borderId="5" xfId="0" applyFont="1" applyBorder="1" applyAlignment="1">
      <alignment horizontal="center" vertical="center"/>
    </xf>
    <xf numFmtId="0" fontId="18" fillId="0" borderId="1" xfId="0" applyFont="1" applyBorder="1" applyAlignment="1" applyProtection="1">
      <alignment horizontal="center" vertical="center" wrapText="1"/>
      <protection locked="0"/>
    </xf>
    <xf numFmtId="0" fontId="18" fillId="0" borderId="1" xfId="0" applyFont="1" applyBorder="1" applyAlignment="1" applyProtection="1">
      <alignment vertical="top" wrapText="1"/>
      <protection locked="0"/>
    </xf>
    <xf numFmtId="0" fontId="8" fillId="0" borderId="1" xfId="0" applyFont="1" applyBorder="1" applyAlignment="1" applyProtection="1">
      <alignment vertical="center" wrapText="1"/>
      <protection locked="0"/>
    </xf>
    <xf numFmtId="0" fontId="19" fillId="0" borderId="1" xfId="0" applyFont="1" applyBorder="1" applyAlignment="1">
      <alignment horizontal="center" vertical="center"/>
    </xf>
    <xf numFmtId="4" fontId="8" fillId="0" borderId="1" xfId="0" applyNumberFormat="1" applyFont="1" applyBorder="1" applyAlignment="1">
      <alignment horizontal="right" vertical="center"/>
    </xf>
    <xf numFmtId="0" fontId="19" fillId="0" borderId="1" xfId="0" applyFont="1" applyBorder="1" applyAlignment="1" applyProtection="1">
      <alignment horizontal="center" vertical="center" wrapText="1"/>
      <protection locked="0"/>
    </xf>
    <xf numFmtId="178" fontId="20" fillId="0" borderId="1" xfId="0" applyNumberFormat="1" applyFont="1" applyBorder="1" applyAlignment="1">
      <alignment horizontal="right" vertical="center"/>
    </xf>
    <xf numFmtId="0" fontId="18" fillId="2" borderId="2" xfId="0" applyFont="1" applyFill="1" applyBorder="1" applyAlignment="1">
      <alignment horizontal="center" vertical="center"/>
    </xf>
    <xf numFmtId="0" fontId="18" fillId="0" borderId="3"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8" fillId="2" borderId="7" xfId="0" applyFont="1" applyFill="1" applyBorder="1" applyAlignment="1" applyProtection="1">
      <alignment horizontal="center" vertical="center" wrapText="1"/>
      <protection locked="0"/>
    </xf>
    <xf numFmtId="0" fontId="18" fillId="0" borderId="7"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18" fillId="0" borderId="7" xfId="0" applyFont="1" applyBorder="1" applyAlignment="1" applyProtection="1">
      <alignment horizontal="center" vertical="center" wrapText="1"/>
      <protection locked="0"/>
    </xf>
    <xf numFmtId="0" fontId="8" fillId="2" borderId="3" xfId="0" applyFont="1" applyFill="1" applyBorder="1" applyAlignment="1">
      <alignment horizontal="center" vertical="center" wrapText="1"/>
    </xf>
    <xf numFmtId="0" fontId="7" fillId="0" borderId="2"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8" fillId="2" borderId="7" xfId="0" applyFont="1" applyFill="1" applyBorder="1" applyAlignment="1">
      <alignment horizontal="left" vertical="center"/>
    </xf>
    <xf numFmtId="0" fontId="8" fillId="2" borderId="12" xfId="0" applyFont="1" applyFill="1" applyBorder="1" applyAlignment="1">
      <alignment horizontal="left" vertical="center"/>
    </xf>
    <xf numFmtId="0" fontId="8" fillId="2" borderId="12" xfId="0" applyFont="1" applyFill="1" applyBorder="1" applyAlignment="1" applyProtection="1">
      <alignment horizontal="right" vertical="center"/>
      <protection locked="0"/>
    </xf>
    <xf numFmtId="0" fontId="8" fillId="2" borderId="1" xfId="0" applyFont="1" applyFill="1" applyBorder="1" applyAlignment="1">
      <alignment horizontal="center" vertical="center"/>
    </xf>
    <xf numFmtId="0" fontId="11" fillId="0" borderId="1" xfId="0" applyFont="1" applyBorder="1" applyAlignment="1" applyProtection="1">
      <alignment vertical="top" wrapText="1"/>
      <protection locked="0"/>
    </xf>
    <xf numFmtId="0" fontId="11" fillId="2" borderId="0" xfId="0" applyFont="1" applyFill="1" applyBorder="1" applyAlignment="1">
      <alignment horizontal="left" vertical="center"/>
    </xf>
    <xf numFmtId="0" fontId="8" fillId="0" borderId="1" xfId="0" applyFont="1" applyBorder="1" applyAlignment="1" applyProtection="1">
      <alignment vertical="center"/>
      <protection locked="0"/>
    </xf>
    <xf numFmtId="4" fontId="19" fillId="0" borderId="1" xfId="0" applyNumberFormat="1" applyFont="1" applyBorder="1" applyAlignment="1">
      <alignment horizontal="right" vertical="center"/>
    </xf>
    <xf numFmtId="0" fontId="12" fillId="2" borderId="0" xfId="0" applyFont="1" applyFill="1" applyBorder="1" applyAlignment="1" applyProtection="1" quotePrefix="1">
      <alignment horizontal="center" vertical="center" wrapText="1"/>
      <protection locked="0"/>
    </xf>
    <xf numFmtId="0" fontId="8" fillId="0" borderId="1" xfId="0" applyFont="1" applyBorder="1" applyAlignment="1" quotePrefix="1">
      <alignment horizontal="left" vertical="center"/>
    </xf>
    <xf numFmtId="0" fontId="13" fillId="0" borderId="0" xfId="0" applyFont="1" applyBorder="1" applyAlignment="1" quotePrefix="1">
      <alignment horizontal="center" vertical="center"/>
    </xf>
    <xf numFmtId="0" fontId="15" fillId="0" borderId="0" xfId="0" applyFont="1" applyBorder="1" applyAlignment="1" applyProtection="1" quotePrefix="1">
      <alignment horizontal="center" vertical="center" wrapText="1"/>
      <protection locked="0"/>
    </xf>
    <xf numFmtId="0" fontId="13" fillId="0" borderId="0" xfId="0" applyFont="1" applyBorder="1" applyAlignment="1" quotePrefix="1">
      <alignment horizontal="center" vertical="center" wrapText="1"/>
    </xf>
    <xf numFmtId="0" fontId="9" fillId="0" borderId="0" xfId="0" applyFont="1" applyBorder="1" applyAlignment="1" quotePrefix="1">
      <alignment horizontal="center"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pane xSplit="4" ySplit="5" topLeftCell="E6" activePane="bottomRight" state="frozen"/>
      <selection/>
      <selection pane="topRight"/>
      <selection pane="bottomLeft"/>
      <selection pane="bottomRight" activeCell="B39" sqref="B39"/>
    </sheetView>
  </sheetViews>
  <sheetFormatPr defaultColWidth="8.57407407407407" defaultRowHeight="12.75" customHeight="1" outlineLevelCol="3"/>
  <cols>
    <col min="1" max="4" width="41" customWidth="1"/>
  </cols>
  <sheetData>
    <row r="1" ht="15" customHeight="1" spans="1:4">
      <c r="A1" s="49"/>
      <c r="B1" s="49"/>
      <c r="C1" s="49"/>
      <c r="D1" s="50" t="s">
        <v>0</v>
      </c>
    </row>
    <row r="2" ht="41.25" customHeight="1" spans="1:4">
      <c r="A2" s="208" t="s">
        <v>1</v>
      </c>
    </row>
    <row r="3" ht="17.25" customHeight="1" spans="1:4">
      <c r="A3" s="48" t="s">
        <v>2</v>
      </c>
      <c r="B3" s="205"/>
      <c r="D3" s="140" t="s">
        <v>3</v>
      </c>
    </row>
    <row r="4" ht="23.25" customHeight="1" spans="1:4">
      <c r="A4" s="172" t="s">
        <v>4</v>
      </c>
      <c r="B4" s="173"/>
      <c r="C4" s="172" t="s">
        <v>5</v>
      </c>
      <c r="D4" s="173"/>
    </row>
    <row r="5" ht="24" customHeight="1" spans="1:4">
      <c r="A5" s="172" t="s">
        <v>6</v>
      </c>
      <c r="B5" s="172" t="s">
        <v>7</v>
      </c>
      <c r="C5" s="172" t="s">
        <v>8</v>
      </c>
      <c r="D5" s="172" t="s">
        <v>7</v>
      </c>
    </row>
    <row r="6" ht="17.25" customHeight="1" spans="1:4">
      <c r="A6" s="174" t="s">
        <v>9</v>
      </c>
      <c r="B6" s="89">
        <v>13812180.88</v>
      </c>
      <c r="C6" s="174" t="s">
        <v>10</v>
      </c>
      <c r="D6" s="89"/>
    </row>
    <row r="7" ht="17.25" customHeight="1" spans="1:4">
      <c r="A7" s="174" t="s">
        <v>11</v>
      </c>
      <c r="B7" s="89"/>
      <c r="C7" s="174" t="s">
        <v>12</v>
      </c>
      <c r="D7" s="89"/>
    </row>
    <row r="8" ht="17.25" customHeight="1" spans="1:4">
      <c r="A8" s="174" t="s">
        <v>13</v>
      </c>
      <c r="B8" s="89"/>
      <c r="C8" s="206" t="s">
        <v>14</v>
      </c>
      <c r="D8" s="89"/>
    </row>
    <row r="9" ht="17.25" customHeight="1" spans="1:4">
      <c r="A9" s="174" t="s">
        <v>15</v>
      </c>
      <c r="B9" s="89"/>
      <c r="C9" s="206" t="s">
        <v>16</v>
      </c>
      <c r="D9" s="89"/>
    </row>
    <row r="10" ht="17.25" customHeight="1" spans="1:4">
      <c r="A10" s="174" t="s">
        <v>17</v>
      </c>
      <c r="B10" s="89"/>
      <c r="C10" s="206" t="s">
        <v>18</v>
      </c>
      <c r="D10" s="62">
        <v>10961568.88</v>
      </c>
    </row>
    <row r="11" ht="17.25" customHeight="1" spans="1:4">
      <c r="A11" s="174" t="s">
        <v>19</v>
      </c>
      <c r="B11" s="89"/>
      <c r="C11" s="206" t="s">
        <v>20</v>
      </c>
      <c r="D11" s="62"/>
    </row>
    <row r="12" ht="17.25" customHeight="1" spans="1:4">
      <c r="A12" s="174" t="s">
        <v>21</v>
      </c>
      <c r="B12" s="89"/>
      <c r="C12" s="36" t="s">
        <v>22</v>
      </c>
      <c r="D12" s="62"/>
    </row>
    <row r="13" ht="17.25" customHeight="1" spans="1:4">
      <c r="A13" s="174" t="s">
        <v>23</v>
      </c>
      <c r="B13" s="89"/>
      <c r="C13" s="36" t="s">
        <v>24</v>
      </c>
      <c r="D13" s="62">
        <v>1252860</v>
      </c>
    </row>
    <row r="14" ht="17.25" customHeight="1" spans="1:4">
      <c r="A14" s="174" t="s">
        <v>25</v>
      </c>
      <c r="B14" s="89"/>
      <c r="C14" s="36" t="s">
        <v>26</v>
      </c>
      <c r="D14" s="62">
        <v>858780</v>
      </c>
    </row>
    <row r="15" ht="17.25" customHeight="1" spans="1:4">
      <c r="A15" s="174" t="s">
        <v>27</v>
      </c>
      <c r="B15" s="89">
        <v>371976</v>
      </c>
      <c r="C15" s="36" t="s">
        <v>28</v>
      </c>
      <c r="D15" s="62"/>
    </row>
    <row r="16" ht="17.25" customHeight="1" spans="1:4">
      <c r="A16" s="67"/>
      <c r="B16" s="89"/>
      <c r="C16" s="36" t="s">
        <v>29</v>
      </c>
      <c r="D16" s="176"/>
    </row>
    <row r="17" ht="17.25" customHeight="1" spans="1:4">
      <c r="A17" s="175"/>
      <c r="B17" s="89"/>
      <c r="C17" s="36" t="s">
        <v>30</v>
      </c>
      <c r="D17" s="176"/>
    </row>
    <row r="18" ht="17.25" customHeight="1" spans="1:4">
      <c r="A18" s="175"/>
      <c r="B18" s="89"/>
      <c r="C18" s="36" t="s">
        <v>31</v>
      </c>
      <c r="D18" s="176"/>
    </row>
    <row r="19" ht="17.25" customHeight="1" spans="1:4">
      <c r="A19" s="175"/>
      <c r="B19" s="89"/>
      <c r="C19" s="36" t="s">
        <v>32</v>
      </c>
      <c r="D19" s="176"/>
    </row>
    <row r="20" ht="17.25" customHeight="1" spans="1:4">
      <c r="A20" s="175"/>
      <c r="B20" s="89"/>
      <c r="C20" s="36" t="s">
        <v>33</v>
      </c>
      <c r="D20" s="176"/>
    </row>
    <row r="21" ht="17.25" customHeight="1" spans="1:4">
      <c r="A21" s="175"/>
      <c r="B21" s="89"/>
      <c r="C21" s="36" t="s">
        <v>34</v>
      </c>
      <c r="D21" s="176"/>
    </row>
    <row r="22" ht="17.25" customHeight="1" spans="1:4">
      <c r="A22" s="175"/>
      <c r="B22" s="89"/>
      <c r="C22" s="36" t="s">
        <v>35</v>
      </c>
      <c r="D22" s="176"/>
    </row>
    <row r="23" ht="17.25" customHeight="1" spans="1:4">
      <c r="A23" s="175"/>
      <c r="B23" s="89"/>
      <c r="C23" s="36" t="s">
        <v>36</v>
      </c>
      <c r="D23" s="176"/>
    </row>
    <row r="24" ht="17.25" customHeight="1" spans="1:4">
      <c r="A24" s="175"/>
      <c r="B24" s="89"/>
      <c r="C24" s="36" t="s">
        <v>37</v>
      </c>
      <c r="D24" s="176">
        <v>1110948</v>
      </c>
    </row>
    <row r="25" ht="17.25" customHeight="1" spans="1:4">
      <c r="A25" s="175"/>
      <c r="B25" s="89"/>
      <c r="C25" s="36" t="s">
        <v>38</v>
      </c>
      <c r="D25" s="89"/>
    </row>
    <row r="26" ht="17.25" customHeight="1" spans="1:4">
      <c r="A26" s="175"/>
      <c r="B26" s="89"/>
      <c r="C26" s="67" t="s">
        <v>39</v>
      </c>
      <c r="D26" s="89"/>
    </row>
    <row r="27" ht="17.25" customHeight="1" spans="1:4">
      <c r="A27" s="175"/>
      <c r="B27" s="89"/>
      <c r="C27" s="36" t="s">
        <v>40</v>
      </c>
      <c r="D27" s="89"/>
    </row>
    <row r="28" ht="16.5" customHeight="1" spans="1:4">
      <c r="A28" s="175"/>
      <c r="B28" s="89"/>
      <c r="C28" s="36" t="s">
        <v>41</v>
      </c>
      <c r="D28" s="89"/>
    </row>
    <row r="29" ht="16.5" customHeight="1" spans="1:4">
      <c r="A29" s="175"/>
      <c r="B29" s="89"/>
      <c r="C29" s="67" t="s">
        <v>42</v>
      </c>
      <c r="D29" s="89"/>
    </row>
    <row r="30" ht="17.25" customHeight="1" spans="1:4">
      <c r="A30" s="175"/>
      <c r="B30" s="89"/>
      <c r="C30" s="67" t="s">
        <v>43</v>
      </c>
      <c r="D30" s="89"/>
    </row>
    <row r="31" ht="17.25" customHeight="1" spans="1:4">
      <c r="A31" s="175"/>
      <c r="B31" s="89"/>
      <c r="C31" s="36" t="s">
        <v>44</v>
      </c>
      <c r="D31" s="89"/>
    </row>
    <row r="32" ht="16.5" customHeight="1" spans="1:4">
      <c r="A32" s="175" t="s">
        <v>45</v>
      </c>
      <c r="B32" s="207">
        <v>14184156.88</v>
      </c>
      <c r="C32" s="175" t="s">
        <v>46</v>
      </c>
      <c r="D32" s="207">
        <v>14184156.88</v>
      </c>
    </row>
    <row r="33" ht="16.5" customHeight="1" spans="1:4">
      <c r="A33" s="67" t="s">
        <v>47</v>
      </c>
      <c r="B33" s="89"/>
      <c r="C33" s="67" t="s">
        <v>48</v>
      </c>
      <c r="D33" s="89"/>
    </row>
    <row r="34" ht="16.5" customHeight="1" spans="1:4">
      <c r="A34" s="36" t="s">
        <v>49</v>
      </c>
      <c r="B34" s="89"/>
      <c r="C34" s="36" t="s">
        <v>49</v>
      </c>
      <c r="D34" s="89"/>
    </row>
    <row r="35" ht="16.5" customHeight="1" spans="1:4">
      <c r="A35" s="36" t="s">
        <v>50</v>
      </c>
      <c r="B35" s="89"/>
      <c r="C35" s="36" t="s">
        <v>50</v>
      </c>
      <c r="D35" s="89"/>
    </row>
    <row r="36" ht="16.5" customHeight="1" spans="1:4">
      <c r="A36" s="177" t="s">
        <v>51</v>
      </c>
      <c r="B36" s="207">
        <v>14184156.88</v>
      </c>
      <c r="C36" s="177" t="s">
        <v>52</v>
      </c>
      <c r="D36" s="207">
        <v>14184156.88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A9" sqref="A9"/>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037037037037" customWidth="1"/>
  </cols>
  <sheetData>
    <row r="1" ht="12" customHeight="1" spans="1:6">
      <c r="A1" s="122">
        <v>1</v>
      </c>
      <c r="B1" s="123">
        <v>0</v>
      </c>
      <c r="C1" s="122">
        <v>1</v>
      </c>
      <c r="D1" s="124"/>
      <c r="E1" s="124"/>
      <c r="F1" s="113" t="s">
        <v>349</v>
      </c>
    </row>
    <row r="2" ht="42" customHeight="1" spans="1:6">
      <c r="A2" s="211" t="s">
        <v>350</v>
      </c>
      <c r="B2" s="125" t="s">
        <v>351</v>
      </c>
      <c r="C2" s="126"/>
      <c r="D2" s="127"/>
      <c r="E2" s="127"/>
      <c r="F2" s="127"/>
    </row>
    <row r="3" ht="13.5" customHeight="1" spans="1:6">
      <c r="A3" s="14" t="s">
        <v>2</v>
      </c>
      <c r="B3" s="14"/>
      <c r="C3" s="122"/>
      <c r="D3" s="124"/>
      <c r="E3" s="124"/>
      <c r="F3" s="113" t="s">
        <v>3</v>
      </c>
    </row>
    <row r="4" ht="19.5" customHeight="1" spans="1:6">
      <c r="A4" s="128" t="s">
        <v>183</v>
      </c>
      <c r="B4" s="129" t="s">
        <v>74</v>
      </c>
      <c r="C4" s="128" t="s">
        <v>75</v>
      </c>
      <c r="D4" s="21" t="s">
        <v>352</v>
      </c>
      <c r="E4" s="22"/>
      <c r="F4" s="23"/>
    </row>
    <row r="5" ht="18.75" customHeight="1" spans="1:6">
      <c r="A5" s="130"/>
      <c r="B5" s="131"/>
      <c r="C5" s="130"/>
      <c r="D5" s="132" t="s">
        <v>57</v>
      </c>
      <c r="E5" s="21" t="s">
        <v>77</v>
      </c>
      <c r="F5" s="132" t="s">
        <v>78</v>
      </c>
    </row>
    <row r="6" ht="18.75" customHeight="1" spans="1:6">
      <c r="A6" s="75">
        <v>1</v>
      </c>
      <c r="B6" s="133" t="s">
        <v>85</v>
      </c>
      <c r="C6" s="75">
        <v>3</v>
      </c>
      <c r="D6" s="134">
        <v>4</v>
      </c>
      <c r="E6" s="134">
        <v>5</v>
      </c>
      <c r="F6" s="134">
        <v>6</v>
      </c>
    </row>
    <row r="7" ht="21" customHeight="1" spans="1:6">
      <c r="A7" s="33"/>
      <c r="B7" s="33"/>
      <c r="C7" s="33"/>
      <c r="D7" s="89"/>
      <c r="E7" s="89"/>
      <c r="F7" s="89"/>
    </row>
    <row r="8" ht="18.75" customHeight="1" spans="1:6">
      <c r="A8" s="135" t="s">
        <v>171</v>
      </c>
      <c r="B8" s="135" t="s">
        <v>171</v>
      </c>
      <c r="C8" s="136" t="s">
        <v>171</v>
      </c>
      <c r="D8" s="89"/>
      <c r="E8" s="89"/>
      <c r="F8" s="89"/>
    </row>
    <row r="9" customHeight="1" spans="1:6">
      <c r="A9" s="41" t="s">
        <v>353</v>
      </c>
    </row>
  </sheetData>
  <mergeCells count="7">
    <mergeCell ref="A2:F2"/>
    <mergeCell ref="A3:C3"/>
    <mergeCell ref="D4:F4"/>
    <mergeCell ref="A8:C8"/>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0"/>
  <sheetViews>
    <sheetView showZeros="0" workbookViewId="0">
      <selection activeCell="A11" sqref="A11"/>
    </sheetView>
  </sheetViews>
  <sheetFormatPr defaultColWidth="9.13888888888889" defaultRowHeight="14.25" customHeight="1"/>
  <cols>
    <col min="1" max="1" width="32.5740740740741" customWidth="1"/>
    <col min="2" max="2" width="21.712962962963" customWidth="1"/>
    <col min="3" max="3" width="35.287037037037" customWidth="1"/>
    <col min="4" max="4" width="7.71296296296296" customWidth="1"/>
    <col min="5" max="5" width="11.1388888888889" customWidth="1"/>
    <col min="6" max="6" width="13.287037037037" customWidth="1"/>
    <col min="7" max="16" width="20" customWidth="1"/>
    <col min="17" max="17" width="19.8518518518519" customWidth="1"/>
  </cols>
  <sheetData>
    <row r="1" ht="15.75" customHeight="1" spans="1:17">
      <c r="P1" s="12"/>
      <c r="Q1" s="12" t="s">
        <v>354</v>
      </c>
    </row>
    <row r="2" ht="41.25" customHeight="1" spans="1:17">
      <c r="A2" s="79" t="s">
        <v>355</v>
      </c>
      <c r="B2" s="13"/>
      <c r="C2" s="13"/>
      <c r="D2" s="13"/>
      <c r="E2" s="13"/>
      <c r="F2" s="13"/>
      <c r="G2" s="13"/>
      <c r="H2" s="13"/>
      <c r="I2" s="13"/>
      <c r="J2" s="13"/>
      <c r="K2" s="73"/>
      <c r="L2" s="13"/>
      <c r="M2" s="13"/>
      <c r="N2" s="73"/>
      <c r="O2" s="13"/>
      <c r="P2" s="73"/>
      <c r="Q2" s="73"/>
    </row>
    <row r="3" ht="18.75" customHeight="1" spans="1:17">
      <c r="A3" s="112" t="s">
        <v>2</v>
      </c>
      <c r="B3" s="16"/>
      <c r="C3" s="16"/>
      <c r="D3" s="16"/>
      <c r="E3" s="16"/>
      <c r="F3" s="16"/>
      <c r="G3" s="16"/>
      <c r="H3" s="16"/>
      <c r="I3" s="16"/>
      <c r="J3" s="16"/>
      <c r="P3" s="17"/>
      <c r="Q3" s="113" t="s">
        <v>3</v>
      </c>
    </row>
    <row r="4" ht="15.75" customHeight="1" spans="1:17">
      <c r="A4" s="19" t="s">
        <v>356</v>
      </c>
      <c r="B4" s="114" t="s">
        <v>357</v>
      </c>
      <c r="C4" s="114" t="s">
        <v>358</v>
      </c>
      <c r="D4" s="114" t="s">
        <v>359</v>
      </c>
      <c r="E4" s="114" t="s">
        <v>360</v>
      </c>
      <c r="F4" s="114" t="s">
        <v>361</v>
      </c>
      <c r="G4" s="98" t="s">
        <v>190</v>
      </c>
      <c r="H4" s="98"/>
      <c r="I4" s="98"/>
      <c r="J4" s="98"/>
      <c r="K4" s="99"/>
      <c r="L4" s="98"/>
      <c r="M4" s="98"/>
      <c r="N4" s="84"/>
      <c r="O4" s="98"/>
      <c r="P4" s="99"/>
      <c r="Q4" s="85"/>
    </row>
    <row r="5" ht="17.25" customHeight="1" spans="1:17">
      <c r="A5" s="25"/>
      <c r="B5" s="101"/>
      <c r="C5" s="101"/>
      <c r="D5" s="101"/>
      <c r="E5" s="101"/>
      <c r="F5" s="101"/>
      <c r="G5" s="101" t="s">
        <v>57</v>
      </c>
      <c r="H5" s="101" t="s">
        <v>60</v>
      </c>
      <c r="I5" s="101" t="s">
        <v>362</v>
      </c>
      <c r="J5" s="101" t="s">
        <v>363</v>
      </c>
      <c r="K5" s="102" t="s">
        <v>364</v>
      </c>
      <c r="L5" s="103" t="s">
        <v>365</v>
      </c>
      <c r="M5" s="103"/>
      <c r="N5" s="104"/>
      <c r="O5" s="103"/>
      <c r="P5" s="105"/>
      <c r="Q5" s="106"/>
    </row>
    <row r="6" ht="54" customHeight="1" spans="1:17">
      <c r="A6" s="28"/>
      <c r="B6" s="107"/>
      <c r="C6" s="107"/>
      <c r="D6" s="107"/>
      <c r="E6" s="107"/>
      <c r="F6" s="107"/>
      <c r="G6" s="107"/>
      <c r="H6" s="107" t="s">
        <v>59</v>
      </c>
      <c r="I6" s="107"/>
      <c r="J6" s="107"/>
      <c r="K6" s="108"/>
      <c r="L6" s="107" t="s">
        <v>59</v>
      </c>
      <c r="M6" s="107" t="s">
        <v>66</v>
      </c>
      <c r="N6" s="106" t="s">
        <v>67</v>
      </c>
      <c r="O6" s="107" t="s">
        <v>68</v>
      </c>
      <c r="P6" s="108" t="s">
        <v>69</v>
      </c>
      <c r="Q6" s="106" t="s">
        <v>70</v>
      </c>
    </row>
    <row r="7" ht="18" customHeight="1" spans="1:17">
      <c r="A7" s="115">
        <v>1</v>
      </c>
      <c r="B7" s="116">
        <v>2</v>
      </c>
      <c r="C7" s="115">
        <v>3</v>
      </c>
      <c r="D7" s="115">
        <v>4</v>
      </c>
      <c r="E7" s="116">
        <v>5</v>
      </c>
      <c r="F7" s="115">
        <v>6</v>
      </c>
      <c r="G7" s="115">
        <v>7</v>
      </c>
      <c r="H7" s="116">
        <v>8</v>
      </c>
      <c r="I7" s="115">
        <v>9</v>
      </c>
      <c r="J7" s="115">
        <v>10</v>
      </c>
      <c r="K7" s="116">
        <v>11</v>
      </c>
      <c r="L7" s="115">
        <v>12</v>
      </c>
      <c r="M7" s="115">
        <v>13</v>
      </c>
      <c r="N7" s="116">
        <v>14</v>
      </c>
      <c r="O7" s="115">
        <v>15</v>
      </c>
      <c r="P7" s="115">
        <v>16</v>
      </c>
      <c r="Q7" s="116">
        <v>17</v>
      </c>
    </row>
    <row r="8" ht="21" customHeight="1" spans="1:17">
      <c r="A8" s="117"/>
      <c r="B8" s="118"/>
      <c r="C8" s="118"/>
      <c r="D8" s="118"/>
      <c r="E8" s="119"/>
      <c r="F8" s="89"/>
      <c r="G8" s="89"/>
      <c r="H8" s="89"/>
      <c r="I8" s="89"/>
      <c r="J8" s="89"/>
      <c r="K8" s="89"/>
      <c r="L8" s="89"/>
      <c r="M8" s="89"/>
      <c r="N8" s="89"/>
      <c r="O8" s="89"/>
      <c r="P8" s="89"/>
      <c r="Q8" s="89"/>
    </row>
    <row r="9" ht="21" customHeight="1" spans="1:17">
      <c r="A9" s="110" t="s">
        <v>171</v>
      </c>
      <c r="B9" s="120"/>
      <c r="C9" s="120"/>
      <c r="D9" s="120"/>
      <c r="E9" s="121"/>
      <c r="F9" s="89"/>
      <c r="G9" s="89"/>
      <c r="H9" s="89"/>
      <c r="I9" s="89"/>
      <c r="J9" s="89"/>
      <c r="K9" s="89"/>
      <c r="L9" s="89"/>
      <c r="M9" s="89"/>
      <c r="N9" s="89"/>
      <c r="O9" s="89"/>
      <c r="P9" s="89"/>
      <c r="Q9" s="89"/>
    </row>
    <row r="10" customHeight="1" spans="1:17">
      <c r="A10" s="41" t="s">
        <v>366</v>
      </c>
    </row>
  </sheetData>
  <mergeCells count="16">
    <mergeCell ref="A2:Q2"/>
    <mergeCell ref="A3:F3"/>
    <mergeCell ref="G4:Q4"/>
    <mergeCell ref="L5:Q5"/>
    <mergeCell ref="A9:E9"/>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0"/>
  <sheetViews>
    <sheetView showZeros="0" workbookViewId="0">
      <selection activeCell="B17" sqref="B17"/>
    </sheetView>
  </sheetViews>
  <sheetFormatPr defaultColWidth="9.13888888888889" defaultRowHeight="14.25" customHeight="1"/>
  <cols>
    <col min="1" max="3" width="39.1388888888889" customWidth="1"/>
    <col min="4" max="12" width="20.4259259259259" customWidth="1"/>
    <col min="13" max="14" width="20.287037037037" customWidth="1"/>
  </cols>
  <sheetData>
    <row r="1" ht="16.5" customHeight="1" spans="1:14">
      <c r="A1" s="83"/>
      <c r="B1" s="90"/>
      <c r="C1" s="90"/>
      <c r="D1" s="83"/>
      <c r="E1" s="83"/>
      <c r="F1" s="83"/>
      <c r="G1" s="83"/>
      <c r="H1" s="91"/>
      <c r="I1" s="83"/>
      <c r="J1" s="83"/>
      <c r="K1" s="90"/>
      <c r="L1" s="83"/>
      <c r="M1" s="92"/>
      <c r="N1" s="92" t="s">
        <v>367</v>
      </c>
    </row>
    <row r="2" ht="41.25" customHeight="1" spans="1:14">
      <c r="A2" s="212" t="s">
        <v>368</v>
      </c>
      <c r="B2" s="73"/>
      <c r="C2" s="73"/>
      <c r="D2" s="93"/>
      <c r="E2" s="93"/>
      <c r="F2" s="93"/>
      <c r="G2" s="93"/>
      <c r="H2" s="94"/>
      <c r="I2" s="93"/>
      <c r="J2" s="93"/>
      <c r="K2" s="73"/>
      <c r="L2" s="93"/>
      <c r="M2" s="94"/>
      <c r="N2" s="73"/>
    </row>
    <row r="3" ht="22.5" customHeight="1" spans="1:14">
      <c r="A3" s="80" t="s">
        <v>2</v>
      </c>
      <c r="B3" s="95"/>
      <c r="C3" s="95"/>
      <c r="D3" s="81"/>
      <c r="E3" s="81"/>
      <c r="F3" s="81"/>
      <c r="G3" s="81"/>
      <c r="H3" s="91"/>
      <c r="I3" s="83"/>
      <c r="J3" s="83"/>
      <c r="K3" s="90"/>
      <c r="L3" s="83"/>
      <c r="M3" s="96"/>
      <c r="N3" s="92" t="s">
        <v>3</v>
      </c>
    </row>
    <row r="4" ht="24" customHeight="1" spans="1:14">
      <c r="A4" s="19" t="s">
        <v>356</v>
      </c>
      <c r="B4" s="97" t="s">
        <v>369</v>
      </c>
      <c r="C4" s="97" t="s">
        <v>370</v>
      </c>
      <c r="D4" s="98" t="s">
        <v>190</v>
      </c>
      <c r="E4" s="98"/>
      <c r="F4" s="98"/>
      <c r="G4" s="98"/>
      <c r="H4" s="99"/>
      <c r="I4" s="98"/>
      <c r="J4" s="98"/>
      <c r="K4" s="84"/>
      <c r="L4" s="98"/>
      <c r="M4" s="99"/>
      <c r="N4" s="85"/>
    </row>
    <row r="5" ht="24" customHeight="1" spans="1:14">
      <c r="A5" s="25"/>
      <c r="B5" s="100"/>
      <c r="C5" s="100"/>
      <c r="D5" s="101" t="s">
        <v>57</v>
      </c>
      <c r="E5" s="101" t="s">
        <v>60</v>
      </c>
      <c r="F5" s="101" t="s">
        <v>362</v>
      </c>
      <c r="G5" s="101" t="s">
        <v>363</v>
      </c>
      <c r="H5" s="102" t="s">
        <v>364</v>
      </c>
      <c r="I5" s="103" t="s">
        <v>365</v>
      </c>
      <c r="J5" s="103"/>
      <c r="K5" s="104"/>
      <c r="L5" s="103"/>
      <c r="M5" s="105"/>
      <c r="N5" s="106"/>
    </row>
    <row r="6" ht="54" customHeight="1" spans="1:14">
      <c r="A6" s="28"/>
      <c r="B6" s="106"/>
      <c r="C6" s="106"/>
      <c r="D6" s="107"/>
      <c r="E6" s="107" t="s">
        <v>59</v>
      </c>
      <c r="F6" s="107"/>
      <c r="G6" s="107"/>
      <c r="H6" s="108"/>
      <c r="I6" s="107" t="s">
        <v>59</v>
      </c>
      <c r="J6" s="107" t="s">
        <v>66</v>
      </c>
      <c r="K6" s="106" t="s">
        <v>67</v>
      </c>
      <c r="L6" s="107" t="s">
        <v>68</v>
      </c>
      <c r="M6" s="108" t="s">
        <v>69</v>
      </c>
      <c r="N6" s="106" t="s">
        <v>70</v>
      </c>
    </row>
    <row r="7" ht="17.25" customHeight="1" spans="1:14">
      <c r="A7" s="29">
        <v>1</v>
      </c>
      <c r="B7" s="29">
        <v>2</v>
      </c>
      <c r="C7" s="29">
        <v>3</v>
      </c>
      <c r="D7" s="29">
        <v>4</v>
      </c>
      <c r="E7" s="29">
        <v>5</v>
      </c>
      <c r="F7" s="29">
        <v>6</v>
      </c>
      <c r="G7" s="29">
        <v>7</v>
      </c>
      <c r="H7" s="29">
        <v>8</v>
      </c>
      <c r="I7" s="29">
        <v>9</v>
      </c>
      <c r="J7" s="29">
        <v>10</v>
      </c>
      <c r="K7" s="29">
        <v>11</v>
      </c>
      <c r="L7" s="29">
        <v>12</v>
      </c>
      <c r="M7" s="29">
        <v>13</v>
      </c>
      <c r="N7" s="29">
        <v>14</v>
      </c>
    </row>
    <row r="8" ht="21" customHeight="1" spans="1:14">
      <c r="A8" s="109"/>
      <c r="B8" s="109"/>
      <c r="C8" s="109"/>
      <c r="D8" s="89"/>
      <c r="E8" s="89"/>
      <c r="F8" s="89"/>
      <c r="G8" s="89"/>
      <c r="H8" s="89"/>
      <c r="I8" s="89"/>
      <c r="J8" s="89"/>
      <c r="K8" s="89"/>
      <c r="L8" s="89"/>
      <c r="M8" s="89"/>
      <c r="N8" s="89"/>
    </row>
    <row r="9" ht="21" customHeight="1" spans="1:14">
      <c r="A9" s="110" t="s">
        <v>171</v>
      </c>
      <c r="B9" s="111"/>
      <c r="C9" s="111"/>
      <c r="D9" s="89"/>
      <c r="E9" s="89"/>
      <c r="F9" s="89"/>
      <c r="G9" s="89"/>
      <c r="H9" s="89"/>
      <c r="I9" s="89"/>
      <c r="J9" s="89"/>
      <c r="K9" s="89"/>
      <c r="L9" s="89"/>
      <c r="M9" s="89"/>
      <c r="N9" s="89"/>
    </row>
    <row r="10" customHeight="1" spans="1:14">
      <c r="A10" s="41" t="s">
        <v>371</v>
      </c>
    </row>
  </sheetData>
  <mergeCells count="13">
    <mergeCell ref="A2:N2"/>
    <mergeCell ref="A3:C3"/>
    <mergeCell ref="D4:N4"/>
    <mergeCell ref="I5:N5"/>
    <mergeCell ref="A9:C9"/>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9"/>
  <sheetViews>
    <sheetView showZeros="0" workbookViewId="0">
      <selection activeCell="A9" sqref="A9"/>
    </sheetView>
  </sheetViews>
  <sheetFormatPr defaultColWidth="9.13888888888889" defaultRowHeight="14.25" customHeight="1"/>
  <cols>
    <col min="1" max="1" width="37.7037037037037" customWidth="1"/>
    <col min="2" max="25" width="20" customWidth="1"/>
  </cols>
  <sheetData>
    <row r="1" ht="17.25" customHeight="1" spans="1:25">
      <c r="D1" s="78"/>
      <c r="W1" s="12"/>
      <c r="X1" s="12"/>
      <c r="Y1" s="12" t="s">
        <v>372</v>
      </c>
    </row>
    <row r="2" ht="41.25" customHeight="1" spans="1:25">
      <c r="A2" s="79" t="s">
        <v>373</v>
      </c>
      <c r="B2" s="13"/>
      <c r="C2" s="13"/>
      <c r="D2" s="13"/>
      <c r="E2" s="13"/>
      <c r="F2" s="13"/>
      <c r="G2" s="13"/>
      <c r="H2" s="13"/>
      <c r="I2" s="13"/>
      <c r="J2" s="13"/>
      <c r="K2" s="13"/>
      <c r="L2" s="13"/>
      <c r="M2" s="13"/>
      <c r="N2" s="13"/>
      <c r="O2" s="13"/>
      <c r="P2" s="13"/>
      <c r="Q2" s="13"/>
      <c r="R2" s="13"/>
      <c r="S2" s="13"/>
      <c r="T2" s="13"/>
      <c r="U2" s="13"/>
      <c r="V2" s="13"/>
      <c r="W2" s="73"/>
      <c r="X2" s="73"/>
      <c r="Y2" s="73"/>
    </row>
    <row r="3" ht="18" customHeight="1" spans="1:25">
      <c r="A3" s="80" t="s">
        <v>2</v>
      </c>
      <c r="B3" s="81"/>
      <c r="C3" s="81"/>
      <c r="D3" s="82"/>
      <c r="E3" s="83"/>
      <c r="F3" s="83"/>
      <c r="G3" s="83"/>
      <c r="H3" s="83"/>
      <c r="I3" s="83"/>
      <c r="W3" s="17"/>
      <c r="X3" s="17"/>
      <c r="Y3" s="17" t="s">
        <v>3</v>
      </c>
    </row>
    <row r="4" ht="19.5" customHeight="1" spans="1:25">
      <c r="A4" s="20" t="s">
        <v>374</v>
      </c>
      <c r="B4" s="21" t="s">
        <v>190</v>
      </c>
      <c r="C4" s="22"/>
      <c r="D4" s="22"/>
      <c r="E4" s="21" t="s">
        <v>375</v>
      </c>
      <c r="F4" s="22"/>
      <c r="G4" s="22"/>
      <c r="H4" s="22"/>
      <c r="I4" s="22"/>
      <c r="J4" s="22"/>
      <c r="K4" s="22"/>
      <c r="L4" s="22"/>
      <c r="M4" s="22"/>
      <c r="N4" s="22"/>
      <c r="O4" s="22"/>
      <c r="P4" s="22"/>
      <c r="Q4" s="22"/>
      <c r="R4" s="22"/>
      <c r="S4" s="22"/>
      <c r="T4" s="22"/>
      <c r="U4" s="22"/>
      <c r="V4" s="22"/>
      <c r="W4" s="84"/>
      <c r="X4" s="85"/>
      <c r="Y4" s="85"/>
    </row>
    <row r="5" ht="40.5" customHeight="1" spans="1:25">
      <c r="A5" s="29"/>
      <c r="B5" s="26" t="s">
        <v>57</v>
      </c>
      <c r="C5" s="19" t="s">
        <v>60</v>
      </c>
      <c r="D5" s="86" t="s">
        <v>362</v>
      </c>
      <c r="E5" s="53" t="s">
        <v>376</v>
      </c>
      <c r="F5" s="53" t="s">
        <v>377</v>
      </c>
      <c r="G5" s="53" t="s">
        <v>378</v>
      </c>
      <c r="H5" s="53" t="s">
        <v>379</v>
      </c>
      <c r="I5" s="53" t="s">
        <v>380</v>
      </c>
      <c r="J5" s="53" t="s">
        <v>381</v>
      </c>
      <c r="K5" s="53" t="s">
        <v>382</v>
      </c>
      <c r="L5" s="53" t="s">
        <v>383</v>
      </c>
      <c r="M5" s="53" t="s">
        <v>384</v>
      </c>
      <c r="N5" s="53" t="s">
        <v>385</v>
      </c>
      <c r="O5" s="53" t="s">
        <v>386</v>
      </c>
      <c r="P5" s="53" t="s">
        <v>387</v>
      </c>
      <c r="Q5" s="53" t="s">
        <v>388</v>
      </c>
      <c r="R5" s="53" t="s">
        <v>389</v>
      </c>
      <c r="S5" s="53" t="s">
        <v>390</v>
      </c>
      <c r="T5" s="53" t="s">
        <v>391</v>
      </c>
      <c r="U5" s="53" t="s">
        <v>392</v>
      </c>
      <c r="V5" s="53" t="s">
        <v>393</v>
      </c>
      <c r="W5" s="53" t="s">
        <v>394</v>
      </c>
      <c r="X5" s="87" t="s">
        <v>395</v>
      </c>
      <c r="Y5" s="87" t="s">
        <v>396</v>
      </c>
    </row>
    <row r="6" ht="19.5" customHeight="1" spans="1:25">
      <c r="A6" s="30">
        <v>1</v>
      </c>
      <c r="B6" s="30">
        <v>2</v>
      </c>
      <c r="C6" s="30">
        <v>3</v>
      </c>
      <c r="D6" s="88">
        <v>4</v>
      </c>
      <c r="E6" s="31">
        <v>5</v>
      </c>
      <c r="F6" s="30">
        <v>6</v>
      </c>
      <c r="G6" s="30">
        <v>7</v>
      </c>
      <c r="H6" s="88">
        <v>8</v>
      </c>
      <c r="I6" s="30">
        <v>9</v>
      </c>
      <c r="J6" s="30">
        <v>10</v>
      </c>
      <c r="K6" s="30">
        <v>11</v>
      </c>
      <c r="L6" s="88">
        <v>12</v>
      </c>
      <c r="M6" s="30">
        <v>13</v>
      </c>
      <c r="N6" s="30">
        <v>14</v>
      </c>
      <c r="O6" s="30">
        <v>15</v>
      </c>
      <c r="P6" s="88">
        <v>16</v>
      </c>
      <c r="Q6" s="30">
        <v>17</v>
      </c>
      <c r="R6" s="30">
        <v>18</v>
      </c>
      <c r="S6" s="30">
        <v>19</v>
      </c>
      <c r="T6" s="88">
        <v>20</v>
      </c>
      <c r="U6" s="88">
        <v>21</v>
      </c>
      <c r="V6" s="88">
        <v>22</v>
      </c>
      <c r="W6" s="31">
        <v>23</v>
      </c>
      <c r="X6" s="31">
        <v>24</v>
      </c>
      <c r="Y6" s="31">
        <v>25</v>
      </c>
    </row>
    <row r="7" ht="19.5" customHeight="1" spans="1:25">
      <c r="A7" s="32"/>
      <c r="B7" s="89"/>
      <c r="C7" s="89"/>
      <c r="D7" s="89"/>
      <c r="E7" s="89"/>
      <c r="F7" s="89"/>
      <c r="G7" s="89"/>
      <c r="H7" s="89"/>
      <c r="I7" s="89"/>
      <c r="J7" s="89"/>
      <c r="K7" s="89"/>
      <c r="L7" s="89"/>
      <c r="M7" s="89"/>
      <c r="N7" s="89"/>
      <c r="O7" s="89"/>
      <c r="P7" s="89"/>
      <c r="Q7" s="89"/>
      <c r="R7" s="89"/>
      <c r="S7" s="89"/>
      <c r="T7" s="89"/>
      <c r="U7" s="89"/>
      <c r="V7" s="89"/>
      <c r="W7" s="89"/>
      <c r="X7" s="89"/>
      <c r="Y7" s="89"/>
    </row>
    <row r="8" ht="19.5" customHeight="1" spans="1:25">
      <c r="A8" s="76"/>
      <c r="B8" s="89"/>
      <c r="C8" s="89"/>
      <c r="D8" s="89"/>
      <c r="E8" s="89"/>
      <c r="F8" s="89"/>
      <c r="G8" s="89"/>
      <c r="H8" s="89"/>
      <c r="I8" s="89"/>
      <c r="J8" s="89"/>
      <c r="K8" s="89"/>
      <c r="L8" s="89"/>
      <c r="M8" s="89"/>
      <c r="N8" s="89"/>
      <c r="O8" s="89"/>
      <c r="P8" s="89"/>
      <c r="Q8" s="89"/>
      <c r="R8" s="89"/>
      <c r="S8" s="89"/>
      <c r="T8" s="89"/>
      <c r="U8" s="89"/>
      <c r="V8" s="89"/>
      <c r="W8" s="89"/>
      <c r="X8" s="89"/>
      <c r="Y8" s="89"/>
    </row>
    <row r="9" customHeight="1" spans="1:25">
      <c r="A9" s="41" t="s">
        <v>397</v>
      </c>
    </row>
  </sheetData>
  <mergeCells count="5">
    <mergeCell ref="A2:Y2"/>
    <mergeCell ref="A3:I3"/>
    <mergeCell ref="B4:D4"/>
    <mergeCell ref="E4:Y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3888888888889" defaultRowHeight="12" customHeight="1" outlineLevelRow="7"/>
  <cols>
    <col min="1" max="1" width="34.287037037037" customWidth="1"/>
    <col min="2" max="2" width="29" customWidth="1"/>
    <col min="3" max="5" width="23.5740740740741" customWidth="1"/>
    <col min="6" max="6" width="11.287037037037" customWidth="1"/>
    <col min="7" max="7" width="25.1388888888889" customWidth="1"/>
    <col min="8" max="8" width="15.5740740740741" customWidth="1"/>
    <col min="9" max="9" width="13.4259259259259" customWidth="1"/>
    <col min="10" max="10" width="18.8518518518519" customWidth="1"/>
  </cols>
  <sheetData>
    <row r="1" ht="16.5" customHeight="1" spans="1:10">
      <c r="J1" s="12" t="s">
        <v>398</v>
      </c>
    </row>
    <row r="2" ht="41.25" customHeight="1" spans="1:10">
      <c r="A2" s="72" t="s">
        <v>399</v>
      </c>
      <c r="B2" s="13"/>
      <c r="C2" s="13"/>
      <c r="D2" s="13"/>
      <c r="E2" s="13"/>
      <c r="F2" s="73"/>
      <c r="G2" s="13"/>
      <c r="H2" s="73"/>
      <c r="I2" s="73"/>
      <c r="J2" s="13"/>
    </row>
    <row r="3" ht="17.25" customHeight="1" spans="1:10">
      <c r="A3" s="14" t="s">
        <v>2</v>
      </c>
    </row>
    <row r="4" ht="44.25" customHeight="1" spans="1:10">
      <c r="A4" s="74" t="s">
        <v>274</v>
      </c>
      <c r="B4" s="74" t="s">
        <v>275</v>
      </c>
      <c r="C4" s="74" t="s">
        <v>276</v>
      </c>
      <c r="D4" s="74" t="s">
        <v>277</v>
      </c>
      <c r="E4" s="74" t="s">
        <v>278</v>
      </c>
      <c r="F4" s="75" t="s">
        <v>279</v>
      </c>
      <c r="G4" s="74" t="s">
        <v>280</v>
      </c>
      <c r="H4" s="75" t="s">
        <v>281</v>
      </c>
      <c r="I4" s="75" t="s">
        <v>282</v>
      </c>
      <c r="J4" s="74" t="s">
        <v>283</v>
      </c>
    </row>
    <row r="5" ht="14.25" customHeight="1" spans="1:10">
      <c r="A5" s="74">
        <v>1</v>
      </c>
      <c r="B5" s="74">
        <v>2</v>
      </c>
      <c r="C5" s="74">
        <v>3</v>
      </c>
      <c r="D5" s="74">
        <v>4</v>
      </c>
      <c r="E5" s="74">
        <v>5</v>
      </c>
      <c r="F5" s="75">
        <v>6</v>
      </c>
      <c r="G5" s="74">
        <v>7</v>
      </c>
      <c r="H5" s="75">
        <v>8</v>
      </c>
      <c r="I5" s="75">
        <v>9</v>
      </c>
      <c r="J5" s="74">
        <v>10</v>
      </c>
    </row>
    <row r="6" ht="42" customHeight="1" spans="1:10">
      <c r="A6" s="32"/>
      <c r="B6" s="76"/>
      <c r="C6" s="76"/>
      <c r="D6" s="76"/>
      <c r="E6" s="57"/>
      <c r="F6" s="77"/>
      <c r="G6" s="57"/>
      <c r="H6" s="77"/>
      <c r="I6" s="77"/>
      <c r="J6" s="57"/>
    </row>
    <row r="7" ht="42" customHeight="1" spans="1:10">
      <c r="A7" s="32"/>
      <c r="B7" s="33"/>
      <c r="C7" s="33"/>
      <c r="D7" s="33"/>
      <c r="E7" s="32"/>
      <c r="F7" s="33"/>
      <c r="G7" s="32"/>
      <c r="H7" s="33"/>
      <c r="I7" s="33"/>
      <c r="J7" s="32"/>
    </row>
    <row r="8" customHeight="1" spans="1:10">
      <c r="A8" s="41" t="s">
        <v>397</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0"/>
  <sheetViews>
    <sheetView showZeros="0" workbookViewId="0">
      <selection activeCell="B27" sqref="B27"/>
    </sheetView>
  </sheetViews>
  <sheetFormatPr defaultColWidth="10.4259259259259" defaultRowHeight="14.25" customHeight="1" outlineLevelCol="7"/>
  <cols>
    <col min="1" max="2" width="33.7037037037037" customWidth="1"/>
    <col min="3" max="3" width="45.5740740740741" customWidth="1"/>
    <col min="4" max="4" width="27.5740740740741" customWidth="1"/>
    <col min="5" max="5" width="21.712962962963" customWidth="1"/>
    <col min="6" max="8" width="26.287037037037" customWidth="1"/>
  </cols>
  <sheetData>
    <row r="1" customHeight="1" spans="1:8">
      <c r="A1" s="42" t="s">
        <v>400</v>
      </c>
      <c r="B1" s="43"/>
      <c r="C1" s="44"/>
      <c r="D1" s="44"/>
      <c r="E1" s="44"/>
      <c r="F1" s="43"/>
      <c r="G1" s="43"/>
      <c r="H1" s="44"/>
    </row>
    <row r="2" ht="41.25" customHeight="1" spans="1:8">
      <c r="A2" s="45" t="s">
        <v>401</v>
      </c>
      <c r="B2" s="46"/>
      <c r="C2" s="47"/>
      <c r="D2" s="47"/>
      <c r="E2" s="47"/>
      <c r="F2" s="46"/>
      <c r="G2" s="46"/>
      <c r="H2" s="47"/>
    </row>
    <row r="3" customHeight="1" spans="1:8">
      <c r="A3" s="48" t="s">
        <v>2</v>
      </c>
      <c r="C3" s="49"/>
      <c r="E3" s="47"/>
      <c r="F3" s="46"/>
      <c r="G3" s="46"/>
      <c r="H3" s="50" t="s">
        <v>3</v>
      </c>
    </row>
    <row r="4" ht="28.5" customHeight="1" spans="1:8">
      <c r="A4" s="51" t="s">
        <v>183</v>
      </c>
      <c r="B4" s="52" t="s">
        <v>402</v>
      </c>
      <c r="C4" s="51" t="s">
        <v>403</v>
      </c>
      <c r="D4" s="51" t="s">
        <v>404</v>
      </c>
      <c r="E4" s="51" t="s">
        <v>405</v>
      </c>
      <c r="F4" s="53" t="s">
        <v>406</v>
      </c>
      <c r="G4" s="31"/>
      <c r="H4" s="51"/>
    </row>
    <row r="5" ht="21" customHeight="1" spans="1:8">
      <c r="A5" s="52"/>
      <c r="B5" s="54"/>
      <c r="C5" s="55"/>
      <c r="D5" s="54"/>
      <c r="E5" s="54"/>
      <c r="F5" s="53" t="s">
        <v>360</v>
      </c>
      <c r="G5" s="53" t="s">
        <v>407</v>
      </c>
      <c r="H5" s="53" t="s">
        <v>408</v>
      </c>
    </row>
    <row r="6" ht="17.25" customHeight="1" spans="1:8">
      <c r="A6" s="56" t="s">
        <v>84</v>
      </c>
      <c r="B6" s="56">
        <v>2</v>
      </c>
      <c r="C6" s="57">
        <v>3</v>
      </c>
      <c r="D6" s="56">
        <v>4</v>
      </c>
      <c r="E6" s="58">
        <v>5</v>
      </c>
      <c r="F6" s="59">
        <v>6</v>
      </c>
      <c r="G6" s="57">
        <v>7</v>
      </c>
      <c r="H6" s="57">
        <v>8</v>
      </c>
    </row>
    <row r="7" ht="19.5" customHeight="1" spans="1:8">
      <c r="A7" s="60"/>
      <c r="B7" s="36"/>
      <c r="C7" s="32"/>
      <c r="D7" s="33"/>
      <c r="E7" s="59"/>
      <c r="F7" s="61"/>
      <c r="G7" s="62"/>
      <c r="H7" s="62"/>
    </row>
    <row r="8" ht="19.5" customHeight="1" spans="1:8">
      <c r="A8" s="63" t="s">
        <v>57</v>
      </c>
      <c r="B8" s="64"/>
      <c r="C8" s="65"/>
      <c r="D8" s="66"/>
      <c r="E8" s="66"/>
      <c r="F8" s="61"/>
      <c r="G8" s="62"/>
      <c r="H8" s="62"/>
    </row>
    <row r="9" ht="19.5" customHeight="1" spans="1:8">
      <c r="A9" s="67" t="s">
        <v>409</v>
      </c>
      <c r="B9" s="64"/>
      <c r="C9" s="65"/>
      <c r="D9" s="68"/>
      <c r="E9" s="68"/>
      <c r="F9" s="69"/>
      <c r="G9" s="70"/>
      <c r="H9" s="70"/>
    </row>
    <row r="10" customHeight="1" spans="1:8">
      <c r="A10" s="71" t="s">
        <v>410</v>
      </c>
    </row>
  </sheetData>
  <mergeCells count="11">
    <mergeCell ref="A1:H1"/>
    <mergeCell ref="A2:H2"/>
    <mergeCell ref="A3:B3"/>
    <mergeCell ref="F4:H4"/>
    <mergeCell ref="A8:E8"/>
    <mergeCell ref="A9:H9"/>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D8" sqref="D8"/>
    </sheetView>
  </sheetViews>
  <sheetFormatPr defaultColWidth="9.13888888888889" defaultRowHeight="14.25" customHeight="1"/>
  <cols>
    <col min="1" max="1" width="19.287037037037"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1:11">
      <c r="D1" s="11"/>
      <c r="E1" s="11"/>
      <c r="F1" s="11"/>
      <c r="G1" s="11"/>
      <c r="K1" s="12" t="s">
        <v>411</v>
      </c>
    </row>
    <row r="2" ht="41.25" customHeight="1" spans="1:11">
      <c r="A2" s="213" t="s">
        <v>412</v>
      </c>
      <c r="B2" s="13"/>
      <c r="C2" s="13"/>
      <c r="D2" s="13"/>
      <c r="E2" s="13"/>
      <c r="F2" s="13"/>
      <c r="G2" s="13"/>
      <c r="H2" s="13"/>
      <c r="I2" s="13"/>
      <c r="J2" s="13"/>
      <c r="K2" s="13"/>
    </row>
    <row r="3" ht="13.5" customHeight="1" spans="1:11">
      <c r="A3" s="14" t="s">
        <v>2</v>
      </c>
      <c r="B3" s="15"/>
      <c r="C3" s="15"/>
      <c r="D3" s="15"/>
      <c r="E3" s="15"/>
      <c r="F3" s="15"/>
      <c r="G3" s="15"/>
      <c r="H3" s="16"/>
      <c r="I3" s="16"/>
      <c r="J3" s="16"/>
      <c r="K3" s="17" t="s">
        <v>3</v>
      </c>
    </row>
    <row r="4" ht="21.75" customHeight="1" spans="1:11">
      <c r="A4" s="18" t="s">
        <v>247</v>
      </c>
      <c r="B4" s="18" t="s">
        <v>185</v>
      </c>
      <c r="C4" s="18" t="s">
        <v>248</v>
      </c>
      <c r="D4" s="19" t="s">
        <v>186</v>
      </c>
      <c r="E4" s="19" t="s">
        <v>187</v>
      </c>
      <c r="F4" s="19" t="s">
        <v>188</v>
      </c>
      <c r="G4" s="19" t="s">
        <v>189</v>
      </c>
      <c r="H4" s="20" t="s">
        <v>57</v>
      </c>
      <c r="I4" s="21" t="s">
        <v>413</v>
      </c>
      <c r="J4" s="22"/>
      <c r="K4" s="23"/>
    </row>
    <row r="5" ht="21.75" customHeight="1" spans="1:11">
      <c r="A5" s="24"/>
      <c r="B5" s="24"/>
      <c r="C5" s="24"/>
      <c r="D5" s="25"/>
      <c r="E5" s="25"/>
      <c r="F5" s="25"/>
      <c r="G5" s="25"/>
      <c r="H5" s="26"/>
      <c r="I5" s="19" t="s">
        <v>60</v>
      </c>
      <c r="J5" s="19" t="s">
        <v>61</v>
      </c>
      <c r="K5" s="19" t="s">
        <v>62</v>
      </c>
    </row>
    <row r="6" ht="40.5" customHeight="1" spans="1:11">
      <c r="A6" s="27"/>
      <c r="B6" s="27"/>
      <c r="C6" s="27"/>
      <c r="D6" s="28"/>
      <c r="E6" s="28"/>
      <c r="F6" s="28"/>
      <c r="G6" s="28"/>
      <c r="H6" s="29"/>
      <c r="I6" s="28" t="s">
        <v>59</v>
      </c>
      <c r="J6" s="28"/>
      <c r="K6" s="28"/>
    </row>
    <row r="7" ht="15" customHeight="1" spans="1:11">
      <c r="A7" s="30">
        <v>1</v>
      </c>
      <c r="B7" s="30">
        <v>2</v>
      </c>
      <c r="C7" s="30">
        <v>3</v>
      </c>
      <c r="D7" s="30">
        <v>4</v>
      </c>
      <c r="E7" s="30">
        <v>5</v>
      </c>
      <c r="F7" s="30">
        <v>6</v>
      </c>
      <c r="G7" s="30">
        <v>7</v>
      </c>
      <c r="H7" s="30">
        <v>8</v>
      </c>
      <c r="I7" s="30">
        <v>9</v>
      </c>
      <c r="J7" s="31">
        <v>10</v>
      </c>
      <c r="K7" s="31">
        <v>11</v>
      </c>
    </row>
    <row r="8" ht="18.75" customHeight="1" spans="1:11">
      <c r="A8" s="32"/>
      <c r="B8" s="33"/>
      <c r="C8" s="32"/>
      <c r="D8" s="32"/>
      <c r="E8" s="32"/>
      <c r="F8" s="32"/>
      <c r="G8" s="32"/>
      <c r="H8" s="34"/>
      <c r="I8" s="35"/>
      <c r="J8" s="35"/>
      <c r="K8" s="34"/>
    </row>
    <row r="9" ht="18.75" customHeight="1" spans="1:11">
      <c r="A9" s="36"/>
      <c r="B9" s="33"/>
      <c r="C9" s="33"/>
      <c r="D9" s="33"/>
      <c r="E9" s="33"/>
      <c r="F9" s="33"/>
      <c r="G9" s="33"/>
      <c r="H9" s="37"/>
      <c r="I9" s="37"/>
      <c r="J9" s="37"/>
      <c r="K9" s="34"/>
    </row>
    <row r="10" ht="18.75" customHeight="1" spans="1:11">
      <c r="A10" s="38" t="s">
        <v>171</v>
      </c>
      <c r="B10" s="39"/>
      <c r="C10" s="39"/>
      <c r="D10" s="39"/>
      <c r="E10" s="39"/>
      <c r="F10" s="39"/>
      <c r="G10" s="40"/>
      <c r="H10" s="37"/>
      <c r="I10" s="37"/>
      <c r="J10" s="37"/>
      <c r="K10" s="34"/>
    </row>
    <row r="11" customHeight="1" spans="1:11">
      <c r="A11" s="41" t="s">
        <v>414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0"/>
  <sheetViews>
    <sheetView showZeros="0" workbookViewId="0">
      <selection activeCell="B13" sqref="B13"/>
    </sheetView>
  </sheetViews>
  <sheetFormatPr defaultColWidth="10" defaultRowHeight="12.75" customHeight="1" outlineLevelCol="6"/>
  <cols>
    <col min="1" max="1" width="49" style="1" customWidth="1"/>
    <col min="2" max="2" width="19.1388888888889" style="1" customWidth="1"/>
    <col min="3" max="3" width="64.2777777777778" style="1" customWidth="1"/>
    <col min="4" max="4" width="8.71296296296296" style="1" customWidth="1"/>
    <col min="5" max="7" width="20.5740740740741" style="1" customWidth="1"/>
    <col min="8" max="16384" width="10" style="1"/>
  </cols>
  <sheetData>
    <row r="1" s="1" customFormat="1" ht="15" customHeight="1" spans="1:7">
      <c r="A1" s="2"/>
      <c r="B1" s="2"/>
      <c r="C1" s="2"/>
      <c r="D1" s="2"/>
      <c r="E1" s="2"/>
      <c r="F1" s="2"/>
      <c r="G1" s="3" t="s">
        <v>415</v>
      </c>
    </row>
    <row r="2" s="1" customFormat="1" ht="45" customHeight="1" spans="1:7">
      <c r="A2" s="4" t="str">
        <f>"2026"&amp;"年部门项目支出中期规划预算表"</f>
        <v>2026年部门项目支出中期规划预算表</v>
      </c>
      <c r="B2" s="4"/>
      <c r="C2" s="4"/>
      <c r="D2" s="4"/>
      <c r="E2" s="4"/>
      <c r="F2" s="4"/>
      <c r="G2" s="4"/>
    </row>
    <row r="3" s="1" customFormat="1" ht="15" customHeight="1" spans="1:7">
      <c r="A3" s="5" t="str">
        <f>"单位名称："&amp;"昆明市五华区江滨小学"</f>
        <v>单位名称：昆明市五华区江滨小学</v>
      </c>
      <c r="B3" s="5"/>
      <c r="C3" s="2"/>
      <c r="D3" s="2"/>
      <c r="E3" s="2"/>
      <c r="F3" s="2"/>
      <c r="G3" s="3" t="s">
        <v>3</v>
      </c>
    </row>
    <row r="4" s="1" customFormat="1" ht="45" customHeight="1" spans="1:7">
      <c r="A4" s="6" t="s">
        <v>248</v>
      </c>
      <c r="B4" s="6" t="s">
        <v>247</v>
      </c>
      <c r="C4" s="6" t="s">
        <v>185</v>
      </c>
      <c r="D4" s="6" t="s">
        <v>416</v>
      </c>
      <c r="E4" s="6" t="s">
        <v>60</v>
      </c>
      <c r="F4" s="6"/>
      <c r="G4" s="6"/>
    </row>
    <row r="5" s="1" customFormat="1" ht="45" customHeight="1" spans="1:7">
      <c r="A5" s="6"/>
      <c r="B5" s="6"/>
      <c r="C5" s="6"/>
      <c r="D5" s="6"/>
      <c r="E5" s="6" t="s">
        <v>417</v>
      </c>
      <c r="F5" s="6" t="s">
        <v>418</v>
      </c>
      <c r="G5" s="6" t="s">
        <v>419</v>
      </c>
    </row>
    <row r="6" s="1" customFormat="1" ht="15" customHeight="1" spans="1:7">
      <c r="A6" s="7">
        <v>1</v>
      </c>
      <c r="B6" s="7">
        <v>2</v>
      </c>
      <c r="C6" s="7">
        <v>3</v>
      </c>
      <c r="D6" s="7">
        <v>4</v>
      </c>
      <c r="E6" s="7">
        <v>5</v>
      </c>
      <c r="F6" s="7">
        <v>6</v>
      </c>
      <c r="G6" s="7">
        <v>7</v>
      </c>
    </row>
    <row r="7" s="1" customFormat="1" ht="22.5" customHeight="1" spans="1:7">
      <c r="A7" s="8" t="s">
        <v>71</v>
      </c>
      <c r="B7" s="8"/>
      <c r="C7" s="8"/>
      <c r="D7" s="8"/>
      <c r="E7" s="9">
        <v>137082.88</v>
      </c>
      <c r="F7" s="9"/>
      <c r="G7" s="9"/>
    </row>
    <row r="8" s="1" customFormat="1" ht="22.5" customHeight="1" spans="1:7">
      <c r="A8" s="8"/>
      <c r="B8" s="8" t="s">
        <v>256</v>
      </c>
      <c r="C8" s="8" t="s">
        <v>266</v>
      </c>
      <c r="D8" s="8" t="s">
        <v>420</v>
      </c>
      <c r="E8" s="9">
        <v>1792</v>
      </c>
      <c r="F8" s="9"/>
      <c r="G8" s="9"/>
    </row>
    <row r="9" s="1" customFormat="1" ht="22.5" customHeight="1" spans="1:7">
      <c r="A9" s="8"/>
      <c r="B9" s="8" t="s">
        <v>256</v>
      </c>
      <c r="C9" s="8" t="s">
        <v>258</v>
      </c>
      <c r="D9" s="8" t="s">
        <v>420</v>
      </c>
      <c r="E9" s="9">
        <v>135290.88</v>
      </c>
      <c r="F9" s="9"/>
      <c r="G9" s="9"/>
    </row>
    <row r="10" s="1" customFormat="1" ht="22.5" customHeight="1" spans="1:7">
      <c r="A10" s="10" t="s">
        <v>57</v>
      </c>
      <c r="B10" s="10"/>
      <c r="C10" s="10"/>
      <c r="D10" s="10"/>
      <c r="E10" s="9">
        <v>137082.88</v>
      </c>
      <c r="F10" s="9"/>
      <c r="G10" s="9"/>
    </row>
  </sheetData>
  <mergeCells count="8">
    <mergeCell ref="A2:G2"/>
    <mergeCell ref="A3:B3"/>
    <mergeCell ref="E4:G4"/>
    <mergeCell ref="A10:D10"/>
    <mergeCell ref="A4:A5"/>
    <mergeCell ref="B4:B5"/>
    <mergeCell ref="C4:C5"/>
    <mergeCell ref="D4:D5"/>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D39" sqref="D39"/>
    </sheetView>
  </sheetViews>
  <sheetFormatPr defaultColWidth="8.57407407407407" defaultRowHeight="12.75" customHeight="1"/>
  <cols>
    <col min="1" max="1" width="10.6296296296296" customWidth="1"/>
    <col min="2" max="2" width="19.3796296296296" customWidth="1"/>
    <col min="3" max="19" width="22" customWidth="1"/>
  </cols>
  <sheetData>
    <row r="1" ht="17.25" customHeight="1" spans="1:19">
      <c r="A1" s="50" t="s">
        <v>53</v>
      </c>
    </row>
    <row r="2" ht="41.25" customHeight="1" spans="1:19">
      <c r="A2" s="45" t="s">
        <v>54</v>
      </c>
    </row>
    <row r="3" ht="17.25" customHeight="1" spans="1:19">
      <c r="A3" s="48" t="s">
        <v>2</v>
      </c>
      <c r="S3" s="49" t="s">
        <v>3</v>
      </c>
    </row>
    <row r="4" ht="21.75" customHeight="1" spans="1:19">
      <c r="A4" s="191" t="s">
        <v>55</v>
      </c>
      <c r="B4" s="192" t="s">
        <v>56</v>
      </c>
      <c r="C4" s="192" t="s">
        <v>57</v>
      </c>
      <c r="D4" s="193" t="s">
        <v>58</v>
      </c>
      <c r="E4" s="193"/>
      <c r="F4" s="193"/>
      <c r="G4" s="193"/>
      <c r="H4" s="193"/>
      <c r="I4" s="135"/>
      <c r="J4" s="193"/>
      <c r="K4" s="193"/>
      <c r="L4" s="193"/>
      <c r="M4" s="193"/>
      <c r="N4" s="194"/>
      <c r="O4" s="193" t="s">
        <v>47</v>
      </c>
      <c r="P4" s="193"/>
      <c r="Q4" s="193"/>
      <c r="R4" s="193"/>
      <c r="S4" s="194"/>
    </row>
    <row r="5" ht="27" customHeight="1" spans="1:19">
      <c r="A5" s="195"/>
      <c r="B5" s="196"/>
      <c r="C5" s="196"/>
      <c r="D5" s="196" t="s">
        <v>59</v>
      </c>
      <c r="E5" s="196" t="s">
        <v>60</v>
      </c>
      <c r="F5" s="196" t="s">
        <v>61</v>
      </c>
      <c r="G5" s="196" t="s">
        <v>62</v>
      </c>
      <c r="H5" s="196" t="s">
        <v>63</v>
      </c>
      <c r="I5" s="197" t="s">
        <v>64</v>
      </c>
      <c r="J5" s="198"/>
      <c r="K5" s="198"/>
      <c r="L5" s="198"/>
      <c r="M5" s="198"/>
      <c r="N5" s="199"/>
      <c r="O5" s="196" t="s">
        <v>59</v>
      </c>
      <c r="P5" s="196" t="s">
        <v>60</v>
      </c>
      <c r="Q5" s="196" t="s">
        <v>61</v>
      </c>
      <c r="R5" s="196" t="s">
        <v>62</v>
      </c>
      <c r="S5" s="196" t="s">
        <v>65</v>
      </c>
    </row>
    <row r="6" ht="30" customHeight="1" spans="1:19">
      <c r="A6" s="200"/>
      <c r="B6" s="201"/>
      <c r="C6" s="121"/>
      <c r="D6" s="121"/>
      <c r="E6" s="121"/>
      <c r="F6" s="121"/>
      <c r="G6" s="121"/>
      <c r="H6" s="121"/>
      <c r="I6" s="77" t="s">
        <v>59</v>
      </c>
      <c r="J6" s="199" t="s">
        <v>66</v>
      </c>
      <c r="K6" s="199" t="s">
        <v>67</v>
      </c>
      <c r="L6" s="199" t="s">
        <v>68</v>
      </c>
      <c r="M6" s="199" t="s">
        <v>69</v>
      </c>
      <c r="N6" s="199" t="s">
        <v>70</v>
      </c>
      <c r="O6" s="202"/>
      <c r="P6" s="202"/>
      <c r="Q6" s="202"/>
      <c r="R6" s="202"/>
      <c r="S6" s="121"/>
    </row>
    <row r="7" ht="15" customHeight="1" spans="1:19">
      <c r="A7" s="203">
        <v>1</v>
      </c>
      <c r="B7" s="203">
        <v>2</v>
      </c>
      <c r="C7" s="203">
        <v>3</v>
      </c>
      <c r="D7" s="203">
        <v>4</v>
      </c>
      <c r="E7" s="203">
        <v>5</v>
      </c>
      <c r="F7" s="203">
        <v>6</v>
      </c>
      <c r="G7" s="203">
        <v>7</v>
      </c>
      <c r="H7" s="203">
        <v>8</v>
      </c>
      <c r="I7" s="77">
        <v>9</v>
      </c>
      <c r="J7" s="203">
        <v>10</v>
      </c>
      <c r="K7" s="203">
        <v>11</v>
      </c>
      <c r="L7" s="203">
        <v>12</v>
      </c>
      <c r="M7" s="203">
        <v>13</v>
      </c>
      <c r="N7" s="203">
        <v>14</v>
      </c>
      <c r="O7" s="203">
        <v>15</v>
      </c>
      <c r="P7" s="203">
        <v>16</v>
      </c>
      <c r="Q7" s="203">
        <v>17</v>
      </c>
      <c r="R7" s="203">
        <v>18</v>
      </c>
      <c r="S7" s="203">
        <v>19</v>
      </c>
    </row>
    <row r="8" ht="18" customHeight="1" spans="1:19">
      <c r="A8" s="33">
        <v>105027</v>
      </c>
      <c r="B8" s="33" t="s">
        <v>71</v>
      </c>
      <c r="C8" s="89">
        <v>14184156.88</v>
      </c>
      <c r="D8" s="89">
        <v>14184156.88</v>
      </c>
      <c r="E8" s="89">
        <v>13812180.88</v>
      </c>
      <c r="F8" s="89"/>
      <c r="G8" s="89"/>
      <c r="H8" s="89"/>
      <c r="I8" s="62">
        <v>371976</v>
      </c>
      <c r="J8" s="89"/>
      <c r="K8" s="89"/>
      <c r="L8" s="89"/>
      <c r="M8" s="89"/>
      <c r="N8" s="62">
        <v>371976</v>
      </c>
      <c r="O8" s="89"/>
      <c r="P8" s="89"/>
      <c r="Q8" s="89"/>
      <c r="R8" s="89"/>
      <c r="S8" s="89"/>
    </row>
    <row r="9" ht="18" customHeight="1" spans="1:19">
      <c r="A9" s="52" t="s">
        <v>57</v>
      </c>
      <c r="B9" s="204"/>
      <c r="C9" s="89">
        <v>14184156.88</v>
      </c>
      <c r="D9" s="89">
        <v>14184156.88</v>
      </c>
      <c r="E9" s="89">
        <v>13812180.88</v>
      </c>
      <c r="F9" s="89"/>
      <c r="G9" s="89"/>
      <c r="H9" s="89"/>
      <c r="I9" s="62">
        <v>371976</v>
      </c>
      <c r="J9" s="89"/>
      <c r="K9" s="89"/>
      <c r="L9" s="89"/>
      <c r="M9" s="89"/>
      <c r="N9" s="62">
        <v>371976</v>
      </c>
      <c r="O9" s="89"/>
      <c r="P9" s="89"/>
      <c r="Q9" s="89"/>
      <c r="R9" s="89"/>
      <c r="S9" s="89"/>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3"/>
  <sheetViews>
    <sheetView showGridLines="0" showZeros="0" workbookViewId="0">
      <pane xSplit="2" ySplit="6" topLeftCell="C16" activePane="bottomRight" state="frozen"/>
      <selection/>
      <selection pane="topRight"/>
      <selection pane="bottomLeft"/>
      <selection pane="bottomRight" activeCell="D23" sqref="D23"/>
    </sheetView>
  </sheetViews>
  <sheetFormatPr defaultColWidth="8.57407407407407" defaultRowHeight="12.75" customHeight="1"/>
  <cols>
    <col min="1" max="1" width="11" customWidth="1"/>
    <col min="2" max="2" width="31.3796296296296" customWidth="1"/>
    <col min="3" max="6" width="24.5740740740741" customWidth="1"/>
    <col min="7" max="7" width="13.1296296296296" customWidth="1"/>
    <col min="8" max="8" width="14.8796296296296" customWidth="1"/>
    <col min="9" max="9" width="16.6296296296296" customWidth="1"/>
    <col min="10" max="10" width="15.25" customWidth="1"/>
    <col min="11" max="14" width="15.6296296296296" customWidth="1"/>
    <col min="15" max="15" width="24.5740740740741" customWidth="1"/>
  </cols>
  <sheetData>
    <row r="1" ht="17.25" customHeight="1" spans="1:15">
      <c r="A1" s="49" t="s">
        <v>72</v>
      </c>
    </row>
    <row r="2" ht="41.25" customHeight="1" spans="1:15">
      <c r="A2" s="45" t="s">
        <v>73</v>
      </c>
    </row>
    <row r="3" ht="17.25" customHeight="1" spans="1:15">
      <c r="A3" s="48" t="s">
        <v>2</v>
      </c>
      <c r="O3" s="49" t="s">
        <v>3</v>
      </c>
    </row>
    <row r="4" ht="27" customHeight="1" spans="1:15">
      <c r="A4" s="179" t="s">
        <v>74</v>
      </c>
      <c r="B4" s="179" t="s">
        <v>75</v>
      </c>
      <c r="C4" s="179" t="s">
        <v>57</v>
      </c>
      <c r="D4" s="180" t="s">
        <v>60</v>
      </c>
      <c r="E4" s="181"/>
      <c r="F4" s="182"/>
      <c r="G4" s="183" t="s">
        <v>61</v>
      </c>
      <c r="H4" s="183" t="s">
        <v>62</v>
      </c>
      <c r="I4" s="183" t="s">
        <v>76</v>
      </c>
      <c r="J4" s="180" t="s">
        <v>64</v>
      </c>
      <c r="K4" s="181"/>
      <c r="L4" s="181"/>
      <c r="M4" s="181"/>
      <c r="N4" s="184"/>
      <c r="O4" s="185"/>
    </row>
    <row r="5" ht="42" customHeight="1" spans="1:15">
      <c r="A5" s="186"/>
      <c r="B5" s="186"/>
      <c r="C5" s="187"/>
      <c r="D5" s="188" t="s">
        <v>59</v>
      </c>
      <c r="E5" s="188" t="s">
        <v>77</v>
      </c>
      <c r="F5" s="188" t="s">
        <v>78</v>
      </c>
      <c r="G5" s="187"/>
      <c r="H5" s="187"/>
      <c r="I5" s="189"/>
      <c r="J5" s="188" t="s">
        <v>59</v>
      </c>
      <c r="K5" s="172" t="s">
        <v>79</v>
      </c>
      <c r="L5" s="172" t="s">
        <v>80</v>
      </c>
      <c r="M5" s="172" t="s">
        <v>81</v>
      </c>
      <c r="N5" s="172" t="s">
        <v>82</v>
      </c>
      <c r="O5" s="172" t="s">
        <v>83</v>
      </c>
    </row>
    <row r="6" ht="18" customHeight="1" spans="1:15">
      <c r="A6" s="56" t="s">
        <v>84</v>
      </c>
      <c r="B6" s="56" t="s">
        <v>85</v>
      </c>
      <c r="C6" s="56" t="s">
        <v>86</v>
      </c>
      <c r="D6" s="59" t="s">
        <v>87</v>
      </c>
      <c r="E6" s="59" t="s">
        <v>88</v>
      </c>
      <c r="F6" s="59" t="s">
        <v>89</v>
      </c>
      <c r="G6" s="59" t="s">
        <v>90</v>
      </c>
      <c r="H6" s="59" t="s">
        <v>91</v>
      </c>
      <c r="I6" s="59" t="s">
        <v>92</v>
      </c>
      <c r="J6" s="59" t="s">
        <v>93</v>
      </c>
      <c r="K6" s="59" t="s">
        <v>94</v>
      </c>
      <c r="L6" s="59" t="s">
        <v>95</v>
      </c>
      <c r="M6" s="59" t="s">
        <v>96</v>
      </c>
      <c r="N6" s="56" t="s">
        <v>97</v>
      </c>
      <c r="O6" s="59" t="s">
        <v>98</v>
      </c>
    </row>
    <row r="7" ht="21" customHeight="1" spans="1:15">
      <c r="A7" s="60" t="s">
        <v>99</v>
      </c>
      <c r="B7" s="60" t="s">
        <v>100</v>
      </c>
      <c r="C7" s="176">
        <v>10961568.88</v>
      </c>
      <c r="D7" s="89">
        <v>10589592.88</v>
      </c>
      <c r="E7" s="147">
        <v>10432510</v>
      </c>
      <c r="F7" s="89">
        <v>157082.88</v>
      </c>
      <c r="G7" s="89"/>
      <c r="H7" s="89"/>
      <c r="I7" s="89"/>
      <c r="J7" s="147">
        <v>371976</v>
      </c>
      <c r="K7" s="89"/>
      <c r="L7" s="89"/>
      <c r="M7" s="89"/>
      <c r="N7" s="89"/>
      <c r="O7" s="147">
        <v>371976</v>
      </c>
    </row>
    <row r="8" ht="21" customHeight="1" spans="1:15">
      <c r="A8" s="60" t="s">
        <v>101</v>
      </c>
      <c r="B8" s="169" t="s">
        <v>102</v>
      </c>
      <c r="C8" s="176">
        <v>10959776.88</v>
      </c>
      <c r="D8" s="89">
        <v>10587800.88</v>
      </c>
      <c r="E8" s="147">
        <v>10432510</v>
      </c>
      <c r="F8" s="89">
        <v>155290.88</v>
      </c>
      <c r="G8" s="89"/>
      <c r="H8" s="89"/>
      <c r="I8" s="89"/>
      <c r="J8" s="147">
        <v>371976</v>
      </c>
      <c r="K8" s="89"/>
      <c r="L8" s="89"/>
      <c r="M8" s="89"/>
      <c r="N8" s="89"/>
      <c r="O8" s="147">
        <v>371976</v>
      </c>
    </row>
    <row r="9" ht="21" customHeight="1" spans="1:15">
      <c r="A9" s="60" t="s">
        <v>103</v>
      </c>
      <c r="B9" s="170" t="s">
        <v>104</v>
      </c>
      <c r="C9" s="176">
        <v>10959776.88</v>
      </c>
      <c r="D9" s="89">
        <v>10587800.88</v>
      </c>
      <c r="E9" s="147">
        <v>10432510</v>
      </c>
      <c r="F9" s="89">
        <v>155290.88</v>
      </c>
      <c r="G9" s="89"/>
      <c r="H9" s="89"/>
      <c r="I9" s="89"/>
      <c r="J9" s="147">
        <v>371976</v>
      </c>
      <c r="K9" s="89"/>
      <c r="L9" s="89"/>
      <c r="M9" s="89"/>
      <c r="N9" s="89"/>
      <c r="O9" s="147">
        <v>371976</v>
      </c>
    </row>
    <row r="10" ht="21" customHeight="1" spans="1:15">
      <c r="A10" s="60" t="s">
        <v>105</v>
      </c>
      <c r="B10" s="169" t="s">
        <v>106</v>
      </c>
      <c r="C10" s="176">
        <v>1792</v>
      </c>
      <c r="D10" s="89">
        <v>1792</v>
      </c>
      <c r="E10" s="147"/>
      <c r="F10" s="89">
        <v>1792</v>
      </c>
      <c r="G10" s="89"/>
      <c r="H10" s="89"/>
      <c r="I10" s="89"/>
      <c r="J10" s="89"/>
      <c r="K10" s="89"/>
      <c r="L10" s="89"/>
      <c r="M10" s="89"/>
      <c r="N10" s="89"/>
      <c r="O10" s="89"/>
    </row>
    <row r="11" ht="21" customHeight="1" spans="1:15">
      <c r="A11" s="60" t="s">
        <v>107</v>
      </c>
      <c r="B11" s="170" t="s">
        <v>108</v>
      </c>
      <c r="C11" s="176">
        <v>1792</v>
      </c>
      <c r="D11" s="89">
        <v>1792</v>
      </c>
      <c r="E11" s="147"/>
      <c r="F11" s="89">
        <v>1792</v>
      </c>
      <c r="G11" s="89"/>
      <c r="H11" s="89"/>
      <c r="I11" s="89"/>
      <c r="J11" s="89"/>
      <c r="K11" s="89"/>
      <c r="L11" s="89"/>
      <c r="M11" s="89"/>
      <c r="N11" s="89"/>
      <c r="O11" s="89"/>
    </row>
    <row r="12" ht="21" customHeight="1" spans="1:15">
      <c r="A12" s="60" t="s">
        <v>109</v>
      </c>
      <c r="B12" s="60" t="s">
        <v>110</v>
      </c>
      <c r="C12" s="176">
        <v>1252860</v>
      </c>
      <c r="D12" s="89">
        <v>1252860</v>
      </c>
      <c r="E12" s="147">
        <v>1252860</v>
      </c>
      <c r="F12" s="89">
        <v>0</v>
      </c>
      <c r="G12" s="89"/>
      <c r="H12" s="89"/>
      <c r="I12" s="89"/>
      <c r="J12" s="89"/>
      <c r="K12" s="89"/>
      <c r="L12" s="89"/>
      <c r="M12" s="89"/>
      <c r="N12" s="89"/>
      <c r="O12" s="89"/>
    </row>
    <row r="13" ht="21" customHeight="1" spans="1:15">
      <c r="A13" s="60" t="s">
        <v>111</v>
      </c>
      <c r="B13" s="169" t="s">
        <v>112</v>
      </c>
      <c r="C13" s="176">
        <v>1252860</v>
      </c>
      <c r="D13" s="89">
        <v>1252860</v>
      </c>
      <c r="E13" s="147">
        <v>1252860</v>
      </c>
      <c r="F13" s="89">
        <v>0</v>
      </c>
      <c r="G13" s="89"/>
      <c r="H13" s="89"/>
      <c r="I13" s="89"/>
      <c r="J13" s="89"/>
      <c r="K13" s="89"/>
      <c r="L13" s="89"/>
      <c r="M13" s="89"/>
      <c r="N13" s="89"/>
      <c r="O13" s="89"/>
    </row>
    <row r="14" ht="21" customHeight="1" spans="1:15">
      <c r="A14" s="60" t="s">
        <v>113</v>
      </c>
      <c r="B14" s="170" t="s">
        <v>114</v>
      </c>
      <c r="C14" s="176">
        <v>163800</v>
      </c>
      <c r="D14" s="89">
        <v>163800</v>
      </c>
      <c r="E14" s="147">
        <v>163800</v>
      </c>
      <c r="F14" s="89">
        <v>0</v>
      </c>
      <c r="G14" s="89"/>
      <c r="H14" s="89"/>
      <c r="I14" s="89"/>
      <c r="J14" s="89"/>
      <c r="K14" s="89"/>
      <c r="L14" s="89"/>
      <c r="M14" s="89"/>
      <c r="N14" s="89"/>
      <c r="O14" s="89"/>
    </row>
    <row r="15" ht="21" customHeight="1" spans="1:15">
      <c r="A15" s="60" t="s">
        <v>115</v>
      </c>
      <c r="B15" s="170" t="s">
        <v>116</v>
      </c>
      <c r="C15" s="176">
        <v>1089060</v>
      </c>
      <c r="D15" s="89">
        <v>1089060</v>
      </c>
      <c r="E15" s="147">
        <v>1089060</v>
      </c>
      <c r="F15" s="89">
        <v>0</v>
      </c>
      <c r="G15" s="89"/>
      <c r="H15" s="89"/>
      <c r="I15" s="89"/>
      <c r="J15" s="89"/>
      <c r="K15" s="89"/>
      <c r="L15" s="89"/>
      <c r="M15" s="89"/>
      <c r="N15" s="89"/>
      <c r="O15" s="89"/>
    </row>
    <row r="16" ht="21" customHeight="1" spans="1:15">
      <c r="A16" s="60" t="s">
        <v>117</v>
      </c>
      <c r="B16" s="60" t="s">
        <v>118</v>
      </c>
      <c r="C16" s="176">
        <v>858780</v>
      </c>
      <c r="D16" s="89">
        <v>858780</v>
      </c>
      <c r="E16" s="147">
        <v>858780</v>
      </c>
      <c r="F16" s="89">
        <v>0</v>
      </c>
      <c r="G16" s="89"/>
      <c r="H16" s="89"/>
      <c r="I16" s="89"/>
      <c r="J16" s="89"/>
      <c r="K16" s="89"/>
      <c r="L16" s="89"/>
      <c r="M16" s="89"/>
      <c r="N16" s="89"/>
      <c r="O16" s="89"/>
    </row>
    <row r="17" ht="21" customHeight="1" spans="1:15">
      <c r="A17" s="60" t="s">
        <v>119</v>
      </c>
      <c r="B17" s="169" t="s">
        <v>120</v>
      </c>
      <c r="C17" s="176">
        <v>858780</v>
      </c>
      <c r="D17" s="89">
        <v>858780</v>
      </c>
      <c r="E17" s="147">
        <v>858780</v>
      </c>
      <c r="F17" s="89">
        <v>0</v>
      </c>
      <c r="G17" s="89"/>
      <c r="H17" s="89"/>
      <c r="I17" s="89"/>
      <c r="J17" s="89"/>
      <c r="K17" s="89"/>
      <c r="L17" s="89"/>
      <c r="M17" s="89"/>
      <c r="N17" s="89"/>
      <c r="O17" s="89"/>
    </row>
    <row r="18" ht="21" customHeight="1" spans="1:15">
      <c r="A18" s="60" t="s">
        <v>121</v>
      </c>
      <c r="B18" s="170" t="s">
        <v>122</v>
      </c>
      <c r="C18" s="176">
        <v>847776</v>
      </c>
      <c r="D18" s="89">
        <v>847776</v>
      </c>
      <c r="E18" s="147">
        <v>847776</v>
      </c>
      <c r="F18" s="89">
        <v>0</v>
      </c>
      <c r="G18" s="89"/>
      <c r="H18" s="89"/>
      <c r="I18" s="89"/>
      <c r="J18" s="89"/>
      <c r="K18" s="89"/>
      <c r="L18" s="89"/>
      <c r="M18" s="89"/>
      <c r="N18" s="89"/>
      <c r="O18" s="89"/>
    </row>
    <row r="19" ht="21" customHeight="1" spans="1:15">
      <c r="A19" s="60" t="s">
        <v>123</v>
      </c>
      <c r="B19" s="170" t="s">
        <v>124</v>
      </c>
      <c r="C19" s="176">
        <v>11004</v>
      </c>
      <c r="D19" s="89">
        <v>11004</v>
      </c>
      <c r="E19" s="147">
        <v>11004</v>
      </c>
      <c r="F19" s="89">
        <v>0</v>
      </c>
      <c r="G19" s="89"/>
      <c r="H19" s="89"/>
      <c r="I19" s="89"/>
      <c r="J19" s="89"/>
      <c r="K19" s="89"/>
      <c r="L19" s="89"/>
      <c r="M19" s="89"/>
      <c r="N19" s="89"/>
      <c r="O19" s="89"/>
    </row>
    <row r="20" ht="21" customHeight="1" spans="1:15">
      <c r="A20" s="60" t="s">
        <v>125</v>
      </c>
      <c r="B20" s="60" t="s">
        <v>126</v>
      </c>
      <c r="C20" s="176">
        <v>1110948</v>
      </c>
      <c r="D20" s="89">
        <v>1110948</v>
      </c>
      <c r="E20" s="147">
        <v>1110948</v>
      </c>
      <c r="F20" s="89">
        <v>0</v>
      </c>
      <c r="G20" s="89"/>
      <c r="H20" s="89"/>
      <c r="I20" s="89"/>
      <c r="J20" s="89"/>
      <c r="K20" s="89"/>
      <c r="L20" s="89"/>
      <c r="M20" s="89"/>
      <c r="N20" s="89"/>
      <c r="O20" s="89"/>
    </row>
    <row r="21" ht="21" customHeight="1" spans="1:15">
      <c r="A21" s="60" t="s">
        <v>127</v>
      </c>
      <c r="B21" s="169" t="s">
        <v>128</v>
      </c>
      <c r="C21" s="176">
        <v>1110948</v>
      </c>
      <c r="D21" s="89">
        <v>1110948</v>
      </c>
      <c r="E21" s="147">
        <v>1110948</v>
      </c>
      <c r="F21" s="89">
        <v>0</v>
      </c>
      <c r="G21" s="89"/>
      <c r="H21" s="89"/>
      <c r="I21" s="89"/>
      <c r="J21" s="89"/>
      <c r="K21" s="89"/>
      <c r="L21" s="89"/>
      <c r="M21" s="89"/>
      <c r="N21" s="89"/>
      <c r="O21" s="89"/>
    </row>
    <row r="22" ht="21" customHeight="1" spans="1:15">
      <c r="A22" s="60" t="s">
        <v>129</v>
      </c>
      <c r="B22" s="170" t="s">
        <v>130</v>
      </c>
      <c r="C22" s="176">
        <v>1110948</v>
      </c>
      <c r="D22" s="89">
        <v>1110948</v>
      </c>
      <c r="E22" s="147">
        <v>1110948</v>
      </c>
      <c r="F22" s="89">
        <v>0</v>
      </c>
      <c r="G22" s="89"/>
      <c r="H22" s="89"/>
      <c r="I22" s="89"/>
      <c r="J22" s="89"/>
      <c r="K22" s="89"/>
      <c r="L22" s="89"/>
      <c r="M22" s="89"/>
      <c r="N22" s="89"/>
      <c r="O22" s="89"/>
    </row>
    <row r="23" ht="21" customHeight="1" spans="1:15">
      <c r="A23" s="190" t="s">
        <v>57</v>
      </c>
      <c r="B23" s="40"/>
      <c r="C23" s="147">
        <v>14184156.88</v>
      </c>
      <c r="D23" s="89">
        <v>13812180.88</v>
      </c>
      <c r="E23" s="147">
        <v>13655098</v>
      </c>
      <c r="F23" s="89">
        <v>157082.88</v>
      </c>
      <c r="G23" s="89"/>
      <c r="H23" s="89"/>
      <c r="I23" s="89"/>
      <c r="J23" s="147">
        <v>371976</v>
      </c>
      <c r="K23" s="89"/>
      <c r="L23" s="89"/>
      <c r="M23" s="89"/>
      <c r="N23" s="89"/>
      <c r="O23" s="147">
        <v>371976</v>
      </c>
    </row>
  </sheetData>
  <mergeCells count="12">
    <mergeCell ref="A1:O1"/>
    <mergeCell ref="A2:O2"/>
    <mergeCell ref="A3:B3"/>
    <mergeCell ref="D4:F4"/>
    <mergeCell ref="J4:O4"/>
    <mergeCell ref="A23:B23"/>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pane xSplit="4" ySplit="5" topLeftCell="E6" activePane="bottomRight" state="frozen"/>
      <selection/>
      <selection pane="topRight"/>
      <selection pane="bottomLeft"/>
      <selection pane="bottomRight" activeCell="D11" sqref="D11:D25"/>
    </sheetView>
  </sheetViews>
  <sheetFormatPr defaultColWidth="8.57407407407407" defaultRowHeight="12.75" customHeight="1" outlineLevelCol="3"/>
  <cols>
    <col min="1" max="4" width="35.5740740740741" customWidth="1"/>
  </cols>
  <sheetData>
    <row r="1" ht="15" customHeight="1" spans="1:4">
      <c r="A1" s="46"/>
      <c r="B1" s="49"/>
      <c r="C1" s="49"/>
      <c r="D1" s="49" t="s">
        <v>131</v>
      </c>
    </row>
    <row r="2" ht="41.25" customHeight="1" spans="1:4">
      <c r="A2" s="208" t="s">
        <v>132</v>
      </c>
    </row>
    <row r="3" ht="17.25" customHeight="1" spans="1:4">
      <c r="A3" s="48" t="s">
        <v>2</v>
      </c>
      <c r="D3" s="49" t="s">
        <v>3</v>
      </c>
    </row>
    <row r="4" ht="17.25" customHeight="1" spans="1:4">
      <c r="A4" s="172" t="s">
        <v>4</v>
      </c>
      <c r="B4" s="173"/>
      <c r="C4" s="172" t="s">
        <v>5</v>
      </c>
      <c r="D4" s="173"/>
    </row>
    <row r="5" ht="18.75" customHeight="1" spans="1:4">
      <c r="A5" s="172" t="s">
        <v>6</v>
      </c>
      <c r="B5" s="172" t="s">
        <v>7</v>
      </c>
      <c r="C5" s="172" t="s">
        <v>8</v>
      </c>
      <c r="D5" s="172" t="s">
        <v>7</v>
      </c>
    </row>
    <row r="6" ht="16.5" customHeight="1" spans="1:4">
      <c r="A6" s="174" t="s">
        <v>133</v>
      </c>
      <c r="B6" s="89">
        <v>13812180.88</v>
      </c>
      <c r="C6" s="174" t="s">
        <v>134</v>
      </c>
      <c r="D6" s="89">
        <v>13812180.88</v>
      </c>
    </row>
    <row r="7" ht="16.5" customHeight="1" spans="1:4">
      <c r="A7" s="174" t="s">
        <v>135</v>
      </c>
      <c r="B7" s="89">
        <v>13812180.88</v>
      </c>
      <c r="C7" s="174" t="s">
        <v>136</v>
      </c>
      <c r="D7" s="89"/>
    </row>
    <row r="8" ht="16.5" customHeight="1" spans="1:4">
      <c r="A8" s="174" t="s">
        <v>137</v>
      </c>
      <c r="B8" s="89"/>
      <c r="C8" s="174" t="s">
        <v>138</v>
      </c>
      <c r="D8" s="89"/>
    </row>
    <row r="9" ht="16.5" customHeight="1" spans="1:4">
      <c r="A9" s="174" t="s">
        <v>139</v>
      </c>
      <c r="B9" s="89"/>
      <c r="C9" s="174" t="s">
        <v>140</v>
      </c>
      <c r="D9" s="89"/>
    </row>
    <row r="10" ht="16.5" customHeight="1" spans="1:4">
      <c r="A10" s="174" t="s">
        <v>141</v>
      </c>
      <c r="B10" s="89"/>
      <c r="C10" s="174" t="s">
        <v>142</v>
      </c>
      <c r="D10" s="89"/>
    </row>
    <row r="11" ht="16.5" customHeight="1" spans="1:4">
      <c r="A11" s="174" t="s">
        <v>135</v>
      </c>
      <c r="B11" s="89"/>
      <c r="C11" s="174" t="s">
        <v>143</v>
      </c>
      <c r="D11" s="89">
        <v>10589592.88</v>
      </c>
    </row>
    <row r="12" ht="16.5" customHeight="1" spans="1:4">
      <c r="A12" s="67" t="s">
        <v>137</v>
      </c>
      <c r="B12" s="89"/>
      <c r="C12" s="76" t="s">
        <v>144</v>
      </c>
      <c r="D12" s="89"/>
    </row>
    <row r="13" ht="16.5" customHeight="1" spans="1:4">
      <c r="A13" s="67" t="s">
        <v>139</v>
      </c>
      <c r="B13" s="89"/>
      <c r="C13" s="76" t="s">
        <v>145</v>
      </c>
      <c r="D13" s="89"/>
    </row>
    <row r="14" ht="16.5" customHeight="1" spans="1:4">
      <c r="A14" s="175"/>
      <c r="B14" s="89"/>
      <c r="C14" s="76" t="s">
        <v>146</v>
      </c>
      <c r="D14" s="62">
        <v>1252860</v>
      </c>
    </row>
    <row r="15" ht="16.5" customHeight="1" spans="1:4">
      <c r="A15" s="175"/>
      <c r="B15" s="89"/>
      <c r="C15" s="76" t="s">
        <v>147</v>
      </c>
      <c r="D15" s="62">
        <v>858780</v>
      </c>
    </row>
    <row r="16" ht="16.5" customHeight="1" spans="1:4">
      <c r="A16" s="175"/>
      <c r="B16" s="89"/>
      <c r="C16" s="76" t="s">
        <v>148</v>
      </c>
      <c r="D16" s="62"/>
    </row>
    <row r="17" ht="16.5" customHeight="1" spans="1:4">
      <c r="A17" s="175"/>
      <c r="B17" s="89"/>
      <c r="C17" s="76" t="s">
        <v>149</v>
      </c>
      <c r="D17" s="176"/>
    </row>
    <row r="18" ht="16.5" customHeight="1" spans="1:4">
      <c r="A18" s="175"/>
      <c r="B18" s="89"/>
      <c r="C18" s="76" t="s">
        <v>150</v>
      </c>
      <c r="D18" s="176"/>
    </row>
    <row r="19" ht="16.5" customHeight="1" spans="1:4">
      <c r="A19" s="175"/>
      <c r="B19" s="89"/>
      <c r="C19" s="76" t="s">
        <v>151</v>
      </c>
      <c r="D19" s="176"/>
    </row>
    <row r="20" ht="16.5" customHeight="1" spans="1:4">
      <c r="A20" s="175"/>
      <c r="B20" s="89"/>
      <c r="C20" s="76" t="s">
        <v>152</v>
      </c>
      <c r="D20" s="176"/>
    </row>
    <row r="21" ht="16.5" customHeight="1" spans="1:4">
      <c r="A21" s="175"/>
      <c r="B21" s="89"/>
      <c r="C21" s="76" t="s">
        <v>153</v>
      </c>
      <c r="D21" s="176"/>
    </row>
    <row r="22" ht="16.5" customHeight="1" spans="1:4">
      <c r="A22" s="175"/>
      <c r="B22" s="89"/>
      <c r="C22" s="76" t="s">
        <v>154</v>
      </c>
      <c r="D22" s="176"/>
    </row>
    <row r="23" ht="16.5" customHeight="1" spans="1:4">
      <c r="A23" s="175"/>
      <c r="B23" s="89"/>
      <c r="C23" s="76" t="s">
        <v>155</v>
      </c>
      <c r="D23" s="176"/>
    </row>
    <row r="24" ht="16.5" customHeight="1" spans="1:4">
      <c r="A24" s="175"/>
      <c r="B24" s="89"/>
      <c r="C24" s="76" t="s">
        <v>156</v>
      </c>
      <c r="D24" s="176"/>
    </row>
    <row r="25" ht="16.5" customHeight="1" spans="1:4">
      <c r="A25" s="175"/>
      <c r="B25" s="89"/>
      <c r="C25" s="76" t="s">
        <v>157</v>
      </c>
      <c r="D25" s="176">
        <v>1110948</v>
      </c>
    </row>
    <row r="26" ht="16.5" customHeight="1" spans="1:4">
      <c r="A26" s="175"/>
      <c r="B26" s="89"/>
      <c r="C26" s="76" t="s">
        <v>158</v>
      </c>
      <c r="D26" s="89"/>
    </row>
    <row r="27" ht="16.5" customHeight="1" spans="1:4">
      <c r="A27" s="175"/>
      <c r="B27" s="89"/>
      <c r="C27" s="76" t="s">
        <v>159</v>
      </c>
      <c r="D27" s="89"/>
    </row>
    <row r="28" ht="16.5" customHeight="1" spans="1:4">
      <c r="A28" s="175"/>
      <c r="B28" s="89"/>
      <c r="C28" s="76" t="s">
        <v>160</v>
      </c>
      <c r="D28" s="89"/>
    </row>
    <row r="29" ht="16.5" customHeight="1" spans="1:4">
      <c r="A29" s="175"/>
      <c r="B29" s="89"/>
      <c r="C29" s="76" t="s">
        <v>161</v>
      </c>
      <c r="D29" s="89"/>
    </row>
    <row r="30" ht="16.5" customHeight="1" spans="1:4">
      <c r="A30" s="175"/>
      <c r="B30" s="89"/>
      <c r="C30" s="76" t="s">
        <v>162</v>
      </c>
      <c r="D30" s="89"/>
    </row>
    <row r="31" ht="16.5" customHeight="1" spans="1:4">
      <c r="A31" s="175"/>
      <c r="B31" s="89"/>
      <c r="C31" s="67" t="s">
        <v>163</v>
      </c>
      <c r="D31" s="89"/>
    </row>
    <row r="32" ht="16.5" customHeight="1" spans="1:4">
      <c r="A32" s="175"/>
      <c r="B32" s="89"/>
      <c r="C32" s="67" t="s">
        <v>164</v>
      </c>
      <c r="D32" s="89"/>
    </row>
    <row r="33" ht="16.5" customHeight="1" spans="1:4">
      <c r="A33" s="175"/>
      <c r="B33" s="89"/>
      <c r="C33" s="32" t="s">
        <v>165</v>
      </c>
      <c r="D33" s="89"/>
    </row>
    <row r="34" ht="15" customHeight="1" spans="1:4">
      <c r="A34" s="177" t="s">
        <v>51</v>
      </c>
      <c r="B34" s="178">
        <v>13812180.88</v>
      </c>
      <c r="C34" s="177" t="s">
        <v>52</v>
      </c>
      <c r="D34" s="178">
        <v>13812180.88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3"/>
  <sheetViews>
    <sheetView showZeros="0" topLeftCell="A10" workbookViewId="0">
      <selection activeCell="I3" sqref="I3"/>
    </sheetView>
  </sheetViews>
  <sheetFormatPr defaultColWidth="9.13888888888889" defaultRowHeight="14.25" customHeight="1" outlineLevelCol="6"/>
  <cols>
    <col min="1" max="1" width="9.25" customWidth="1"/>
    <col min="2" max="2" width="31" customWidth="1"/>
    <col min="3" max="7" width="24.1388888888889" customWidth="1"/>
  </cols>
  <sheetData>
    <row r="1" customHeight="1" spans="1:7">
      <c r="D1" s="139"/>
      <c r="F1" s="78"/>
      <c r="G1" s="140" t="s">
        <v>166</v>
      </c>
    </row>
    <row r="2" ht="41.25" customHeight="1" spans="1:7">
      <c r="A2" s="127" t="s">
        <v>167</v>
      </c>
      <c r="B2" s="127"/>
      <c r="C2" s="127"/>
      <c r="D2" s="127"/>
      <c r="E2" s="127"/>
      <c r="F2" s="127"/>
      <c r="G2" s="127"/>
    </row>
    <row r="3" ht="18" customHeight="1" spans="1:7">
      <c r="A3" s="48" t="s">
        <v>2</v>
      </c>
      <c r="F3" s="124"/>
      <c r="G3" s="140" t="s">
        <v>3</v>
      </c>
    </row>
    <row r="4" ht="20.25" customHeight="1" spans="1:7">
      <c r="A4" s="166" t="s">
        <v>168</v>
      </c>
      <c r="B4" s="167"/>
      <c r="C4" s="128" t="s">
        <v>57</v>
      </c>
      <c r="D4" s="151" t="s">
        <v>77</v>
      </c>
      <c r="E4" s="22"/>
      <c r="F4" s="23"/>
      <c r="G4" s="142" t="s">
        <v>78</v>
      </c>
    </row>
    <row r="5" ht="20.25" customHeight="1" spans="1:7">
      <c r="A5" s="168" t="s">
        <v>74</v>
      </c>
      <c r="B5" s="168" t="s">
        <v>75</v>
      </c>
      <c r="C5" s="29"/>
      <c r="D5" s="134" t="s">
        <v>59</v>
      </c>
      <c r="E5" s="134" t="s">
        <v>169</v>
      </c>
      <c r="F5" s="134" t="s">
        <v>170</v>
      </c>
      <c r="G5" s="144"/>
    </row>
    <row r="6" ht="15" customHeight="1" spans="1:7">
      <c r="A6" s="63" t="s">
        <v>84</v>
      </c>
      <c r="B6" s="63" t="s">
        <v>85</v>
      </c>
      <c r="C6" s="63" t="s">
        <v>86</v>
      </c>
      <c r="D6" s="63" t="s">
        <v>87</v>
      </c>
      <c r="E6" s="63" t="s">
        <v>88</v>
      </c>
      <c r="F6" s="63" t="s">
        <v>89</v>
      </c>
      <c r="G6" s="63" t="s">
        <v>90</v>
      </c>
    </row>
    <row r="7" ht="18" customHeight="1" spans="1:7">
      <c r="A7" s="60" t="s">
        <v>99</v>
      </c>
      <c r="B7" s="60" t="s">
        <v>100</v>
      </c>
      <c r="C7" s="89">
        <v>10589592.88</v>
      </c>
      <c r="D7" s="147">
        <v>10432510</v>
      </c>
      <c r="E7" s="89">
        <v>10175250</v>
      </c>
      <c r="F7" s="89">
        <v>257260</v>
      </c>
      <c r="G7" s="89">
        <v>157082.88</v>
      </c>
    </row>
    <row r="8" ht="18" customHeight="1" spans="1:7">
      <c r="A8" s="60" t="s">
        <v>101</v>
      </c>
      <c r="B8" s="169" t="s">
        <v>102</v>
      </c>
      <c r="C8" s="89">
        <v>10587800.88</v>
      </c>
      <c r="D8" s="147">
        <v>10432510</v>
      </c>
      <c r="E8" s="89">
        <v>10175250</v>
      </c>
      <c r="F8" s="89">
        <v>257260</v>
      </c>
      <c r="G8" s="89">
        <v>155290.88</v>
      </c>
    </row>
    <row r="9" ht="18" customHeight="1" spans="1:7">
      <c r="A9" s="60" t="s">
        <v>103</v>
      </c>
      <c r="B9" s="170" t="s">
        <v>104</v>
      </c>
      <c r="C9" s="89">
        <v>10587800.88</v>
      </c>
      <c r="D9" s="147">
        <v>10432510</v>
      </c>
      <c r="E9" s="89">
        <v>10175250</v>
      </c>
      <c r="F9" s="89">
        <v>257260</v>
      </c>
      <c r="G9" s="89">
        <v>155290.88</v>
      </c>
    </row>
    <row r="10" ht="18" customHeight="1" spans="1:7">
      <c r="A10" s="60" t="s">
        <v>105</v>
      </c>
      <c r="B10" s="169" t="s">
        <v>106</v>
      </c>
      <c r="C10" s="89">
        <v>1792</v>
      </c>
      <c r="D10" s="147"/>
      <c r="E10" s="89"/>
      <c r="F10" s="89"/>
      <c r="G10" s="89">
        <v>1792</v>
      </c>
    </row>
    <row r="11" ht="18" customHeight="1" spans="1:7">
      <c r="A11" s="60" t="s">
        <v>107</v>
      </c>
      <c r="B11" s="170" t="s">
        <v>108</v>
      </c>
      <c r="C11" s="89">
        <v>1792</v>
      </c>
      <c r="D11" s="147"/>
      <c r="E11" s="89"/>
      <c r="F11" s="89"/>
      <c r="G11" s="89">
        <v>1792</v>
      </c>
    </row>
    <row r="12" ht="18" customHeight="1" spans="1:7">
      <c r="A12" s="60" t="s">
        <v>109</v>
      </c>
      <c r="B12" s="60" t="s">
        <v>110</v>
      </c>
      <c r="C12" s="89">
        <v>1252860</v>
      </c>
      <c r="D12" s="147">
        <v>1252860</v>
      </c>
      <c r="E12" s="89">
        <v>1231860</v>
      </c>
      <c r="F12" s="89">
        <v>21000</v>
      </c>
      <c r="G12" s="89">
        <v>0</v>
      </c>
    </row>
    <row r="13" ht="18" customHeight="1" spans="1:7">
      <c r="A13" s="60" t="s">
        <v>111</v>
      </c>
      <c r="B13" s="169" t="s">
        <v>112</v>
      </c>
      <c r="C13" s="89">
        <v>1252860</v>
      </c>
      <c r="D13" s="147">
        <v>1252860</v>
      </c>
      <c r="E13" s="89">
        <v>1231860</v>
      </c>
      <c r="F13" s="89">
        <v>21000</v>
      </c>
      <c r="G13" s="89">
        <v>0</v>
      </c>
    </row>
    <row r="14" ht="18" customHeight="1" spans="1:7">
      <c r="A14" s="60" t="s">
        <v>113</v>
      </c>
      <c r="B14" s="170" t="s">
        <v>114</v>
      </c>
      <c r="C14" s="89">
        <v>163800</v>
      </c>
      <c r="D14" s="147">
        <v>163800</v>
      </c>
      <c r="E14" s="89">
        <v>142800</v>
      </c>
      <c r="F14" s="89">
        <v>21000</v>
      </c>
      <c r="G14" s="89">
        <v>0</v>
      </c>
    </row>
    <row r="15" ht="18" customHeight="1" spans="1:7">
      <c r="A15" s="60" t="s">
        <v>115</v>
      </c>
      <c r="B15" s="170" t="s">
        <v>116</v>
      </c>
      <c r="C15" s="89">
        <v>1089060</v>
      </c>
      <c r="D15" s="147">
        <v>1089060</v>
      </c>
      <c r="E15" s="89">
        <v>1089060</v>
      </c>
      <c r="F15" s="89"/>
      <c r="G15" s="89">
        <v>0</v>
      </c>
    </row>
    <row r="16" ht="18" customHeight="1" spans="1:7">
      <c r="A16" s="60" t="s">
        <v>117</v>
      </c>
      <c r="B16" s="60" t="s">
        <v>118</v>
      </c>
      <c r="C16" s="89">
        <v>858780</v>
      </c>
      <c r="D16" s="147">
        <v>858780</v>
      </c>
      <c r="E16" s="89">
        <v>858780</v>
      </c>
      <c r="F16" s="89"/>
      <c r="G16" s="89">
        <v>0</v>
      </c>
    </row>
    <row r="17" ht="18" customHeight="1" spans="1:7">
      <c r="A17" s="60" t="s">
        <v>119</v>
      </c>
      <c r="B17" s="169" t="s">
        <v>120</v>
      </c>
      <c r="C17" s="89">
        <v>858780</v>
      </c>
      <c r="D17" s="147">
        <v>858780</v>
      </c>
      <c r="E17" s="89">
        <v>858780</v>
      </c>
      <c r="F17" s="89"/>
      <c r="G17" s="89">
        <v>0</v>
      </c>
    </row>
    <row r="18" ht="18" customHeight="1" spans="1:7">
      <c r="A18" s="60" t="s">
        <v>121</v>
      </c>
      <c r="B18" s="170" t="s">
        <v>122</v>
      </c>
      <c r="C18" s="89">
        <v>847776</v>
      </c>
      <c r="D18" s="147">
        <v>847776</v>
      </c>
      <c r="E18" s="89">
        <v>847776</v>
      </c>
      <c r="F18" s="89"/>
      <c r="G18" s="89">
        <v>0</v>
      </c>
    </row>
    <row r="19" ht="18" customHeight="1" spans="1:7">
      <c r="A19" s="60" t="s">
        <v>123</v>
      </c>
      <c r="B19" s="170" t="s">
        <v>124</v>
      </c>
      <c r="C19" s="89">
        <v>11004</v>
      </c>
      <c r="D19" s="147">
        <v>11004</v>
      </c>
      <c r="E19" s="89">
        <v>11004</v>
      </c>
      <c r="F19" s="89"/>
      <c r="G19" s="89">
        <v>0</v>
      </c>
    </row>
    <row r="20" ht="18" customHeight="1" spans="1:7">
      <c r="A20" s="60" t="s">
        <v>125</v>
      </c>
      <c r="B20" s="60" t="s">
        <v>126</v>
      </c>
      <c r="C20" s="89">
        <v>1110948</v>
      </c>
      <c r="D20" s="147">
        <v>1110948</v>
      </c>
      <c r="E20" s="89">
        <v>1110948</v>
      </c>
      <c r="F20" s="89"/>
      <c r="G20" s="89">
        <v>0</v>
      </c>
    </row>
    <row r="21" ht="18" customHeight="1" spans="1:7">
      <c r="A21" s="60" t="s">
        <v>127</v>
      </c>
      <c r="B21" s="169" t="s">
        <v>128</v>
      </c>
      <c r="C21" s="89">
        <v>1110948</v>
      </c>
      <c r="D21" s="147">
        <v>1110948</v>
      </c>
      <c r="E21" s="89">
        <v>1110948</v>
      </c>
      <c r="F21" s="89"/>
      <c r="G21" s="89">
        <v>0</v>
      </c>
    </row>
    <row r="22" ht="18" customHeight="1" spans="1:7">
      <c r="A22" s="60" t="s">
        <v>129</v>
      </c>
      <c r="B22" s="170" t="s">
        <v>130</v>
      </c>
      <c r="C22" s="89">
        <v>1110948</v>
      </c>
      <c r="D22" s="147">
        <v>1110948</v>
      </c>
      <c r="E22" s="89">
        <v>1110948</v>
      </c>
      <c r="F22" s="89"/>
      <c r="G22" s="89">
        <v>0</v>
      </c>
    </row>
    <row r="23" ht="18" customHeight="1" spans="1:7">
      <c r="A23" s="88" t="s">
        <v>171</v>
      </c>
      <c r="B23" s="171" t="s">
        <v>171</v>
      </c>
      <c r="C23" s="89">
        <v>13812180.88</v>
      </c>
      <c r="D23" s="147">
        <v>13655098</v>
      </c>
      <c r="E23" s="89">
        <v>13376838</v>
      </c>
      <c r="F23" s="89">
        <v>278260</v>
      </c>
      <c r="G23" s="89">
        <v>157082.88</v>
      </c>
    </row>
  </sheetData>
  <mergeCells count="7">
    <mergeCell ref="A2:G2"/>
    <mergeCell ref="A3:B3"/>
    <mergeCell ref="A4:B4"/>
    <mergeCell ref="D4:F4"/>
    <mergeCell ref="A23:B23"/>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A8" sqref="A8"/>
    </sheetView>
  </sheetViews>
  <sheetFormatPr defaultColWidth="10.4259259259259" defaultRowHeight="14.25" customHeight="1" outlineLevelRow="7" outlineLevelCol="5"/>
  <cols>
    <col min="1" max="6" width="28.1388888888889" customWidth="1"/>
  </cols>
  <sheetData>
    <row r="1" customHeight="1" spans="1:6">
      <c r="A1" s="47"/>
      <c r="B1" s="47"/>
      <c r="C1" s="47"/>
      <c r="D1" s="47"/>
      <c r="E1" s="46"/>
      <c r="F1" s="161" t="s">
        <v>172</v>
      </c>
    </row>
    <row r="2" ht="41.25" customHeight="1" spans="1:6">
      <c r="A2" s="162" t="s">
        <v>173</v>
      </c>
      <c r="B2" s="47"/>
      <c r="C2" s="47"/>
      <c r="D2" s="47"/>
      <c r="E2" s="46"/>
      <c r="F2" s="47"/>
    </row>
    <row r="3" customHeight="1" spans="1:6">
      <c r="A3" s="112" t="s">
        <v>2</v>
      </c>
      <c r="B3" s="163"/>
      <c r="D3" s="47"/>
      <c r="E3" s="46"/>
      <c r="F3" s="50" t="s">
        <v>3</v>
      </c>
    </row>
    <row r="4" ht="27" customHeight="1" spans="1:6">
      <c r="A4" s="51" t="s">
        <v>174</v>
      </c>
      <c r="B4" s="51" t="s">
        <v>175</v>
      </c>
      <c r="C4" s="52" t="s">
        <v>176</v>
      </c>
      <c r="D4" s="51"/>
      <c r="E4" s="53"/>
      <c r="F4" s="51" t="s">
        <v>177</v>
      </c>
    </row>
    <row r="5" ht="28.5" customHeight="1" spans="1:6">
      <c r="A5" s="164"/>
      <c r="B5" s="55"/>
      <c r="C5" s="53" t="s">
        <v>59</v>
      </c>
      <c r="D5" s="53" t="s">
        <v>178</v>
      </c>
      <c r="E5" s="53" t="s">
        <v>179</v>
      </c>
      <c r="F5" s="54"/>
    </row>
    <row r="6" ht="17.25" customHeight="1" spans="1:6">
      <c r="A6" s="59" t="s">
        <v>84</v>
      </c>
      <c r="B6" s="59" t="s">
        <v>85</v>
      </c>
      <c r="C6" s="59" t="s">
        <v>86</v>
      </c>
      <c r="D6" s="59" t="s">
        <v>87</v>
      </c>
      <c r="E6" s="59" t="s">
        <v>88</v>
      </c>
      <c r="F6" s="59" t="s">
        <v>89</v>
      </c>
    </row>
    <row r="7" ht="17.25" customHeight="1" spans="1:6">
      <c r="A7" s="89"/>
      <c r="B7" s="89"/>
      <c r="C7" s="89"/>
      <c r="D7" s="89"/>
      <c r="E7" s="89"/>
      <c r="F7" s="89"/>
    </row>
    <row r="8" customHeight="1" spans="1:6">
      <c r="A8" s="165" t="s">
        <v>180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1"/>
  <sheetViews>
    <sheetView showZeros="0" tabSelected="1" workbookViewId="0">
      <pane xSplit="7" ySplit="8" topLeftCell="H9" activePane="bottomRight" state="frozen"/>
      <selection/>
      <selection pane="topRight"/>
      <selection pane="bottomLeft"/>
      <selection pane="bottomRight" activeCell="D35" sqref="D35"/>
    </sheetView>
  </sheetViews>
  <sheetFormatPr defaultColWidth="9.13888888888889" defaultRowHeight="14.25" customHeight="1"/>
  <cols>
    <col min="1" max="1" width="21.3796296296296" customWidth="1"/>
    <col min="2" max="2" width="20.712962962963" customWidth="1"/>
    <col min="3" max="3" width="20.1296296296296" customWidth="1"/>
    <col min="4" max="4" width="10.1388888888889" customWidth="1"/>
    <col min="5" max="5" width="27.8796296296296" customWidth="1"/>
    <col min="6" max="6" width="9" customWidth="1"/>
    <col min="7" max="7" width="25.8796296296296" customWidth="1"/>
    <col min="8" max="9" width="18.712962962963" customWidth="1"/>
    <col min="10" max="10" width="10" customWidth="1"/>
    <col min="11" max="11" width="15.6296296296296" customWidth="1"/>
    <col min="12" max="12" width="18.712962962963" customWidth="1"/>
    <col min="13" max="13" width="8.12962962962963" customWidth="1"/>
    <col min="14" max="14" width="11.8796296296296" customWidth="1"/>
    <col min="15" max="15" width="13.75" customWidth="1"/>
    <col min="16" max="17" width="15.6296296296296" customWidth="1"/>
    <col min="18" max="18" width="18.712962962963" customWidth="1"/>
    <col min="19" max="22" width="12.5" customWidth="1"/>
    <col min="23" max="23" width="18.712962962963" customWidth="1"/>
  </cols>
  <sheetData>
    <row r="1" ht="13.5" customHeight="1" spans="1:23">
      <c r="B1" s="148"/>
      <c r="D1" s="149"/>
      <c r="E1" s="149"/>
      <c r="F1" s="149"/>
      <c r="G1" s="149"/>
      <c r="H1" s="90"/>
      <c r="I1" s="90"/>
      <c r="J1" s="90"/>
      <c r="K1" s="90"/>
      <c r="L1" s="90"/>
      <c r="M1" s="90"/>
      <c r="Q1" s="90"/>
      <c r="U1" s="148"/>
      <c r="W1" s="12" t="s">
        <v>181</v>
      </c>
    </row>
    <row r="2" ht="45.75" customHeight="1" spans="1:23">
      <c r="A2" s="73" t="s">
        <v>182</v>
      </c>
      <c r="B2" s="73"/>
      <c r="C2" s="73"/>
      <c r="D2" s="73"/>
      <c r="E2" s="73"/>
      <c r="F2" s="73"/>
      <c r="G2" s="73"/>
      <c r="H2" s="73"/>
      <c r="I2" s="73"/>
      <c r="J2" s="73"/>
      <c r="K2" s="73"/>
      <c r="L2" s="73"/>
      <c r="M2" s="73"/>
      <c r="N2" s="13"/>
      <c r="O2" s="13"/>
      <c r="P2" s="13"/>
      <c r="Q2" s="73"/>
      <c r="R2" s="73"/>
      <c r="S2" s="73"/>
      <c r="T2" s="73"/>
      <c r="U2" s="73"/>
      <c r="V2" s="73"/>
      <c r="W2" s="73"/>
    </row>
    <row r="3" ht="18.75" customHeight="1" spans="1:23">
      <c r="A3" s="14" t="s">
        <v>2</v>
      </c>
      <c r="B3" s="150"/>
      <c r="C3" s="150"/>
      <c r="D3" s="150"/>
      <c r="E3" s="150"/>
      <c r="F3" s="150"/>
      <c r="G3" s="150"/>
      <c r="H3" s="95"/>
      <c r="I3" s="95"/>
      <c r="J3" s="95"/>
      <c r="K3" s="95"/>
      <c r="L3" s="95"/>
      <c r="M3" s="95"/>
      <c r="N3" s="16"/>
      <c r="O3" s="16"/>
      <c r="P3" s="16"/>
      <c r="Q3" s="95"/>
      <c r="U3" s="148"/>
      <c r="W3" s="12" t="s">
        <v>3</v>
      </c>
    </row>
    <row r="4" ht="18" customHeight="1" spans="1:23">
      <c r="A4" s="18" t="s">
        <v>183</v>
      </c>
      <c r="B4" s="18" t="s">
        <v>184</v>
      </c>
      <c r="C4" s="18" t="s">
        <v>185</v>
      </c>
      <c r="D4" s="18" t="s">
        <v>186</v>
      </c>
      <c r="E4" s="18" t="s">
        <v>187</v>
      </c>
      <c r="F4" s="18" t="s">
        <v>188</v>
      </c>
      <c r="G4" s="18" t="s">
        <v>189</v>
      </c>
      <c r="H4" s="151" t="s">
        <v>190</v>
      </c>
      <c r="I4" s="84" t="s">
        <v>190</v>
      </c>
      <c r="J4" s="84"/>
      <c r="K4" s="84"/>
      <c r="L4" s="84"/>
      <c r="M4" s="84"/>
      <c r="N4" s="22"/>
      <c r="O4" s="22"/>
      <c r="P4" s="22"/>
      <c r="Q4" s="99" t="s">
        <v>63</v>
      </c>
      <c r="R4" s="84" t="s">
        <v>64</v>
      </c>
      <c r="S4" s="84"/>
      <c r="T4" s="84"/>
      <c r="U4" s="84"/>
      <c r="V4" s="84"/>
      <c r="W4" s="85"/>
    </row>
    <row r="5" ht="18" customHeight="1" spans="1:23">
      <c r="A5" s="24"/>
      <c r="B5" s="130"/>
      <c r="C5" s="24"/>
      <c r="D5" s="24"/>
      <c r="E5" s="24"/>
      <c r="F5" s="24"/>
      <c r="G5" s="24"/>
      <c r="H5" s="128" t="s">
        <v>191</v>
      </c>
      <c r="I5" s="151" t="s">
        <v>60</v>
      </c>
      <c r="J5" s="84"/>
      <c r="K5" s="84"/>
      <c r="L5" s="84"/>
      <c r="M5" s="85"/>
      <c r="N5" s="21" t="s">
        <v>192</v>
      </c>
      <c r="O5" s="22"/>
      <c r="P5" s="23"/>
      <c r="Q5" s="18" t="s">
        <v>63</v>
      </c>
      <c r="R5" s="151" t="s">
        <v>64</v>
      </c>
      <c r="S5" s="99" t="s">
        <v>66</v>
      </c>
      <c r="T5" s="84" t="s">
        <v>64</v>
      </c>
      <c r="U5" s="99" t="s">
        <v>68</v>
      </c>
      <c r="V5" s="99" t="s">
        <v>69</v>
      </c>
      <c r="W5" s="152" t="s">
        <v>70</v>
      </c>
    </row>
    <row r="6" ht="19.5" customHeight="1" spans="1:23">
      <c r="A6" s="26"/>
      <c r="B6" s="26"/>
      <c r="C6" s="26"/>
      <c r="D6" s="26"/>
      <c r="E6" s="26"/>
      <c r="F6" s="26"/>
      <c r="G6" s="26"/>
      <c r="H6" s="26"/>
      <c r="I6" s="153" t="s">
        <v>193</v>
      </c>
      <c r="J6" s="18" t="s">
        <v>194</v>
      </c>
      <c r="K6" s="18" t="s">
        <v>195</v>
      </c>
      <c r="L6" s="18" t="s">
        <v>196</v>
      </c>
      <c r="M6" s="18" t="s">
        <v>197</v>
      </c>
      <c r="N6" s="18" t="s">
        <v>60</v>
      </c>
      <c r="O6" s="18" t="s">
        <v>61</v>
      </c>
      <c r="P6" s="18" t="s">
        <v>62</v>
      </c>
      <c r="Q6" s="26"/>
      <c r="R6" s="18" t="s">
        <v>59</v>
      </c>
      <c r="S6" s="18" t="s">
        <v>66</v>
      </c>
      <c r="T6" s="18" t="s">
        <v>198</v>
      </c>
      <c r="U6" s="18" t="s">
        <v>68</v>
      </c>
      <c r="V6" s="18" t="s">
        <v>69</v>
      </c>
      <c r="W6" s="18" t="s">
        <v>70</v>
      </c>
    </row>
    <row r="7" ht="37.5" customHeight="1" spans="1:23">
      <c r="A7" s="154"/>
      <c r="B7" s="154"/>
      <c r="C7" s="154"/>
      <c r="D7" s="154"/>
      <c r="E7" s="154"/>
      <c r="F7" s="154"/>
      <c r="G7" s="154"/>
      <c r="H7" s="154"/>
      <c r="I7" s="155" t="s">
        <v>59</v>
      </c>
      <c r="J7" s="27" t="s">
        <v>199</v>
      </c>
      <c r="K7" s="27" t="s">
        <v>195</v>
      </c>
      <c r="L7" s="27" t="s">
        <v>196</v>
      </c>
      <c r="M7" s="27" t="s">
        <v>197</v>
      </c>
      <c r="N7" s="27" t="s">
        <v>195</v>
      </c>
      <c r="O7" s="27" t="s">
        <v>196</v>
      </c>
      <c r="P7" s="27" t="s">
        <v>197</v>
      </c>
      <c r="Q7" s="27" t="s">
        <v>63</v>
      </c>
      <c r="R7" s="27" t="s">
        <v>59</v>
      </c>
      <c r="S7" s="27" t="s">
        <v>66</v>
      </c>
      <c r="T7" s="27" t="s">
        <v>198</v>
      </c>
      <c r="U7" s="27" t="s">
        <v>68</v>
      </c>
      <c r="V7" s="27" t="s">
        <v>69</v>
      </c>
      <c r="W7" s="27" t="s">
        <v>70</v>
      </c>
    </row>
    <row r="8" customHeight="1" spans="1:23">
      <c r="A8" s="31">
        <v>1</v>
      </c>
      <c r="B8" s="31">
        <v>2</v>
      </c>
      <c r="C8" s="31">
        <v>3</v>
      </c>
      <c r="D8" s="31">
        <v>4</v>
      </c>
      <c r="E8" s="31">
        <v>5</v>
      </c>
      <c r="F8" s="31">
        <v>6</v>
      </c>
      <c r="G8" s="31">
        <v>7</v>
      </c>
      <c r="H8" s="31">
        <v>8</v>
      </c>
      <c r="I8" s="31">
        <v>9</v>
      </c>
      <c r="J8" s="31">
        <v>10</v>
      </c>
      <c r="K8" s="31">
        <v>11</v>
      </c>
      <c r="L8" s="31">
        <v>12</v>
      </c>
      <c r="M8" s="31">
        <v>13</v>
      </c>
      <c r="N8" s="31">
        <v>14</v>
      </c>
      <c r="O8" s="31">
        <v>15</v>
      </c>
      <c r="P8" s="31">
        <v>16</v>
      </c>
      <c r="Q8" s="31">
        <v>17</v>
      </c>
      <c r="R8" s="31">
        <v>18</v>
      </c>
      <c r="S8" s="31">
        <v>19</v>
      </c>
      <c r="T8" s="31">
        <v>20</v>
      </c>
      <c r="U8" s="31">
        <v>21</v>
      </c>
      <c r="V8" s="31">
        <v>22</v>
      </c>
      <c r="W8" s="31">
        <v>23</v>
      </c>
    </row>
    <row r="9" ht="15" customHeight="1" spans="1:23">
      <c r="A9" s="156" t="s">
        <v>71</v>
      </c>
      <c r="B9" s="209" t="s">
        <v>200</v>
      </c>
      <c r="C9" s="67" t="s">
        <v>201</v>
      </c>
      <c r="D9" s="157" t="s">
        <v>103</v>
      </c>
      <c r="E9" s="157" t="s">
        <v>104</v>
      </c>
      <c r="F9" s="157" t="s">
        <v>202</v>
      </c>
      <c r="G9" s="157" t="s">
        <v>203</v>
      </c>
      <c r="H9" s="158">
        <v>993710.88</v>
      </c>
      <c r="I9" s="158">
        <v>993710.88</v>
      </c>
      <c r="J9" s="89"/>
      <c r="K9" s="89"/>
      <c r="L9" s="158">
        <v>993710.88</v>
      </c>
      <c r="M9" s="89"/>
      <c r="N9" s="89"/>
      <c r="O9" s="89"/>
      <c r="P9" s="89"/>
      <c r="Q9" s="89"/>
      <c r="R9" s="89"/>
      <c r="S9" s="89"/>
      <c r="T9" s="89"/>
      <c r="U9" s="89"/>
      <c r="V9" s="89"/>
      <c r="W9" s="89"/>
    </row>
    <row r="10" ht="15" customHeight="1" spans="1:23">
      <c r="A10" s="156" t="s">
        <v>71</v>
      </c>
      <c r="B10" s="209" t="s">
        <v>200</v>
      </c>
      <c r="C10" s="67" t="s">
        <v>201</v>
      </c>
      <c r="D10" s="157" t="s">
        <v>103</v>
      </c>
      <c r="E10" s="157" t="s">
        <v>104</v>
      </c>
      <c r="F10" s="157" t="s">
        <v>202</v>
      </c>
      <c r="G10" s="157" t="s">
        <v>203</v>
      </c>
      <c r="H10" s="158">
        <v>266289.12</v>
      </c>
      <c r="I10" s="158">
        <v>266289.12</v>
      </c>
      <c r="J10" s="89"/>
      <c r="K10" s="89"/>
      <c r="L10" s="158">
        <v>266289.12</v>
      </c>
      <c r="M10" s="89"/>
      <c r="N10" s="89"/>
      <c r="O10" s="89"/>
      <c r="P10" s="89"/>
      <c r="Q10" s="89"/>
      <c r="R10" s="89"/>
      <c r="S10" s="89"/>
      <c r="T10" s="89"/>
      <c r="U10" s="89"/>
      <c r="V10" s="89"/>
      <c r="W10" s="89"/>
    </row>
    <row r="11" ht="15" customHeight="1" spans="1:23">
      <c r="A11" s="156" t="s">
        <v>71</v>
      </c>
      <c r="B11" s="67" t="s">
        <v>204</v>
      </c>
      <c r="C11" s="67" t="s">
        <v>205</v>
      </c>
      <c r="D11" s="157" t="s">
        <v>115</v>
      </c>
      <c r="E11" s="157" t="s">
        <v>116</v>
      </c>
      <c r="F11" s="157" t="s">
        <v>206</v>
      </c>
      <c r="G11" s="157" t="s">
        <v>207</v>
      </c>
      <c r="H11" s="158">
        <v>1089060</v>
      </c>
      <c r="I11" s="158">
        <v>1089060</v>
      </c>
      <c r="J11" s="89"/>
      <c r="K11" s="89"/>
      <c r="L11" s="158">
        <v>1089060</v>
      </c>
      <c r="M11" s="89"/>
      <c r="N11" s="89"/>
      <c r="O11" s="89"/>
      <c r="P11" s="89"/>
      <c r="Q11" s="89"/>
      <c r="R11" s="89"/>
      <c r="S11" s="89"/>
      <c r="T11" s="89"/>
      <c r="U11" s="89"/>
      <c r="V11" s="89"/>
      <c r="W11" s="89"/>
    </row>
    <row r="12" ht="15" customHeight="1" spans="1:23">
      <c r="A12" s="156" t="s">
        <v>71</v>
      </c>
      <c r="B12" s="67" t="s">
        <v>204</v>
      </c>
      <c r="C12" s="67" t="s">
        <v>205</v>
      </c>
      <c r="D12" s="157" t="s">
        <v>121</v>
      </c>
      <c r="E12" s="157" t="s">
        <v>122</v>
      </c>
      <c r="F12" s="157" t="s">
        <v>208</v>
      </c>
      <c r="G12" s="157" t="s">
        <v>209</v>
      </c>
      <c r="H12" s="158">
        <v>847776</v>
      </c>
      <c r="I12" s="158">
        <v>847776</v>
      </c>
      <c r="J12" s="89"/>
      <c r="K12" s="89"/>
      <c r="L12" s="158">
        <v>847776</v>
      </c>
      <c r="M12" s="89"/>
      <c r="N12" s="89"/>
      <c r="O12" s="89"/>
      <c r="P12" s="89"/>
      <c r="Q12" s="89"/>
      <c r="R12" s="89"/>
      <c r="S12" s="89"/>
      <c r="T12" s="89"/>
      <c r="U12" s="89"/>
      <c r="V12" s="89"/>
      <c r="W12" s="89"/>
    </row>
    <row r="13" ht="15" customHeight="1" spans="1:23">
      <c r="A13" s="156" t="s">
        <v>71</v>
      </c>
      <c r="B13" s="67" t="s">
        <v>204</v>
      </c>
      <c r="C13" s="67" t="s">
        <v>205</v>
      </c>
      <c r="D13" s="157" t="s">
        <v>103</v>
      </c>
      <c r="E13" s="157" t="s">
        <v>104</v>
      </c>
      <c r="F13" s="157" t="s">
        <v>210</v>
      </c>
      <c r="G13" s="157" t="s">
        <v>211</v>
      </c>
      <c r="H13" s="158">
        <v>21948</v>
      </c>
      <c r="I13" s="158">
        <v>21948</v>
      </c>
      <c r="J13" s="89"/>
      <c r="K13" s="89"/>
      <c r="L13" s="158">
        <v>21948</v>
      </c>
      <c r="M13" s="89"/>
      <c r="N13" s="89"/>
      <c r="O13" s="89"/>
      <c r="P13" s="89"/>
      <c r="Q13" s="89"/>
      <c r="R13" s="89"/>
      <c r="S13" s="89"/>
      <c r="T13" s="89"/>
      <c r="U13" s="89"/>
      <c r="V13" s="89"/>
      <c r="W13" s="89"/>
    </row>
    <row r="14" ht="15" customHeight="1" spans="1:23">
      <c r="A14" s="156" t="s">
        <v>71</v>
      </c>
      <c r="B14" s="67" t="s">
        <v>204</v>
      </c>
      <c r="C14" s="67" t="s">
        <v>205</v>
      </c>
      <c r="D14" s="157" t="s">
        <v>123</v>
      </c>
      <c r="E14" s="157" t="s">
        <v>124</v>
      </c>
      <c r="F14" s="157" t="s">
        <v>210</v>
      </c>
      <c r="G14" s="157" t="s">
        <v>211</v>
      </c>
      <c r="H14" s="158">
        <v>11004</v>
      </c>
      <c r="I14" s="158">
        <v>11004</v>
      </c>
      <c r="J14" s="89"/>
      <c r="K14" s="89"/>
      <c r="L14" s="158">
        <v>11004</v>
      </c>
      <c r="M14" s="89"/>
      <c r="N14" s="89"/>
      <c r="O14" s="89"/>
      <c r="P14" s="89"/>
      <c r="Q14" s="89"/>
      <c r="R14" s="89"/>
      <c r="S14" s="89"/>
      <c r="T14" s="89"/>
      <c r="U14" s="89"/>
      <c r="V14" s="89"/>
      <c r="W14" s="89"/>
    </row>
    <row r="15" ht="15" customHeight="1" spans="1:23">
      <c r="A15" s="156" t="s">
        <v>71</v>
      </c>
      <c r="B15" s="209" t="s">
        <v>212</v>
      </c>
      <c r="C15" s="67" t="s">
        <v>213</v>
      </c>
      <c r="D15" s="157" t="s">
        <v>103</v>
      </c>
      <c r="E15" s="157" t="s">
        <v>104</v>
      </c>
      <c r="F15" s="157" t="s">
        <v>214</v>
      </c>
      <c r="G15" s="157" t="s">
        <v>215</v>
      </c>
      <c r="H15" s="158">
        <v>3109608</v>
      </c>
      <c r="I15" s="158">
        <v>3109608</v>
      </c>
      <c r="J15" s="89"/>
      <c r="K15" s="89"/>
      <c r="L15" s="158">
        <v>3109608</v>
      </c>
      <c r="M15" s="89"/>
      <c r="N15" s="89"/>
      <c r="O15" s="89"/>
      <c r="P15" s="89"/>
      <c r="Q15" s="89"/>
      <c r="R15" s="89"/>
      <c r="S15" s="89"/>
      <c r="T15" s="89"/>
      <c r="U15" s="89"/>
      <c r="V15" s="89"/>
      <c r="W15" s="89"/>
    </row>
    <row r="16" ht="15" customHeight="1" spans="1:23">
      <c r="A16" s="156" t="s">
        <v>71</v>
      </c>
      <c r="B16" s="209" t="s">
        <v>212</v>
      </c>
      <c r="C16" s="67" t="s">
        <v>213</v>
      </c>
      <c r="D16" s="157" t="s">
        <v>103</v>
      </c>
      <c r="E16" s="157" t="s">
        <v>104</v>
      </c>
      <c r="F16" s="157" t="s">
        <v>216</v>
      </c>
      <c r="G16" s="157" t="s">
        <v>217</v>
      </c>
      <c r="H16" s="158">
        <v>1134660</v>
      </c>
      <c r="I16" s="158">
        <v>1134660</v>
      </c>
      <c r="J16" s="89"/>
      <c r="K16" s="89"/>
      <c r="L16" s="158">
        <v>1134660</v>
      </c>
      <c r="M16" s="89"/>
      <c r="N16" s="89"/>
      <c r="O16" s="89"/>
      <c r="P16" s="89"/>
      <c r="Q16" s="89"/>
      <c r="R16" s="89"/>
      <c r="S16" s="89"/>
      <c r="T16" s="89"/>
      <c r="U16" s="89"/>
      <c r="V16" s="89"/>
      <c r="W16" s="89"/>
    </row>
    <row r="17" ht="15" customHeight="1" spans="1:23">
      <c r="A17" s="156" t="s">
        <v>71</v>
      </c>
      <c r="B17" s="209" t="s">
        <v>212</v>
      </c>
      <c r="C17" s="67" t="s">
        <v>213</v>
      </c>
      <c r="D17" s="157" t="s">
        <v>103</v>
      </c>
      <c r="E17" s="157" t="s">
        <v>104</v>
      </c>
      <c r="F17" s="157" t="s">
        <v>218</v>
      </c>
      <c r="G17" s="157" t="s">
        <v>219</v>
      </c>
      <c r="H17" s="158">
        <v>259134</v>
      </c>
      <c r="I17" s="158">
        <v>259134</v>
      </c>
      <c r="J17" s="89"/>
      <c r="K17" s="89"/>
      <c r="L17" s="158">
        <v>259134</v>
      </c>
      <c r="M17" s="89"/>
      <c r="N17" s="89"/>
      <c r="O17" s="89"/>
      <c r="P17" s="89"/>
      <c r="Q17" s="89"/>
      <c r="R17" s="89"/>
      <c r="S17" s="89"/>
      <c r="T17" s="89"/>
      <c r="U17" s="89"/>
      <c r="V17" s="89"/>
      <c r="W17" s="89"/>
    </row>
    <row r="18" ht="15" customHeight="1" spans="1:23">
      <c r="A18" s="156" t="s">
        <v>71</v>
      </c>
      <c r="B18" s="209" t="s">
        <v>212</v>
      </c>
      <c r="C18" s="67" t="s">
        <v>213</v>
      </c>
      <c r="D18" s="157" t="s">
        <v>103</v>
      </c>
      <c r="E18" s="157" t="s">
        <v>104</v>
      </c>
      <c r="F18" s="157" t="s">
        <v>220</v>
      </c>
      <c r="G18" s="157" t="s">
        <v>221</v>
      </c>
      <c r="H18" s="158">
        <v>1063380</v>
      </c>
      <c r="I18" s="158">
        <v>1063380</v>
      </c>
      <c r="J18" s="89"/>
      <c r="K18" s="89"/>
      <c r="L18" s="158">
        <v>1063380</v>
      </c>
      <c r="M18" s="89"/>
      <c r="N18" s="89"/>
      <c r="O18" s="89"/>
      <c r="P18" s="89"/>
      <c r="Q18" s="89"/>
      <c r="R18" s="89"/>
      <c r="S18" s="89"/>
      <c r="T18" s="89"/>
      <c r="U18" s="89"/>
      <c r="V18" s="89"/>
      <c r="W18" s="89"/>
    </row>
    <row r="19" ht="15" customHeight="1" spans="1:23">
      <c r="A19" s="156" t="s">
        <v>71</v>
      </c>
      <c r="B19" s="209" t="s">
        <v>212</v>
      </c>
      <c r="C19" s="67" t="s">
        <v>213</v>
      </c>
      <c r="D19" s="157" t="s">
        <v>103</v>
      </c>
      <c r="E19" s="157" t="s">
        <v>104</v>
      </c>
      <c r="F19" s="157" t="s">
        <v>220</v>
      </c>
      <c r="G19" s="157" t="s">
        <v>221</v>
      </c>
      <c r="H19" s="158">
        <v>567720</v>
      </c>
      <c r="I19" s="158">
        <v>567720</v>
      </c>
      <c r="J19" s="89"/>
      <c r="K19" s="89"/>
      <c r="L19" s="158">
        <v>567720</v>
      </c>
      <c r="M19" s="89"/>
      <c r="N19" s="89"/>
      <c r="O19" s="89"/>
      <c r="P19" s="89"/>
      <c r="Q19" s="89"/>
      <c r="R19" s="89"/>
      <c r="S19" s="89"/>
      <c r="T19" s="89"/>
      <c r="U19" s="89"/>
      <c r="V19" s="89"/>
      <c r="W19" s="89"/>
    </row>
    <row r="20" ht="15" customHeight="1" spans="1:23">
      <c r="A20" s="156" t="s">
        <v>71</v>
      </c>
      <c r="B20" s="209" t="s">
        <v>222</v>
      </c>
      <c r="C20" s="67" t="s">
        <v>223</v>
      </c>
      <c r="D20" s="157" t="s">
        <v>103</v>
      </c>
      <c r="E20" s="157" t="s">
        <v>104</v>
      </c>
      <c r="F20" s="157" t="s">
        <v>218</v>
      </c>
      <c r="G20" s="157" t="s">
        <v>219</v>
      </c>
      <c r="H20" s="158">
        <v>1732800</v>
      </c>
      <c r="I20" s="158">
        <v>1732800</v>
      </c>
      <c r="J20" s="89"/>
      <c r="K20" s="89"/>
      <c r="L20" s="158">
        <v>1732800</v>
      </c>
      <c r="M20" s="89"/>
      <c r="N20" s="89"/>
      <c r="O20" s="89"/>
      <c r="P20" s="89"/>
      <c r="Q20" s="89"/>
      <c r="R20" s="89"/>
      <c r="S20" s="89"/>
      <c r="T20" s="89"/>
      <c r="U20" s="89"/>
      <c r="V20" s="89"/>
      <c r="W20" s="89"/>
    </row>
    <row r="21" ht="15" customHeight="1" spans="1:23">
      <c r="A21" s="156" t="s">
        <v>71</v>
      </c>
      <c r="B21" s="209" t="s">
        <v>222</v>
      </c>
      <c r="C21" s="67" t="s">
        <v>223</v>
      </c>
      <c r="D21" s="157" t="s">
        <v>103</v>
      </c>
      <c r="E21" s="157" t="s">
        <v>104</v>
      </c>
      <c r="F21" s="157" t="s">
        <v>220</v>
      </c>
      <c r="G21" s="157" t="s">
        <v>221</v>
      </c>
      <c r="H21" s="158">
        <v>478800</v>
      </c>
      <c r="I21" s="158">
        <v>478800</v>
      </c>
      <c r="J21" s="89"/>
      <c r="K21" s="89"/>
      <c r="L21" s="158">
        <v>478800</v>
      </c>
      <c r="M21" s="89"/>
      <c r="N21" s="89"/>
      <c r="O21" s="89"/>
      <c r="P21" s="89"/>
      <c r="Q21" s="89"/>
      <c r="R21" s="89"/>
      <c r="S21" s="89"/>
      <c r="T21" s="89"/>
      <c r="U21" s="89"/>
      <c r="V21" s="89"/>
      <c r="W21" s="89"/>
    </row>
    <row r="22" ht="15" customHeight="1" spans="1:23">
      <c r="A22" s="156" t="s">
        <v>71</v>
      </c>
      <c r="B22" s="209" t="s">
        <v>222</v>
      </c>
      <c r="C22" s="67" t="s">
        <v>223</v>
      </c>
      <c r="D22" s="157" t="s">
        <v>103</v>
      </c>
      <c r="E22" s="157" t="s">
        <v>104</v>
      </c>
      <c r="F22" s="157" t="s">
        <v>220</v>
      </c>
      <c r="G22" s="157" t="s">
        <v>221</v>
      </c>
      <c r="H22" s="158">
        <v>547200</v>
      </c>
      <c r="I22" s="158">
        <v>547200</v>
      </c>
      <c r="J22" s="89"/>
      <c r="K22" s="89"/>
      <c r="L22" s="158">
        <v>547200</v>
      </c>
      <c r="M22" s="89"/>
      <c r="N22" s="89"/>
      <c r="O22" s="89"/>
      <c r="P22" s="89"/>
      <c r="Q22" s="89"/>
      <c r="R22" s="89"/>
      <c r="S22" s="89"/>
      <c r="T22" s="89"/>
      <c r="U22" s="89"/>
      <c r="V22" s="89"/>
      <c r="W22" s="89"/>
    </row>
    <row r="23" ht="15" customHeight="1" spans="1:23">
      <c r="A23" s="156" t="s">
        <v>71</v>
      </c>
      <c r="B23" s="67" t="s">
        <v>224</v>
      </c>
      <c r="C23" s="67" t="s">
        <v>225</v>
      </c>
      <c r="D23" s="157" t="s">
        <v>113</v>
      </c>
      <c r="E23" s="157" t="s">
        <v>114</v>
      </c>
      <c r="F23" s="157" t="s">
        <v>226</v>
      </c>
      <c r="G23" s="157" t="s">
        <v>227</v>
      </c>
      <c r="H23" s="158">
        <v>16800</v>
      </c>
      <c r="I23" s="158">
        <v>16800</v>
      </c>
      <c r="J23" s="89"/>
      <c r="K23" s="89"/>
      <c r="L23" s="158">
        <v>16800</v>
      </c>
      <c r="M23" s="89"/>
      <c r="N23" s="89"/>
      <c r="O23" s="89"/>
      <c r="P23" s="89"/>
      <c r="Q23" s="89"/>
      <c r="R23" s="89"/>
      <c r="S23" s="89"/>
      <c r="T23" s="89"/>
      <c r="U23" s="89"/>
      <c r="V23" s="89"/>
      <c r="W23" s="89"/>
    </row>
    <row r="24" ht="15" customHeight="1" spans="1:23">
      <c r="A24" s="156" t="s">
        <v>71</v>
      </c>
      <c r="B24" s="67" t="s">
        <v>228</v>
      </c>
      <c r="C24" s="67" t="s">
        <v>229</v>
      </c>
      <c r="D24" s="157" t="s">
        <v>103</v>
      </c>
      <c r="E24" s="157" t="s">
        <v>104</v>
      </c>
      <c r="F24" s="157" t="s">
        <v>226</v>
      </c>
      <c r="G24" s="157" t="s">
        <v>227</v>
      </c>
      <c r="H24" s="158">
        <v>71000</v>
      </c>
      <c r="I24" s="158">
        <v>71000</v>
      </c>
      <c r="J24" s="89"/>
      <c r="K24" s="89"/>
      <c r="L24" s="158">
        <v>71000</v>
      </c>
      <c r="M24" s="89"/>
      <c r="N24" s="89"/>
      <c r="O24" s="89"/>
      <c r="P24" s="89"/>
      <c r="Q24" s="89"/>
      <c r="R24" s="89"/>
      <c r="S24" s="89"/>
      <c r="T24" s="89"/>
      <c r="U24" s="89"/>
      <c r="V24" s="89"/>
      <c r="W24" s="89"/>
    </row>
    <row r="25" ht="15" customHeight="1" spans="1:23">
      <c r="A25" s="156" t="s">
        <v>71</v>
      </c>
      <c r="B25" s="67" t="s">
        <v>230</v>
      </c>
      <c r="C25" s="67" t="s">
        <v>231</v>
      </c>
      <c r="D25" s="157" t="s">
        <v>103</v>
      </c>
      <c r="E25" s="157" t="s">
        <v>104</v>
      </c>
      <c r="F25" s="157" t="s">
        <v>232</v>
      </c>
      <c r="G25" s="157" t="s">
        <v>233</v>
      </c>
      <c r="H25" s="158">
        <v>5000</v>
      </c>
      <c r="I25" s="158">
        <v>5000</v>
      </c>
      <c r="J25" s="89"/>
      <c r="K25" s="89"/>
      <c r="L25" s="158">
        <v>5000</v>
      </c>
      <c r="M25" s="89"/>
      <c r="N25" s="89"/>
      <c r="O25" s="89"/>
      <c r="P25" s="89"/>
      <c r="Q25" s="89"/>
      <c r="R25" s="89"/>
      <c r="S25" s="89"/>
      <c r="T25" s="89"/>
      <c r="U25" s="89"/>
      <c r="V25" s="89"/>
      <c r="W25" s="89"/>
    </row>
    <row r="26" ht="15" customHeight="1" spans="1:23">
      <c r="A26" s="156" t="s">
        <v>71</v>
      </c>
      <c r="B26" s="67" t="s">
        <v>234</v>
      </c>
      <c r="C26" s="67" t="s">
        <v>235</v>
      </c>
      <c r="D26" s="157" t="s">
        <v>113</v>
      </c>
      <c r="E26" s="157" t="s">
        <v>114</v>
      </c>
      <c r="F26" s="157" t="s">
        <v>236</v>
      </c>
      <c r="G26" s="157" t="s">
        <v>237</v>
      </c>
      <c r="H26" s="158">
        <v>142800</v>
      </c>
      <c r="I26" s="158">
        <v>142800</v>
      </c>
      <c r="J26" s="89"/>
      <c r="K26" s="89"/>
      <c r="L26" s="158">
        <v>142800</v>
      </c>
      <c r="M26" s="89"/>
      <c r="N26" s="89"/>
      <c r="O26" s="89"/>
      <c r="P26" s="89"/>
      <c r="Q26" s="89"/>
      <c r="R26" s="89"/>
      <c r="S26" s="89"/>
      <c r="T26" s="89"/>
      <c r="U26" s="89"/>
      <c r="V26" s="89"/>
      <c r="W26" s="89"/>
    </row>
    <row r="27" ht="15" customHeight="1" spans="1:23">
      <c r="A27" s="156" t="s">
        <v>71</v>
      </c>
      <c r="B27" s="67" t="s">
        <v>238</v>
      </c>
      <c r="C27" s="67" t="s">
        <v>239</v>
      </c>
      <c r="D27" s="157" t="s">
        <v>103</v>
      </c>
      <c r="E27" s="157" t="s">
        <v>104</v>
      </c>
      <c r="F27" s="157" t="s">
        <v>226</v>
      </c>
      <c r="G27" s="157" t="s">
        <v>227</v>
      </c>
      <c r="H27" s="158">
        <v>136800</v>
      </c>
      <c r="I27" s="158">
        <v>136800</v>
      </c>
      <c r="J27" s="89"/>
      <c r="K27" s="89"/>
      <c r="L27" s="158">
        <v>136800</v>
      </c>
      <c r="M27" s="89"/>
      <c r="N27" s="89"/>
      <c r="O27" s="89"/>
      <c r="P27" s="89"/>
      <c r="Q27" s="89"/>
      <c r="R27" s="89"/>
      <c r="S27" s="89"/>
      <c r="T27" s="89"/>
      <c r="U27" s="89"/>
      <c r="V27" s="89"/>
      <c r="W27" s="89"/>
    </row>
    <row r="28" ht="15" customHeight="1" spans="1:23">
      <c r="A28" s="156" t="s">
        <v>71</v>
      </c>
      <c r="B28" s="67" t="s">
        <v>238</v>
      </c>
      <c r="C28" s="67" t="s">
        <v>239</v>
      </c>
      <c r="D28" s="157" t="s">
        <v>113</v>
      </c>
      <c r="E28" s="157" t="s">
        <v>114</v>
      </c>
      <c r="F28" s="157" t="s">
        <v>226</v>
      </c>
      <c r="G28" s="157" t="s">
        <v>227</v>
      </c>
      <c r="H28" s="158">
        <v>4200</v>
      </c>
      <c r="I28" s="158">
        <v>4200</v>
      </c>
      <c r="J28" s="89"/>
      <c r="K28" s="89"/>
      <c r="L28" s="158">
        <v>4200</v>
      </c>
      <c r="M28" s="89"/>
      <c r="N28" s="89"/>
      <c r="O28" s="89"/>
      <c r="P28" s="89"/>
      <c r="Q28" s="89"/>
      <c r="R28" s="89"/>
      <c r="S28" s="89"/>
      <c r="T28" s="89"/>
      <c r="U28" s="89"/>
      <c r="V28" s="89"/>
      <c r="W28" s="89"/>
    </row>
    <row r="29" ht="15" customHeight="1" spans="1:23">
      <c r="A29" s="156" t="s">
        <v>71</v>
      </c>
      <c r="B29" s="67" t="s">
        <v>240</v>
      </c>
      <c r="C29" s="67" t="s">
        <v>241</v>
      </c>
      <c r="D29" s="157" t="s">
        <v>103</v>
      </c>
      <c r="E29" s="157" t="s">
        <v>104</v>
      </c>
      <c r="F29" s="157" t="s">
        <v>242</v>
      </c>
      <c r="G29" s="157" t="s">
        <v>241</v>
      </c>
      <c r="H29" s="158">
        <v>44460</v>
      </c>
      <c r="I29" s="158">
        <v>44460</v>
      </c>
      <c r="J29" s="89"/>
      <c r="K29" s="89"/>
      <c r="L29" s="158">
        <v>44460</v>
      </c>
      <c r="M29" s="89"/>
      <c r="N29" s="89"/>
      <c r="O29" s="89"/>
      <c r="P29" s="89"/>
      <c r="Q29" s="89"/>
      <c r="R29" s="89"/>
      <c r="S29" s="89"/>
      <c r="T29" s="89"/>
      <c r="U29" s="89"/>
      <c r="V29" s="89"/>
      <c r="W29" s="89"/>
    </row>
    <row r="30" ht="15" customHeight="1" spans="1:23">
      <c r="A30" s="156" t="s">
        <v>71</v>
      </c>
      <c r="B30" s="67" t="s">
        <v>243</v>
      </c>
      <c r="C30" s="67" t="s">
        <v>130</v>
      </c>
      <c r="D30" s="157" t="s">
        <v>129</v>
      </c>
      <c r="E30" s="157" t="s">
        <v>130</v>
      </c>
      <c r="F30" s="157" t="s">
        <v>244</v>
      </c>
      <c r="G30" s="157" t="s">
        <v>130</v>
      </c>
      <c r="H30" s="158">
        <v>1110948</v>
      </c>
      <c r="I30" s="158">
        <v>1110948</v>
      </c>
      <c r="J30" s="89"/>
      <c r="K30" s="89"/>
      <c r="L30" s="158">
        <v>1110948</v>
      </c>
      <c r="M30" s="89"/>
      <c r="N30" s="89"/>
      <c r="O30" s="89"/>
      <c r="P30" s="89"/>
      <c r="Q30" s="89"/>
      <c r="R30" s="89"/>
      <c r="S30" s="89"/>
      <c r="T30" s="89"/>
      <c r="U30" s="89"/>
      <c r="V30" s="89"/>
      <c r="W30" s="89"/>
    </row>
    <row r="31" ht="17.25" customHeight="1" spans="1:23">
      <c r="A31" s="38" t="s">
        <v>171</v>
      </c>
      <c r="B31" s="159"/>
      <c r="C31" s="159"/>
      <c r="D31" s="159"/>
      <c r="E31" s="159"/>
      <c r="F31" s="159"/>
      <c r="G31" s="160"/>
      <c r="H31" s="89">
        <v>13655098</v>
      </c>
      <c r="I31" s="89">
        <v>13655098</v>
      </c>
      <c r="J31" s="89"/>
      <c r="K31" s="89"/>
      <c r="L31" s="89">
        <v>13655098</v>
      </c>
      <c r="M31" s="89"/>
      <c r="N31" s="89"/>
      <c r="O31" s="89"/>
      <c r="P31" s="89"/>
      <c r="Q31" s="89"/>
      <c r="R31" s="89"/>
      <c r="S31" s="89"/>
      <c r="T31" s="89"/>
      <c r="U31" s="89"/>
      <c r="V31" s="89"/>
      <c r="W31" s="89"/>
    </row>
  </sheetData>
  <autoFilter xmlns:etc="http://www.wps.cn/officeDocument/2017/etCustomData" ref="A8:W31" etc:filterBottomFollowUsedRange="0">
    <extLst/>
  </autoFilter>
  <mergeCells count="30">
    <mergeCell ref="A2:W2"/>
    <mergeCell ref="A3:G3"/>
    <mergeCell ref="H4:W4"/>
    <mergeCell ref="I5:M5"/>
    <mergeCell ref="N5:P5"/>
    <mergeCell ref="R5:W5"/>
    <mergeCell ref="A31:G31"/>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6"/>
  <sheetViews>
    <sheetView showZeros="0" workbookViewId="0">
      <pane xSplit="4" ySplit="8" topLeftCell="E9" activePane="bottomRight" state="frozen"/>
      <selection/>
      <selection pane="topRight"/>
      <selection pane="bottomLeft"/>
      <selection pane="bottomRight" activeCell="H19" sqref="H19"/>
    </sheetView>
  </sheetViews>
  <sheetFormatPr defaultColWidth="9.13888888888889" defaultRowHeight="14.25" customHeight="1"/>
  <cols>
    <col min="1" max="1" width="19.6296296296296" customWidth="1"/>
    <col min="2" max="2" width="19.25" customWidth="1"/>
    <col min="3" max="3" width="40.75" customWidth="1"/>
    <col min="4" max="4" width="19.5" customWidth="1"/>
    <col min="5" max="5" width="10.1296296296296" customWidth="1"/>
    <col min="6" max="6" width="12.5" customWidth="1"/>
    <col min="7" max="7" width="8.75" customWidth="1"/>
    <col min="8" max="8" width="11.8796296296296" customWidth="1"/>
    <col min="9" max="9" width="12.5" customWidth="1"/>
    <col min="10" max="11" width="20" customWidth="1"/>
    <col min="12" max="17" width="12.6296296296296" customWidth="1"/>
    <col min="18" max="18" width="19.8518518518519" customWidth="1"/>
    <col min="19" max="20" width="8.12962962962963" customWidth="1"/>
    <col min="21" max="21" width="11.8796296296296" customWidth="1"/>
    <col min="22" max="22" width="15.6296296296296" customWidth="1"/>
    <col min="23" max="23" width="19.8518518518519" customWidth="1"/>
  </cols>
  <sheetData>
    <row r="1" ht="13.5" customHeight="1" spans="1:23">
      <c r="B1" s="139"/>
      <c r="E1" s="11"/>
      <c r="F1" s="11"/>
      <c r="G1" s="11"/>
      <c r="H1" s="11"/>
      <c r="U1" s="139"/>
      <c r="W1" s="140" t="s">
        <v>245</v>
      </c>
    </row>
    <row r="2" ht="46.5" customHeight="1" spans="1:23">
      <c r="A2" s="13" t="s">
        <v>246</v>
      </c>
      <c r="B2" s="13"/>
      <c r="C2" s="13"/>
      <c r="D2" s="13"/>
      <c r="E2" s="13"/>
      <c r="F2" s="13"/>
      <c r="G2" s="13"/>
      <c r="H2" s="13"/>
      <c r="I2" s="13"/>
      <c r="J2" s="13"/>
      <c r="K2" s="13"/>
      <c r="L2" s="13"/>
      <c r="M2" s="13"/>
      <c r="N2" s="13"/>
      <c r="O2" s="13"/>
      <c r="P2" s="13"/>
      <c r="Q2" s="13"/>
      <c r="R2" s="13"/>
      <c r="S2" s="13"/>
      <c r="T2" s="13"/>
      <c r="U2" s="13"/>
      <c r="V2" s="13"/>
      <c r="W2" s="13"/>
    </row>
    <row r="3" ht="13.5" customHeight="1" spans="1:23">
      <c r="A3" s="14" t="s">
        <v>2</v>
      </c>
      <c r="B3" s="15"/>
      <c r="C3" s="15"/>
      <c r="D3" s="15"/>
      <c r="E3" s="15"/>
      <c r="F3" s="15"/>
      <c r="G3" s="15"/>
      <c r="H3" s="15"/>
      <c r="I3" s="16"/>
      <c r="J3" s="16"/>
      <c r="K3" s="16"/>
      <c r="L3" s="16"/>
      <c r="M3" s="16"/>
      <c r="N3" s="16"/>
      <c r="O3" s="16"/>
      <c r="P3" s="16"/>
      <c r="Q3" s="16"/>
      <c r="U3" s="139"/>
      <c r="W3" s="113" t="s">
        <v>3</v>
      </c>
    </row>
    <row r="4" ht="21.75" customHeight="1" spans="1:23">
      <c r="A4" s="18" t="s">
        <v>247</v>
      </c>
      <c r="B4" s="19" t="s">
        <v>184</v>
      </c>
      <c r="C4" s="18" t="s">
        <v>185</v>
      </c>
      <c r="D4" s="18" t="s">
        <v>248</v>
      </c>
      <c r="E4" s="19" t="s">
        <v>186</v>
      </c>
      <c r="F4" s="19" t="s">
        <v>187</v>
      </c>
      <c r="G4" s="19" t="s">
        <v>188</v>
      </c>
      <c r="H4" s="19" t="s">
        <v>189</v>
      </c>
      <c r="I4" s="20" t="s">
        <v>57</v>
      </c>
      <c r="J4" s="21" t="s">
        <v>249</v>
      </c>
      <c r="K4" s="22"/>
      <c r="L4" s="22"/>
      <c r="M4" s="23"/>
      <c r="N4" s="21" t="s">
        <v>192</v>
      </c>
      <c r="O4" s="22"/>
      <c r="P4" s="23"/>
      <c r="Q4" s="19" t="s">
        <v>63</v>
      </c>
      <c r="R4" s="21" t="s">
        <v>64</v>
      </c>
      <c r="S4" s="22"/>
      <c r="T4" s="22"/>
      <c r="U4" s="22"/>
      <c r="V4" s="22"/>
      <c r="W4" s="23"/>
    </row>
    <row r="5" ht="21.75" customHeight="1" spans="1:23">
      <c r="A5" s="24"/>
      <c r="B5" s="26"/>
      <c r="C5" s="24"/>
      <c r="D5" s="24"/>
      <c r="E5" s="25"/>
      <c r="F5" s="25"/>
      <c r="G5" s="25"/>
      <c r="H5" s="25"/>
      <c r="I5" s="26"/>
      <c r="J5" s="141" t="s">
        <v>60</v>
      </c>
      <c r="K5" s="142"/>
      <c r="L5" s="19" t="s">
        <v>61</v>
      </c>
      <c r="M5" s="19" t="s">
        <v>62</v>
      </c>
      <c r="N5" s="19" t="s">
        <v>60</v>
      </c>
      <c r="O5" s="19" t="s">
        <v>61</v>
      </c>
      <c r="P5" s="19" t="s">
        <v>62</v>
      </c>
      <c r="Q5" s="25"/>
      <c r="R5" s="19" t="s">
        <v>59</v>
      </c>
      <c r="S5" s="19" t="s">
        <v>66</v>
      </c>
      <c r="T5" s="19" t="s">
        <v>198</v>
      </c>
      <c r="U5" s="19" t="s">
        <v>68</v>
      </c>
      <c r="V5" s="19" t="s">
        <v>69</v>
      </c>
      <c r="W5" s="19" t="s">
        <v>70</v>
      </c>
    </row>
    <row r="6" ht="21" customHeight="1" spans="1:23">
      <c r="A6" s="26"/>
      <c r="B6" s="26"/>
      <c r="C6" s="26"/>
      <c r="D6" s="26"/>
      <c r="E6" s="26"/>
      <c r="F6" s="26"/>
      <c r="G6" s="26"/>
      <c r="H6" s="26"/>
      <c r="I6" s="26"/>
      <c r="J6" s="143" t="s">
        <v>59</v>
      </c>
      <c r="K6" s="144"/>
      <c r="L6" s="26"/>
      <c r="M6" s="26"/>
      <c r="N6" s="26"/>
      <c r="O6" s="26"/>
      <c r="P6" s="26"/>
      <c r="Q6" s="26"/>
      <c r="R6" s="26"/>
      <c r="S6" s="26"/>
      <c r="T6" s="26"/>
      <c r="U6" s="26"/>
      <c r="V6" s="26"/>
      <c r="W6" s="26"/>
    </row>
    <row r="7" ht="39.75" customHeight="1" spans="1:23">
      <c r="A7" s="27"/>
      <c r="B7" s="29"/>
      <c r="C7" s="27"/>
      <c r="D7" s="27"/>
      <c r="E7" s="28"/>
      <c r="F7" s="28"/>
      <c r="G7" s="28"/>
      <c r="H7" s="28"/>
      <c r="I7" s="29"/>
      <c r="J7" s="74" t="s">
        <v>59</v>
      </c>
      <c r="K7" s="74" t="s">
        <v>250</v>
      </c>
      <c r="L7" s="28"/>
      <c r="M7" s="28"/>
      <c r="N7" s="28"/>
      <c r="O7" s="28"/>
      <c r="P7" s="28"/>
      <c r="Q7" s="28"/>
      <c r="R7" s="28"/>
      <c r="S7" s="28"/>
      <c r="T7" s="28"/>
      <c r="U7" s="29"/>
      <c r="V7" s="28"/>
      <c r="W7" s="28"/>
    </row>
    <row r="8" ht="15" customHeight="1" spans="1:23">
      <c r="A8" s="30">
        <v>1</v>
      </c>
      <c r="B8" s="30">
        <v>2</v>
      </c>
      <c r="C8" s="30">
        <v>3</v>
      </c>
      <c r="D8" s="30">
        <v>4</v>
      </c>
      <c r="E8" s="30">
        <v>5</v>
      </c>
      <c r="F8" s="30">
        <v>6</v>
      </c>
      <c r="G8" s="30">
        <v>7</v>
      </c>
      <c r="H8" s="30">
        <v>8</v>
      </c>
      <c r="I8" s="30">
        <v>9</v>
      </c>
      <c r="J8" s="30">
        <v>10</v>
      </c>
      <c r="K8" s="30">
        <v>11</v>
      </c>
      <c r="L8" s="31">
        <v>12</v>
      </c>
      <c r="M8" s="31">
        <v>13</v>
      </c>
      <c r="N8" s="31">
        <v>14</v>
      </c>
      <c r="O8" s="31">
        <v>15</v>
      </c>
      <c r="P8" s="31">
        <v>16</v>
      </c>
      <c r="Q8" s="31">
        <v>17</v>
      </c>
      <c r="R8" s="31">
        <v>18</v>
      </c>
      <c r="S8" s="31">
        <v>19</v>
      </c>
      <c r="T8" s="31">
        <v>20</v>
      </c>
      <c r="U8" s="30">
        <v>21</v>
      </c>
      <c r="V8" s="31">
        <v>22</v>
      </c>
      <c r="W8" s="30">
        <v>23</v>
      </c>
    </row>
    <row r="9" ht="16" customHeight="1" spans="1:23">
      <c r="A9" s="33" t="s">
        <v>251</v>
      </c>
      <c r="B9" s="76" t="s">
        <v>252</v>
      </c>
      <c r="C9" s="145" t="s">
        <v>253</v>
      </c>
      <c r="D9" s="146" t="s">
        <v>71</v>
      </c>
      <c r="E9" s="33" t="s">
        <v>103</v>
      </c>
      <c r="F9" s="33" t="s">
        <v>104</v>
      </c>
      <c r="G9" s="33" t="s">
        <v>254</v>
      </c>
      <c r="H9" s="33" t="s">
        <v>255</v>
      </c>
      <c r="I9" s="147">
        <v>20000</v>
      </c>
      <c r="J9" s="89">
        <v>20000</v>
      </c>
      <c r="K9" s="89">
        <v>20000</v>
      </c>
      <c r="L9" s="89"/>
      <c r="M9" s="89"/>
      <c r="N9" s="89"/>
      <c r="O9" s="89"/>
      <c r="P9" s="89"/>
      <c r="Q9" s="89"/>
      <c r="R9" s="89"/>
      <c r="S9" s="89"/>
      <c r="T9" s="89"/>
      <c r="U9" s="89"/>
      <c r="V9" s="89"/>
      <c r="W9" s="89"/>
    </row>
    <row r="10" ht="16" customHeight="1" spans="1:23">
      <c r="A10" s="33" t="s">
        <v>256</v>
      </c>
      <c r="B10" s="76" t="s">
        <v>257</v>
      </c>
      <c r="C10" s="145" t="s">
        <v>258</v>
      </c>
      <c r="D10" s="146" t="s">
        <v>71</v>
      </c>
      <c r="E10" s="33" t="s">
        <v>103</v>
      </c>
      <c r="F10" s="33" t="s">
        <v>104</v>
      </c>
      <c r="G10" s="33" t="s">
        <v>259</v>
      </c>
      <c r="H10" s="33" t="s">
        <v>260</v>
      </c>
      <c r="I10" s="147">
        <v>33085.44</v>
      </c>
      <c r="J10" s="89">
        <v>33085.44</v>
      </c>
      <c r="K10" s="89">
        <v>33085.44</v>
      </c>
      <c r="L10" s="89"/>
      <c r="M10" s="89"/>
      <c r="N10" s="89"/>
      <c r="O10" s="89"/>
      <c r="P10" s="89"/>
      <c r="Q10" s="89"/>
      <c r="R10" s="89"/>
      <c r="S10" s="89"/>
      <c r="T10" s="89"/>
      <c r="U10" s="89"/>
      <c r="V10" s="89"/>
      <c r="W10" s="89"/>
    </row>
    <row r="11" ht="16" customHeight="1" spans="1:23">
      <c r="A11" s="33" t="s">
        <v>256</v>
      </c>
      <c r="B11" s="76" t="s">
        <v>257</v>
      </c>
      <c r="C11" s="145" t="s">
        <v>258</v>
      </c>
      <c r="D11" s="146" t="s">
        <v>71</v>
      </c>
      <c r="E11" s="33" t="s">
        <v>103</v>
      </c>
      <c r="F11" s="33" t="s">
        <v>104</v>
      </c>
      <c r="G11" s="33" t="s">
        <v>232</v>
      </c>
      <c r="H11" s="33" t="s">
        <v>233</v>
      </c>
      <c r="I11" s="147">
        <v>78059.52</v>
      </c>
      <c r="J11" s="89">
        <v>78059.52</v>
      </c>
      <c r="K11" s="89">
        <v>78059.52</v>
      </c>
      <c r="L11" s="89"/>
      <c r="M11" s="89"/>
      <c r="N11" s="89"/>
      <c r="O11" s="89"/>
      <c r="P11" s="89"/>
      <c r="Q11" s="89"/>
      <c r="R11" s="89"/>
      <c r="S11" s="89"/>
      <c r="T11" s="89"/>
      <c r="U11" s="89"/>
      <c r="V11" s="89"/>
      <c r="W11" s="89"/>
    </row>
    <row r="12" ht="16" customHeight="1" spans="1:23">
      <c r="A12" s="33" t="s">
        <v>256</v>
      </c>
      <c r="B12" s="76" t="s">
        <v>257</v>
      </c>
      <c r="C12" s="145" t="s">
        <v>258</v>
      </c>
      <c r="D12" s="146" t="s">
        <v>71</v>
      </c>
      <c r="E12" s="33" t="s">
        <v>103</v>
      </c>
      <c r="F12" s="33" t="s">
        <v>104</v>
      </c>
      <c r="G12" s="33" t="s">
        <v>261</v>
      </c>
      <c r="H12" s="33" t="s">
        <v>262</v>
      </c>
      <c r="I12" s="147">
        <v>12072.96</v>
      </c>
      <c r="J12" s="89">
        <v>12072.96</v>
      </c>
      <c r="K12" s="89">
        <v>12072.96</v>
      </c>
      <c r="L12" s="89"/>
      <c r="M12" s="89"/>
      <c r="N12" s="89"/>
      <c r="O12" s="89"/>
      <c r="P12" s="89"/>
      <c r="Q12" s="89"/>
      <c r="R12" s="89"/>
      <c r="S12" s="89"/>
      <c r="T12" s="89"/>
      <c r="U12" s="89"/>
      <c r="V12" s="89"/>
      <c r="W12" s="89"/>
    </row>
    <row r="13" ht="16" customHeight="1" spans="1:23">
      <c r="A13" s="33" t="s">
        <v>256</v>
      </c>
      <c r="B13" s="76" t="s">
        <v>257</v>
      </c>
      <c r="C13" s="145" t="s">
        <v>258</v>
      </c>
      <c r="D13" s="146" t="s">
        <v>71</v>
      </c>
      <c r="E13" s="33" t="s">
        <v>103</v>
      </c>
      <c r="F13" s="33" t="s">
        <v>104</v>
      </c>
      <c r="G13" s="33" t="s">
        <v>263</v>
      </c>
      <c r="H13" s="33" t="s">
        <v>264</v>
      </c>
      <c r="I13" s="147">
        <v>12072.96</v>
      </c>
      <c r="J13" s="89">
        <v>12072.96</v>
      </c>
      <c r="K13" s="89">
        <v>12072.96</v>
      </c>
      <c r="L13" s="89"/>
      <c r="M13" s="89"/>
      <c r="N13" s="89"/>
      <c r="O13" s="89"/>
      <c r="P13" s="89"/>
      <c r="Q13" s="89"/>
      <c r="R13" s="89"/>
      <c r="S13" s="89"/>
      <c r="T13" s="89"/>
      <c r="U13" s="89"/>
      <c r="V13" s="89"/>
      <c r="W13" s="89"/>
    </row>
    <row r="14" ht="17" customHeight="1" spans="1:23">
      <c r="A14" s="33" t="s">
        <v>256</v>
      </c>
      <c r="B14" s="76" t="s">
        <v>265</v>
      </c>
      <c r="C14" s="145" t="s">
        <v>266</v>
      </c>
      <c r="D14" s="146" t="s">
        <v>71</v>
      </c>
      <c r="E14" s="33" t="s">
        <v>107</v>
      </c>
      <c r="F14" s="33" t="s">
        <v>108</v>
      </c>
      <c r="G14" s="33" t="s">
        <v>232</v>
      </c>
      <c r="H14" s="33" t="s">
        <v>233</v>
      </c>
      <c r="I14" s="147">
        <v>1792</v>
      </c>
      <c r="J14" s="89">
        <v>1792</v>
      </c>
      <c r="K14" s="89">
        <v>1792</v>
      </c>
      <c r="L14" s="89"/>
      <c r="M14" s="89"/>
      <c r="N14" s="89"/>
      <c r="O14" s="89"/>
      <c r="P14" s="89"/>
      <c r="Q14" s="89"/>
      <c r="R14" s="89"/>
      <c r="S14" s="89"/>
      <c r="T14" s="89"/>
      <c r="U14" s="89"/>
      <c r="V14" s="89"/>
      <c r="W14" s="89"/>
    </row>
    <row r="15" ht="17" customHeight="1" spans="1:23">
      <c r="A15" s="33" t="s">
        <v>267</v>
      </c>
      <c r="B15" s="76" t="s">
        <v>268</v>
      </c>
      <c r="C15" s="145" t="s">
        <v>269</v>
      </c>
      <c r="D15" s="146" t="s">
        <v>71</v>
      </c>
      <c r="E15" s="33" t="s">
        <v>103</v>
      </c>
      <c r="F15" s="33" t="s">
        <v>104</v>
      </c>
      <c r="G15" s="33" t="s">
        <v>270</v>
      </c>
      <c r="H15" s="33" t="s">
        <v>271</v>
      </c>
      <c r="I15" s="147">
        <v>371976</v>
      </c>
      <c r="J15" s="89"/>
      <c r="K15" s="89"/>
      <c r="L15" s="89"/>
      <c r="M15" s="89"/>
      <c r="N15" s="89"/>
      <c r="O15" s="89"/>
      <c r="P15" s="89"/>
      <c r="Q15" s="89"/>
      <c r="R15" s="147">
        <v>371976</v>
      </c>
      <c r="S15" s="89"/>
      <c r="T15" s="89"/>
      <c r="U15" s="89"/>
      <c r="V15" s="89"/>
      <c r="W15" s="147">
        <v>371976</v>
      </c>
    </row>
    <row r="16" ht="18.75" customHeight="1" spans="1:23">
      <c r="A16" s="38" t="s">
        <v>171</v>
      </c>
      <c r="B16" s="39"/>
      <c r="C16" s="39"/>
      <c r="D16" s="39"/>
      <c r="E16" s="39"/>
      <c r="F16" s="39"/>
      <c r="G16" s="39"/>
      <c r="H16" s="40"/>
      <c r="I16" s="89">
        <v>529058.88</v>
      </c>
      <c r="J16" s="89">
        <v>157082.88</v>
      </c>
      <c r="K16" s="89">
        <v>157082.88</v>
      </c>
      <c r="L16" s="89"/>
      <c r="M16" s="89"/>
      <c r="N16" s="89"/>
      <c r="O16" s="89"/>
      <c r="P16" s="89"/>
      <c r="Q16" s="89"/>
      <c r="R16" s="147">
        <v>371976</v>
      </c>
      <c r="S16" s="89"/>
      <c r="T16" s="89"/>
      <c r="U16" s="89"/>
      <c r="V16" s="89"/>
      <c r="W16" s="147">
        <v>371976</v>
      </c>
    </row>
  </sheetData>
  <mergeCells count="28">
    <mergeCell ref="A2:W2"/>
    <mergeCell ref="A3:H3"/>
    <mergeCell ref="J4:M4"/>
    <mergeCell ref="N4:P4"/>
    <mergeCell ref="R4:W4"/>
    <mergeCell ref="A16:H1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2"/>
  <sheetViews>
    <sheetView showZeros="0" workbookViewId="0">
      <selection activeCell="H38" sqref="H38"/>
    </sheetView>
  </sheetViews>
  <sheetFormatPr defaultColWidth="9.13888888888889" defaultRowHeight="12" customHeight="1"/>
  <cols>
    <col min="1" max="1" width="29.25" customWidth="1"/>
    <col min="2" max="2" width="50.6296296296296" customWidth="1"/>
    <col min="3" max="3" width="16" customWidth="1"/>
    <col min="4" max="4" width="15.6296296296296" customWidth="1"/>
    <col min="5" max="5" width="23.5740740740741" customWidth="1"/>
    <col min="6" max="6" width="8.87962962962963" customWidth="1"/>
    <col min="7" max="7" width="16.3796296296296" customWidth="1"/>
    <col min="8" max="8" width="15.5740740740741" customWidth="1"/>
    <col min="9" max="9" width="13.4259259259259" customWidth="1"/>
    <col min="10" max="10" width="21.1296296296296" customWidth="1"/>
  </cols>
  <sheetData>
    <row r="1" ht="18" customHeight="1" spans="1:10">
      <c r="J1" s="12" t="s">
        <v>272</v>
      </c>
    </row>
    <row r="2" ht="39.75" customHeight="1" spans="1:10">
      <c r="A2" s="210" t="s">
        <v>273</v>
      </c>
      <c r="B2" s="13"/>
      <c r="C2" s="13"/>
      <c r="D2" s="13"/>
      <c r="E2" s="13"/>
      <c r="F2" s="73"/>
      <c r="G2" s="13"/>
      <c r="H2" s="73"/>
      <c r="I2" s="73"/>
      <c r="J2" s="13"/>
    </row>
    <row r="3" ht="17.25" customHeight="1" spans="1:10">
      <c r="A3" s="14" t="s">
        <v>2</v>
      </c>
    </row>
    <row r="4" ht="44.25" customHeight="1" spans="1:10">
      <c r="A4" s="74" t="s">
        <v>274</v>
      </c>
      <c r="B4" s="74" t="s">
        <v>275</v>
      </c>
      <c r="C4" s="74" t="s">
        <v>276</v>
      </c>
      <c r="D4" s="74" t="s">
        <v>277</v>
      </c>
      <c r="E4" s="74" t="s">
        <v>278</v>
      </c>
      <c r="F4" s="75" t="s">
        <v>279</v>
      </c>
      <c r="G4" s="74" t="s">
        <v>280</v>
      </c>
      <c r="H4" s="75" t="s">
        <v>281</v>
      </c>
      <c r="I4" s="75" t="s">
        <v>282</v>
      </c>
      <c r="J4" s="74" t="s">
        <v>283</v>
      </c>
    </row>
    <row r="5" ht="18.75" customHeight="1" spans="1:10">
      <c r="A5" s="137">
        <v>1</v>
      </c>
      <c r="B5" s="137">
        <v>2</v>
      </c>
      <c r="C5" s="137">
        <v>3</v>
      </c>
      <c r="D5" s="137">
        <v>4</v>
      </c>
      <c r="E5" s="137">
        <v>5</v>
      </c>
      <c r="F5" s="31">
        <v>6</v>
      </c>
      <c r="G5" s="137">
        <v>7</v>
      </c>
      <c r="H5" s="31">
        <v>8</v>
      </c>
      <c r="I5" s="31">
        <v>9</v>
      </c>
      <c r="J5" s="137">
        <v>10</v>
      </c>
    </row>
    <row r="6" spans="1:10">
      <c r="A6" s="138" t="s">
        <v>71</v>
      </c>
      <c r="B6" s="138"/>
      <c r="C6" s="138"/>
      <c r="D6" s="138"/>
      <c r="E6" s="138"/>
      <c r="F6" s="138"/>
      <c r="G6" s="138"/>
      <c r="H6" s="138"/>
      <c r="I6" s="138"/>
      <c r="J6" s="138"/>
    </row>
    <row r="7" spans="1:10">
      <c r="A7" s="138" t="s">
        <v>266</v>
      </c>
      <c r="B7" s="138" t="s">
        <v>284</v>
      </c>
      <c r="C7" s="138" t="s">
        <v>285</v>
      </c>
      <c r="D7" s="138" t="s">
        <v>286</v>
      </c>
      <c r="E7" s="138" t="s">
        <v>287</v>
      </c>
      <c r="F7" s="138" t="s">
        <v>288</v>
      </c>
      <c r="G7" s="138" t="s">
        <v>289</v>
      </c>
      <c r="H7" s="138" t="s">
        <v>290</v>
      </c>
      <c r="I7" s="138" t="s">
        <v>291</v>
      </c>
      <c r="J7" s="138" t="s">
        <v>287</v>
      </c>
    </row>
    <row r="8" customHeight="1" spans="1:10">
      <c r="A8" s="138" t="s">
        <v>266</v>
      </c>
      <c r="B8" s="138" t="s">
        <v>284</v>
      </c>
      <c r="C8" s="138" t="s">
        <v>285</v>
      </c>
      <c r="D8" s="138" t="s">
        <v>286</v>
      </c>
      <c r="E8" s="138" t="s">
        <v>292</v>
      </c>
      <c r="F8" s="138" t="s">
        <v>288</v>
      </c>
      <c r="G8" s="138" t="s">
        <v>85</v>
      </c>
      <c r="H8" s="138" t="s">
        <v>293</v>
      </c>
      <c r="I8" s="138" t="s">
        <v>291</v>
      </c>
      <c r="J8" s="138" t="s">
        <v>292</v>
      </c>
    </row>
    <row r="9" customHeight="1" spans="1:10">
      <c r="A9" s="138" t="s">
        <v>266</v>
      </c>
      <c r="B9" s="138" t="s">
        <v>284</v>
      </c>
      <c r="C9" s="138" t="s">
        <v>285</v>
      </c>
      <c r="D9" s="138" t="s">
        <v>294</v>
      </c>
      <c r="E9" s="138" t="s">
        <v>295</v>
      </c>
      <c r="F9" s="138" t="s">
        <v>288</v>
      </c>
      <c r="G9" s="138" t="s">
        <v>289</v>
      </c>
      <c r="H9" s="138" t="s">
        <v>290</v>
      </c>
      <c r="I9" s="138" t="s">
        <v>291</v>
      </c>
      <c r="J9" s="138" t="s">
        <v>295</v>
      </c>
    </row>
    <row r="10" customHeight="1" spans="1:10">
      <c r="A10" s="138" t="s">
        <v>266</v>
      </c>
      <c r="B10" s="138" t="s">
        <v>284</v>
      </c>
      <c r="C10" s="138" t="s">
        <v>285</v>
      </c>
      <c r="D10" s="138" t="s">
        <v>296</v>
      </c>
      <c r="E10" s="138" t="s">
        <v>297</v>
      </c>
      <c r="F10" s="138" t="s">
        <v>288</v>
      </c>
      <c r="G10" s="138" t="s">
        <v>289</v>
      </c>
      <c r="H10" s="138" t="s">
        <v>290</v>
      </c>
      <c r="I10" s="138" t="s">
        <v>291</v>
      </c>
      <c r="J10" s="138" t="s">
        <v>297</v>
      </c>
    </row>
    <row r="11" customHeight="1" spans="1:10">
      <c r="A11" s="138" t="s">
        <v>266</v>
      </c>
      <c r="B11" s="138" t="s">
        <v>284</v>
      </c>
      <c r="C11" s="138" t="s">
        <v>298</v>
      </c>
      <c r="D11" s="138" t="s">
        <v>299</v>
      </c>
      <c r="E11" s="138" t="s">
        <v>300</v>
      </c>
      <c r="F11" s="138" t="s">
        <v>301</v>
      </c>
      <c r="G11" s="138" t="s">
        <v>302</v>
      </c>
      <c r="H11" s="138" t="s">
        <v>290</v>
      </c>
      <c r="I11" s="138" t="s">
        <v>291</v>
      </c>
      <c r="J11" s="138" t="s">
        <v>300</v>
      </c>
    </row>
    <row r="12" customHeight="1" spans="1:10">
      <c r="A12" s="138" t="s">
        <v>266</v>
      </c>
      <c r="B12" s="138" t="s">
        <v>284</v>
      </c>
      <c r="C12" s="138" t="s">
        <v>303</v>
      </c>
      <c r="D12" s="138" t="s">
        <v>304</v>
      </c>
      <c r="E12" s="138" t="s">
        <v>305</v>
      </c>
      <c r="F12" s="138" t="s">
        <v>301</v>
      </c>
      <c r="G12" s="138" t="s">
        <v>306</v>
      </c>
      <c r="H12" s="138" t="s">
        <v>290</v>
      </c>
      <c r="I12" s="138" t="s">
        <v>291</v>
      </c>
      <c r="J12" s="138" t="s">
        <v>305</v>
      </c>
    </row>
    <row r="13" customHeight="1" spans="1:10">
      <c r="A13" s="138" t="s">
        <v>266</v>
      </c>
      <c r="B13" s="138" t="s">
        <v>284</v>
      </c>
      <c r="C13" s="138" t="s">
        <v>307</v>
      </c>
      <c r="D13" s="138" t="s">
        <v>308</v>
      </c>
      <c r="E13" s="138" t="s">
        <v>308</v>
      </c>
      <c r="F13" s="138" t="s">
        <v>288</v>
      </c>
      <c r="G13" s="138" t="s">
        <v>309</v>
      </c>
      <c r="H13" s="138" t="s">
        <v>310</v>
      </c>
      <c r="I13" s="138" t="s">
        <v>291</v>
      </c>
      <c r="J13" s="138" t="s">
        <v>308</v>
      </c>
    </row>
    <row r="14" spans="1:10">
      <c r="A14" s="138" t="s">
        <v>258</v>
      </c>
      <c r="B14" s="138" t="s">
        <v>311</v>
      </c>
      <c r="C14" s="138" t="s">
        <v>285</v>
      </c>
      <c r="D14" s="138" t="s">
        <v>286</v>
      </c>
      <c r="E14" s="138" t="s">
        <v>312</v>
      </c>
      <c r="F14" s="138" t="s">
        <v>288</v>
      </c>
      <c r="G14" s="138" t="s">
        <v>313</v>
      </c>
      <c r="H14" s="138" t="s">
        <v>293</v>
      </c>
      <c r="I14" s="138" t="s">
        <v>291</v>
      </c>
      <c r="J14" s="138" t="s">
        <v>312</v>
      </c>
    </row>
    <row r="15" spans="1:10">
      <c r="A15" s="138" t="s">
        <v>258</v>
      </c>
      <c r="B15" s="138" t="s">
        <v>311</v>
      </c>
      <c r="C15" s="138" t="s">
        <v>285</v>
      </c>
      <c r="D15" s="138" t="s">
        <v>294</v>
      </c>
      <c r="E15" s="138" t="s">
        <v>314</v>
      </c>
      <c r="F15" s="138" t="s">
        <v>288</v>
      </c>
      <c r="G15" s="138" t="s">
        <v>315</v>
      </c>
      <c r="H15" s="138" t="s">
        <v>290</v>
      </c>
      <c r="I15" s="138" t="s">
        <v>291</v>
      </c>
      <c r="J15" s="138" t="s">
        <v>314</v>
      </c>
    </row>
    <row r="16" spans="1:10">
      <c r="A16" s="138" t="s">
        <v>258</v>
      </c>
      <c r="B16" s="138" t="s">
        <v>311</v>
      </c>
      <c r="C16" s="138" t="s">
        <v>285</v>
      </c>
      <c r="D16" s="138" t="s">
        <v>296</v>
      </c>
      <c r="E16" s="138" t="s">
        <v>316</v>
      </c>
      <c r="F16" s="138" t="s">
        <v>288</v>
      </c>
      <c r="G16" s="138" t="s">
        <v>289</v>
      </c>
      <c r="H16" s="138" t="s">
        <v>290</v>
      </c>
      <c r="I16" s="138" t="s">
        <v>291</v>
      </c>
      <c r="J16" s="138" t="s">
        <v>316</v>
      </c>
    </row>
    <row r="17" spans="1:10">
      <c r="A17" s="138" t="s">
        <v>258</v>
      </c>
      <c r="B17" s="138" t="s">
        <v>311</v>
      </c>
      <c r="C17" s="138" t="s">
        <v>298</v>
      </c>
      <c r="D17" s="138" t="s">
        <v>299</v>
      </c>
      <c r="E17" s="138" t="s">
        <v>317</v>
      </c>
      <c r="F17" s="138" t="s">
        <v>288</v>
      </c>
      <c r="G17" s="138" t="s">
        <v>289</v>
      </c>
      <c r="H17" s="138" t="s">
        <v>290</v>
      </c>
      <c r="I17" s="138" t="s">
        <v>291</v>
      </c>
      <c r="J17" s="138" t="s">
        <v>317</v>
      </c>
    </row>
    <row r="18" spans="1:10">
      <c r="A18" s="138" t="s">
        <v>258</v>
      </c>
      <c r="B18" s="138" t="s">
        <v>311</v>
      </c>
      <c r="C18" s="138" t="s">
        <v>298</v>
      </c>
      <c r="D18" s="138" t="s">
        <v>318</v>
      </c>
      <c r="E18" s="138" t="s">
        <v>319</v>
      </c>
      <c r="F18" s="138" t="s">
        <v>288</v>
      </c>
      <c r="G18" s="138" t="s">
        <v>320</v>
      </c>
      <c r="H18" s="138" t="s">
        <v>321</v>
      </c>
      <c r="I18" s="138" t="s">
        <v>291</v>
      </c>
      <c r="J18" s="138" t="s">
        <v>322</v>
      </c>
    </row>
    <row r="19" spans="1:10">
      <c r="A19" s="138" t="s">
        <v>258</v>
      </c>
      <c r="B19" s="138" t="s">
        <v>311</v>
      </c>
      <c r="C19" s="138" t="s">
        <v>303</v>
      </c>
      <c r="D19" s="138" t="s">
        <v>304</v>
      </c>
      <c r="E19" s="138" t="s">
        <v>305</v>
      </c>
      <c r="F19" s="138" t="s">
        <v>301</v>
      </c>
      <c r="G19" s="138" t="s">
        <v>306</v>
      </c>
      <c r="H19" s="138" t="s">
        <v>290</v>
      </c>
      <c r="I19" s="138" t="s">
        <v>291</v>
      </c>
      <c r="J19" s="138" t="s">
        <v>305</v>
      </c>
    </row>
    <row r="20" spans="1:10">
      <c r="A20" s="138" t="s">
        <v>258</v>
      </c>
      <c r="B20" s="138" t="s">
        <v>311</v>
      </c>
      <c r="C20" s="138" t="s">
        <v>307</v>
      </c>
      <c r="D20" s="138" t="s">
        <v>308</v>
      </c>
      <c r="E20" s="138" t="s">
        <v>323</v>
      </c>
      <c r="F20" s="138" t="s">
        <v>288</v>
      </c>
      <c r="G20" s="138" t="s">
        <v>324</v>
      </c>
      <c r="H20" s="138" t="s">
        <v>325</v>
      </c>
      <c r="I20" s="138" t="s">
        <v>291</v>
      </c>
      <c r="J20" s="138" t="s">
        <v>308</v>
      </c>
    </row>
    <row r="21" customHeight="1" spans="1:10">
      <c r="A21" s="138" t="s">
        <v>253</v>
      </c>
      <c r="B21" s="138" t="s">
        <v>326</v>
      </c>
      <c r="C21" s="138" t="s">
        <v>285</v>
      </c>
      <c r="D21" s="138" t="s">
        <v>296</v>
      </c>
      <c r="E21" s="138" t="s">
        <v>327</v>
      </c>
      <c r="F21" s="138" t="s">
        <v>288</v>
      </c>
      <c r="G21" s="138" t="s">
        <v>328</v>
      </c>
      <c r="H21" s="138" t="s">
        <v>329</v>
      </c>
      <c r="I21" s="138" t="s">
        <v>291</v>
      </c>
      <c r="J21" s="138" t="s">
        <v>327</v>
      </c>
    </row>
    <row r="22" customHeight="1" spans="1:10">
      <c r="A22" s="138" t="s">
        <v>253</v>
      </c>
      <c r="B22" s="138" t="s">
        <v>326</v>
      </c>
      <c r="C22" s="138" t="s">
        <v>298</v>
      </c>
      <c r="D22" s="138" t="s">
        <v>299</v>
      </c>
      <c r="E22" s="138" t="s">
        <v>330</v>
      </c>
      <c r="F22" s="138" t="s">
        <v>288</v>
      </c>
      <c r="G22" s="138" t="s">
        <v>289</v>
      </c>
      <c r="H22" s="138" t="s">
        <v>290</v>
      </c>
      <c r="I22" s="138" t="s">
        <v>291</v>
      </c>
      <c r="J22" s="138" t="s">
        <v>330</v>
      </c>
    </row>
    <row r="23" customHeight="1" spans="1:10">
      <c r="A23" s="138" t="s">
        <v>253</v>
      </c>
      <c r="B23" s="138" t="s">
        <v>326</v>
      </c>
      <c r="C23" s="138" t="s">
        <v>303</v>
      </c>
      <c r="D23" s="138" t="s">
        <v>304</v>
      </c>
      <c r="E23" s="138" t="s">
        <v>304</v>
      </c>
      <c r="F23" s="138" t="s">
        <v>301</v>
      </c>
      <c r="G23" s="138" t="s">
        <v>306</v>
      </c>
      <c r="H23" s="138" t="s">
        <v>290</v>
      </c>
      <c r="I23" s="138" t="s">
        <v>291</v>
      </c>
      <c r="J23" s="138" t="s">
        <v>304</v>
      </c>
    </row>
    <row r="24" customHeight="1" spans="1:10">
      <c r="A24" s="138" t="s">
        <v>269</v>
      </c>
      <c r="B24" s="138" t="s">
        <v>331</v>
      </c>
      <c r="C24" s="138" t="s">
        <v>285</v>
      </c>
      <c r="D24" s="138" t="s">
        <v>286</v>
      </c>
      <c r="E24" s="138" t="s">
        <v>332</v>
      </c>
      <c r="F24" s="138" t="s">
        <v>301</v>
      </c>
      <c r="G24" s="138" t="s">
        <v>333</v>
      </c>
      <c r="H24" s="138" t="s">
        <v>290</v>
      </c>
      <c r="I24" s="138" t="s">
        <v>291</v>
      </c>
      <c r="J24" s="138" t="s">
        <v>332</v>
      </c>
    </row>
    <row r="25" customHeight="1" spans="1:10">
      <c r="A25" s="138" t="s">
        <v>269</v>
      </c>
      <c r="B25" s="138" t="s">
        <v>331</v>
      </c>
      <c r="C25" s="138" t="s">
        <v>285</v>
      </c>
      <c r="D25" s="138" t="s">
        <v>286</v>
      </c>
      <c r="E25" s="138" t="s">
        <v>334</v>
      </c>
      <c r="F25" s="138" t="s">
        <v>288</v>
      </c>
      <c r="G25" s="138" t="s">
        <v>335</v>
      </c>
      <c r="H25" s="138" t="s">
        <v>293</v>
      </c>
      <c r="I25" s="138" t="s">
        <v>291</v>
      </c>
      <c r="J25" s="138" t="s">
        <v>334</v>
      </c>
    </row>
    <row r="26" customHeight="1" spans="1:10">
      <c r="A26" s="138" t="s">
        <v>269</v>
      </c>
      <c r="B26" s="138" t="s">
        <v>331</v>
      </c>
      <c r="C26" s="138" t="s">
        <v>285</v>
      </c>
      <c r="D26" s="138" t="s">
        <v>294</v>
      </c>
      <c r="E26" s="138" t="s">
        <v>336</v>
      </c>
      <c r="F26" s="138" t="s">
        <v>288</v>
      </c>
      <c r="G26" s="138" t="s">
        <v>289</v>
      </c>
      <c r="H26" s="138" t="s">
        <v>290</v>
      </c>
      <c r="I26" s="138" t="s">
        <v>291</v>
      </c>
      <c r="J26" s="138" t="s">
        <v>336</v>
      </c>
    </row>
    <row r="27" customHeight="1" spans="1:10">
      <c r="A27" s="138" t="s">
        <v>269</v>
      </c>
      <c r="B27" s="138" t="s">
        <v>331</v>
      </c>
      <c r="C27" s="138" t="s">
        <v>285</v>
      </c>
      <c r="D27" s="138" t="s">
        <v>294</v>
      </c>
      <c r="E27" s="138" t="s">
        <v>337</v>
      </c>
      <c r="F27" s="138" t="s">
        <v>301</v>
      </c>
      <c r="G27" s="138" t="s">
        <v>302</v>
      </c>
      <c r="H27" s="138" t="s">
        <v>290</v>
      </c>
      <c r="I27" s="138" t="s">
        <v>291</v>
      </c>
      <c r="J27" s="138" t="s">
        <v>337</v>
      </c>
    </row>
    <row r="28" customHeight="1" spans="1:10">
      <c r="A28" s="138" t="s">
        <v>269</v>
      </c>
      <c r="B28" s="138" t="s">
        <v>331</v>
      </c>
      <c r="C28" s="138" t="s">
        <v>285</v>
      </c>
      <c r="D28" s="138" t="s">
        <v>294</v>
      </c>
      <c r="E28" s="138" t="s">
        <v>338</v>
      </c>
      <c r="F28" s="138" t="s">
        <v>288</v>
      </c>
      <c r="G28" s="138" t="s">
        <v>289</v>
      </c>
      <c r="H28" s="138" t="s">
        <v>290</v>
      </c>
      <c r="I28" s="138" t="s">
        <v>291</v>
      </c>
      <c r="J28" s="138" t="s">
        <v>338</v>
      </c>
    </row>
    <row r="29" customHeight="1" spans="1:10">
      <c r="A29" s="138" t="s">
        <v>269</v>
      </c>
      <c r="B29" s="138" t="s">
        <v>331</v>
      </c>
      <c r="C29" s="138" t="s">
        <v>285</v>
      </c>
      <c r="D29" s="138" t="s">
        <v>296</v>
      </c>
      <c r="E29" s="138" t="s">
        <v>339</v>
      </c>
      <c r="F29" s="138" t="s">
        <v>288</v>
      </c>
      <c r="G29" s="138" t="s">
        <v>289</v>
      </c>
      <c r="H29" s="138" t="s">
        <v>290</v>
      </c>
      <c r="I29" s="138" t="s">
        <v>291</v>
      </c>
      <c r="J29" s="138" t="s">
        <v>340</v>
      </c>
    </row>
    <row r="30" customHeight="1" spans="1:10">
      <c r="A30" s="138" t="s">
        <v>269</v>
      </c>
      <c r="B30" s="138" t="s">
        <v>331</v>
      </c>
      <c r="C30" s="138" t="s">
        <v>298</v>
      </c>
      <c r="D30" s="138" t="s">
        <v>299</v>
      </c>
      <c r="E30" s="138" t="s">
        <v>341</v>
      </c>
      <c r="F30" s="138" t="s">
        <v>288</v>
      </c>
      <c r="G30" s="138" t="s">
        <v>342</v>
      </c>
      <c r="H30" s="138" t="s">
        <v>329</v>
      </c>
      <c r="I30" s="138" t="s">
        <v>343</v>
      </c>
      <c r="J30" s="138" t="s">
        <v>341</v>
      </c>
    </row>
    <row r="31" customHeight="1" spans="1:10">
      <c r="A31" s="138" t="s">
        <v>269</v>
      </c>
      <c r="B31" s="138" t="s">
        <v>331</v>
      </c>
      <c r="C31" s="138" t="s">
        <v>303</v>
      </c>
      <c r="D31" s="138" t="s">
        <v>304</v>
      </c>
      <c r="E31" s="138" t="s">
        <v>344</v>
      </c>
      <c r="F31" s="138" t="s">
        <v>301</v>
      </c>
      <c r="G31" s="138" t="s">
        <v>345</v>
      </c>
      <c r="H31" s="138" t="s">
        <v>290</v>
      </c>
      <c r="I31" s="138" t="s">
        <v>291</v>
      </c>
      <c r="J31" s="138" t="s">
        <v>346</v>
      </c>
    </row>
    <row r="32" customHeight="1" spans="1:10">
      <c r="A32" s="138" t="s">
        <v>269</v>
      </c>
      <c r="B32" s="138" t="s">
        <v>331</v>
      </c>
      <c r="C32" s="138" t="s">
        <v>307</v>
      </c>
      <c r="D32" s="138" t="s">
        <v>308</v>
      </c>
      <c r="E32" s="138" t="s">
        <v>308</v>
      </c>
      <c r="F32" s="138" t="s">
        <v>288</v>
      </c>
      <c r="G32" s="138" t="s">
        <v>347</v>
      </c>
      <c r="H32" s="138" t="s">
        <v>348</v>
      </c>
      <c r="I32" s="138" t="s">
        <v>291</v>
      </c>
      <c r="J32" s="138" t="s">
        <v>308</v>
      </c>
    </row>
  </sheetData>
  <mergeCells count="10">
    <mergeCell ref="A2:J2"/>
    <mergeCell ref="A3:H3"/>
    <mergeCell ref="A7:A13"/>
    <mergeCell ref="A14:A20"/>
    <mergeCell ref="A21:A23"/>
    <mergeCell ref="A24:A32"/>
    <mergeCell ref="B7:B13"/>
    <mergeCell ref="B14:B20"/>
    <mergeCell ref="B21:B23"/>
    <mergeCell ref="B24:B32"/>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微信用户</cp:lastModifiedBy>
  <dcterms:created xsi:type="dcterms:W3CDTF">2026-02-03T07:40:00Z</dcterms:created>
  <dcterms:modified xsi:type="dcterms:W3CDTF">2026-03-11T07:15:15Z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D996683C40E14BB5B134056D359160E8</vt:lpwstr>
  </property>
  <property fmtid="{D5CDD505-2E9C-101B-9397-08002B2CF9AE}" pid="3" name="KSOProductBuildVer">
    <vt:lpwstr>2052-12.1.0.25225</vt:lpwstr>
  </property>
  <property fmtid="{D5CDD505-2E9C-101B-9397-08002B2CF9AE}" pid="4" name="KSOReadingLayout">
    <vt:bool>true</vt:bool>
  </property>
  <property fmtid="{D5CDD505-2E9C-101B-9397-08002B2CF9AE}" pid="5" name="CalculationRule">
    <vt:i4>0</vt:i4>
  </property>
</Properties>
</file>