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<sst xmlns="http://schemas.openxmlformats.org/spreadsheetml/2006/main" count="1363" uniqueCount="508">
  <si>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</si>
  <si>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</si>
  <si>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</si>
  <si>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</si>
  <si>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</si>
  <si>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</si>
  <si>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</si>
  <si>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</si>
  <si>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</si>
  <si>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</si>
  <si>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</si>
  <si>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</si>
  <si>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</si>
  <si>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</si>
  <si>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</si>
  <si>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</si>
  <si>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</si>
  <si>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</si>
  <si>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</si>
  <si>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</si>
  <si>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</si>
  <si>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</si>
  <si>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</si>
  <si>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</si>
  <si>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</si>
  <si>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</si>
  <si>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</si>
  <si>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</si>
  <si>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</si>
  <si>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</si>
  <si>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</si>
  <si>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</si>
  <si>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</si>
  <si>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</si>
  <si>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</si>
  <si>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</si>
  <si>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</si>
  <si>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</si>
  <si>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</si>
  <si>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</si>
  <si>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</si>
  <si>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</si>
  <si>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</si>
  <si>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</si>
  <si>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</si>
  <si>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</si>
  <si>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</si>
  <si>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</si>
  <si>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</si>
  <si>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</si>
  <si>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</si>
  <si>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</si>
  <si>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</si>
  <si>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</si>
  <si>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</si>
  <si>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</si>
  <si>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</si>
  <si>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</si>
  <si>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</si>
  <si>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</si>
  <si>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</si>
  <si>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</si>
  <si>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</si>
  <si>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</si>
  <si>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</si>
  <si>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</si>
  <si>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</si>
  <si>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</si>
  <si>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</si>
  <si>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105043</t>
  </si>
  <si>
    <t>昆明市五华区陡普鲁小学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</si>
  <si>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</si>
  <si>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</si>
  <si>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</si>
  <si>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</si>
  <si>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</si>
  <si>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</si>
  <si>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</si>
  <si>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</si>
  <si>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</si>
  <si>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</si>
  <si>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</si>
  <si>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</si>
  <si>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</si>
  <si>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</si>
  <si>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</si>
  <si>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</si>
  <si>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</si>
  <si>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</si>
  <si>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</si>
  <si>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</si>
  <si>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</si>
  <si>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</si>
  <si>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</si>
  <si>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</si>
  <si>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</si>
  <si>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</si>
  <si>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</si>
  <si>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</si>
  <si>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</si>
  <si>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</si>
  <si>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</si>
  <si>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</si>
  <si>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</si>
  <si>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</si>
  <si>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</si>
  <si>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</si>
  <si>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</si>
  <si>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</si>
  <si>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</si>
  <si>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</si>
  <si>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</si>
  <si>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</si>
  <si>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</si>
  <si>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</si>
  <si>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</si>
  <si>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</si>
  <si>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</si>
  <si>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</si>
  <si>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</si>
  <si>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</si>
  <si>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</si>
  <si>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</si>
  <si>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</si>
  <si>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</si>
  <si>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</si>
  <si>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</si>
  <si>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</si>
  <si>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</si>
  <si>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</si>
  <si>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</si>
  <si>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</si>
  <si>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</si>
  <si>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</si>
  <si>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</si>
  <si>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</si>
  <si>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</si>
  <si>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</si>
  <si>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</si>
  <si>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</si>
  <si>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</si>
  <si>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</si>
  <si>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</si>
  <si>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</si>
  <si>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</si>
  <si>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</si>
  <si>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</si>
  <si>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</si>
  <si>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</si>
  <si>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</si>
  <si>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</si>
  <si>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</si>
  <si>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</si>
  <si>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</si>
  <si>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</si>
  <si>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</si>
  <si>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</si>
  <si>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</si>
  <si>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</si>
  <si>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</si>
  <si>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</si>
  <si>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</si>
  <si>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</si>
  <si>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</si>
  <si>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</si>
  <si>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</si>
  <si>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</si>
  <si>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</si>
  <si>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</si>
  <si>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</si>
  <si>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</si>
  <si>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</si>
  <si>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</si>
  <si>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</si>
  <si>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备注:昆明市五华区陡普鲁小学无一般公共预算“三公”经费支出预算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</si>
  <si>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</si>
  <si>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</si>
  <si>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</si>
  <si>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</si>
  <si>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</si>
  <si>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</si>
  <si>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</si>
  <si>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</si>
  <si>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</si>
  <si>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</si>
  <si>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</si>
  <si>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</si>
  <si>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</si>
  <si>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</si>
  <si>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</si>
  <si>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</si>
  <si>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</si>
  <si>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</si>
  <si>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</si>
  <si>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</si>
  <si>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530102210000000002269</t>
  </si>
  <si>
    <t>事业人员工资支出</t>
  </si>
  <si>
    <t>30101</t>
  </si>
  <si>
    <t>基本工资</t>
  </si>
  <si>
    <t>30102</t>
  </si>
  <si>
    <t>津贴补贴</t>
  </si>
  <si>
    <t>30103</t>
  </si>
  <si>
    <t>奖金</t>
  </si>
  <si>
    <t>30107</t>
  </si>
  <si>
    <t>绩效工资</t>
  </si>
  <si>
    <t>530102210000000002274</t>
  </si>
  <si>
    <t>工会经费</t>
  </si>
  <si>
    <t>30228</t>
  </si>
  <si>
    <t>530102210000000002276</t>
  </si>
  <si>
    <t>一般公用经费</t>
  </si>
  <si>
    <t>30299</t>
  </si>
  <si>
    <t>其他商品和服务支出</t>
  </si>
  <si>
    <t>530102221100000498993</t>
  </si>
  <si>
    <t>社会保障缴费</t>
  </si>
  <si>
    <t>30108</t>
  </si>
  <si>
    <t>机关事业单位基本养老保险缴费</t>
  </si>
  <si>
    <t>30110</t>
  </si>
  <si>
    <t>职工基本医疗保险缴费</t>
  </si>
  <si>
    <t>30112</t>
  </si>
  <si>
    <t>其他社会保障缴费</t>
  </si>
  <si>
    <t>530102221100000635301</t>
  </si>
  <si>
    <t>30113</t>
  </si>
  <si>
    <t>530102231100001293481</t>
  </si>
  <si>
    <t>离退休人员支出</t>
  </si>
  <si>
    <t>30305</t>
  </si>
  <si>
    <t>生活补助</t>
  </si>
  <si>
    <t>530102231100001447157</t>
  </si>
  <si>
    <t>事业人员绩效奖励</t>
  </si>
  <si>
    <t>530102231100001447219</t>
  </si>
  <si>
    <t>离退休及特殊人员福利费</t>
  </si>
  <si>
    <t>530102241100002204648</t>
  </si>
  <si>
    <t>其他人员支出</t>
  </si>
  <si>
    <t>30199</t>
  </si>
  <si>
    <t>其他工资福利支出</t>
  </si>
  <si>
    <t>530102241100002204649</t>
  </si>
  <si>
    <t>其他商品服务支出</t>
  </si>
  <si>
    <t>530102251100003768816</t>
  </si>
  <si>
    <t>事业人员支出工资</t>
  </si>
  <si>
    <t>530102261100004946897</t>
  </si>
  <si>
    <t>残疾人保障金</t>
  </si>
  <si>
    <t>预算05-1表</t>
  </si>
  <si>
    <t>项目分类</t>
  </si>
  <si>
    <t>项目单位</t>
  </si>
  <si>
    <t>经济科目编码</t>
  </si>
  <si>
    <t>经济科目名称</t>
  </si>
  <si>
    <t>本年拨款</t>
  </si>
  <si>
    <t>其中：本次下达</t>
  </si>
  <si>
    <t>对个人和家庭的补助</t>
  </si>
  <si>
    <t>530102241100002317996</t>
  </si>
  <si>
    <t>五华区基础教育学校书记、校长职级资金</t>
  </si>
  <si>
    <t>30309</t>
  </si>
  <si>
    <t>奖励金</t>
  </si>
  <si>
    <t>民生类</t>
  </si>
  <si>
    <t>530102261100005142368</t>
  </si>
  <si>
    <t>城乡义务教育生均公用经费</t>
  </si>
  <si>
    <t>30201</t>
  </si>
  <si>
    <t>办公费</t>
  </si>
  <si>
    <t>30205</t>
  </si>
  <si>
    <t>水费</t>
  </si>
  <si>
    <t>30206</t>
  </si>
  <si>
    <t>电费</t>
  </si>
  <si>
    <t>530102261100005142382</t>
  </si>
  <si>
    <t>农村义务教育学生营养改善计划经费</t>
  </si>
  <si>
    <t>30399</t>
  </si>
  <si>
    <t>其他对个人和家庭的补助</t>
  </si>
  <si>
    <t>事业发展类</t>
  </si>
  <si>
    <t>530102261100005143093</t>
  </si>
  <si>
    <t>自营食堂伙食经费</t>
  </si>
  <si>
    <t>530102261100005143153</t>
  </si>
  <si>
    <t>课后服务经费</t>
  </si>
  <si>
    <t>预算05-2表</t>
  </si>
  <si>
    <t>项目年度绩效目标</t>
  </si>
  <si>
    <t>一级指标</t>
  </si>
  <si>
    <t>二级指标</t>
  </si>
  <si>
    <t>三级指标</t>
  </si>
  <si>
    <t>指标性质</t>
  </si>
  <si>
    <t>指标值</t>
  </si>
  <si>
    <t>度量单位</t>
  </si>
  <si>
    <t>指标属性</t>
  </si>
  <si>
    <t>指标内容</t>
  </si>
  <si>
    <t>2026年是深入推进我校营养改善计划提质增效的关键之年。本年度工作目标是：全面规范资金管理，着力提升供餐质量，筑牢食品安全防线，启动科学营养干预，确保营养改善计划安全、营养、高效运行，让学生满意、家长放心、社会认可。
本年度将重点抓好以下四项工作：
第一，确保资金足额到位与规范使用。 严格落实国家规定的生均膳食补助标准，确保全年补助资金及时、足额落实到校、到人。编制详实的年度经费预算，明确食材采购、燃料动力、人工成本、设备维护等各项支出。严格执行专款专用、单独核算制度，坚决杜绝挤占、挪用、截留。全面推行用餐实名制管理，确保资金使用精准对应受益学生。
第二，扎实推进供餐模式优化与质量提升。 大力提升食堂供餐能力与比例，对尚未实现食堂供餐的，加快条件改造与供餐模式转型。成立由校领导、教师代表、家长代表、营养专业人员（或参照标准）组成的膳食委员会，共同研究制定并公示每周带量食谱，确保每餐至少“一荤一素一汤一主食”，并保证蛋白质、维生素等核心营养供给。设立食材质量提升专项，在同等条件下优先采购本地新鲜优质食材。
第三，全面强化食品安全全过程监管。 严格执行《餐饮服务食品安全操作规范》，落实校长负责制。重点加强对供应商资质审查、食材进货查验、索证索票、仓储管理、加工制作、餐具消毒、食品留样等关键环节的日常监督检查。加大食堂“明厨亮灶”维护与使用力度，推动“互联网+明厨亮灶”建设。每学期至少组织开展一次食品安全全员培训和应急演练，筑牢安全底线。
第四，启动营养健康监测与教育引导。 从本年度起，建立学生营养健康状况基本数据档案。尝试与卫生部门协作，开展学生体格检查（如身高、体重等）的抽样监测与对比分析。安排专项经费，通过宣传栏、健康教育课、主题活动等多种形式，向学生及家长普及营养健康知识，倡导科学膳食理念，培养节约粮食、健康饮食的良好习惯。
通过以上措施的落实，力争在2026年末，使我校学生营养改善计划的供餐质量得到明显改善，食品安全保障更加有力，资金管理更加规范透明，为后续年度深化营养科学干预和全面提升学生健康水平打下坚实基础。</t>
  </si>
  <si>
    <t>产出指标</t>
  </si>
  <si>
    <t>数量指标</t>
  </si>
  <si>
    <t xml:space="preserve"> 营养膳食补助资金到位率</t>
  </si>
  <si>
    <t>=</t>
  </si>
  <si>
    <t>100</t>
  </si>
  <si>
    <t>%</t>
  </si>
  <si>
    <t>定量指标</t>
  </si>
  <si>
    <t>考核各级财政安排的营养膳食补助资金是否及时、足额拨付到学校账户。</t>
  </si>
  <si>
    <t>质量指标</t>
  </si>
  <si>
    <t>供餐模式优化率</t>
  </si>
  <si>
    <t>&gt;=</t>
  </si>
  <si>
    <t>85</t>
  </si>
  <si>
    <t>考核学校实现食堂供餐（含托管食堂）的学生覆盖比例，提升供餐质量与安全性基础。</t>
  </si>
  <si>
    <t xml:space="preserve"> 食品安全管理规范性</t>
  </si>
  <si>
    <t>0</t>
  </si>
  <si>
    <t>定性指标</t>
  </si>
  <si>
    <t>考核学校在食材采购、储存、加工、留样等各环节食品安全管理制度的建立与执行情况。</t>
  </si>
  <si>
    <t>时效指标</t>
  </si>
  <si>
    <t>资金支付合规时效性</t>
  </si>
  <si>
    <t>90</t>
  </si>
  <si>
    <t>考核补助资金用于食材采购等支出的支付是否及时，反映资金流转效率与规范化水平。</t>
  </si>
  <si>
    <t>效益指标</t>
  </si>
  <si>
    <t>社会效益</t>
  </si>
  <si>
    <t>学生体质健康促进情况</t>
  </si>
  <si>
    <t>提升</t>
  </si>
  <si>
    <t>通过年度学生体检数据，纵向比较学生体格发育总体状况的改善趋势。</t>
  </si>
  <si>
    <t>营养健康教育普及率</t>
  </si>
  <si>
    <t>95</t>
  </si>
  <si>
    <t>考核学校是否系统性地开展面向学生的营养知识普及与健康饮食行为养成教育。</t>
  </si>
  <si>
    <t xml:space="preserve">学生餐食浪费率	</t>
  </si>
  <si>
    <t>&lt;=</t>
  </si>
  <si>
    <t>通过抽样测量，间接反映餐食口味、分量是否符合学生需求，是评价供餐质量的重要反向指标。</t>
  </si>
  <si>
    <t>满意度指标</t>
  </si>
  <si>
    <t>服务对象满意度</t>
  </si>
  <si>
    <t>家长满意度</t>
  </si>
  <si>
    <t>通过问卷调查或家长会反馈，了解家长对计划政策、实施效果、信息公开等方面的知晓与认可程度。</t>
  </si>
  <si>
    <t>学生对供餐的满意度</t>
  </si>
  <si>
    <t>通过问卷调查，了解学生对饭菜口味、品种、分量、温度等方面的主观评价。</t>
  </si>
  <si>
    <t>成本指标</t>
  </si>
  <si>
    <t>经济成本指标</t>
  </si>
  <si>
    <t>成本控制与食宿匹配度</t>
  </si>
  <si>
    <t>75</t>
  </si>
  <si>
    <t>考核用于直接食材采购的成本在生均膳食补助中的占比，确保资金切实用于学生膳食。</t>
  </si>
  <si>
    <t xml:space="preserve">2026年是学校落实新一轮公用经费保障机制的开局之年。本年度目标是：严格对标区域统一标准，规范高效使用经费，重点保障教育教学基本运行与关键领域突破，为三年目标实现奠定坚实基础。
重点工作如下：
第一，全面落实新标准，确保经费足额到位。 自2026年春季学期起，严格按照城乡统一的生均公用经费基准定额编制学校年度预算，主动对接上级部门，确保经费及时、足额拨付。针对学校乡村小规模或寄宿制特点，按要求申报并落实倾斜性补助，保障日常运转与基本教学需求不留缺口。
第二，优化支出结构，明确年度使用重点。 本年度公用经费在保障水、电、暖、物业等必要运转支出基础上，重点安排以下方面：
教育教学改革：支持校本课程开发、课堂模式创新、跨学科项目学习等，相关投入不低于经费总额的20%。
教师专业发展：保障教师参加各级培训、教研活动及校本研修的经费，支持骨干教师培育与团队建设。
数字教育资源：更新升级教学软件、平台服务，购置或开发适配的数字学习资源，提升信息化教学应用水平。
学生全面发展：保障实验、文体、阅读、社会实践等活动开展，关注学生心理健康与个性化学习需求。
第三，严格规范管理，启动绩效导向试点。 修订完善学校内部公用经费管理办法，明确各类事项开支标准与审批流程。加强预算执行过程监控，定期公示经费使用情况。配合区域部署，选取1-2个项目（如教师培训、数字资源应用）开展校内绩效评价试点，建立初步的“目标-执行-效果”评估机制，提升经费使用透明度与有效性。
通过以上措施，确保2026年学校生均公用经费保障水平稳中有升，使用方向聚焦育人核心环节，管理规范性显著增强，为后续年度深化改革与提升效能积累经验、筑牢基础。
</t>
  </si>
  <si>
    <t>公用经费学生覆盖率</t>
  </si>
  <si>
    <t>反映义务教育公用经费对应补助义务教育学生的覆盖情况。
公用经费学生覆盖率=公用经费实际保障的学生人数/公用经费应保障的学生人数*100%</t>
  </si>
  <si>
    <t>管理机制健全性</t>
  </si>
  <si>
    <t>制度健全、流程清晰、责任明确</t>
  </si>
  <si>
    <t>考核学校是否建立并完善了内部公用经费管理制度体系，确保管理规范。</t>
  </si>
  <si>
    <t>重点领域经费保障占比</t>
  </si>
  <si>
    <t>30</t>
  </si>
  <si>
    <t>考核学校用于“教育教学改革、教师培训、数字资源、学生发展”等内涵建设的支出占公用经费总额的比例。</t>
  </si>
  <si>
    <t>补助资金到位及时率</t>
  </si>
  <si>
    <t>反映城乡义务教育学校公用经费资金及时、足额落实到补助学校的情况。
补助资金到位及时率=在规定时间内实际到位资金/应到位资金*100%</t>
  </si>
  <si>
    <t>学校日常运转</t>
  </si>
  <si>
    <t>正常</t>
  </si>
  <si>
    <t>年</t>
  </si>
  <si>
    <t>反映项目实施对学校运转的影响。</t>
  </si>
  <si>
    <t>政策知晓率</t>
  </si>
  <si>
    <t>反映国家政策宣传效果情况。
政策知晓率=调查中知晓政策的人数/调查总人数*100%</t>
  </si>
  <si>
    <t>教师专业发展支持覆盖面</t>
  </si>
  <si>
    <t>80</t>
  </si>
  <si>
    <t>考核公用经费用于教师培训的惠及面，反映对师资队伍建设的支撑作用。</t>
  </si>
  <si>
    <t>学生满意度</t>
  </si>
  <si>
    <t>反映学生对公用经费维持学校运转效果等方面的满意程度。</t>
  </si>
  <si>
    <t>教师满意度</t>
  </si>
  <si>
    <t>反映教师对公用经费支出的合理性、有效性满意程度。</t>
  </si>
  <si>
    <t>成本控制有效性</t>
  </si>
  <si>
    <t>考核学校是否严格遵守公用经费开支范围与标准，无违规将经费用于人员福利、基建、偿还债务等情形。</t>
  </si>
  <si>
    <t xml:space="preserve">1. 筑牢安全防线，建立标准化供餐体系
2026年度以"安全规范"为核心，全面夯实食堂运营基础。严格执行食品安全"日管控、周排查、月调度"机制，建立并完整运行食材溯源系统，确保米面油、肉蛋奶等大宗食材100%可追溯。完成关键岗位人员规范化操作培训与考核，实现明厨亮灶全覆盖并确保视频数据有效存储。制定并实施适合小学生的标准化基础食谱库（含至少8套带量食谱），统一菜品规格和加工流程，确保200名学生供餐的稳定性与一致性。本年度食品安全抽检合格率100%，家长关于食品安全的零有效投诉，为后续发展奠定坚实安全基础。
2. 优化成本结构，提升精细化管理水平
本年度重点建立规范的成本管控体系，实现从粗放管理向精细管理的转变。建立规范的供应商准入与评价机制，通过合规渠道实施主要食材集中采购，确保品质的同时降低采购成本5%。推行带量食谱指导下的精准备餐制，通过班级报餐数据动态调整食材准备量，将食物浪费率控制在8%以内。实施能源分区管理，建立水电气消耗台账，杜绝"长明灯、长流水"现象。完成食堂运营成本结构的首次科学分析，食材成本占比稳定在58%-62%的合理区间，为学校膳食经费的合理使用提供清晰依据。
3. 启动食育实践，改善学生就餐体验
2026年启动食堂育人功能的系统建设。设计并实施每月一次的"小小营养师"或"光盘小卫士"主题活动，以生动形式向学生传递营养健康知识。优化学生就餐组织流程，建立低年级学生分餐协助机制，确保就餐秩序与安全。改善餐厅环境，布置浅显易懂的饮食文化墙报、食物模型等教育元素。建立由家长代表、教师代表组成的膳食委员会，每学期至少召开2次会议，定期公示带量食谱及食材来源。本年度学生就餐满意度调查综合评分达到82分以上，家长对食堂工作的知晓度与认可度显著提升。
</t>
  </si>
  <si>
    <t>供餐准时率</t>
  </si>
  <si>
    <t>99</t>
  </si>
  <si>
    <t>每日各餐次按规定时间开始供餐的比率。</t>
  </si>
  <si>
    <t>供餐保障率</t>
  </si>
  <si>
    <t>考核周期内，按计划完成每日三餐供餐的完成情况。</t>
  </si>
  <si>
    <t>核心菜品稳定供应率</t>
  </si>
  <si>
    <t>公示的每周核心/特色菜品，实际供应齐全的比率。</t>
  </si>
  <si>
    <t>食谱更新率</t>
  </si>
  <si>
    <t>每周食谱中新品或轮换菜品的占比，反映菜品创新与丰富度。</t>
  </si>
  <si>
    <t>安全运营天数</t>
  </si>
  <si>
    <t>考核周期内，未发生任何食品安全、生产安全责任事故的天数比率。</t>
  </si>
  <si>
    <t>就餐人次达标率</t>
  </si>
  <si>
    <t>实际日均就餐人次达到预算或计划目标的比率。</t>
  </si>
  <si>
    <t>人均餐厨垃圾量</t>
  </si>
  <si>
    <t>目标值</t>
  </si>
  <si>
    <t>平均每餐次产生的餐厨垃圾重量，反映节俭与环保意识。</t>
  </si>
  <si>
    <t>员工健康饮食认知提升</t>
  </si>
  <si>
    <t>次</t>
  </si>
  <si>
    <t>通过宣传栏、活动等方式，提升员工健康饮食知识的知晓度。</t>
  </si>
  <si>
    <t>内部员工技能提升</t>
  </si>
  <si>
    <t>食堂内部员工参与专业技能培训的覆盖率和频率。</t>
  </si>
  <si>
    <t>流程优化项目完成数</t>
  </si>
  <si>
    <t>条</t>
  </si>
  <si>
    <t>针对运营中发现的痛点，完成并生效的流程优化改进项数量。</t>
  </si>
  <si>
    <t>就餐者综合满意度</t>
  </si>
  <si>
    <t>通过季度问卷调查获得的整体满意度平均分。</t>
  </si>
  <si>
    <t>菜品口味满意度</t>
  </si>
  <si>
    <t>专项调查中，对菜品口味、适口性的满意度评分。</t>
  </si>
  <si>
    <t>有效投诉解决率</t>
  </si>
  <si>
    <t>针对食堂服务、质量的合理投诉，在规定时限内解决并反馈的比率。</t>
  </si>
  <si>
    <t>就餐环境与秩序满意度</t>
  </si>
  <si>
    <t>对食堂卫生、环境、排队秩序等情况的满意度评分。</t>
  </si>
  <si>
    <t>综合成本率</t>
  </si>
  <si>
    <t>总运营成本（含食材、人力、能耗等）占总收入的比率。</t>
  </si>
  <si>
    <t>食材成本占比</t>
  </si>
  <si>
    <t>食材采购成本占总成本的比率，控制合理区间。</t>
  </si>
  <si>
    <t>能耗费用控制率</t>
  </si>
  <si>
    <t>预算值</t>
  </si>
  <si>
    <t>水、电、燃气等能耗费用，对比预算或同期数据的控制情况。</t>
  </si>
  <si>
    <t>人力成本效率</t>
  </si>
  <si>
    <t>每万元营业收入所耗费的人力成本，或人均服务就餐人次。</t>
  </si>
  <si>
    <t>2024年五华区基础教育学校书记、校长职级</t>
  </si>
  <si>
    <t>项目完成时间</t>
  </si>
  <si>
    <t>2024年12月31日前</t>
  </si>
  <si>
    <t>项</t>
  </si>
  <si>
    <t>补助对象政策知晓度</t>
  </si>
  <si>
    <t>1. 完善基础服务框架，确保规范有序运行
2026年度以"建章立制、夯实基础"为重点，建立课后服务的基本运行框架。制定并实施《课后服务工作实施方案》《安全管理细则》《经费使用管理办法》等核心制度，明确各部门职责分工。完成全校学生课后服务需求调研，基于调研结果设计"基础托管+特色活动"相结合的服務模式。建立学生报名、编班、考勤、交接的全流程管理规范，确保每日服务有序开展。本年度实现课后服务学生参与率85%以上，安全事故零发生，家长对服务管理的满意度达85分，为后续发展奠定坚实的制度基础。
2. 优化课程活动供给，提升服务内涵质量
本年度重点优化课后服务内容结构，提升育人实效。在保障学业辅导的基础上，开发引进8-10个特色活动项目，涵盖体育、艺术、科技、劳动等类别，满足学生多样化需求。建立课程质量监控机制，制定活动项目质量评估标准，开展定期听课评课。加强师资培训，组织校内教师专项培训不少于2次，规范外聘教师资质审核和教学管理。本年度实现特色活动项目学生覆盖率60%以上，学生对课后活动满意度达80分，初步形成有特色、可选择的课程体系雏形。
3. 健全家校沟通机制，强化协同育人功能
2026年着力构建有效的家校沟通与协作体系。成立班级、年级、学校三级家长代表参与的课后服务监督小组，定期召开座谈会。建立"每周活动预告+每月成果展示"的信息公开机制，通过校园公众号、班级群等多渠道向家长传递服务情况。设计并实施家长满意度调查问卷，针对反馈问题建立整改闭环。开展1-2次家长开放日或成果展示活动。本年度实现家长对课后服务的信息知晓率100%，投诉处理及时率100%，家长整体满意度达到82分以上，初步建立家校互信的合作关系。</t>
  </si>
  <si>
    <t>服务按时开展率</t>
  </si>
  <si>
    <t>学期内，按校历计划天数提供课后服务的比率。因学校统一活动调整除外。</t>
  </si>
  <si>
    <t>学生活动出勤率</t>
  </si>
  <si>
    <t>学期内，学生实际参加已报名课后活动的平均出勤率。</t>
  </si>
  <si>
    <t>特色活动项目开设数</t>
  </si>
  <si>
    <t>学期内，实际开设的、非基础看护类特色活动（如体育、艺术、科技等）项目总数。</t>
  </si>
  <si>
    <t>安全管理规范执行率</t>
  </si>
  <si>
    <t>各项安全管理制度（如点名、交接、应急预案演练等）的落实比率。</t>
  </si>
  <si>
    <t>师资配备达标率</t>
  </si>
  <si>
    <t>所有课后服务班级/项目，师生比符合学校规定要求的比率。</t>
  </si>
  <si>
    <t>学生综合参与率</t>
  </si>
  <si>
    <t>全校符合条件的学生中，实际报名参与课后服务的学生比例。</t>
  </si>
  <si>
    <t>学业巩固支持满意度</t>
  </si>
  <si>
    <t>通过问卷，了解家长对学生作业完成、学业疑问解决等基础托管环节的满意度。</t>
  </si>
  <si>
    <t xml:space="preserve"> 学生兴趣特长发展成果数</t>
  </si>
  <si>
    <t>学期内，学生在课后服务活动中获得校级及以上展示、表彰或认定的成果数量（如作品展、演出、比赛等）。</t>
  </si>
  <si>
    <t>校内教师参与率与培训覆盖</t>
  </si>
  <si>
    <t>60</t>
  </si>
  <si>
    <t>参与课后服务的校内教师比例，及参与项目相关专题培训的覆盖率。</t>
  </si>
  <si>
    <t>社会资源引入与使用效果</t>
  </si>
  <si>
    <t>评估引入校外非学科类机构、专业人士或志愿者资源的质量与规范性。</t>
  </si>
  <si>
    <t>学生总体满意度</t>
  </si>
  <si>
    <t>通过适合儿童年龄的问卷或访谈，了解学生对课后服务活动安排的喜爱程度。</t>
  </si>
  <si>
    <t>家长综合满意度</t>
  </si>
  <si>
    <t>通过学期末问卷调查，了解家长对课后服务整体管理、内容、效果等方面的综合评价。</t>
  </si>
  <si>
    <t>家长投诉有效解决率</t>
  </si>
  <si>
    <t>对家长通过正式渠道提出的合理投诉与建议，在规定时限内响应并解决的比率。</t>
  </si>
  <si>
    <t>活动内容与质量满意度</t>
  </si>
  <si>
    <t>专项调查中，家长对特色活动内容的丰富性、教学质量的认可度评分。</t>
  </si>
  <si>
    <t>经费规范使用率</t>
  </si>
  <si>
    <t>课后服务专项经费（含生均公用经费补助、收费等）支出符合财务规定及预算用途的比率。</t>
  </si>
  <si>
    <t>生均服务成本控制</t>
  </si>
  <si>
    <t>人次</t>
  </si>
  <si>
    <t>核算学期内提供课后服务的生均运营成本，并与预算或往期进行对比控制。</t>
  </si>
  <si>
    <t>场地与器材利用率</t>
  </si>
  <si>
    <t>课后服务时段内，学校专用教室、体育馆、器材等设施的合理调度与充分利用情况。</t>
  </si>
  <si>
    <t>管理运行效率</t>
  </si>
  <si>
    <t>衡量管理人员处理日常事务（如排课、调代、沟通协调）的效率与差错率。</t>
  </si>
  <si>
    <t>预算06表</t>
  </si>
  <si>
    <t>政府性基金预算支出预算表</t>
  </si>
  <si>
    <t>单位名称：昆明市发展和改革委员会</t>
  </si>
  <si>
    <t>政府性基金预算支出</t>
  </si>
  <si>
    <t>备注：昆明市五华区陡普鲁小学无政府性基金支出预算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</si>
  <si>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</si>
  <si>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</si>
  <si>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</si>
  <si>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</si>
  <si>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</si>
  <si>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</si>
  <si>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</si>
  <si>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</si>
  <si>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</si>
  <si>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</si>
  <si>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</si>
  <si>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</si>
  <si>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</si>
  <si>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</si>
  <si>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</si>
  <si>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</si>
  <si>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</si>
  <si>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</si>
  <si>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</si>
  <si>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</si>
  <si>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</si>
  <si>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备注：昆明市五华区陡普鲁小学无政府购买服务预算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</si>
  <si>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</si>
  <si>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</si>
  <si>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</si>
  <si>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</si>
  <si>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</si>
  <si>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</si>
  <si>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</si>
  <si>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</si>
  <si>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</si>
  <si>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</si>
  <si>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</si>
  <si>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</si>
  <si>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</si>
  <si>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</si>
  <si>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</si>
  <si>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</si>
  <si>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</si>
  <si>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</si>
  <si>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</si>
  <si>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</si>
  <si>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</si>
  <si>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</si>
  <si>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</si>
  <si>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备注：昆明市五华区陡普鲁小学无市对下转移支付预算</t>
  </si>
  <si>
    <t>预算09-2表</t>
  </si>
  <si>
    <t>备注：昆明市五华区陡普鲁小学无市对下转移支付绩效目标</t>
  </si>
  <si>
    <t xml:space="preserve">预算10表
</t>
  </si>
  <si>
    <t>资产类别</t>
  </si>
  <si>
    <t>资产分类代码.名称</t>
  </si>
  <si>
    <t>资产名称</t>
  </si>
  <si>
    <t>计量单位</t>
  </si>
  <si>
    <t>财政部门批复数（元）</t>
  </si>
  <si>
    <t>单价</t>
  </si>
  <si>
    <t>金额</t>
  </si>
  <si>
    <t>备注：昆明市五华区陡普鲁小学无新增资产配置</t>
  </si>
  <si>
    <t>预算11表</t>
  </si>
  <si>
    <t>上级补助</t>
  </si>
  <si>
    <t>备注：昆明市五华区陡普鲁小学无上级转移支付补助项目支出预算</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</si>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</sst>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197">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B5" sqref="B5"/>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"单位名称："&amp;"昆明市五华区陡普鲁小学"</f>
        <v>单位名称：昆明市五华区陡普鲁小学</v>
      </c>
      <c r="B3" s="162"/>
      <c r="D3" s="137"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3">
        <v>3090401.44</v>
      </c>
      <c r="C6" s="165" t="s">
        <v>8</v>
      </c>
      <c r="D6" s="83"/>
    </row>
    <row r="7" ht="17.25" customHeight="1" spans="1:4">
      <c r="A7" s="165" t="s">
        <v>9</v>
      </c>
      <c r="B7" s="83"/>
      <c r="C7" s="165" t="s">
        <v>10</v>
      </c>
      <c r="D7" s="83"/>
    </row>
    <row r="8" ht="17.25" customHeight="1" spans="1:4">
      <c r="A8" s="165" t="s">
        <v>11</v>
      </c>
      <c r="B8" s="83"/>
      <c r="C8" s="196" t="s">
        <v>12</v>
      </c>
      <c r="D8" s="83"/>
    </row>
    <row r="9" ht="17.25" customHeight="1" spans="1:4">
      <c r="A9" s="165" t="s">
        <v>13</v>
      </c>
      <c r="B9" s="83"/>
      <c r="C9" s="196" t="s">
        <v>14</v>
      </c>
      <c r="D9" s="83"/>
    </row>
    <row r="10" ht="17.25" customHeight="1" spans="1:4">
      <c r="A10" s="165" t="s">
        <v>15</v>
      </c>
      <c r="B10" s="83">
        <v>513000</v>
      </c>
      <c r="C10" s="196" t="s">
        <v>16</v>
      </c>
      <c r="D10" s="83">
        <v>2800561.44</v>
      </c>
    </row>
    <row r="11" ht="17.25" customHeight="1" spans="1:4">
      <c r="A11" s="165" t="s">
        <v>17</v>
      </c>
      <c r="B11" s="83"/>
      <c r="C11" s="196" t="s">
        <v>18</v>
      </c>
      <c r="D11" s="83"/>
    </row>
    <row r="12" ht="17.25" customHeight="1" spans="1:4">
      <c r="A12" s="165" t="s">
        <v>19</v>
      </c>
      <c r="B12" s="83"/>
      <c r="C12" s="35" t="s">
        <v>20</v>
      </c>
      <c r="D12" s="83"/>
    </row>
    <row r="13" ht="17.25" customHeight="1" spans="1:4">
      <c r="A13" s="165" t="s">
        <v>21</v>
      </c>
      <c r="B13" s="83"/>
      <c r="C13" s="35" t="s">
        <v>22</v>
      </c>
      <c r="D13" s="83">
        <v>360902</v>
      </c>
    </row>
    <row r="14" ht="17.25" customHeight="1" spans="1:4">
      <c r="A14" s="165" t="s">
        <v>23</v>
      </c>
      <c r="B14" s="83"/>
      <c r="C14" s="35" t="s">
        <v>24</v>
      </c>
      <c r="D14" s="83">
        <v>200786</v>
      </c>
    </row>
    <row r="15" ht="17.25" customHeight="1" spans="1:4">
      <c r="A15" s="165" t="s">
        <v>25</v>
      </c>
      <c r="B15" s="83">
        <v>513000</v>
      </c>
      <c r="C15" s="35" t="s">
        <v>26</v>
      </c>
      <c r="D15" s="83"/>
    </row>
    <row r="16" ht="17.25" customHeight="1" spans="1:4">
      <c r="A16" s="150"/>
      <c r="B16" s="83"/>
      <c r="C16" s="35" t="s">
        <v>27</v>
      </c>
      <c r="D16" s="83"/>
    </row>
    <row r="17" ht="17.25" customHeight="1" spans="1:4">
      <c r="A17" s="166"/>
      <c r="B17" s="83"/>
      <c r="C17" s="35" t="s">
        <v>28</v>
      </c>
      <c r="D17" s="83"/>
    </row>
    <row r="18" ht="17.25" customHeight="1" spans="1:4">
      <c r="A18" s="166"/>
      <c r="B18" s="83"/>
      <c r="C18" s="35" t="s">
        <v>29</v>
      </c>
      <c r="D18" s="83"/>
    </row>
    <row r="19" ht="17.25" customHeight="1" spans="1:4">
      <c r="A19" s="166"/>
      <c r="B19" s="83"/>
      <c r="C19" s="35" t="s">
        <v>30</v>
      </c>
      <c r="D19" s="83"/>
    </row>
    <row r="20" ht="17.25" customHeight="1" spans="1:4">
      <c r="A20" s="166"/>
      <c r="B20" s="83"/>
      <c r="C20" s="35" t="s">
        <v>31</v>
      </c>
      <c r="D20" s="83"/>
    </row>
    <row r="21" ht="17.25" customHeight="1" spans="1:4">
      <c r="A21" s="166"/>
      <c r="B21" s="83"/>
      <c r="C21" s="35" t="s">
        <v>32</v>
      </c>
      <c r="D21" s="83"/>
    </row>
    <row r="22" ht="17.25" customHeight="1" spans="1:4">
      <c r="A22" s="166"/>
      <c r="B22" s="83"/>
      <c r="C22" s="35" t="s">
        <v>33</v>
      </c>
      <c r="D22" s="83"/>
    </row>
    <row r="23" ht="17.25" customHeight="1" spans="1:4">
      <c r="A23" s="166"/>
      <c r="B23" s="83"/>
      <c r="C23" s="35" t="s">
        <v>34</v>
      </c>
      <c r="D23" s="83"/>
    </row>
    <row r="24" ht="17.25" customHeight="1" spans="1:4">
      <c r="A24" s="166"/>
      <c r="B24" s="83"/>
      <c r="C24" s="35" t="s">
        <v>35</v>
      </c>
      <c r="D24" s="83">
        <v>241152</v>
      </c>
    </row>
    <row r="25" ht="17.25" customHeight="1" spans="1:4">
      <c r="A25" s="166"/>
      <c r="B25" s="83"/>
      <c r="C25" s="35" t="s">
        <v>36</v>
      </c>
      <c r="D25" s="83"/>
    </row>
    <row r="26" ht="17.25" customHeight="1" spans="1:4">
      <c r="A26" s="166"/>
      <c r="B26" s="83"/>
      <c r="C26" s="150" t="s">
        <v>37</v>
      </c>
      <c r="D26" s="83"/>
    </row>
    <row r="27" ht="17.25" customHeight="1" spans="1:4">
      <c r="A27" s="166"/>
      <c r="B27" s="83"/>
      <c r="C27" s="35" t="s">
        <v>38</v>
      </c>
      <c r="D27" s="83"/>
    </row>
    <row r="28" ht="16.5" customHeight="1" spans="1:4">
      <c r="A28" s="166"/>
      <c r="B28" s="83"/>
      <c r="C28" s="35" t="s">
        <v>39</v>
      </c>
      <c r="D28" s="83"/>
    </row>
    <row r="29" ht="16.5" customHeight="1" spans="1:4">
      <c r="A29" s="166"/>
      <c r="B29" s="83"/>
      <c r="C29" s="150" t="s">
        <v>40</v>
      </c>
      <c r="D29" s="83"/>
    </row>
    <row r="30" ht="17.25" customHeight="1" spans="1:4">
      <c r="A30" s="166"/>
      <c r="B30" s="83"/>
      <c r="C30" s="150" t="s">
        <v>41</v>
      </c>
      <c r="D30" s="83"/>
    </row>
    <row r="31" ht="17.25" customHeight="1" spans="1:4">
      <c r="A31" s="166"/>
      <c r="B31" s="83"/>
      <c r="C31" s="35" t="s">
        <v>42</v>
      </c>
      <c r="D31" s="83"/>
    </row>
    <row r="32" ht="16.5" customHeight="1" spans="1:4">
      <c r="A32" s="166" t="s">
        <v>43</v>
      </c>
      <c r="B32" s="83">
        <v>3603401.44</v>
      </c>
      <c r="C32" s="166" t="s">
        <v>44</v>
      </c>
      <c r="D32" s="83">
        <v>3603401.44</v>
      </c>
    </row>
    <row r="33" ht="16.5" customHeight="1" spans="1:4">
      <c r="A33" s="150" t="s">
        <v>45</v>
      </c>
      <c r="B33" s="83"/>
      <c r="C33" s="150" t="s">
        <v>46</v>
      </c>
      <c r="D33" s="83"/>
    </row>
    <row r="34" ht="16.5" customHeight="1" spans="1:4">
      <c r="A34" s="35" t="s">
        <v>47</v>
      </c>
      <c r="B34" s="83"/>
      <c r="C34" s="35" t="s">
        <v>47</v>
      </c>
      <c r="D34" s="83"/>
    </row>
    <row r="35" ht="16.5" customHeight="1" spans="1:4">
      <c r="A35" s="35" t="s">
        <v>48</v>
      </c>
      <c r="B35" s="83"/>
      <c r="C35" s="35" t="s">
        <v>49</v>
      </c>
      <c r="D35" s="83"/>
    </row>
    <row r="36" ht="16.5" customHeight="1" spans="1:4">
      <c r="A36" s="167" t="s">
        <v>50</v>
      </c>
      <c r="B36" s="83">
        <v>3603401.44</v>
      </c>
      <c r="C36" s="167" t="s">
        <v>51</v>
      </c>
      <c r="D36" s="83">
        <v>3603401.44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19">
        <v>1</v>
      </c>
      <c r="B1" s="120">
        <v>0</v>
      </c>
      <c r="C1" s="119">
        <v>1</v>
      </c>
      <c r="D1" s="121"/>
      <c r="E1" s="121"/>
      <c r="F1" s="112" t="s">
        <v>436</v>
      </c>
    </row>
    <row r="2" ht="42" customHeight="1" spans="1:6">
      <c r="A2" s="122" t="str">
        <f>"2026"&amp;"年部门政府性基金预算支出预算表"</f>
        <v>2026年部门政府性基金预算支出预算表</v>
      </c>
      <c r="B2" s="122" t="s">
        <v>437</v>
      </c>
      <c r="C2" s="123"/>
      <c r="D2" s="124"/>
      <c r="E2" s="124"/>
      <c r="F2" s="124"/>
    </row>
    <row r="3" ht="13.5" customHeight="1" spans="1:6">
      <c r="A3" s="13" t="str">
        <f>"单位名称："&amp;"昆明市五华区陡普鲁小学"</f>
        <v>单位名称：昆明市五华区陡普鲁小学</v>
      </c>
      <c r="B3" s="13" t="s">
        <v>438</v>
      </c>
      <c r="C3" s="119"/>
      <c r="D3" s="121"/>
      <c r="E3" s="121"/>
      <c r="F3" s="112" t="s">
        <v>1</v>
      </c>
    </row>
    <row r="4" ht="19.5" customHeight="1" spans="1:6">
      <c r="A4" s="125" t="s">
        <v>177</v>
      </c>
      <c r="B4" s="126" t="s">
        <v>72</v>
      </c>
      <c r="C4" s="125" t="s">
        <v>73</v>
      </c>
      <c r="D4" s="20" t="s">
        <v>439</v>
      </c>
      <c r="E4" s="21"/>
      <c r="F4" s="22"/>
    </row>
    <row r="5" ht="18.75" customHeight="1" spans="1:6">
      <c r="A5" s="127"/>
      <c r="B5" s="128"/>
      <c r="C5" s="127"/>
      <c r="D5" s="129" t="s">
        <v>55</v>
      </c>
      <c r="E5" s="20" t="s">
        <v>75</v>
      </c>
      <c r="F5" s="129" t="s">
        <v>76</v>
      </c>
    </row>
    <row r="6" ht="18.75" customHeight="1" spans="1:6">
      <c r="A6" s="69">
        <v>1</v>
      </c>
      <c r="B6" s="130" t="s">
        <v>83</v>
      </c>
      <c r="C6" s="69">
        <v>3</v>
      </c>
      <c r="D6" s="131">
        <v>4</v>
      </c>
      <c r="E6" s="131">
        <v>5</v>
      </c>
      <c r="F6" s="131">
        <v>6</v>
      </c>
    </row>
    <row r="7" ht="21" customHeight="1" spans="1:6">
      <c r="A7" s="32"/>
      <c r="B7" s="32"/>
      <c r="C7" s="32"/>
      <c r="D7" s="83"/>
      <c r="E7" s="83"/>
      <c r="F7" s="83"/>
    </row>
    <row r="8" ht="21" customHeight="1" spans="1:6">
      <c r="A8" s="32"/>
      <c r="B8" s="32"/>
      <c r="C8" s="32"/>
      <c r="D8" s="83"/>
      <c r="E8" s="83"/>
      <c r="F8" s="83"/>
    </row>
    <row r="9" ht="18.75" customHeight="1" spans="1:6">
      <c r="A9" s="132" t="s">
        <v>166</v>
      </c>
      <c r="B9" s="132" t="s">
        <v>166</v>
      </c>
      <c r="C9" s="133" t="s">
        <v>166</v>
      </c>
      <c r="D9" s="83"/>
      <c r="E9" s="83"/>
      <c r="F9" s="83"/>
    </row>
    <row r="10" customHeight="1" spans="1:6">
      <c r="A10" t="s">
        <v>440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4"/>
      <c r="C1" s="84"/>
      <c r="R1" s="11"/>
      <c r="S1" s="11" t="s">
        <v>441</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"单位名称："&amp;"昆明市五华区陡普鲁小学"</f>
        <v>单位名称：昆明市五华区陡普鲁小学</v>
      </c>
      <c r="B3" s="89"/>
      <c r="C3" s="89"/>
      <c r="D3" s="15"/>
      <c r="E3" s="15"/>
      <c r="F3" s="15"/>
      <c r="G3" s="15"/>
      <c r="H3" s="15"/>
      <c r="I3" s="15"/>
      <c r="J3" s="15"/>
      <c r="K3" s="15"/>
      <c r="L3" s="15"/>
      <c r="R3" s="16"/>
      <c r="S3" s="112" t="s">
        <v>1</v>
      </c>
    </row>
    <row r="4" ht="15.75" customHeight="1" spans="1:19">
      <c r="A4" s="18" t="s">
        <v>176</v>
      </c>
      <c r="B4" s="91" t="s">
        <v>177</v>
      </c>
      <c r="C4" s="91" t="s">
        <v>442</v>
      </c>
      <c r="D4" s="92" t="s">
        <v>443</v>
      </c>
      <c r="E4" s="92" t="s">
        <v>444</v>
      </c>
      <c r="F4" s="92" t="s">
        <v>445</v>
      </c>
      <c r="G4" s="92" t="s">
        <v>446</v>
      </c>
      <c r="H4" s="92" t="s">
        <v>447</v>
      </c>
      <c r="I4" s="93" t="s">
        <v>184</v>
      </c>
      <c r="J4" s="93"/>
      <c r="K4" s="93"/>
      <c r="L4" s="93"/>
      <c r="M4" s="94"/>
      <c r="N4" s="93"/>
      <c r="O4" s="93"/>
      <c r="P4" s="78"/>
      <c r="Q4" s="93"/>
      <c r="R4" s="94"/>
      <c r="S4" s="79"/>
    </row>
    <row r="5" ht="17.25" customHeight="1" spans="1:19">
      <c r="A5" s="24"/>
      <c r="B5" s="95"/>
      <c r="C5" s="95"/>
      <c r="D5" s="96"/>
      <c r="E5" s="96"/>
      <c r="F5" s="96"/>
      <c r="G5" s="96"/>
      <c r="H5" s="96"/>
      <c r="I5" s="96" t="s">
        <v>55</v>
      </c>
      <c r="J5" s="96" t="s">
        <v>58</v>
      </c>
      <c r="K5" s="96" t="s">
        <v>448</v>
      </c>
      <c r="L5" s="96" t="s">
        <v>449</v>
      </c>
      <c r="M5" s="97" t="s">
        <v>450</v>
      </c>
      <c r="N5" s="98" t="s">
        <v>451</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t="s">
        <v>194</v>
      </c>
      <c r="B8" s="105" t="s">
        <v>70</v>
      </c>
      <c r="C8" s="105" t="s">
        <v>254</v>
      </c>
      <c r="D8" s="106" t="s">
        <v>452</v>
      </c>
      <c r="E8" s="106" t="s">
        <v>452</v>
      </c>
      <c r="F8" s="106" t="s">
        <v>453</v>
      </c>
      <c r="G8" s="115">
        <v>1</v>
      </c>
      <c r="H8" s="83">
        <v>3000</v>
      </c>
      <c r="I8" s="83">
        <v>3000</v>
      </c>
      <c r="J8" s="83">
        <v>3000</v>
      </c>
      <c r="K8" s="83"/>
      <c r="L8" s="83"/>
      <c r="M8" s="83"/>
      <c r="N8" s="83"/>
      <c r="O8" s="83"/>
      <c r="P8" s="83"/>
      <c r="Q8" s="83"/>
      <c r="R8" s="83"/>
      <c r="S8" s="83"/>
    </row>
    <row r="9" ht="21" customHeight="1" spans="1:19">
      <c r="A9" s="107" t="s">
        <v>166</v>
      </c>
      <c r="B9" s="108"/>
      <c r="C9" s="108"/>
      <c r="D9" s="109"/>
      <c r="E9" s="109"/>
      <c r="F9" s="109"/>
      <c r="G9" s="116"/>
      <c r="H9" s="83">
        <v>3000</v>
      </c>
      <c r="I9" s="83">
        <v>3000</v>
      </c>
      <c r="J9" s="83">
        <v>3000</v>
      </c>
      <c r="K9" s="83"/>
      <c r="L9" s="83"/>
      <c r="M9" s="83"/>
      <c r="N9" s="83"/>
      <c r="O9" s="83"/>
      <c r="P9" s="83"/>
      <c r="Q9" s="83"/>
      <c r="R9" s="83"/>
      <c r="S9" s="83"/>
    </row>
    <row r="10" ht="21" customHeight="1" spans="1:19">
      <c r="A10" s="111" t="s">
        <v>454</v>
      </c>
      <c r="B10" s="13"/>
      <c r="C10" s="13"/>
      <c r="D10" s="111"/>
      <c r="E10" s="111"/>
      <c r="F10" s="111"/>
      <c r="G10" s="117"/>
      <c r="H10" s="118"/>
      <c r="I10" s="118"/>
      <c r="J10" s="118"/>
      <c r="K10" s="118"/>
      <c r="L10" s="118"/>
      <c r="M10" s="118"/>
      <c r="N10" s="118"/>
      <c r="O10" s="118"/>
      <c r="P10" s="118"/>
      <c r="Q10" s="118"/>
      <c r="R10" s="118"/>
      <c r="S10" s="118"/>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7"/>
      <c r="B1" s="84"/>
      <c r="C1" s="84"/>
      <c r="D1" s="84"/>
      <c r="E1" s="84"/>
      <c r="F1" s="84"/>
      <c r="G1" s="84"/>
      <c r="H1" s="77"/>
      <c r="I1" s="77"/>
      <c r="J1" s="77"/>
      <c r="K1" s="77"/>
      <c r="L1" s="77"/>
      <c r="M1" s="77"/>
      <c r="N1" s="85"/>
      <c r="O1" s="77"/>
      <c r="P1" s="77"/>
      <c r="Q1" s="84"/>
      <c r="R1" s="77"/>
      <c r="S1" s="86"/>
      <c r="T1" s="86" t="s">
        <v>455</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"单位名称："&amp;"昆明市五华区陡普鲁小学"</f>
        <v>单位名称：昆明市五华区陡普鲁小学</v>
      </c>
      <c r="B3" s="89"/>
      <c r="C3" s="89"/>
      <c r="D3" s="89"/>
      <c r="E3" s="89"/>
      <c r="F3" s="89"/>
      <c r="G3" s="89"/>
      <c r="H3" s="75"/>
      <c r="I3" s="75"/>
      <c r="J3" s="75"/>
      <c r="K3" s="75"/>
      <c r="L3" s="75"/>
      <c r="M3" s="75"/>
      <c r="N3" s="85"/>
      <c r="O3" s="77"/>
      <c r="P3" s="77"/>
      <c r="Q3" s="84"/>
      <c r="R3" s="77"/>
      <c r="S3" s="90"/>
      <c r="T3" s="86" t="s">
        <v>1</v>
      </c>
    </row>
    <row r="4" ht="24" customHeight="1" spans="1:20">
      <c r="A4" s="18" t="s">
        <v>176</v>
      </c>
      <c r="B4" s="91" t="s">
        <v>177</v>
      </c>
      <c r="C4" s="91" t="s">
        <v>442</v>
      </c>
      <c r="D4" s="91" t="s">
        <v>456</v>
      </c>
      <c r="E4" s="91" t="s">
        <v>457</v>
      </c>
      <c r="F4" s="91" t="s">
        <v>458</v>
      </c>
      <c r="G4" s="91" t="s">
        <v>459</v>
      </c>
      <c r="H4" s="92" t="s">
        <v>460</v>
      </c>
      <c r="I4" s="92" t="s">
        <v>461</v>
      </c>
      <c r="J4" s="93" t="s">
        <v>184</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448</v>
      </c>
      <c r="M5" s="96" t="s">
        <v>449</v>
      </c>
      <c r="N5" s="97" t="s">
        <v>450</v>
      </c>
      <c r="O5" s="98" t="s">
        <v>451</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166</v>
      </c>
      <c r="B9" s="108"/>
      <c r="C9" s="108"/>
      <c r="D9" s="108"/>
      <c r="E9" s="108"/>
      <c r="F9" s="108"/>
      <c r="G9" s="108"/>
      <c r="H9" s="109"/>
      <c r="I9" s="110"/>
      <c r="J9" s="83"/>
      <c r="K9" s="83"/>
      <c r="L9" s="83"/>
      <c r="M9" s="83"/>
      <c r="N9" s="83"/>
      <c r="O9" s="83"/>
      <c r="P9" s="83"/>
      <c r="Q9" s="83"/>
      <c r="R9" s="83"/>
      <c r="S9" s="83"/>
      <c r="T9" s="83"/>
    </row>
    <row r="10" customHeight="1" spans="1:20">
      <c r="A10" t="s">
        <v>462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888888888889" defaultRowHeight="14.25" customHeight="1"/>
  <cols>
    <col min="1" max="1" width="37.712962962963" customWidth="1"/>
    <col min="2" max="24" width="20" customWidth="1"/>
  </cols>
  <sheetData>
    <row r="1" ht="17.25" customHeight="1" spans="1:24">
      <c r="D1" s="72"/>
      <c r="W1" s="11"/>
      <c r="X1" s="11" t="s">
        <v>463</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"单位名称："&amp;"昆明市五华区陡普鲁小学"</f>
        <v>单位名称：昆明市五华区陡普鲁小学</v>
      </c>
      <c r="B3" s="75"/>
      <c r="C3" s="75"/>
      <c r="D3" s="76"/>
      <c r="E3" s="77"/>
      <c r="F3" s="77"/>
      <c r="G3" s="77"/>
      <c r="H3" s="77"/>
      <c r="I3" s="77"/>
      <c r="W3" s="16"/>
      <c r="X3" s="16" t="s">
        <v>1</v>
      </c>
    </row>
    <row r="4" ht="19.5" customHeight="1" spans="1:24">
      <c r="A4" s="19" t="s">
        <v>464</v>
      </c>
      <c r="B4" s="20" t="s">
        <v>184</v>
      </c>
      <c r="C4" s="21"/>
      <c r="D4" s="21"/>
      <c r="E4" s="20" t="s">
        <v>465</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448</v>
      </c>
      <c r="E5" s="51" t="s">
        <v>466</v>
      </c>
      <c r="F5" s="51" t="s">
        <v>467</v>
      </c>
      <c r="G5" s="51" t="s">
        <v>468</v>
      </c>
      <c r="H5" s="51" t="s">
        <v>469</v>
      </c>
      <c r="I5" s="51" t="s">
        <v>470</v>
      </c>
      <c r="J5" s="51" t="s">
        <v>471</v>
      </c>
      <c r="K5" s="51" t="s">
        <v>472</v>
      </c>
      <c r="L5" s="51" t="s">
        <v>473</v>
      </c>
      <c r="M5" s="51" t="s">
        <v>474</v>
      </c>
      <c r="N5" s="51" t="s">
        <v>475</v>
      </c>
      <c r="O5" s="51" t="s">
        <v>476</v>
      </c>
      <c r="P5" s="51" t="s">
        <v>477</v>
      </c>
      <c r="Q5" s="51" t="s">
        <v>478</v>
      </c>
      <c r="R5" s="51" t="s">
        <v>479</v>
      </c>
      <c r="S5" s="51" t="s">
        <v>480</v>
      </c>
      <c r="T5" s="51" t="s">
        <v>481</v>
      </c>
      <c r="U5" s="51" t="s">
        <v>482</v>
      </c>
      <c r="V5" s="51" t="s">
        <v>483</v>
      </c>
      <c r="W5" s="51" t="s">
        <v>484</v>
      </c>
      <c r="X5" s="81" t="s">
        <v>485</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486</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487</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"单位名称："&amp;"昆明市五华区陡普鲁小学"</f>
        <v>单位名称：昆明市五华区陡普鲁小学</v>
      </c>
    </row>
    <row r="4" ht="44.25" customHeight="1" spans="1:10">
      <c r="A4" s="68" t="s">
        <v>464</v>
      </c>
      <c r="B4" s="68" t="s">
        <v>271</v>
      </c>
      <c r="C4" s="68" t="s">
        <v>272</v>
      </c>
      <c r="D4" s="68" t="s">
        <v>273</v>
      </c>
      <c r="E4" s="68" t="s">
        <v>274</v>
      </c>
      <c r="F4" s="69" t="s">
        <v>275</v>
      </c>
      <c r="G4" s="68" t="s">
        <v>276</v>
      </c>
      <c r="H4" s="69" t="s">
        <v>277</v>
      </c>
      <c r="I4" s="69" t="s">
        <v>278</v>
      </c>
      <c r="J4" s="68" t="s">
        <v>279</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488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489</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"单位名称："&amp;"昆明市五华区陡普鲁小学"</f>
        <v>单位名称：昆明市五华区陡普鲁小学</v>
      </c>
      <c r="B3" s="47"/>
      <c r="C3" s="47"/>
      <c r="D3" s="48"/>
      <c r="F3" s="45"/>
      <c r="G3" s="44"/>
      <c r="H3" s="44"/>
      <c r="I3" s="49" t="s">
        <v>1</v>
      </c>
    </row>
    <row r="4" ht="28.5" customHeight="1" spans="1:9">
      <c r="A4" s="50" t="s">
        <v>176</v>
      </c>
      <c r="B4" s="51" t="s">
        <v>177</v>
      </c>
      <c r="C4" s="52" t="s">
        <v>490</v>
      </c>
      <c r="D4" s="50" t="s">
        <v>491</v>
      </c>
      <c r="E4" s="50" t="s">
        <v>492</v>
      </c>
      <c r="F4" s="50" t="s">
        <v>493</v>
      </c>
      <c r="G4" s="51" t="s">
        <v>494</v>
      </c>
      <c r="H4" s="30"/>
      <c r="I4" s="50"/>
    </row>
    <row r="5" ht="21" customHeight="1" spans="1:9">
      <c r="A5" s="52"/>
      <c r="B5" s="53"/>
      <c r="C5" s="53"/>
      <c r="D5" s="54"/>
      <c r="E5" s="53"/>
      <c r="F5" s="53"/>
      <c r="G5" s="51" t="s">
        <v>446</v>
      </c>
      <c r="H5" s="51" t="s">
        <v>495</v>
      </c>
      <c r="I5" s="51" t="s">
        <v>496</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9" customHeight="1" spans="1:9">
      <c r="A9" t="s">
        <v>497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498</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"单位名称："&amp;"昆明市五华区陡普鲁小学"</f>
        <v>单位名称：昆明市五华区陡普鲁小学</v>
      </c>
      <c r="B3" s="14"/>
      <c r="C3" s="14"/>
      <c r="D3" s="14"/>
      <c r="E3" s="14"/>
      <c r="F3" s="14"/>
      <c r="G3" s="14"/>
      <c r="H3" s="15"/>
      <c r="I3" s="15"/>
      <c r="J3" s="15"/>
      <c r="K3" s="16" t="s">
        <v>1</v>
      </c>
    </row>
    <row r="4" ht="21.75" customHeight="1" spans="1:11">
      <c r="A4" s="17" t="s">
        <v>241</v>
      </c>
      <c r="B4" s="17" t="s">
        <v>179</v>
      </c>
      <c r="C4" s="17" t="s">
        <v>242</v>
      </c>
      <c r="D4" s="18" t="s">
        <v>180</v>
      </c>
      <c r="E4" s="18" t="s">
        <v>181</v>
      </c>
      <c r="F4" s="18" t="s">
        <v>243</v>
      </c>
      <c r="G4" s="18" t="s">
        <v>244</v>
      </c>
      <c r="H4" s="19" t="s">
        <v>55</v>
      </c>
      <c r="I4" s="20" t="s">
        <v>499</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166</v>
      </c>
      <c r="B10" s="38"/>
      <c r="C10" s="38"/>
      <c r="D10" s="38"/>
      <c r="E10" s="38"/>
      <c r="F10" s="38"/>
      <c r="G10" s="39"/>
      <c r="H10" s="36"/>
      <c r="I10" s="36"/>
      <c r="J10" s="36"/>
      <c r="K10" s="33"/>
    </row>
    <row r="11" customHeight="1" spans="1:11">
      <c r="A11" t="s">
        <v>500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A1" sqref="A1"/>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501</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"单位名称："&amp;"昆明市五华区陡普鲁小学"</f>
        <v>单位名称：昆明市五华区陡普鲁小学</v>
      </c>
      <c r="B3" s="4"/>
      <c r="C3" s="1"/>
      <c r="D3" s="1"/>
      <c r="E3" s="1"/>
      <c r="F3" s="1"/>
      <c r="G3" s="2" t="s">
        <v>1</v>
      </c>
    </row>
    <row r="4" ht="45" customHeight="1" spans="1:7">
      <c r="A4" s="5" t="s">
        <v>242</v>
      </c>
      <c r="B4" s="5" t="s">
        <v>241</v>
      </c>
      <c r="C4" s="5" t="s">
        <v>179</v>
      </c>
      <c r="D4" s="5" t="s">
        <v>502</v>
      </c>
      <c r="E4" s="5" t="s">
        <v>58</v>
      </c>
      <c r="F4" s="5"/>
      <c r="G4" s="5"/>
    </row>
    <row r="5" ht="45" customHeight="1" spans="1:7">
      <c r="A5" s="5"/>
      <c r="B5" s="5"/>
      <c r="C5" s="5"/>
      <c r="D5" s="5"/>
      <c r="E5" s="5" t="s">
        <v>503</v>
      </c>
      <c r="F5" s="5" t="s">
        <v>504</v>
      </c>
      <c r="G5" s="5" t="s">
        <v>505</v>
      </c>
    </row>
    <row r="6" ht="15" customHeight="1" spans="1:7">
      <c r="A6" s="6">
        <v>1</v>
      </c>
      <c r="B6" s="6">
        <v>2</v>
      </c>
      <c r="C6" s="6">
        <v>3</v>
      </c>
      <c r="D6" s="6">
        <v>4</v>
      </c>
      <c r="E6" s="6">
        <v>5</v>
      </c>
      <c r="F6" s="6">
        <v>6</v>
      </c>
      <c r="G6" s="6">
        <v>7</v>
      </c>
    </row>
    <row r="7" ht="22.5" customHeight="1" spans="1:7">
      <c r="A7" s="7" t="s">
        <v>70</v>
      </c>
      <c r="B7" s="7"/>
      <c r="C7" s="7"/>
      <c r="D7" s="7"/>
      <c r="E7" s="8">
        <v>125199.36</v>
      </c>
      <c r="F7" s="8"/>
      <c r="G7" s="8"/>
    </row>
    <row r="8" ht="22.5" customHeight="1" spans="1:7">
      <c r="A8" s="7"/>
      <c r="B8" s="7" t="s">
        <v>506</v>
      </c>
      <c r="C8" s="7" t="s">
        <v>262</v>
      </c>
      <c r="D8" s="7" t="s">
        <v>507</v>
      </c>
      <c r="E8" s="8">
        <v>109440</v>
      </c>
      <c r="F8" s="8"/>
      <c r="G8" s="8"/>
    </row>
    <row r="9" ht="22.5" customHeight="1" spans="1:7">
      <c r="A9" s="7"/>
      <c r="B9" s="7" t="s">
        <v>506</v>
      </c>
      <c r="C9" s="7" t="s">
        <v>254</v>
      </c>
      <c r="D9" s="7" t="s">
        <v>507</v>
      </c>
      <c r="E9" s="8">
        <v>15759.36</v>
      </c>
      <c r="F9" s="8"/>
      <c r="G9" s="8"/>
    </row>
    <row r="10" ht="22.5" customHeight="1" spans="1:7">
      <c r="A10" s="9" t="s">
        <v>55</v>
      </c>
      <c r="B10" s="9"/>
      <c r="C10" s="9"/>
      <c r="D10" s="9"/>
      <c r="E10" s="8">
        <v>125199.36</v>
      </c>
      <c r="F10" s="8"/>
      <c r="G10" s="8"/>
    </row>
  </sheetData>
  <mergeCells count="8">
    <mergeCell ref="A2:G2"/>
    <mergeCell ref="A3:B3"/>
    <mergeCell ref="E4:G4"/>
    <mergeCell ref="A10:D1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"单位名称："&amp;"昆明市五华区陡普鲁小学"</f>
        <v>单位名称：昆明市五华区陡普鲁小学</v>
      </c>
      <c r="S3" s="48" t="s">
        <v>1</v>
      </c>
    </row>
    <row r="4" ht="21.75" customHeight="1" spans="1:19">
      <c r="A4" s="183" t="s">
        <v>53</v>
      </c>
      <c r="B4" s="184" t="s">
        <v>54</v>
      </c>
      <c r="C4" s="184" t="s">
        <v>55</v>
      </c>
      <c r="D4" s="185" t="s">
        <v>56</v>
      </c>
      <c r="E4" s="185"/>
      <c r="F4" s="185"/>
      <c r="G4" s="185"/>
      <c r="H4" s="185"/>
      <c r="I4" s="132"/>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10"/>
      <c r="C6" s="116"/>
      <c r="D6" s="116"/>
      <c r="E6" s="116"/>
      <c r="F6" s="116"/>
      <c r="G6" s="116"/>
      <c r="H6" s="116"/>
      <c r="I6" s="71" t="s">
        <v>57</v>
      </c>
      <c r="J6" s="191" t="s">
        <v>64</v>
      </c>
      <c r="K6" s="191" t="s">
        <v>65</v>
      </c>
      <c r="L6" s="191" t="s">
        <v>66</v>
      </c>
      <c r="M6" s="191" t="s">
        <v>67</v>
      </c>
      <c r="N6" s="191" t="s">
        <v>68</v>
      </c>
      <c r="O6" s="193"/>
      <c r="P6" s="193"/>
      <c r="Q6" s="193"/>
      <c r="R6" s="193"/>
      <c r="S6" s="116"/>
    </row>
    <row r="7" ht="15" customHeight="1" spans="1:19">
      <c r="A7" s="194">
        <v>1</v>
      </c>
      <c r="B7" s="194">
        <v>2</v>
      </c>
      <c r="C7" s="194">
        <v>3</v>
      </c>
      <c r="D7" s="194">
        <v>4</v>
      </c>
      <c r="E7" s="194">
        <v>5</v>
      </c>
      <c r="F7" s="194">
        <v>6</v>
      </c>
      <c r="G7" s="194">
        <v>7</v>
      </c>
      <c r="H7" s="194">
        <v>8</v>
      </c>
      <c r="I7" s="71">
        <v>9</v>
      </c>
      <c r="J7" s="194">
        <v>10</v>
      </c>
      <c r="K7" s="194">
        <v>11</v>
      </c>
      <c r="L7" s="194">
        <v>12</v>
      </c>
      <c r="M7" s="194">
        <v>13</v>
      </c>
      <c r="N7" s="194">
        <v>14</v>
      </c>
      <c r="O7" s="194">
        <v>15</v>
      </c>
      <c r="P7" s="194">
        <v>16</v>
      </c>
      <c r="Q7" s="194">
        <v>17</v>
      </c>
      <c r="R7" s="194">
        <v>18</v>
      </c>
      <c r="S7" s="194">
        <v>19</v>
      </c>
    </row>
    <row r="8" ht="18" customHeight="1" spans="1:19">
      <c r="A8" s="32" t="s">
        <v>69</v>
      </c>
      <c r="B8" s="32" t="s">
        <v>70</v>
      </c>
      <c r="C8" s="83">
        <v>3603401.44</v>
      </c>
      <c r="D8" s="83">
        <v>3603401.44</v>
      </c>
      <c r="E8" s="83">
        <v>3090401.44</v>
      </c>
      <c r="F8" s="83"/>
      <c r="G8" s="83"/>
      <c r="H8" s="83"/>
      <c r="I8" s="83">
        <v>513000</v>
      </c>
      <c r="J8" s="83"/>
      <c r="K8" s="83"/>
      <c r="L8" s="83"/>
      <c r="M8" s="83"/>
      <c r="N8" s="83">
        <v>513000</v>
      </c>
      <c r="O8" s="83"/>
      <c r="P8" s="83"/>
      <c r="Q8" s="83"/>
      <c r="R8" s="83"/>
      <c r="S8" s="83"/>
    </row>
    <row r="9" ht="18" customHeight="1" spans="1:19">
      <c r="A9" s="52" t="s">
        <v>55</v>
      </c>
      <c r="B9" s="195"/>
      <c r="C9" s="83">
        <v>3603401.44</v>
      </c>
      <c r="D9" s="83">
        <v>3603401.44</v>
      </c>
      <c r="E9" s="83">
        <v>3090401.44</v>
      </c>
      <c r="F9" s="83"/>
      <c r="G9" s="83"/>
      <c r="H9" s="83"/>
      <c r="I9" s="83">
        <v>513000</v>
      </c>
      <c r="J9" s="83"/>
      <c r="K9" s="83"/>
      <c r="L9" s="83"/>
      <c r="M9" s="83"/>
      <c r="N9" s="83">
        <v>513000</v>
      </c>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tabSelected="1" topLeftCell="A16" workbookViewId="0">
      <selection activeCell="D23" sqref="D23"/>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"单位名称："&amp;"昆明市五华区陡普鲁小学"</f>
        <v>单位名称：昆明市五华区陡普鲁小学</v>
      </c>
      <c r="O3" s="48"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74"/>
      <c r="O4" s="175"/>
    </row>
    <row r="5" ht="42" customHeight="1" spans="1:15">
      <c r="A5" s="176"/>
      <c r="B5" s="176"/>
      <c r="C5" s="177"/>
      <c r="D5" s="178" t="s">
        <v>57</v>
      </c>
      <c r="E5" s="178" t="s">
        <v>75</v>
      </c>
      <c r="F5" s="178" t="s">
        <v>76</v>
      </c>
      <c r="G5" s="177"/>
      <c r="H5" s="177"/>
      <c r="I5" s="179"/>
      <c r="J5" s="178" t="s">
        <v>57</v>
      </c>
      <c r="K5" s="163" t="s">
        <v>77</v>
      </c>
      <c r="L5" s="163" t="s">
        <v>78</v>
      </c>
      <c r="M5" s="163" t="s">
        <v>79</v>
      </c>
      <c r="N5" s="163" t="s">
        <v>80</v>
      </c>
      <c r="O5" s="163"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2800561.44</v>
      </c>
      <c r="D7" s="83">
        <v>2287561.44</v>
      </c>
      <c r="E7" s="83">
        <v>2137362.08</v>
      </c>
      <c r="F7" s="83">
        <v>150199.36</v>
      </c>
      <c r="G7" s="83"/>
      <c r="H7" s="83"/>
      <c r="I7" s="83"/>
      <c r="J7" s="83">
        <v>513000</v>
      </c>
      <c r="K7" s="83"/>
      <c r="L7" s="83"/>
      <c r="M7" s="83"/>
      <c r="N7" s="83"/>
      <c r="O7" s="83">
        <v>513000</v>
      </c>
    </row>
    <row r="8" ht="21" customHeight="1" spans="1:15">
      <c r="A8" s="180" t="s">
        <v>99</v>
      </c>
      <c r="B8" s="180" t="s">
        <v>100</v>
      </c>
      <c r="C8" s="83">
        <v>2775561.44</v>
      </c>
      <c r="D8" s="83">
        <v>2262561.44</v>
      </c>
      <c r="E8" s="83">
        <v>2137362.08</v>
      </c>
      <c r="F8" s="83">
        <v>125199.36</v>
      </c>
      <c r="G8" s="83"/>
      <c r="H8" s="83"/>
      <c r="I8" s="83"/>
      <c r="J8" s="83">
        <v>513000</v>
      </c>
      <c r="K8" s="83"/>
      <c r="L8" s="83"/>
      <c r="M8" s="83"/>
      <c r="N8" s="83"/>
      <c r="O8" s="83">
        <v>513000</v>
      </c>
    </row>
    <row r="9" ht="21" customHeight="1" spans="1:15">
      <c r="A9" s="181" t="s">
        <v>101</v>
      </c>
      <c r="B9" s="181" t="s">
        <v>102</v>
      </c>
      <c r="C9" s="83">
        <v>2775561.44</v>
      </c>
      <c r="D9" s="83">
        <v>2262561.44</v>
      </c>
      <c r="E9" s="83">
        <v>2137362.08</v>
      </c>
      <c r="F9" s="83">
        <v>125199.36</v>
      </c>
      <c r="G9" s="83"/>
      <c r="H9" s="83"/>
      <c r="I9" s="83"/>
      <c r="J9" s="83">
        <v>513000</v>
      </c>
      <c r="K9" s="83"/>
      <c r="L9" s="83"/>
      <c r="M9" s="83"/>
      <c r="N9" s="83"/>
      <c r="O9" s="83">
        <v>513000</v>
      </c>
    </row>
    <row r="10" ht="21" customHeight="1" spans="1:15">
      <c r="A10" s="180" t="s">
        <v>103</v>
      </c>
      <c r="B10" s="180" t="s">
        <v>104</v>
      </c>
      <c r="C10" s="83">
        <v>25000</v>
      </c>
      <c r="D10" s="83">
        <v>25000</v>
      </c>
      <c r="E10" s="83"/>
      <c r="F10" s="83">
        <v>25000</v>
      </c>
      <c r="G10" s="83"/>
      <c r="H10" s="83"/>
      <c r="I10" s="83"/>
      <c r="J10" s="83"/>
      <c r="K10" s="83"/>
      <c r="L10" s="83"/>
      <c r="M10" s="83"/>
      <c r="N10" s="83"/>
      <c r="O10" s="83"/>
    </row>
    <row r="11" ht="21" customHeight="1" spans="1:15">
      <c r="A11" s="181" t="s">
        <v>105</v>
      </c>
      <c r="B11" s="181" t="s">
        <v>104</v>
      </c>
      <c r="C11" s="83">
        <v>25000</v>
      </c>
      <c r="D11" s="83">
        <v>25000</v>
      </c>
      <c r="E11" s="83"/>
      <c r="F11" s="83">
        <v>25000</v>
      </c>
      <c r="G11" s="83"/>
      <c r="H11" s="83"/>
      <c r="I11" s="83"/>
      <c r="J11" s="83"/>
      <c r="K11" s="83"/>
      <c r="L11" s="83"/>
      <c r="M11" s="83"/>
      <c r="N11" s="83"/>
      <c r="O11" s="83"/>
    </row>
    <row r="12" ht="21" customHeight="1" spans="1:15">
      <c r="A12" s="59" t="s">
        <v>106</v>
      </c>
      <c r="B12" s="59" t="s">
        <v>107</v>
      </c>
      <c r="C12" s="83">
        <v>360902</v>
      </c>
      <c r="D12" s="83">
        <v>360902</v>
      </c>
      <c r="E12" s="83">
        <v>360902</v>
      </c>
      <c r="F12" s="83"/>
      <c r="G12" s="83"/>
      <c r="H12" s="83"/>
      <c r="I12" s="83"/>
      <c r="J12" s="83"/>
      <c r="K12" s="83"/>
      <c r="L12" s="83"/>
      <c r="M12" s="83"/>
      <c r="N12" s="83"/>
      <c r="O12" s="83"/>
    </row>
    <row r="13" ht="21" customHeight="1" spans="1:15">
      <c r="A13" s="180" t="s">
        <v>108</v>
      </c>
      <c r="B13" s="180" t="s">
        <v>109</v>
      </c>
      <c r="C13" s="83">
        <v>360902</v>
      </c>
      <c r="D13" s="83">
        <v>360902</v>
      </c>
      <c r="E13" s="83">
        <v>360902</v>
      </c>
      <c r="F13" s="83"/>
      <c r="G13" s="83"/>
      <c r="H13" s="83"/>
      <c r="I13" s="83"/>
      <c r="J13" s="83"/>
      <c r="K13" s="83"/>
      <c r="L13" s="83"/>
      <c r="M13" s="83"/>
      <c r="N13" s="83"/>
      <c r="O13" s="83"/>
    </row>
    <row r="14" ht="21" customHeight="1" spans="1:15">
      <c r="A14" s="181" t="s">
        <v>110</v>
      </c>
      <c r="B14" s="181" t="s">
        <v>111</v>
      </c>
      <c r="C14" s="83">
        <v>117000</v>
      </c>
      <c r="D14" s="83">
        <v>117000</v>
      </c>
      <c r="E14" s="83">
        <v>117000</v>
      </c>
      <c r="F14" s="83"/>
      <c r="G14" s="83"/>
      <c r="H14" s="83"/>
      <c r="I14" s="83"/>
      <c r="J14" s="83"/>
      <c r="K14" s="83"/>
      <c r="L14" s="83"/>
      <c r="M14" s="83"/>
      <c r="N14" s="83"/>
      <c r="O14" s="83"/>
    </row>
    <row r="15" ht="21" customHeight="1" spans="1:15">
      <c r="A15" s="181" t="s">
        <v>112</v>
      </c>
      <c r="B15" s="181" t="s">
        <v>113</v>
      </c>
      <c r="C15" s="83">
        <v>243902</v>
      </c>
      <c r="D15" s="83">
        <v>243902</v>
      </c>
      <c r="E15" s="83">
        <v>243902</v>
      </c>
      <c r="F15" s="83"/>
      <c r="G15" s="83"/>
      <c r="H15" s="83"/>
      <c r="I15" s="83"/>
      <c r="J15" s="83"/>
      <c r="K15" s="83"/>
      <c r="L15" s="83"/>
      <c r="M15" s="83"/>
      <c r="N15" s="83"/>
      <c r="O15" s="83"/>
    </row>
    <row r="16" ht="21" customHeight="1" spans="1:15">
      <c r="A16" s="59" t="s">
        <v>114</v>
      </c>
      <c r="B16" s="59" t="s">
        <v>115</v>
      </c>
      <c r="C16" s="83">
        <v>200786</v>
      </c>
      <c r="D16" s="83">
        <v>200786</v>
      </c>
      <c r="E16" s="83">
        <v>200786</v>
      </c>
      <c r="F16" s="83"/>
      <c r="G16" s="83"/>
      <c r="H16" s="83"/>
      <c r="I16" s="83"/>
      <c r="J16" s="83"/>
      <c r="K16" s="83"/>
      <c r="L16" s="83"/>
      <c r="M16" s="83"/>
      <c r="N16" s="83"/>
      <c r="O16" s="83"/>
    </row>
    <row r="17" ht="21" customHeight="1" spans="1:15">
      <c r="A17" s="180" t="s">
        <v>116</v>
      </c>
      <c r="B17" s="180" t="s">
        <v>117</v>
      </c>
      <c r="C17" s="83">
        <v>200786</v>
      </c>
      <c r="D17" s="83">
        <v>200786</v>
      </c>
      <c r="E17" s="83">
        <v>200786</v>
      </c>
      <c r="F17" s="83"/>
      <c r="G17" s="83"/>
      <c r="H17" s="83"/>
      <c r="I17" s="83"/>
      <c r="J17" s="83"/>
      <c r="K17" s="83"/>
      <c r="L17" s="83"/>
      <c r="M17" s="83"/>
      <c r="N17" s="83"/>
      <c r="O17" s="83"/>
    </row>
    <row r="18" ht="21" customHeight="1" spans="1:15">
      <c r="A18" s="181" t="s">
        <v>118</v>
      </c>
      <c r="B18" s="181" t="s">
        <v>119</v>
      </c>
      <c r="C18" s="83">
        <v>196928</v>
      </c>
      <c r="D18" s="83">
        <v>196928</v>
      </c>
      <c r="E18" s="83">
        <v>196928</v>
      </c>
      <c r="F18" s="83"/>
      <c r="G18" s="83"/>
      <c r="H18" s="83"/>
      <c r="I18" s="83"/>
      <c r="J18" s="83"/>
      <c r="K18" s="83"/>
      <c r="L18" s="83"/>
      <c r="M18" s="83"/>
      <c r="N18" s="83"/>
      <c r="O18" s="83"/>
    </row>
    <row r="19" ht="21" customHeight="1" spans="1:15">
      <c r="A19" s="181" t="s">
        <v>120</v>
      </c>
      <c r="B19" s="181" t="s">
        <v>121</v>
      </c>
      <c r="C19" s="83">
        <v>3858</v>
      </c>
      <c r="D19" s="83">
        <v>3858</v>
      </c>
      <c r="E19" s="83">
        <v>3858</v>
      </c>
      <c r="F19" s="83"/>
      <c r="G19" s="83"/>
      <c r="H19" s="83"/>
      <c r="I19" s="83"/>
      <c r="J19" s="83"/>
      <c r="K19" s="83"/>
      <c r="L19" s="83"/>
      <c r="M19" s="83"/>
      <c r="N19" s="83"/>
      <c r="O19" s="83"/>
    </row>
    <row r="20" ht="21" customHeight="1" spans="1:15">
      <c r="A20" s="59" t="s">
        <v>122</v>
      </c>
      <c r="B20" s="59" t="s">
        <v>123</v>
      </c>
      <c r="C20" s="83">
        <v>241152</v>
      </c>
      <c r="D20" s="83">
        <v>241152</v>
      </c>
      <c r="E20" s="83">
        <v>241152</v>
      </c>
      <c r="F20" s="83"/>
      <c r="G20" s="83"/>
      <c r="H20" s="83"/>
      <c r="I20" s="83"/>
      <c r="J20" s="83"/>
      <c r="K20" s="83"/>
      <c r="L20" s="83"/>
      <c r="M20" s="83"/>
      <c r="N20" s="83"/>
      <c r="O20" s="83"/>
    </row>
    <row r="21" ht="21" customHeight="1" spans="1:15">
      <c r="A21" s="180" t="s">
        <v>124</v>
      </c>
      <c r="B21" s="180" t="s">
        <v>125</v>
      </c>
      <c r="C21" s="83">
        <v>241152</v>
      </c>
      <c r="D21" s="83">
        <v>241152</v>
      </c>
      <c r="E21" s="83">
        <v>241152</v>
      </c>
      <c r="F21" s="83"/>
      <c r="G21" s="83"/>
      <c r="H21" s="83"/>
      <c r="I21" s="83"/>
      <c r="J21" s="83"/>
      <c r="K21" s="83"/>
      <c r="L21" s="83"/>
      <c r="M21" s="83"/>
      <c r="N21" s="83"/>
      <c r="O21" s="83"/>
    </row>
    <row r="22" ht="21" customHeight="1" spans="1:15">
      <c r="A22" s="181" t="s">
        <v>126</v>
      </c>
      <c r="B22" s="181" t="s">
        <v>127</v>
      </c>
      <c r="C22" s="83">
        <v>241152</v>
      </c>
      <c r="D22" s="83">
        <v>241152</v>
      </c>
      <c r="E22" s="83">
        <v>241152</v>
      </c>
      <c r="F22" s="83"/>
      <c r="G22" s="83"/>
      <c r="H22" s="83"/>
      <c r="I22" s="83"/>
      <c r="J22" s="83"/>
      <c r="K22" s="83"/>
      <c r="L22" s="83"/>
      <c r="M22" s="83"/>
      <c r="N22" s="83"/>
      <c r="O22" s="83"/>
    </row>
    <row r="23" ht="21" customHeight="1" spans="1:15">
      <c r="A23" s="182" t="s">
        <v>55</v>
      </c>
      <c r="B23" s="39"/>
      <c r="C23" s="83">
        <v>3603401.44</v>
      </c>
      <c r="D23" s="83">
        <v>3090401.44</v>
      </c>
      <c r="E23" s="83">
        <v>2940202.08</v>
      </c>
      <c r="F23" s="83">
        <v>150199.36</v>
      </c>
      <c r="G23" s="83"/>
      <c r="H23" s="83"/>
      <c r="I23" s="83"/>
      <c r="J23" s="83">
        <v>513000</v>
      </c>
      <c r="K23" s="83"/>
      <c r="L23" s="83"/>
      <c r="M23" s="83"/>
      <c r="N23" s="83"/>
      <c r="O23" s="83">
        <v>513000</v>
      </c>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0" workbookViewId="0">
      <selection activeCell="A1" sqref="A1"/>
    </sheetView>
  </sheetViews>
  <sheetFormatPr defaultColWidth="8.57407407407407" defaultRowHeight="12.75" customHeight="1" outlineLevelCol="3"/>
  <cols>
    <col min="1" max="4" width="35.5740740740741" customWidth="1"/>
  </cols>
  <sheetData>
    <row r="1" ht="15" customHeight="1" spans="1:4">
      <c r="A1" s="44"/>
      <c r="B1" s="48"/>
      <c r="C1" s="48"/>
      <c r="D1" s="48" t="s">
        <v>128</v>
      </c>
    </row>
    <row r="2" ht="41.25" customHeight="1" spans="1:4">
      <c r="A2" s="43" t="str">
        <f>"2026"&amp;"年部门财政拨款收支预算总表"</f>
        <v>2026年部门财政拨款收支预算总表</v>
      </c>
    </row>
    <row r="3" ht="17.25" customHeight="1" spans="1:4">
      <c r="A3" s="46" t="str">
        <f>"单位名称："&amp;"昆明市五华区陡普鲁小学"</f>
        <v>单位名称：昆明市五华区陡普鲁小学</v>
      </c>
      <c r="B3" s="162"/>
      <c r="D3" s="48"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129</v>
      </c>
      <c r="B6" s="83">
        <v>3090401.44</v>
      </c>
      <c r="C6" s="165" t="s">
        <v>130</v>
      </c>
      <c r="D6" s="83">
        <v>3090401.44</v>
      </c>
    </row>
    <row r="7" ht="16.5" customHeight="1" spans="1:4">
      <c r="A7" s="165" t="s">
        <v>131</v>
      </c>
      <c r="B7" s="83">
        <v>3090401.44</v>
      </c>
      <c r="C7" s="165" t="s">
        <v>132</v>
      </c>
      <c r="D7" s="83"/>
    </row>
    <row r="8" ht="16.5" customHeight="1" spans="1:4">
      <c r="A8" s="165" t="s">
        <v>133</v>
      </c>
      <c r="B8" s="83"/>
      <c r="C8" s="165" t="s">
        <v>134</v>
      </c>
      <c r="D8" s="83"/>
    </row>
    <row r="9" ht="16.5" customHeight="1" spans="1:4">
      <c r="A9" s="165" t="s">
        <v>135</v>
      </c>
      <c r="B9" s="83"/>
      <c r="C9" s="165" t="s">
        <v>136</v>
      </c>
      <c r="D9" s="83"/>
    </row>
    <row r="10" ht="16.5" customHeight="1" spans="1:4">
      <c r="A10" s="165" t="s">
        <v>137</v>
      </c>
      <c r="B10" s="83"/>
      <c r="C10" s="165" t="s">
        <v>138</v>
      </c>
      <c r="D10" s="83"/>
    </row>
    <row r="11" ht="16.5" customHeight="1" spans="1:4">
      <c r="A11" s="165" t="s">
        <v>131</v>
      </c>
      <c r="B11" s="83"/>
      <c r="C11" s="165" t="s">
        <v>139</v>
      </c>
      <c r="D11" s="83"/>
    </row>
    <row r="12" ht="16.5" customHeight="1" spans="1:4">
      <c r="A12" s="150" t="s">
        <v>133</v>
      </c>
      <c r="B12" s="83"/>
      <c r="C12" s="70" t="s">
        <v>140</v>
      </c>
      <c r="D12" s="83"/>
    </row>
    <row r="13" ht="16.5" customHeight="1" spans="1:4">
      <c r="A13" s="150" t="s">
        <v>135</v>
      </c>
      <c r="B13" s="83"/>
      <c r="C13" s="70" t="s">
        <v>141</v>
      </c>
      <c r="D13" s="83"/>
    </row>
    <row r="14" ht="16.5" customHeight="1" spans="1:4">
      <c r="A14" s="166"/>
      <c r="B14" s="83"/>
      <c r="C14" s="70" t="s">
        <v>142</v>
      </c>
      <c r="D14" s="83"/>
    </row>
    <row r="15" ht="16.5" customHeight="1" spans="1:4">
      <c r="A15" s="166"/>
      <c r="B15" s="83"/>
      <c r="C15" s="70" t="s">
        <v>143</v>
      </c>
      <c r="D15" s="83"/>
    </row>
    <row r="16" ht="16.5" customHeight="1" spans="1:4">
      <c r="A16" s="166"/>
      <c r="B16" s="83"/>
      <c r="C16" s="70" t="s">
        <v>144</v>
      </c>
      <c r="D16" s="83"/>
    </row>
    <row r="17" ht="16.5" customHeight="1" spans="1:4">
      <c r="A17" s="166"/>
      <c r="B17" s="83"/>
      <c r="C17" s="70" t="s">
        <v>145</v>
      </c>
      <c r="D17" s="83"/>
    </row>
    <row r="18" ht="16.5" customHeight="1" spans="1:4">
      <c r="A18" s="166"/>
      <c r="B18" s="83"/>
      <c r="C18" s="70" t="s">
        <v>146</v>
      </c>
      <c r="D18" s="83"/>
    </row>
    <row r="19" ht="16.5" customHeight="1" spans="1:4">
      <c r="A19" s="166"/>
      <c r="B19" s="83"/>
      <c r="C19" s="70" t="s">
        <v>147</v>
      </c>
      <c r="D19" s="83"/>
    </row>
    <row r="20" ht="16.5" customHeight="1" spans="1:4">
      <c r="A20" s="166"/>
      <c r="B20" s="83"/>
      <c r="C20" s="70" t="s">
        <v>148</v>
      </c>
      <c r="D20" s="83"/>
    </row>
    <row r="21" ht="16.5" customHeight="1" spans="1:4">
      <c r="A21" s="166"/>
      <c r="B21" s="83"/>
      <c r="C21" s="70" t="s">
        <v>149</v>
      </c>
      <c r="D21" s="83"/>
    </row>
    <row r="22" ht="16.5" customHeight="1" spans="1:4">
      <c r="A22" s="166"/>
      <c r="B22" s="83"/>
      <c r="C22" s="70" t="s">
        <v>150</v>
      </c>
      <c r="D22" s="83"/>
    </row>
    <row r="23" ht="16.5" customHeight="1" spans="1:4">
      <c r="A23" s="166"/>
      <c r="B23" s="83"/>
      <c r="C23" s="70" t="s">
        <v>151</v>
      </c>
      <c r="D23" s="83"/>
    </row>
    <row r="24" ht="16.5" customHeight="1" spans="1:4">
      <c r="A24" s="166"/>
      <c r="B24" s="83"/>
      <c r="C24" s="70" t="s">
        <v>152</v>
      </c>
      <c r="D24" s="83"/>
    </row>
    <row r="25" ht="16.5" customHeight="1" spans="1:4">
      <c r="A25" s="166"/>
      <c r="B25" s="83"/>
      <c r="C25" s="70" t="s">
        <v>153</v>
      </c>
      <c r="D25" s="83"/>
    </row>
    <row r="26" ht="16.5" customHeight="1" spans="1:4">
      <c r="A26" s="166"/>
      <c r="B26" s="83"/>
      <c r="C26" s="70" t="s">
        <v>154</v>
      </c>
      <c r="D26" s="83"/>
    </row>
    <row r="27" ht="16.5" customHeight="1" spans="1:4">
      <c r="A27" s="166"/>
      <c r="B27" s="83"/>
      <c r="C27" s="70" t="s">
        <v>155</v>
      </c>
      <c r="D27" s="83"/>
    </row>
    <row r="28" ht="16.5" customHeight="1" spans="1:4">
      <c r="A28" s="166"/>
      <c r="B28" s="83"/>
      <c r="C28" s="70" t="s">
        <v>156</v>
      </c>
      <c r="D28" s="83"/>
    </row>
    <row r="29" ht="16.5" customHeight="1" spans="1:4">
      <c r="A29" s="166"/>
      <c r="B29" s="83"/>
      <c r="C29" s="70" t="s">
        <v>157</v>
      </c>
      <c r="D29" s="83"/>
    </row>
    <row r="30" ht="16.5" customHeight="1" spans="1:4">
      <c r="A30" s="166"/>
      <c r="B30" s="83"/>
      <c r="C30" s="70" t="s">
        <v>158</v>
      </c>
      <c r="D30" s="83"/>
    </row>
    <row r="31" ht="16.5" customHeight="1" spans="1:4">
      <c r="A31" s="166"/>
      <c r="B31" s="83"/>
      <c r="C31" s="150" t="s">
        <v>159</v>
      </c>
      <c r="D31" s="83"/>
    </row>
    <row r="32" ht="16.5" customHeight="1" spans="1:4">
      <c r="A32" s="166"/>
      <c r="B32" s="83"/>
      <c r="C32" s="150" t="s">
        <v>160</v>
      </c>
      <c r="D32" s="83"/>
    </row>
    <row r="33" ht="16.5" customHeight="1" spans="1:4">
      <c r="A33" s="166"/>
      <c r="B33" s="83"/>
      <c r="C33" s="31" t="s">
        <v>161</v>
      </c>
      <c r="D33" s="83"/>
    </row>
    <row r="34" ht="15" customHeight="1" spans="1:4">
      <c r="A34" s="167" t="s">
        <v>50</v>
      </c>
      <c r="B34" s="168">
        <v>3090401.44</v>
      </c>
      <c r="C34" s="167" t="s">
        <v>51</v>
      </c>
      <c r="D34" s="168">
        <v>3090401.44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6"/>
      <c r="F1" s="72"/>
      <c r="G1" s="137" t="s">
        <v>162</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tr">
        <f>"单位名称："&amp;"昆明市五华区陡普鲁小学"</f>
        <v>单位名称：昆明市五华区陡普鲁小学</v>
      </c>
      <c r="F3" s="121"/>
      <c r="G3" s="137" t="s">
        <v>1</v>
      </c>
    </row>
    <row r="4" ht="20.25" customHeight="1" spans="1:7">
      <c r="A4" s="157" t="s">
        <v>163</v>
      </c>
      <c r="B4" s="158"/>
      <c r="C4" s="125" t="s">
        <v>55</v>
      </c>
      <c r="D4" s="145" t="s">
        <v>75</v>
      </c>
      <c r="E4" s="21"/>
      <c r="F4" s="22"/>
      <c r="G4" s="139" t="s">
        <v>76</v>
      </c>
    </row>
    <row r="5" ht="20.25" customHeight="1" spans="1:7">
      <c r="A5" s="159" t="s">
        <v>72</v>
      </c>
      <c r="B5" s="159" t="s">
        <v>73</v>
      </c>
      <c r="C5" s="28"/>
      <c r="D5" s="131" t="s">
        <v>57</v>
      </c>
      <c r="E5" s="131" t="s">
        <v>164</v>
      </c>
      <c r="F5" s="131" t="s">
        <v>165</v>
      </c>
      <c r="G5" s="141"/>
    </row>
    <row r="6" ht="15" customHeight="1" spans="1:7">
      <c r="A6" s="62" t="s">
        <v>82</v>
      </c>
      <c r="B6" s="62" t="s">
        <v>83</v>
      </c>
      <c r="C6" s="62" t="s">
        <v>84</v>
      </c>
      <c r="D6" s="62" t="s">
        <v>85</v>
      </c>
      <c r="E6" s="62" t="s">
        <v>86</v>
      </c>
      <c r="F6" s="62" t="s">
        <v>87</v>
      </c>
      <c r="G6" s="62" t="s">
        <v>88</v>
      </c>
    </row>
    <row r="7" ht="18" customHeight="1" spans="1:7">
      <c r="A7" s="31" t="s">
        <v>97</v>
      </c>
      <c r="B7" s="31" t="s">
        <v>98</v>
      </c>
      <c r="C7" s="83">
        <v>2287561.44</v>
      </c>
      <c r="D7" s="83">
        <v>2137362.08</v>
      </c>
      <c r="E7" s="83">
        <v>2087196.08</v>
      </c>
      <c r="F7" s="83">
        <v>50166</v>
      </c>
      <c r="G7" s="83">
        <v>150199.36</v>
      </c>
    </row>
    <row r="8" ht="18" customHeight="1" spans="1:7">
      <c r="A8" s="135" t="s">
        <v>99</v>
      </c>
      <c r="B8" s="135" t="s">
        <v>100</v>
      </c>
      <c r="C8" s="83">
        <v>2262561.44</v>
      </c>
      <c r="D8" s="83">
        <v>2137362.08</v>
      </c>
      <c r="E8" s="83">
        <v>2087196.08</v>
      </c>
      <c r="F8" s="83">
        <v>50166</v>
      </c>
      <c r="G8" s="83">
        <v>125199.36</v>
      </c>
    </row>
    <row r="9" ht="18" customHeight="1" spans="1:7">
      <c r="A9" s="160" t="s">
        <v>101</v>
      </c>
      <c r="B9" s="160" t="s">
        <v>102</v>
      </c>
      <c r="C9" s="83">
        <v>2262561.44</v>
      </c>
      <c r="D9" s="83">
        <v>2137362.08</v>
      </c>
      <c r="E9" s="83">
        <v>2087196.08</v>
      </c>
      <c r="F9" s="83">
        <v>50166</v>
      </c>
      <c r="G9" s="83">
        <v>125199.36</v>
      </c>
    </row>
    <row r="10" ht="18" customHeight="1" spans="1:7">
      <c r="A10" s="135" t="s">
        <v>103</v>
      </c>
      <c r="B10" s="135" t="s">
        <v>104</v>
      </c>
      <c r="C10" s="83">
        <v>25000</v>
      </c>
      <c r="D10" s="83"/>
      <c r="E10" s="83"/>
      <c r="F10" s="83"/>
      <c r="G10" s="83">
        <v>25000</v>
      </c>
    </row>
    <row r="11" ht="18" customHeight="1" spans="1:7">
      <c r="A11" s="160" t="s">
        <v>105</v>
      </c>
      <c r="B11" s="160" t="s">
        <v>104</v>
      </c>
      <c r="C11" s="83">
        <v>25000</v>
      </c>
      <c r="D11" s="83"/>
      <c r="E11" s="83"/>
      <c r="F11" s="83"/>
      <c r="G11" s="83">
        <v>25000</v>
      </c>
    </row>
    <row r="12" ht="18" customHeight="1" spans="1:7">
      <c r="A12" s="31" t="s">
        <v>106</v>
      </c>
      <c r="B12" s="31" t="s">
        <v>107</v>
      </c>
      <c r="C12" s="83">
        <v>360902</v>
      </c>
      <c r="D12" s="83">
        <v>360902</v>
      </c>
      <c r="E12" s="83">
        <v>345902</v>
      </c>
      <c r="F12" s="83">
        <v>15000</v>
      </c>
      <c r="G12" s="83"/>
    </row>
    <row r="13" ht="18" customHeight="1" spans="1:7">
      <c r="A13" s="135" t="s">
        <v>108</v>
      </c>
      <c r="B13" s="135" t="s">
        <v>109</v>
      </c>
      <c r="C13" s="83">
        <v>360902</v>
      </c>
      <c r="D13" s="83">
        <v>360902</v>
      </c>
      <c r="E13" s="83">
        <v>345902</v>
      </c>
      <c r="F13" s="83">
        <v>15000</v>
      </c>
      <c r="G13" s="83"/>
    </row>
    <row r="14" ht="18" customHeight="1" spans="1:7">
      <c r="A14" s="160" t="s">
        <v>110</v>
      </c>
      <c r="B14" s="160" t="s">
        <v>111</v>
      </c>
      <c r="C14" s="83">
        <v>117000</v>
      </c>
      <c r="D14" s="83">
        <v>117000</v>
      </c>
      <c r="E14" s="83">
        <v>102000</v>
      </c>
      <c r="F14" s="83">
        <v>15000</v>
      </c>
      <c r="G14" s="83"/>
    </row>
    <row r="15" ht="18" customHeight="1" spans="1:7">
      <c r="A15" s="160" t="s">
        <v>112</v>
      </c>
      <c r="B15" s="160" t="s">
        <v>113</v>
      </c>
      <c r="C15" s="83">
        <v>243902</v>
      </c>
      <c r="D15" s="83">
        <v>243902</v>
      </c>
      <c r="E15" s="83">
        <v>243902</v>
      </c>
      <c r="F15" s="83"/>
      <c r="G15" s="83"/>
    </row>
    <row r="16" ht="18" customHeight="1" spans="1:7">
      <c r="A16" s="31" t="s">
        <v>114</v>
      </c>
      <c r="B16" s="31" t="s">
        <v>115</v>
      </c>
      <c r="C16" s="83">
        <v>200786</v>
      </c>
      <c r="D16" s="83">
        <v>200786</v>
      </c>
      <c r="E16" s="83">
        <v>200786</v>
      </c>
      <c r="F16" s="83"/>
      <c r="G16" s="83"/>
    </row>
    <row r="17" ht="18" customHeight="1" spans="1:7">
      <c r="A17" s="135" t="s">
        <v>116</v>
      </c>
      <c r="B17" s="135" t="s">
        <v>117</v>
      </c>
      <c r="C17" s="83">
        <v>200786</v>
      </c>
      <c r="D17" s="83">
        <v>200786</v>
      </c>
      <c r="E17" s="83">
        <v>200786</v>
      </c>
      <c r="F17" s="83"/>
      <c r="G17" s="83"/>
    </row>
    <row r="18" ht="18" customHeight="1" spans="1:7">
      <c r="A18" s="160" t="s">
        <v>118</v>
      </c>
      <c r="B18" s="160" t="s">
        <v>119</v>
      </c>
      <c r="C18" s="83">
        <v>196928</v>
      </c>
      <c r="D18" s="83">
        <v>196928</v>
      </c>
      <c r="E18" s="83">
        <v>196928</v>
      </c>
      <c r="F18" s="83"/>
      <c r="G18" s="83"/>
    </row>
    <row r="19" ht="18" customHeight="1" spans="1:7">
      <c r="A19" s="160" t="s">
        <v>120</v>
      </c>
      <c r="B19" s="160" t="s">
        <v>121</v>
      </c>
      <c r="C19" s="83">
        <v>3858</v>
      </c>
      <c r="D19" s="83">
        <v>3858</v>
      </c>
      <c r="E19" s="83">
        <v>3858</v>
      </c>
      <c r="F19" s="83"/>
      <c r="G19" s="83"/>
    </row>
    <row r="20" ht="18" customHeight="1" spans="1:7">
      <c r="A20" s="31" t="s">
        <v>122</v>
      </c>
      <c r="B20" s="31" t="s">
        <v>123</v>
      </c>
      <c r="C20" s="83">
        <v>241152</v>
      </c>
      <c r="D20" s="83">
        <v>241152</v>
      </c>
      <c r="E20" s="83">
        <v>241152</v>
      </c>
      <c r="F20" s="83"/>
      <c r="G20" s="83"/>
    </row>
    <row r="21" ht="18" customHeight="1" spans="1:7">
      <c r="A21" s="135" t="s">
        <v>124</v>
      </c>
      <c r="B21" s="135" t="s">
        <v>125</v>
      </c>
      <c r="C21" s="83">
        <v>241152</v>
      </c>
      <c r="D21" s="83">
        <v>241152</v>
      </c>
      <c r="E21" s="83">
        <v>241152</v>
      </c>
      <c r="F21" s="83"/>
      <c r="G21" s="83"/>
    </row>
    <row r="22" ht="18" customHeight="1" spans="1:7">
      <c r="A22" s="160" t="s">
        <v>126</v>
      </c>
      <c r="B22" s="160" t="s">
        <v>127</v>
      </c>
      <c r="C22" s="83">
        <v>241152</v>
      </c>
      <c r="D22" s="83">
        <v>241152</v>
      </c>
      <c r="E22" s="83">
        <v>241152</v>
      </c>
      <c r="F22" s="83"/>
      <c r="G22" s="83"/>
    </row>
    <row r="23" ht="18" customHeight="1" spans="1:7">
      <c r="A23" s="82" t="s">
        <v>166</v>
      </c>
      <c r="B23" s="161" t="s">
        <v>166</v>
      </c>
      <c r="C23" s="83">
        <v>3090401.44</v>
      </c>
      <c r="D23" s="83">
        <v>2940202.08</v>
      </c>
      <c r="E23" s="83">
        <v>2875036.08</v>
      </c>
      <c r="F23" s="83">
        <v>65166</v>
      </c>
      <c r="G23" s="83">
        <v>150199.36</v>
      </c>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D11" sqref="D11"/>
    </sheetView>
  </sheetViews>
  <sheetFormatPr defaultColWidth="10.4259259259259" defaultRowHeight="14.25" customHeight="1" outlineLevelRow="7" outlineLevelCol="5"/>
  <cols>
    <col min="1" max="6" width="28.1388888888889" customWidth="1"/>
  </cols>
  <sheetData>
    <row r="1" customHeight="1" spans="1:6">
      <c r="A1" s="45"/>
      <c r="B1" s="45"/>
      <c r="C1" s="45"/>
      <c r="D1" s="45"/>
      <c r="E1" s="44"/>
      <c r="F1" s="153" t="s">
        <v>167</v>
      </c>
    </row>
    <row r="2" ht="41.25" customHeight="1" spans="1:6">
      <c r="A2" s="154" t="str">
        <f>"2026"&amp;"年一般公共预算“三公”经费支出预算表"</f>
        <v>2026年一般公共预算“三公”经费支出预算表</v>
      </c>
      <c r="B2" s="45"/>
      <c r="C2" s="45"/>
      <c r="D2" s="45"/>
      <c r="E2" s="44"/>
      <c r="F2" s="45"/>
    </row>
    <row r="3" customHeight="1" spans="1:6">
      <c r="A3" s="111" t="str">
        <f>"单位名称："&amp;"昆明市五华区陡普鲁小学"</f>
        <v>单位名称：昆明市五华区陡普鲁小学</v>
      </c>
      <c r="B3" s="155"/>
      <c r="D3" s="45"/>
      <c r="E3" s="44"/>
      <c r="F3" s="49" t="s">
        <v>1</v>
      </c>
    </row>
    <row r="4" ht="27" customHeight="1" spans="1:6">
      <c r="A4" s="50" t="s">
        <v>168</v>
      </c>
      <c r="B4" s="50" t="s">
        <v>169</v>
      </c>
      <c r="C4" s="52" t="s">
        <v>170</v>
      </c>
      <c r="D4" s="50"/>
      <c r="E4" s="51"/>
      <c r="F4" s="50" t="s">
        <v>171</v>
      </c>
    </row>
    <row r="5" ht="28.5" customHeight="1" spans="1:6">
      <c r="A5" s="156"/>
      <c r="B5" s="54"/>
      <c r="C5" s="51" t="s">
        <v>57</v>
      </c>
      <c r="D5" s="51" t="s">
        <v>172</v>
      </c>
      <c r="E5" s="51" t="s">
        <v>173</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8" customHeight="1" spans="1:6">
      <c r="A8" t="s">
        <v>174</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3"/>
  <sheetViews>
    <sheetView showZeros="0" topLeftCell="G1"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36"/>
      <c r="C1" s="142"/>
      <c r="E1" s="143"/>
      <c r="F1" s="143"/>
      <c r="G1" s="143"/>
      <c r="H1" s="143"/>
      <c r="I1" s="84"/>
      <c r="J1" s="84"/>
      <c r="K1" s="84"/>
      <c r="L1" s="84"/>
      <c r="M1" s="84"/>
      <c r="N1" s="84"/>
      <c r="R1" s="84"/>
      <c r="V1" s="142"/>
      <c r="X1" s="11" t="s">
        <v>175</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"单位名称："&amp;"昆明市五华区陡普鲁小学"</f>
        <v>单位名称：昆明市五华区陡普鲁小学</v>
      </c>
      <c r="B3" s="14"/>
      <c r="C3" s="144"/>
      <c r="D3" s="144"/>
      <c r="E3" s="144"/>
      <c r="F3" s="144"/>
      <c r="G3" s="144"/>
      <c r="H3" s="144"/>
      <c r="I3" s="89"/>
      <c r="J3" s="89"/>
      <c r="K3" s="89"/>
      <c r="L3" s="89"/>
      <c r="M3" s="89"/>
      <c r="N3" s="89"/>
      <c r="O3" s="15"/>
      <c r="P3" s="15"/>
      <c r="Q3" s="15"/>
      <c r="R3" s="89"/>
      <c r="V3" s="142"/>
      <c r="X3" s="11" t="s">
        <v>1</v>
      </c>
    </row>
    <row r="4" ht="18" customHeight="1" spans="1:24">
      <c r="A4" s="17" t="s">
        <v>176</v>
      </c>
      <c r="B4" s="17" t="s">
        <v>177</v>
      </c>
      <c r="C4" s="17" t="s">
        <v>178</v>
      </c>
      <c r="D4" s="17" t="s">
        <v>179</v>
      </c>
      <c r="E4" s="17" t="s">
        <v>180</v>
      </c>
      <c r="F4" s="17" t="s">
        <v>181</v>
      </c>
      <c r="G4" s="17" t="s">
        <v>182</v>
      </c>
      <c r="H4" s="17" t="s">
        <v>183</v>
      </c>
      <c r="I4" s="145" t="s">
        <v>184</v>
      </c>
      <c r="J4" s="78" t="s">
        <v>184</v>
      </c>
      <c r="K4" s="78"/>
      <c r="L4" s="78"/>
      <c r="M4" s="78"/>
      <c r="N4" s="78"/>
      <c r="O4" s="21"/>
      <c r="P4" s="21"/>
      <c r="Q4" s="21"/>
      <c r="R4" s="94" t="s">
        <v>61</v>
      </c>
      <c r="S4" s="78" t="s">
        <v>62</v>
      </c>
      <c r="T4" s="78"/>
      <c r="U4" s="78"/>
      <c r="V4" s="78"/>
      <c r="W4" s="78"/>
      <c r="X4" s="79"/>
    </row>
    <row r="5" ht="18" customHeight="1" spans="1:24">
      <c r="A5" s="23"/>
      <c r="B5" s="25"/>
      <c r="C5" s="127"/>
      <c r="D5" s="23"/>
      <c r="E5" s="23"/>
      <c r="F5" s="23"/>
      <c r="G5" s="23"/>
      <c r="H5" s="23"/>
      <c r="I5" s="125" t="s">
        <v>185</v>
      </c>
      <c r="J5" s="145" t="s">
        <v>58</v>
      </c>
      <c r="K5" s="78"/>
      <c r="L5" s="78"/>
      <c r="M5" s="78"/>
      <c r="N5" s="79"/>
      <c r="O5" s="20" t="s">
        <v>186</v>
      </c>
      <c r="P5" s="21"/>
      <c r="Q5" s="22"/>
      <c r="R5" s="17" t="s">
        <v>61</v>
      </c>
      <c r="S5" s="145" t="s">
        <v>62</v>
      </c>
      <c r="T5" s="94" t="s">
        <v>64</v>
      </c>
      <c r="U5" s="78" t="s">
        <v>62</v>
      </c>
      <c r="V5" s="94" t="s">
        <v>66</v>
      </c>
      <c r="W5" s="94" t="s">
        <v>67</v>
      </c>
      <c r="X5" s="146" t="s">
        <v>68</v>
      </c>
    </row>
    <row r="6" ht="19.5" customHeight="1" spans="1:24">
      <c r="A6" s="25"/>
      <c r="B6" s="25"/>
      <c r="C6" s="25"/>
      <c r="D6" s="25"/>
      <c r="E6" s="25"/>
      <c r="F6" s="25"/>
      <c r="G6" s="25"/>
      <c r="H6" s="25"/>
      <c r="I6" s="25"/>
      <c r="J6" s="147" t="s">
        <v>187</v>
      </c>
      <c r="K6" s="17" t="s">
        <v>188</v>
      </c>
      <c r="L6" s="17" t="s">
        <v>189</v>
      </c>
      <c r="M6" s="17" t="s">
        <v>190</v>
      </c>
      <c r="N6" s="17" t="s">
        <v>191</v>
      </c>
      <c r="O6" s="17" t="s">
        <v>58</v>
      </c>
      <c r="P6" s="17" t="s">
        <v>59</v>
      </c>
      <c r="Q6" s="17" t="s">
        <v>60</v>
      </c>
      <c r="R6" s="25"/>
      <c r="S6" s="17" t="s">
        <v>57</v>
      </c>
      <c r="T6" s="17" t="s">
        <v>64</v>
      </c>
      <c r="U6" s="17" t="s">
        <v>192</v>
      </c>
      <c r="V6" s="17" t="s">
        <v>66</v>
      </c>
      <c r="W6" s="17" t="s">
        <v>67</v>
      </c>
      <c r="X6" s="17" t="s">
        <v>68</v>
      </c>
    </row>
    <row r="7" ht="37.5" customHeight="1" spans="1:24">
      <c r="A7" s="148"/>
      <c r="B7" s="28"/>
      <c r="C7" s="148"/>
      <c r="D7" s="148"/>
      <c r="E7" s="148"/>
      <c r="F7" s="148"/>
      <c r="G7" s="148"/>
      <c r="H7" s="148"/>
      <c r="I7" s="148"/>
      <c r="J7" s="149" t="s">
        <v>57</v>
      </c>
      <c r="K7" s="26" t="s">
        <v>193</v>
      </c>
      <c r="L7" s="26" t="s">
        <v>189</v>
      </c>
      <c r="M7" s="26" t="s">
        <v>190</v>
      </c>
      <c r="N7" s="26" t="s">
        <v>191</v>
      </c>
      <c r="O7" s="26" t="s">
        <v>189</v>
      </c>
      <c r="P7" s="26" t="s">
        <v>190</v>
      </c>
      <c r="Q7" s="26" t="s">
        <v>191</v>
      </c>
      <c r="R7" s="26" t="s">
        <v>61</v>
      </c>
      <c r="S7" s="26" t="s">
        <v>57</v>
      </c>
      <c r="T7" s="26" t="s">
        <v>64</v>
      </c>
      <c r="U7" s="26" t="s">
        <v>192</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0" t="s">
        <v>194</v>
      </c>
      <c r="B9" s="150" t="s">
        <v>70</v>
      </c>
      <c r="C9" s="150" t="s">
        <v>195</v>
      </c>
      <c r="D9" s="150" t="s">
        <v>196</v>
      </c>
      <c r="E9" s="150" t="s">
        <v>101</v>
      </c>
      <c r="F9" s="150" t="s">
        <v>102</v>
      </c>
      <c r="G9" s="150" t="s">
        <v>197</v>
      </c>
      <c r="H9" s="150" t="s">
        <v>198</v>
      </c>
      <c r="I9" s="83">
        <v>612660</v>
      </c>
      <c r="J9" s="83">
        <v>612660</v>
      </c>
      <c r="K9" s="83"/>
      <c r="L9" s="83"/>
      <c r="M9" s="83">
        <v>612660</v>
      </c>
      <c r="N9" s="83"/>
      <c r="O9" s="83"/>
      <c r="P9" s="83"/>
      <c r="Q9" s="83"/>
      <c r="R9" s="83"/>
      <c r="S9" s="83"/>
      <c r="T9" s="83"/>
      <c r="U9" s="83"/>
      <c r="V9" s="83"/>
      <c r="W9" s="83"/>
      <c r="X9" s="83"/>
    </row>
    <row r="10" ht="20.25" customHeight="1" spans="1:24">
      <c r="A10" s="150" t="s">
        <v>194</v>
      </c>
      <c r="B10" s="150" t="s">
        <v>70</v>
      </c>
      <c r="C10" s="150" t="s">
        <v>195</v>
      </c>
      <c r="D10" s="150" t="s">
        <v>196</v>
      </c>
      <c r="E10" s="150" t="s">
        <v>101</v>
      </c>
      <c r="F10" s="150" t="s">
        <v>102</v>
      </c>
      <c r="G10" s="150" t="s">
        <v>199</v>
      </c>
      <c r="H10" s="150" t="s">
        <v>200</v>
      </c>
      <c r="I10" s="83">
        <v>228900</v>
      </c>
      <c r="J10" s="83">
        <v>228900</v>
      </c>
      <c r="K10" s="7"/>
      <c r="L10" s="7"/>
      <c r="M10" s="83">
        <v>228900</v>
      </c>
      <c r="N10" s="7"/>
      <c r="O10" s="83"/>
      <c r="P10" s="83"/>
      <c r="Q10" s="83"/>
      <c r="R10" s="83"/>
      <c r="S10" s="83"/>
      <c r="T10" s="83"/>
      <c r="U10" s="83"/>
      <c r="V10" s="83"/>
      <c r="W10" s="83"/>
      <c r="X10" s="83"/>
    </row>
    <row r="11" ht="20.25" customHeight="1" spans="1:24">
      <c r="A11" s="150" t="s">
        <v>194</v>
      </c>
      <c r="B11" s="150" t="s">
        <v>70</v>
      </c>
      <c r="C11" s="150" t="s">
        <v>195</v>
      </c>
      <c r="D11" s="150" t="s">
        <v>196</v>
      </c>
      <c r="E11" s="150" t="s">
        <v>101</v>
      </c>
      <c r="F11" s="150" t="s">
        <v>102</v>
      </c>
      <c r="G11" s="150" t="s">
        <v>199</v>
      </c>
      <c r="H11" s="150" t="s">
        <v>200</v>
      </c>
      <c r="I11" s="83">
        <v>66000</v>
      </c>
      <c r="J11" s="83">
        <v>66000</v>
      </c>
      <c r="K11" s="7"/>
      <c r="L11" s="7"/>
      <c r="M11" s="83">
        <v>66000</v>
      </c>
      <c r="N11" s="7"/>
      <c r="O11" s="83"/>
      <c r="P11" s="83"/>
      <c r="Q11" s="83"/>
      <c r="R11" s="83"/>
      <c r="S11" s="83"/>
      <c r="T11" s="83"/>
      <c r="U11" s="83"/>
      <c r="V11" s="83"/>
      <c r="W11" s="83"/>
      <c r="X11" s="83"/>
    </row>
    <row r="12" ht="20.25" customHeight="1" spans="1:24">
      <c r="A12" s="150" t="s">
        <v>194</v>
      </c>
      <c r="B12" s="150" t="s">
        <v>70</v>
      </c>
      <c r="C12" s="150" t="s">
        <v>195</v>
      </c>
      <c r="D12" s="150" t="s">
        <v>196</v>
      </c>
      <c r="E12" s="150" t="s">
        <v>101</v>
      </c>
      <c r="F12" s="150" t="s">
        <v>102</v>
      </c>
      <c r="G12" s="150" t="s">
        <v>201</v>
      </c>
      <c r="H12" s="150" t="s">
        <v>202</v>
      </c>
      <c r="I12" s="83">
        <v>51055</v>
      </c>
      <c r="J12" s="83">
        <v>51055</v>
      </c>
      <c r="K12" s="7"/>
      <c r="L12" s="7"/>
      <c r="M12" s="83">
        <v>51055</v>
      </c>
      <c r="N12" s="7"/>
      <c r="O12" s="83"/>
      <c r="P12" s="83"/>
      <c r="Q12" s="83"/>
      <c r="R12" s="83"/>
      <c r="S12" s="83"/>
      <c r="T12" s="83"/>
      <c r="U12" s="83"/>
      <c r="V12" s="83"/>
      <c r="W12" s="83"/>
      <c r="X12" s="83"/>
    </row>
    <row r="13" ht="20.25" customHeight="1" spans="1:24">
      <c r="A13" s="150" t="s">
        <v>194</v>
      </c>
      <c r="B13" s="150" t="s">
        <v>70</v>
      </c>
      <c r="C13" s="150" t="s">
        <v>195</v>
      </c>
      <c r="D13" s="150" t="s">
        <v>196</v>
      </c>
      <c r="E13" s="150" t="s">
        <v>101</v>
      </c>
      <c r="F13" s="150" t="s">
        <v>102</v>
      </c>
      <c r="G13" s="150" t="s">
        <v>203</v>
      </c>
      <c r="H13" s="150" t="s">
        <v>204</v>
      </c>
      <c r="I13" s="83">
        <v>207180</v>
      </c>
      <c r="J13" s="83">
        <v>207180</v>
      </c>
      <c r="K13" s="7"/>
      <c r="L13" s="7"/>
      <c r="M13" s="83">
        <v>207180</v>
      </c>
      <c r="N13" s="7"/>
      <c r="O13" s="83"/>
      <c r="P13" s="83"/>
      <c r="Q13" s="83"/>
      <c r="R13" s="83"/>
      <c r="S13" s="83"/>
      <c r="T13" s="83"/>
      <c r="U13" s="83"/>
      <c r="V13" s="83"/>
      <c r="W13" s="83"/>
      <c r="X13" s="83"/>
    </row>
    <row r="14" ht="20.25" customHeight="1" spans="1:24">
      <c r="A14" s="150" t="s">
        <v>194</v>
      </c>
      <c r="B14" s="150" t="s">
        <v>70</v>
      </c>
      <c r="C14" s="150" t="s">
        <v>195</v>
      </c>
      <c r="D14" s="150" t="s">
        <v>196</v>
      </c>
      <c r="E14" s="150" t="s">
        <v>101</v>
      </c>
      <c r="F14" s="150" t="s">
        <v>102</v>
      </c>
      <c r="G14" s="150" t="s">
        <v>203</v>
      </c>
      <c r="H14" s="150" t="s">
        <v>204</v>
      </c>
      <c r="I14" s="83">
        <v>109560</v>
      </c>
      <c r="J14" s="83">
        <v>109560</v>
      </c>
      <c r="K14" s="7"/>
      <c r="L14" s="7"/>
      <c r="M14" s="83">
        <v>109560</v>
      </c>
      <c r="N14" s="7"/>
      <c r="O14" s="83"/>
      <c r="P14" s="83"/>
      <c r="Q14" s="83"/>
      <c r="R14" s="83"/>
      <c r="S14" s="83"/>
      <c r="T14" s="83"/>
      <c r="U14" s="83"/>
      <c r="V14" s="83"/>
      <c r="W14" s="83"/>
      <c r="X14" s="83"/>
    </row>
    <row r="15" ht="20.25" customHeight="1" spans="1:24">
      <c r="A15" s="150" t="s">
        <v>194</v>
      </c>
      <c r="B15" s="150" t="s">
        <v>70</v>
      </c>
      <c r="C15" s="150" t="s">
        <v>205</v>
      </c>
      <c r="D15" s="150" t="s">
        <v>206</v>
      </c>
      <c r="E15" s="150" t="s">
        <v>101</v>
      </c>
      <c r="F15" s="150" t="s">
        <v>102</v>
      </c>
      <c r="G15" s="150" t="s">
        <v>207</v>
      </c>
      <c r="H15" s="150" t="s">
        <v>206</v>
      </c>
      <c r="I15" s="83">
        <v>8580</v>
      </c>
      <c r="J15" s="83">
        <v>8580</v>
      </c>
      <c r="K15" s="7"/>
      <c r="L15" s="7"/>
      <c r="M15" s="83">
        <v>8580</v>
      </c>
      <c r="N15" s="7"/>
      <c r="O15" s="83"/>
      <c r="P15" s="83"/>
      <c r="Q15" s="83"/>
      <c r="R15" s="83"/>
      <c r="S15" s="83"/>
      <c r="T15" s="83"/>
      <c r="U15" s="83"/>
      <c r="V15" s="83"/>
      <c r="W15" s="83"/>
      <c r="X15" s="83"/>
    </row>
    <row r="16" ht="20.25" customHeight="1" spans="1:24">
      <c r="A16" s="150" t="s">
        <v>194</v>
      </c>
      <c r="B16" s="150" t="s">
        <v>70</v>
      </c>
      <c r="C16" s="150" t="s">
        <v>208</v>
      </c>
      <c r="D16" s="150" t="s">
        <v>209</v>
      </c>
      <c r="E16" s="150" t="s">
        <v>101</v>
      </c>
      <c r="F16" s="150" t="s">
        <v>102</v>
      </c>
      <c r="G16" s="150" t="s">
        <v>210</v>
      </c>
      <c r="H16" s="150" t="s">
        <v>211</v>
      </c>
      <c r="I16" s="83">
        <v>26400</v>
      </c>
      <c r="J16" s="83">
        <v>26400</v>
      </c>
      <c r="K16" s="7"/>
      <c r="L16" s="7"/>
      <c r="M16" s="83">
        <v>26400</v>
      </c>
      <c r="N16" s="7"/>
      <c r="O16" s="83"/>
      <c r="P16" s="83"/>
      <c r="Q16" s="83"/>
      <c r="R16" s="83"/>
      <c r="S16" s="83"/>
      <c r="T16" s="83"/>
      <c r="U16" s="83"/>
      <c r="V16" s="83"/>
      <c r="W16" s="83"/>
      <c r="X16" s="83"/>
    </row>
    <row r="17" ht="20.25" customHeight="1" spans="1:24">
      <c r="A17" s="150" t="s">
        <v>194</v>
      </c>
      <c r="B17" s="150" t="s">
        <v>70</v>
      </c>
      <c r="C17" s="150" t="s">
        <v>208</v>
      </c>
      <c r="D17" s="150" t="s">
        <v>209</v>
      </c>
      <c r="E17" s="150" t="s">
        <v>110</v>
      </c>
      <c r="F17" s="150" t="s">
        <v>111</v>
      </c>
      <c r="G17" s="150" t="s">
        <v>210</v>
      </c>
      <c r="H17" s="150" t="s">
        <v>211</v>
      </c>
      <c r="I17" s="83">
        <v>3000</v>
      </c>
      <c r="J17" s="83">
        <v>3000</v>
      </c>
      <c r="K17" s="7"/>
      <c r="L17" s="7"/>
      <c r="M17" s="83">
        <v>3000</v>
      </c>
      <c r="N17" s="7"/>
      <c r="O17" s="83"/>
      <c r="P17" s="83"/>
      <c r="Q17" s="83"/>
      <c r="R17" s="83"/>
      <c r="S17" s="83"/>
      <c r="T17" s="83"/>
      <c r="U17" s="83"/>
      <c r="V17" s="83"/>
      <c r="W17" s="83"/>
      <c r="X17" s="83"/>
    </row>
    <row r="18" ht="20.25" customHeight="1" spans="1:24">
      <c r="A18" s="150" t="s">
        <v>194</v>
      </c>
      <c r="B18" s="150" t="s">
        <v>70</v>
      </c>
      <c r="C18" s="150" t="s">
        <v>212</v>
      </c>
      <c r="D18" s="150" t="s">
        <v>213</v>
      </c>
      <c r="E18" s="150" t="s">
        <v>112</v>
      </c>
      <c r="F18" s="150" t="s">
        <v>113</v>
      </c>
      <c r="G18" s="150" t="s">
        <v>214</v>
      </c>
      <c r="H18" s="150" t="s">
        <v>215</v>
      </c>
      <c r="I18" s="83">
        <v>243902</v>
      </c>
      <c r="J18" s="83">
        <v>243902</v>
      </c>
      <c r="K18" s="7"/>
      <c r="L18" s="7"/>
      <c r="M18" s="83">
        <v>243902</v>
      </c>
      <c r="N18" s="7"/>
      <c r="O18" s="83"/>
      <c r="P18" s="83"/>
      <c r="Q18" s="83"/>
      <c r="R18" s="83"/>
      <c r="S18" s="83"/>
      <c r="T18" s="83"/>
      <c r="U18" s="83"/>
      <c r="V18" s="83"/>
      <c r="W18" s="83"/>
      <c r="X18" s="83"/>
    </row>
    <row r="19" ht="20.25" customHeight="1" spans="1:24">
      <c r="A19" s="150" t="s">
        <v>194</v>
      </c>
      <c r="B19" s="150" t="s">
        <v>70</v>
      </c>
      <c r="C19" s="150" t="s">
        <v>212</v>
      </c>
      <c r="D19" s="150" t="s">
        <v>213</v>
      </c>
      <c r="E19" s="150" t="s">
        <v>118</v>
      </c>
      <c r="F19" s="150" t="s">
        <v>119</v>
      </c>
      <c r="G19" s="150" t="s">
        <v>216</v>
      </c>
      <c r="H19" s="150" t="s">
        <v>217</v>
      </c>
      <c r="I19" s="83">
        <v>196928</v>
      </c>
      <c r="J19" s="83">
        <v>196928</v>
      </c>
      <c r="K19" s="7"/>
      <c r="L19" s="7"/>
      <c r="M19" s="83">
        <v>196928</v>
      </c>
      <c r="N19" s="7"/>
      <c r="O19" s="83"/>
      <c r="P19" s="83"/>
      <c r="Q19" s="83"/>
      <c r="R19" s="83"/>
      <c r="S19" s="83"/>
      <c r="T19" s="83"/>
      <c r="U19" s="83"/>
      <c r="V19" s="83"/>
      <c r="W19" s="83"/>
      <c r="X19" s="83"/>
    </row>
    <row r="20" ht="20.25" customHeight="1" spans="1:24">
      <c r="A20" s="150" t="s">
        <v>194</v>
      </c>
      <c r="B20" s="150" t="s">
        <v>70</v>
      </c>
      <c r="C20" s="150" t="s">
        <v>212</v>
      </c>
      <c r="D20" s="150" t="s">
        <v>213</v>
      </c>
      <c r="E20" s="150" t="s">
        <v>101</v>
      </c>
      <c r="F20" s="150" t="s">
        <v>102</v>
      </c>
      <c r="G20" s="150" t="s">
        <v>218</v>
      </c>
      <c r="H20" s="150" t="s">
        <v>219</v>
      </c>
      <c r="I20" s="83">
        <v>4730</v>
      </c>
      <c r="J20" s="83">
        <v>4730</v>
      </c>
      <c r="K20" s="7"/>
      <c r="L20" s="7"/>
      <c r="M20" s="83">
        <v>4730</v>
      </c>
      <c r="N20" s="7"/>
      <c r="O20" s="83"/>
      <c r="P20" s="83"/>
      <c r="Q20" s="83"/>
      <c r="R20" s="83"/>
      <c r="S20" s="83"/>
      <c r="T20" s="83"/>
      <c r="U20" s="83"/>
      <c r="V20" s="83"/>
      <c r="W20" s="83"/>
      <c r="X20" s="83"/>
    </row>
    <row r="21" ht="20.25" customHeight="1" spans="1:24">
      <c r="A21" s="150" t="s">
        <v>194</v>
      </c>
      <c r="B21" s="150" t="s">
        <v>70</v>
      </c>
      <c r="C21" s="150" t="s">
        <v>212</v>
      </c>
      <c r="D21" s="150" t="s">
        <v>213</v>
      </c>
      <c r="E21" s="150" t="s">
        <v>120</v>
      </c>
      <c r="F21" s="150" t="s">
        <v>121</v>
      </c>
      <c r="G21" s="150" t="s">
        <v>218</v>
      </c>
      <c r="H21" s="150" t="s">
        <v>219</v>
      </c>
      <c r="I21" s="83">
        <v>3858</v>
      </c>
      <c r="J21" s="83">
        <v>3858</v>
      </c>
      <c r="K21" s="7"/>
      <c r="L21" s="7"/>
      <c r="M21" s="83">
        <v>3858</v>
      </c>
      <c r="N21" s="7"/>
      <c r="O21" s="83"/>
      <c r="P21" s="83"/>
      <c r="Q21" s="83"/>
      <c r="R21" s="83"/>
      <c r="S21" s="83"/>
      <c r="T21" s="83"/>
      <c r="U21" s="83"/>
      <c r="V21" s="83"/>
      <c r="W21" s="83"/>
      <c r="X21" s="83"/>
    </row>
    <row r="22" ht="20.25" customHeight="1" spans="1:24">
      <c r="A22" s="150" t="s">
        <v>194</v>
      </c>
      <c r="B22" s="150" t="s">
        <v>70</v>
      </c>
      <c r="C22" s="150" t="s">
        <v>220</v>
      </c>
      <c r="D22" s="150" t="s">
        <v>127</v>
      </c>
      <c r="E22" s="150" t="s">
        <v>126</v>
      </c>
      <c r="F22" s="150" t="s">
        <v>127</v>
      </c>
      <c r="G22" s="150" t="s">
        <v>221</v>
      </c>
      <c r="H22" s="150" t="s">
        <v>127</v>
      </c>
      <c r="I22" s="83">
        <v>241152</v>
      </c>
      <c r="J22" s="83">
        <v>241152</v>
      </c>
      <c r="K22" s="7"/>
      <c r="L22" s="7"/>
      <c r="M22" s="83">
        <v>241152</v>
      </c>
      <c r="N22" s="7"/>
      <c r="O22" s="83"/>
      <c r="P22" s="83"/>
      <c r="Q22" s="83"/>
      <c r="R22" s="83"/>
      <c r="S22" s="83"/>
      <c r="T22" s="83"/>
      <c r="U22" s="83"/>
      <c r="V22" s="83"/>
      <c r="W22" s="83"/>
      <c r="X22" s="83"/>
    </row>
    <row r="23" ht="20.25" customHeight="1" spans="1:24">
      <c r="A23" s="150" t="s">
        <v>194</v>
      </c>
      <c r="B23" s="150" t="s">
        <v>70</v>
      </c>
      <c r="C23" s="150" t="s">
        <v>222</v>
      </c>
      <c r="D23" s="150" t="s">
        <v>223</v>
      </c>
      <c r="E23" s="150" t="s">
        <v>110</v>
      </c>
      <c r="F23" s="150" t="s">
        <v>111</v>
      </c>
      <c r="G23" s="150" t="s">
        <v>224</v>
      </c>
      <c r="H23" s="150" t="s">
        <v>225</v>
      </c>
      <c r="I23" s="83">
        <v>102000</v>
      </c>
      <c r="J23" s="83">
        <v>102000</v>
      </c>
      <c r="K23" s="7"/>
      <c r="L23" s="7"/>
      <c r="M23" s="83">
        <v>102000</v>
      </c>
      <c r="N23" s="7"/>
      <c r="O23" s="83"/>
      <c r="P23" s="83"/>
      <c r="Q23" s="83"/>
      <c r="R23" s="83"/>
      <c r="S23" s="83"/>
      <c r="T23" s="83"/>
      <c r="U23" s="83"/>
      <c r="V23" s="83"/>
      <c r="W23" s="83"/>
      <c r="X23" s="83"/>
    </row>
    <row r="24" ht="20.25" customHeight="1" spans="1:24">
      <c r="A24" s="150" t="s">
        <v>194</v>
      </c>
      <c r="B24" s="150" t="s">
        <v>70</v>
      </c>
      <c r="C24" s="150" t="s">
        <v>226</v>
      </c>
      <c r="D24" s="150" t="s">
        <v>227</v>
      </c>
      <c r="E24" s="150" t="s">
        <v>101</v>
      </c>
      <c r="F24" s="150" t="s">
        <v>102</v>
      </c>
      <c r="G24" s="150" t="s">
        <v>201</v>
      </c>
      <c r="H24" s="150" t="s">
        <v>202</v>
      </c>
      <c r="I24" s="83">
        <v>334400</v>
      </c>
      <c r="J24" s="83">
        <v>334400</v>
      </c>
      <c r="K24" s="7"/>
      <c r="L24" s="7"/>
      <c r="M24" s="83">
        <v>334400</v>
      </c>
      <c r="N24" s="7"/>
      <c r="O24" s="83"/>
      <c r="P24" s="83"/>
      <c r="Q24" s="83"/>
      <c r="R24" s="83"/>
      <c r="S24" s="83"/>
      <c r="T24" s="83"/>
      <c r="U24" s="83"/>
      <c r="V24" s="83"/>
      <c r="W24" s="83"/>
      <c r="X24" s="83"/>
    </row>
    <row r="25" ht="20.25" customHeight="1" spans="1:24">
      <c r="A25" s="150" t="s">
        <v>194</v>
      </c>
      <c r="B25" s="150" t="s">
        <v>70</v>
      </c>
      <c r="C25" s="150" t="s">
        <v>226</v>
      </c>
      <c r="D25" s="150" t="s">
        <v>227</v>
      </c>
      <c r="E25" s="150" t="s">
        <v>101</v>
      </c>
      <c r="F25" s="150" t="s">
        <v>102</v>
      </c>
      <c r="G25" s="150" t="s">
        <v>203</v>
      </c>
      <c r="H25" s="150" t="s">
        <v>204</v>
      </c>
      <c r="I25" s="83">
        <v>105600</v>
      </c>
      <c r="J25" s="83">
        <v>105600</v>
      </c>
      <c r="K25" s="7"/>
      <c r="L25" s="7"/>
      <c r="M25" s="83">
        <v>105600</v>
      </c>
      <c r="N25" s="7"/>
      <c r="O25" s="83"/>
      <c r="P25" s="83"/>
      <c r="Q25" s="83"/>
      <c r="R25" s="83"/>
      <c r="S25" s="83"/>
      <c r="T25" s="83"/>
      <c r="U25" s="83"/>
      <c r="V25" s="83"/>
      <c r="W25" s="83"/>
      <c r="X25" s="83"/>
    </row>
    <row r="26" ht="20.25" customHeight="1" spans="1:24">
      <c r="A26" s="150" t="s">
        <v>194</v>
      </c>
      <c r="B26" s="150" t="s">
        <v>70</v>
      </c>
      <c r="C26" s="150" t="s">
        <v>226</v>
      </c>
      <c r="D26" s="150" t="s">
        <v>227</v>
      </c>
      <c r="E26" s="150" t="s">
        <v>101</v>
      </c>
      <c r="F26" s="150" t="s">
        <v>102</v>
      </c>
      <c r="G26" s="150" t="s">
        <v>203</v>
      </c>
      <c r="H26" s="150" t="s">
        <v>204</v>
      </c>
      <c r="I26" s="83">
        <v>92400</v>
      </c>
      <c r="J26" s="83">
        <v>92400</v>
      </c>
      <c r="K26" s="7"/>
      <c r="L26" s="7"/>
      <c r="M26" s="83">
        <v>92400</v>
      </c>
      <c r="N26" s="7"/>
      <c r="O26" s="83"/>
      <c r="P26" s="83"/>
      <c r="Q26" s="83"/>
      <c r="R26" s="83"/>
      <c r="S26" s="83"/>
      <c r="T26" s="83"/>
      <c r="U26" s="83"/>
      <c r="V26" s="83"/>
      <c r="W26" s="83"/>
      <c r="X26" s="83"/>
    </row>
    <row r="27" ht="20.25" customHeight="1" spans="1:24">
      <c r="A27" s="150" t="s">
        <v>194</v>
      </c>
      <c r="B27" s="150" t="s">
        <v>70</v>
      </c>
      <c r="C27" s="150" t="s">
        <v>228</v>
      </c>
      <c r="D27" s="150" t="s">
        <v>229</v>
      </c>
      <c r="E27" s="150" t="s">
        <v>110</v>
      </c>
      <c r="F27" s="150" t="s">
        <v>111</v>
      </c>
      <c r="G27" s="150" t="s">
        <v>210</v>
      </c>
      <c r="H27" s="150" t="s">
        <v>211</v>
      </c>
      <c r="I27" s="83">
        <v>12000</v>
      </c>
      <c r="J27" s="83">
        <v>12000</v>
      </c>
      <c r="K27" s="7"/>
      <c r="L27" s="7"/>
      <c r="M27" s="83">
        <v>12000</v>
      </c>
      <c r="N27" s="7"/>
      <c r="O27" s="83"/>
      <c r="P27" s="83"/>
      <c r="Q27" s="83"/>
      <c r="R27" s="83"/>
      <c r="S27" s="83"/>
      <c r="T27" s="83"/>
      <c r="U27" s="83"/>
      <c r="V27" s="83"/>
      <c r="W27" s="83"/>
      <c r="X27" s="83"/>
    </row>
    <row r="28" ht="20.25" customHeight="1" spans="1:24">
      <c r="A28" s="150" t="s">
        <v>194</v>
      </c>
      <c r="B28" s="150" t="s">
        <v>70</v>
      </c>
      <c r="C28" s="150" t="s">
        <v>230</v>
      </c>
      <c r="D28" s="150" t="s">
        <v>231</v>
      </c>
      <c r="E28" s="150" t="s">
        <v>101</v>
      </c>
      <c r="F28" s="150" t="s">
        <v>102</v>
      </c>
      <c r="G28" s="150" t="s">
        <v>232</v>
      </c>
      <c r="H28" s="150" t="s">
        <v>233</v>
      </c>
      <c r="I28" s="83">
        <v>56844</v>
      </c>
      <c r="J28" s="83">
        <v>56844</v>
      </c>
      <c r="K28" s="7"/>
      <c r="L28" s="7"/>
      <c r="M28" s="83">
        <v>56844</v>
      </c>
      <c r="N28" s="7"/>
      <c r="O28" s="83"/>
      <c r="P28" s="83"/>
      <c r="Q28" s="83"/>
      <c r="R28" s="83"/>
      <c r="S28" s="83"/>
      <c r="T28" s="83"/>
      <c r="U28" s="83"/>
      <c r="V28" s="83"/>
      <c r="W28" s="83"/>
      <c r="X28" s="83"/>
    </row>
    <row r="29" ht="20.25" customHeight="1" spans="1:24">
      <c r="A29" s="150" t="s">
        <v>194</v>
      </c>
      <c r="B29" s="150" t="s">
        <v>70</v>
      </c>
      <c r="C29" s="150" t="s">
        <v>230</v>
      </c>
      <c r="D29" s="150" t="s">
        <v>231</v>
      </c>
      <c r="E29" s="150" t="s">
        <v>101</v>
      </c>
      <c r="F29" s="150" t="s">
        <v>102</v>
      </c>
      <c r="G29" s="150" t="s">
        <v>232</v>
      </c>
      <c r="H29" s="150" t="s">
        <v>233</v>
      </c>
      <c r="I29" s="83">
        <v>129823.08</v>
      </c>
      <c r="J29" s="83">
        <v>129823.08</v>
      </c>
      <c r="K29" s="7"/>
      <c r="L29" s="7"/>
      <c r="M29" s="83">
        <v>129823.08</v>
      </c>
      <c r="N29" s="7"/>
      <c r="O29" s="83"/>
      <c r="P29" s="83"/>
      <c r="Q29" s="83"/>
      <c r="R29" s="83"/>
      <c r="S29" s="83"/>
      <c r="T29" s="83"/>
      <c r="U29" s="83"/>
      <c r="V29" s="83"/>
      <c r="W29" s="83"/>
      <c r="X29" s="83"/>
    </row>
    <row r="30" ht="20.25" customHeight="1" spans="1:24">
      <c r="A30" s="150" t="s">
        <v>194</v>
      </c>
      <c r="B30" s="150" t="s">
        <v>70</v>
      </c>
      <c r="C30" s="150" t="s">
        <v>234</v>
      </c>
      <c r="D30" s="150" t="s">
        <v>235</v>
      </c>
      <c r="E30" s="150" t="s">
        <v>101</v>
      </c>
      <c r="F30" s="150" t="s">
        <v>102</v>
      </c>
      <c r="G30" s="150" t="s">
        <v>210</v>
      </c>
      <c r="H30" s="150" t="s">
        <v>211</v>
      </c>
      <c r="I30" s="83">
        <v>1600</v>
      </c>
      <c r="J30" s="83">
        <v>1600</v>
      </c>
      <c r="K30" s="7"/>
      <c r="L30" s="7"/>
      <c r="M30" s="83">
        <v>1600</v>
      </c>
      <c r="N30" s="7"/>
      <c r="O30" s="83"/>
      <c r="P30" s="83"/>
      <c r="Q30" s="83"/>
      <c r="R30" s="83"/>
      <c r="S30" s="83"/>
      <c r="T30" s="83"/>
      <c r="U30" s="83"/>
      <c r="V30" s="83"/>
      <c r="W30" s="83"/>
      <c r="X30" s="83"/>
    </row>
    <row r="31" ht="20.25" customHeight="1" spans="1:24">
      <c r="A31" s="150" t="s">
        <v>194</v>
      </c>
      <c r="B31" s="150" t="s">
        <v>70</v>
      </c>
      <c r="C31" s="150" t="s">
        <v>236</v>
      </c>
      <c r="D31" s="150" t="s">
        <v>237</v>
      </c>
      <c r="E31" s="150" t="s">
        <v>101</v>
      </c>
      <c r="F31" s="150" t="s">
        <v>102</v>
      </c>
      <c r="G31" s="150" t="s">
        <v>199</v>
      </c>
      <c r="H31" s="150" t="s">
        <v>200</v>
      </c>
      <c r="I31" s="83">
        <v>88044</v>
      </c>
      <c r="J31" s="83">
        <v>88044</v>
      </c>
      <c r="K31" s="7"/>
      <c r="L31" s="7"/>
      <c r="M31" s="83">
        <v>88044</v>
      </c>
      <c r="N31" s="7"/>
      <c r="O31" s="83"/>
      <c r="P31" s="83"/>
      <c r="Q31" s="83"/>
      <c r="R31" s="83"/>
      <c r="S31" s="83"/>
      <c r="T31" s="83"/>
      <c r="U31" s="83"/>
      <c r="V31" s="83"/>
      <c r="W31" s="83"/>
      <c r="X31" s="83"/>
    </row>
    <row r="32" ht="20.25" customHeight="1" spans="1:24">
      <c r="A32" s="150" t="s">
        <v>194</v>
      </c>
      <c r="B32" s="150" t="s">
        <v>70</v>
      </c>
      <c r="C32" s="150" t="s">
        <v>238</v>
      </c>
      <c r="D32" s="150" t="s">
        <v>239</v>
      </c>
      <c r="E32" s="150" t="s">
        <v>101</v>
      </c>
      <c r="F32" s="150" t="s">
        <v>102</v>
      </c>
      <c r="G32" s="150" t="s">
        <v>210</v>
      </c>
      <c r="H32" s="150" t="s">
        <v>211</v>
      </c>
      <c r="I32" s="83">
        <v>13586</v>
      </c>
      <c r="J32" s="83">
        <v>13586</v>
      </c>
      <c r="K32" s="7"/>
      <c r="L32" s="7"/>
      <c r="M32" s="83">
        <v>13586</v>
      </c>
      <c r="N32" s="7"/>
      <c r="O32" s="83"/>
      <c r="P32" s="83"/>
      <c r="Q32" s="83"/>
      <c r="R32" s="83"/>
      <c r="S32" s="83"/>
      <c r="T32" s="83"/>
      <c r="U32" s="83"/>
      <c r="V32" s="83"/>
      <c r="W32" s="83"/>
      <c r="X32" s="83"/>
    </row>
    <row r="33" ht="17.25" customHeight="1" spans="1:24">
      <c r="A33" s="37" t="s">
        <v>166</v>
      </c>
      <c r="B33" s="38"/>
      <c r="C33" s="151"/>
      <c r="D33" s="151"/>
      <c r="E33" s="151"/>
      <c r="F33" s="151"/>
      <c r="G33" s="151"/>
      <c r="H33" s="152"/>
      <c r="I33" s="83">
        <v>2940202.08</v>
      </c>
      <c r="J33" s="83">
        <v>2940202.08</v>
      </c>
      <c r="K33" s="83"/>
      <c r="L33" s="83"/>
      <c r="M33" s="83">
        <v>2940202.08</v>
      </c>
      <c r="N33" s="83"/>
      <c r="O33" s="83"/>
      <c r="P33" s="83"/>
      <c r="Q33" s="83"/>
      <c r="R33" s="83"/>
      <c r="S33" s="83"/>
      <c r="T33" s="83"/>
      <c r="U33" s="83"/>
      <c r="V33" s="83"/>
      <c r="W33" s="83"/>
      <c r="X33" s="83"/>
    </row>
  </sheetData>
  <mergeCells count="31">
    <mergeCell ref="A2:X2"/>
    <mergeCell ref="A3:H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6"/>
      <c r="E1" s="10"/>
      <c r="F1" s="10"/>
      <c r="G1" s="10"/>
      <c r="H1" s="10"/>
      <c r="U1" s="136"/>
      <c r="W1" s="137" t="s">
        <v>240</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"单位名称："&amp;"昆明市五华区陡普鲁小学"</f>
        <v>单位名称：昆明市五华区陡普鲁小学</v>
      </c>
      <c r="B3" s="14"/>
      <c r="C3" s="14"/>
      <c r="D3" s="14"/>
      <c r="E3" s="14"/>
      <c r="F3" s="14"/>
      <c r="G3" s="14"/>
      <c r="H3" s="14"/>
      <c r="I3" s="15"/>
      <c r="J3" s="15"/>
      <c r="K3" s="15"/>
      <c r="L3" s="15"/>
      <c r="M3" s="15"/>
      <c r="N3" s="15"/>
      <c r="O3" s="15"/>
      <c r="P3" s="15"/>
      <c r="Q3" s="15"/>
      <c r="U3" s="136"/>
      <c r="W3" s="112" t="s">
        <v>1</v>
      </c>
    </row>
    <row r="4" ht="21.75" customHeight="1" spans="1:23">
      <c r="A4" s="17" t="s">
        <v>241</v>
      </c>
      <c r="B4" s="18" t="s">
        <v>178</v>
      </c>
      <c r="C4" s="17" t="s">
        <v>179</v>
      </c>
      <c r="D4" s="17" t="s">
        <v>242</v>
      </c>
      <c r="E4" s="18" t="s">
        <v>180</v>
      </c>
      <c r="F4" s="18" t="s">
        <v>181</v>
      </c>
      <c r="G4" s="18" t="s">
        <v>243</v>
      </c>
      <c r="H4" s="18" t="s">
        <v>244</v>
      </c>
      <c r="I4" s="19" t="s">
        <v>55</v>
      </c>
      <c r="J4" s="20" t="s">
        <v>245</v>
      </c>
      <c r="K4" s="21"/>
      <c r="L4" s="21"/>
      <c r="M4" s="22"/>
      <c r="N4" s="20" t="s">
        <v>186</v>
      </c>
      <c r="O4" s="21"/>
      <c r="P4" s="22"/>
      <c r="Q4" s="18" t="s">
        <v>61</v>
      </c>
      <c r="R4" s="20" t="s">
        <v>62</v>
      </c>
      <c r="S4" s="21"/>
      <c r="T4" s="21"/>
      <c r="U4" s="21"/>
      <c r="V4" s="21"/>
      <c r="W4" s="22"/>
    </row>
    <row r="5" ht="21.75" customHeight="1" spans="1:23">
      <c r="A5" s="23"/>
      <c r="B5" s="25"/>
      <c r="C5" s="23"/>
      <c r="D5" s="23"/>
      <c r="E5" s="24"/>
      <c r="F5" s="24"/>
      <c r="G5" s="24"/>
      <c r="H5" s="24"/>
      <c r="I5" s="25"/>
      <c r="J5" s="138" t="s">
        <v>58</v>
      </c>
      <c r="K5" s="139"/>
      <c r="L5" s="18" t="s">
        <v>59</v>
      </c>
      <c r="M5" s="18" t="s">
        <v>60</v>
      </c>
      <c r="N5" s="18" t="s">
        <v>58</v>
      </c>
      <c r="O5" s="18" t="s">
        <v>59</v>
      </c>
      <c r="P5" s="18" t="s">
        <v>60</v>
      </c>
      <c r="Q5" s="24"/>
      <c r="R5" s="18" t="s">
        <v>57</v>
      </c>
      <c r="S5" s="18" t="s">
        <v>64</v>
      </c>
      <c r="T5" s="18" t="s">
        <v>192</v>
      </c>
      <c r="U5" s="18" t="s">
        <v>66</v>
      </c>
      <c r="V5" s="18" t="s">
        <v>67</v>
      </c>
      <c r="W5" s="18" t="s">
        <v>68</v>
      </c>
    </row>
    <row r="6" ht="21" customHeight="1" spans="1:23">
      <c r="A6" s="25"/>
      <c r="B6" s="25"/>
      <c r="C6" s="25"/>
      <c r="D6" s="25"/>
      <c r="E6" s="25"/>
      <c r="F6" s="25"/>
      <c r="G6" s="25"/>
      <c r="H6" s="25"/>
      <c r="I6" s="25"/>
      <c r="J6" s="140" t="s">
        <v>57</v>
      </c>
      <c r="K6" s="141"/>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246</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247</v>
      </c>
      <c r="B9" s="70" t="s">
        <v>248</v>
      </c>
      <c r="C9" s="70" t="s">
        <v>249</v>
      </c>
      <c r="D9" s="70" t="s">
        <v>70</v>
      </c>
      <c r="E9" s="70" t="s">
        <v>105</v>
      </c>
      <c r="F9" s="70" t="s">
        <v>104</v>
      </c>
      <c r="G9" s="70" t="s">
        <v>250</v>
      </c>
      <c r="H9" s="70" t="s">
        <v>251</v>
      </c>
      <c r="I9" s="83">
        <v>25000</v>
      </c>
      <c r="J9" s="83">
        <v>25000</v>
      </c>
      <c r="K9" s="83">
        <v>25000</v>
      </c>
      <c r="L9" s="83"/>
      <c r="M9" s="83"/>
      <c r="N9" s="83"/>
      <c r="O9" s="83"/>
      <c r="P9" s="83"/>
      <c r="Q9" s="83"/>
      <c r="R9" s="83"/>
      <c r="S9" s="83"/>
      <c r="T9" s="83"/>
      <c r="U9" s="83"/>
      <c r="V9" s="83"/>
      <c r="W9" s="83"/>
    </row>
    <row r="10" ht="21.75" customHeight="1" spans="1:23">
      <c r="A10" s="70" t="s">
        <v>252</v>
      </c>
      <c r="B10" s="70" t="s">
        <v>253</v>
      </c>
      <c r="C10" s="70" t="s">
        <v>254</v>
      </c>
      <c r="D10" s="70" t="s">
        <v>70</v>
      </c>
      <c r="E10" s="70" t="s">
        <v>101</v>
      </c>
      <c r="F10" s="70" t="s">
        <v>102</v>
      </c>
      <c r="G10" s="70" t="s">
        <v>255</v>
      </c>
      <c r="H10" s="70" t="s">
        <v>256</v>
      </c>
      <c r="I10" s="83">
        <v>3041.28</v>
      </c>
      <c r="J10" s="83">
        <v>3041.28</v>
      </c>
      <c r="K10" s="83">
        <v>3041.28</v>
      </c>
      <c r="L10" s="83"/>
      <c r="M10" s="83"/>
      <c r="N10" s="83"/>
      <c r="O10" s="83"/>
      <c r="P10" s="83"/>
      <c r="Q10" s="83"/>
      <c r="R10" s="83"/>
      <c r="S10" s="83"/>
      <c r="T10" s="83"/>
      <c r="U10" s="83"/>
      <c r="V10" s="83"/>
      <c r="W10" s="83"/>
    </row>
    <row r="11" ht="21.75" customHeight="1" spans="1:23">
      <c r="A11" s="70" t="s">
        <v>252</v>
      </c>
      <c r="B11" s="70" t="s">
        <v>253</v>
      </c>
      <c r="C11" s="70" t="s">
        <v>254</v>
      </c>
      <c r="D11" s="70" t="s">
        <v>70</v>
      </c>
      <c r="E11" s="70" t="s">
        <v>101</v>
      </c>
      <c r="F11" s="70" t="s">
        <v>102</v>
      </c>
      <c r="G11" s="70" t="s">
        <v>257</v>
      </c>
      <c r="H11" s="70" t="s">
        <v>258</v>
      </c>
      <c r="I11" s="83">
        <v>3502.08</v>
      </c>
      <c r="J11" s="83">
        <v>3502.08</v>
      </c>
      <c r="K11" s="83">
        <v>3502.08</v>
      </c>
      <c r="L11" s="83"/>
      <c r="M11" s="83"/>
      <c r="N11" s="83"/>
      <c r="O11" s="83"/>
      <c r="P11" s="83"/>
      <c r="Q11" s="83"/>
      <c r="R11" s="83"/>
      <c r="S11" s="83"/>
      <c r="T11" s="83"/>
      <c r="U11" s="83"/>
      <c r="V11" s="83"/>
      <c r="W11" s="83"/>
    </row>
    <row r="12" ht="21.75" customHeight="1" spans="1:23">
      <c r="A12" s="70" t="s">
        <v>252</v>
      </c>
      <c r="B12" s="70" t="s">
        <v>253</v>
      </c>
      <c r="C12" s="70" t="s">
        <v>254</v>
      </c>
      <c r="D12" s="70" t="s">
        <v>70</v>
      </c>
      <c r="E12" s="70" t="s">
        <v>101</v>
      </c>
      <c r="F12" s="70" t="s">
        <v>102</v>
      </c>
      <c r="G12" s="70" t="s">
        <v>259</v>
      </c>
      <c r="H12" s="70" t="s">
        <v>260</v>
      </c>
      <c r="I12" s="83">
        <v>9216</v>
      </c>
      <c r="J12" s="83">
        <v>9216</v>
      </c>
      <c r="K12" s="83">
        <v>9216</v>
      </c>
      <c r="L12" s="83"/>
      <c r="M12" s="83"/>
      <c r="N12" s="83"/>
      <c r="O12" s="83"/>
      <c r="P12" s="83"/>
      <c r="Q12" s="83"/>
      <c r="R12" s="83"/>
      <c r="S12" s="83"/>
      <c r="T12" s="83"/>
      <c r="U12" s="83"/>
      <c r="V12" s="83"/>
      <c r="W12" s="83"/>
    </row>
    <row r="13" ht="21.75" customHeight="1" spans="1:23">
      <c r="A13" s="70" t="s">
        <v>252</v>
      </c>
      <c r="B13" s="70" t="s">
        <v>261</v>
      </c>
      <c r="C13" s="70" t="s">
        <v>262</v>
      </c>
      <c r="D13" s="70" t="s">
        <v>70</v>
      </c>
      <c r="E13" s="70" t="s">
        <v>101</v>
      </c>
      <c r="F13" s="70" t="s">
        <v>102</v>
      </c>
      <c r="G13" s="70" t="s">
        <v>263</v>
      </c>
      <c r="H13" s="70" t="s">
        <v>264</v>
      </c>
      <c r="I13" s="83">
        <v>109440</v>
      </c>
      <c r="J13" s="83">
        <v>109440</v>
      </c>
      <c r="K13" s="83">
        <v>109440</v>
      </c>
      <c r="L13" s="83"/>
      <c r="M13" s="83"/>
      <c r="N13" s="83"/>
      <c r="O13" s="83"/>
      <c r="P13" s="83"/>
      <c r="Q13" s="83"/>
      <c r="R13" s="83"/>
      <c r="S13" s="83"/>
      <c r="T13" s="83"/>
      <c r="U13" s="83"/>
      <c r="V13" s="83"/>
      <c r="W13" s="83"/>
    </row>
    <row r="14" ht="21.75" customHeight="1" spans="1:23">
      <c r="A14" s="70" t="s">
        <v>265</v>
      </c>
      <c r="B14" s="70" t="s">
        <v>266</v>
      </c>
      <c r="C14" s="70" t="s">
        <v>267</v>
      </c>
      <c r="D14" s="70" t="s">
        <v>70</v>
      </c>
      <c r="E14" s="70" t="s">
        <v>101</v>
      </c>
      <c r="F14" s="70" t="s">
        <v>102</v>
      </c>
      <c r="G14" s="70" t="s">
        <v>210</v>
      </c>
      <c r="H14" s="70" t="s">
        <v>211</v>
      </c>
      <c r="I14" s="83">
        <v>376200</v>
      </c>
      <c r="J14" s="83"/>
      <c r="K14" s="83"/>
      <c r="L14" s="83"/>
      <c r="M14" s="83"/>
      <c r="N14" s="83"/>
      <c r="O14" s="83"/>
      <c r="P14" s="83"/>
      <c r="Q14" s="83"/>
      <c r="R14" s="83">
        <v>376200</v>
      </c>
      <c r="S14" s="83"/>
      <c r="T14" s="83"/>
      <c r="U14" s="83"/>
      <c r="V14" s="83"/>
      <c r="W14" s="83">
        <v>376200</v>
      </c>
    </row>
    <row r="15" ht="21.75" customHeight="1" spans="1:23">
      <c r="A15" s="70" t="s">
        <v>265</v>
      </c>
      <c r="B15" s="70" t="s">
        <v>268</v>
      </c>
      <c r="C15" s="70" t="s">
        <v>269</v>
      </c>
      <c r="D15" s="70" t="s">
        <v>70</v>
      </c>
      <c r="E15" s="70" t="s">
        <v>101</v>
      </c>
      <c r="F15" s="70" t="s">
        <v>102</v>
      </c>
      <c r="G15" s="70" t="s">
        <v>210</v>
      </c>
      <c r="H15" s="70" t="s">
        <v>211</v>
      </c>
      <c r="I15" s="83">
        <v>136800</v>
      </c>
      <c r="J15" s="83"/>
      <c r="K15" s="83"/>
      <c r="L15" s="83"/>
      <c r="M15" s="83"/>
      <c r="N15" s="83"/>
      <c r="O15" s="83"/>
      <c r="P15" s="83"/>
      <c r="Q15" s="83"/>
      <c r="R15" s="83">
        <v>136800</v>
      </c>
      <c r="S15" s="83"/>
      <c r="T15" s="83"/>
      <c r="U15" s="83"/>
      <c r="V15" s="83"/>
      <c r="W15" s="83">
        <v>136800</v>
      </c>
    </row>
    <row r="16" ht="18.75" customHeight="1" spans="1:23">
      <c r="A16" s="37" t="s">
        <v>166</v>
      </c>
      <c r="B16" s="38"/>
      <c r="C16" s="38"/>
      <c r="D16" s="38"/>
      <c r="E16" s="38"/>
      <c r="F16" s="38"/>
      <c r="G16" s="38"/>
      <c r="H16" s="39"/>
      <c r="I16" s="83">
        <v>663199.36</v>
      </c>
      <c r="J16" s="83">
        <v>150199.36</v>
      </c>
      <c r="K16" s="83">
        <v>150199.36</v>
      </c>
      <c r="L16" s="83"/>
      <c r="M16" s="83"/>
      <c r="N16" s="83"/>
      <c r="O16" s="83"/>
      <c r="P16" s="83"/>
      <c r="Q16" s="83"/>
      <c r="R16" s="83">
        <v>513000</v>
      </c>
      <c r="S16" s="83"/>
      <c r="T16" s="83"/>
      <c r="U16" s="83"/>
      <c r="V16" s="83"/>
      <c r="W16" s="83">
        <v>513000</v>
      </c>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5"/>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270</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"单位名称："&amp;"昆明市五华区陡普鲁小学"</f>
        <v>单位名称：昆明市五华区陡普鲁小学</v>
      </c>
    </row>
    <row r="4" ht="44.25" customHeight="1" spans="1:10">
      <c r="A4" s="68" t="s">
        <v>179</v>
      </c>
      <c r="B4" s="68" t="s">
        <v>271</v>
      </c>
      <c r="C4" s="68" t="s">
        <v>272</v>
      </c>
      <c r="D4" s="68" t="s">
        <v>273</v>
      </c>
      <c r="E4" s="68" t="s">
        <v>274</v>
      </c>
      <c r="F4" s="69" t="s">
        <v>275</v>
      </c>
      <c r="G4" s="68" t="s">
        <v>276</v>
      </c>
      <c r="H4" s="69" t="s">
        <v>277</v>
      </c>
      <c r="I4" s="69" t="s">
        <v>278</v>
      </c>
      <c r="J4" s="68" t="s">
        <v>279</v>
      </c>
    </row>
    <row r="5" ht="18.75" customHeight="1" spans="1:10">
      <c r="A5" s="134">
        <v>1</v>
      </c>
      <c r="B5" s="134">
        <v>2</v>
      </c>
      <c r="C5" s="134">
        <v>3</v>
      </c>
      <c r="D5" s="134">
        <v>4</v>
      </c>
      <c r="E5" s="134">
        <v>5</v>
      </c>
      <c r="F5" s="30">
        <v>6</v>
      </c>
      <c r="G5" s="134">
        <v>7</v>
      </c>
      <c r="H5" s="30">
        <v>8</v>
      </c>
      <c r="I5" s="30">
        <v>9</v>
      </c>
      <c r="J5" s="134">
        <v>10</v>
      </c>
    </row>
    <row r="6" ht="42" customHeight="1" spans="1:10">
      <c r="A6" s="31" t="s">
        <v>70</v>
      </c>
      <c r="B6" s="70"/>
      <c r="C6" s="70"/>
      <c r="D6" s="70"/>
      <c r="E6" s="57"/>
      <c r="F6" s="71"/>
      <c r="G6" s="57"/>
      <c r="H6" s="71"/>
      <c r="I6" s="71"/>
      <c r="J6" s="57"/>
    </row>
    <row r="7" ht="42" customHeight="1" spans="1:10">
      <c r="A7" s="135" t="s">
        <v>262</v>
      </c>
      <c r="B7" s="32" t="s">
        <v>280</v>
      </c>
      <c r="C7" s="32" t="s">
        <v>281</v>
      </c>
      <c r="D7" s="32" t="s">
        <v>282</v>
      </c>
      <c r="E7" s="31" t="s">
        <v>283</v>
      </c>
      <c r="F7" s="32" t="s">
        <v>284</v>
      </c>
      <c r="G7" s="31" t="s">
        <v>285</v>
      </c>
      <c r="H7" s="32" t="s">
        <v>286</v>
      </c>
      <c r="I7" s="32" t="s">
        <v>287</v>
      </c>
      <c r="J7" s="31" t="s">
        <v>288</v>
      </c>
    </row>
    <row r="8" ht="42" customHeight="1" spans="1:10">
      <c r="A8" s="135" t="s">
        <v>262</v>
      </c>
      <c r="B8" s="32" t="s">
        <v>280</v>
      </c>
      <c r="C8" s="32" t="s">
        <v>281</v>
      </c>
      <c r="D8" s="32" t="s">
        <v>289</v>
      </c>
      <c r="E8" s="31" t="s">
        <v>290</v>
      </c>
      <c r="F8" s="32" t="s">
        <v>291</v>
      </c>
      <c r="G8" s="31" t="s">
        <v>292</v>
      </c>
      <c r="H8" s="32" t="s">
        <v>286</v>
      </c>
      <c r="I8" s="32" t="s">
        <v>287</v>
      </c>
      <c r="J8" s="31" t="s">
        <v>293</v>
      </c>
    </row>
    <row r="9" ht="42" customHeight="1" spans="1:10">
      <c r="A9" s="135" t="s">
        <v>262</v>
      </c>
      <c r="B9" s="32" t="s">
        <v>280</v>
      </c>
      <c r="C9" s="32" t="s">
        <v>281</v>
      </c>
      <c r="D9" s="32" t="s">
        <v>289</v>
      </c>
      <c r="E9" s="31" t="s">
        <v>294</v>
      </c>
      <c r="F9" s="32" t="s">
        <v>284</v>
      </c>
      <c r="G9" s="31" t="s">
        <v>295</v>
      </c>
      <c r="H9" s="32"/>
      <c r="I9" s="32" t="s">
        <v>296</v>
      </c>
      <c r="J9" s="31" t="s">
        <v>297</v>
      </c>
    </row>
    <row r="10" ht="42" customHeight="1" spans="1:10">
      <c r="A10" s="135" t="s">
        <v>262</v>
      </c>
      <c r="B10" s="32" t="s">
        <v>280</v>
      </c>
      <c r="C10" s="32" t="s">
        <v>281</v>
      </c>
      <c r="D10" s="32" t="s">
        <v>298</v>
      </c>
      <c r="E10" s="31" t="s">
        <v>299</v>
      </c>
      <c r="F10" s="32" t="s">
        <v>291</v>
      </c>
      <c r="G10" s="31" t="s">
        <v>300</v>
      </c>
      <c r="H10" s="32" t="s">
        <v>286</v>
      </c>
      <c r="I10" s="32" t="s">
        <v>287</v>
      </c>
      <c r="J10" s="31" t="s">
        <v>301</v>
      </c>
    </row>
    <row r="11" ht="42" customHeight="1" spans="1:10">
      <c r="A11" s="135" t="s">
        <v>262</v>
      </c>
      <c r="B11" s="32" t="s">
        <v>280</v>
      </c>
      <c r="C11" s="32" t="s">
        <v>302</v>
      </c>
      <c r="D11" s="32" t="s">
        <v>303</v>
      </c>
      <c r="E11" s="31" t="s">
        <v>304</v>
      </c>
      <c r="F11" s="32" t="s">
        <v>284</v>
      </c>
      <c r="G11" s="31" t="s">
        <v>305</v>
      </c>
      <c r="H11" s="32"/>
      <c r="I11" s="32" t="s">
        <v>296</v>
      </c>
      <c r="J11" s="31" t="s">
        <v>306</v>
      </c>
    </row>
    <row r="12" ht="42" customHeight="1" spans="1:10">
      <c r="A12" s="135" t="s">
        <v>262</v>
      </c>
      <c r="B12" s="32" t="s">
        <v>280</v>
      </c>
      <c r="C12" s="32" t="s">
        <v>302</v>
      </c>
      <c r="D12" s="32" t="s">
        <v>303</v>
      </c>
      <c r="E12" s="31" t="s">
        <v>307</v>
      </c>
      <c r="F12" s="32" t="s">
        <v>291</v>
      </c>
      <c r="G12" s="31" t="s">
        <v>308</v>
      </c>
      <c r="H12" s="32" t="s">
        <v>286</v>
      </c>
      <c r="I12" s="32" t="s">
        <v>287</v>
      </c>
      <c r="J12" s="31" t="s">
        <v>309</v>
      </c>
    </row>
    <row r="13" ht="42" customHeight="1" spans="1:10">
      <c r="A13" s="135" t="s">
        <v>262</v>
      </c>
      <c r="B13" s="32" t="s">
        <v>280</v>
      </c>
      <c r="C13" s="32" t="s">
        <v>302</v>
      </c>
      <c r="D13" s="32" t="s">
        <v>303</v>
      </c>
      <c r="E13" s="31" t="s">
        <v>310</v>
      </c>
      <c r="F13" s="32" t="s">
        <v>311</v>
      </c>
      <c r="G13" s="31" t="s">
        <v>91</v>
      </c>
      <c r="H13" s="32" t="s">
        <v>286</v>
      </c>
      <c r="I13" s="32" t="s">
        <v>287</v>
      </c>
      <c r="J13" s="31" t="s">
        <v>312</v>
      </c>
    </row>
    <row r="14" ht="42" customHeight="1" spans="1:10">
      <c r="A14" s="135" t="s">
        <v>262</v>
      </c>
      <c r="B14" s="32" t="s">
        <v>280</v>
      </c>
      <c r="C14" s="32" t="s">
        <v>313</v>
      </c>
      <c r="D14" s="32" t="s">
        <v>314</v>
      </c>
      <c r="E14" s="31" t="s">
        <v>315</v>
      </c>
      <c r="F14" s="32" t="s">
        <v>291</v>
      </c>
      <c r="G14" s="31" t="s">
        <v>292</v>
      </c>
      <c r="H14" s="32" t="s">
        <v>286</v>
      </c>
      <c r="I14" s="32" t="s">
        <v>287</v>
      </c>
      <c r="J14" s="31" t="s">
        <v>316</v>
      </c>
    </row>
    <row r="15" ht="42" customHeight="1" spans="1:10">
      <c r="A15" s="135" t="s">
        <v>262</v>
      </c>
      <c r="B15" s="32" t="s">
        <v>280</v>
      </c>
      <c r="C15" s="32" t="s">
        <v>313</v>
      </c>
      <c r="D15" s="32" t="s">
        <v>314</v>
      </c>
      <c r="E15" s="31" t="s">
        <v>317</v>
      </c>
      <c r="F15" s="32" t="s">
        <v>291</v>
      </c>
      <c r="G15" s="31" t="s">
        <v>292</v>
      </c>
      <c r="H15" s="32" t="s">
        <v>286</v>
      </c>
      <c r="I15" s="32" t="s">
        <v>287</v>
      </c>
      <c r="J15" s="31" t="s">
        <v>318</v>
      </c>
    </row>
    <row r="16" ht="42" customHeight="1" spans="1:10">
      <c r="A16" s="135" t="s">
        <v>262</v>
      </c>
      <c r="B16" s="32" t="s">
        <v>280</v>
      </c>
      <c r="C16" s="32" t="s">
        <v>319</v>
      </c>
      <c r="D16" s="32" t="s">
        <v>320</v>
      </c>
      <c r="E16" s="31" t="s">
        <v>321</v>
      </c>
      <c r="F16" s="32" t="s">
        <v>291</v>
      </c>
      <c r="G16" s="31" t="s">
        <v>322</v>
      </c>
      <c r="H16" s="32" t="s">
        <v>286</v>
      </c>
      <c r="I16" s="32" t="s">
        <v>287</v>
      </c>
      <c r="J16" s="31" t="s">
        <v>323</v>
      </c>
    </row>
    <row r="17" ht="42" customHeight="1" spans="1:10">
      <c r="A17" s="135" t="s">
        <v>254</v>
      </c>
      <c r="B17" s="32" t="s">
        <v>324</v>
      </c>
      <c r="C17" s="32" t="s">
        <v>281</v>
      </c>
      <c r="D17" s="32" t="s">
        <v>282</v>
      </c>
      <c r="E17" s="31" t="s">
        <v>325</v>
      </c>
      <c r="F17" s="32" t="s">
        <v>291</v>
      </c>
      <c r="G17" s="31" t="s">
        <v>285</v>
      </c>
      <c r="H17" s="32" t="s">
        <v>286</v>
      </c>
      <c r="I17" s="32" t="s">
        <v>287</v>
      </c>
      <c r="J17" s="31" t="s">
        <v>326</v>
      </c>
    </row>
    <row r="18" ht="42" customHeight="1" spans="1:10">
      <c r="A18" s="135" t="s">
        <v>254</v>
      </c>
      <c r="B18" s="32" t="s">
        <v>324</v>
      </c>
      <c r="C18" s="32" t="s">
        <v>281</v>
      </c>
      <c r="D18" s="32" t="s">
        <v>289</v>
      </c>
      <c r="E18" s="31" t="s">
        <v>327</v>
      </c>
      <c r="F18" s="32" t="s">
        <v>284</v>
      </c>
      <c r="G18" s="31" t="s">
        <v>328</v>
      </c>
      <c r="H18" s="32"/>
      <c r="I18" s="32" t="s">
        <v>296</v>
      </c>
      <c r="J18" s="31" t="s">
        <v>329</v>
      </c>
    </row>
    <row r="19" ht="42" customHeight="1" spans="1:10">
      <c r="A19" s="135" t="s">
        <v>254</v>
      </c>
      <c r="B19" s="32" t="s">
        <v>324</v>
      </c>
      <c r="C19" s="32" t="s">
        <v>281</v>
      </c>
      <c r="D19" s="32" t="s">
        <v>289</v>
      </c>
      <c r="E19" s="31" t="s">
        <v>330</v>
      </c>
      <c r="F19" s="32" t="s">
        <v>291</v>
      </c>
      <c r="G19" s="31" t="s">
        <v>331</v>
      </c>
      <c r="H19" s="32" t="s">
        <v>286</v>
      </c>
      <c r="I19" s="32" t="s">
        <v>287</v>
      </c>
      <c r="J19" s="31" t="s">
        <v>332</v>
      </c>
    </row>
    <row r="20" ht="42" customHeight="1" spans="1:10">
      <c r="A20" s="135" t="s">
        <v>254</v>
      </c>
      <c r="B20" s="32" t="s">
        <v>324</v>
      </c>
      <c r="C20" s="32" t="s">
        <v>281</v>
      </c>
      <c r="D20" s="32" t="s">
        <v>298</v>
      </c>
      <c r="E20" s="31" t="s">
        <v>333</v>
      </c>
      <c r="F20" s="32" t="s">
        <v>284</v>
      </c>
      <c r="G20" s="31" t="s">
        <v>285</v>
      </c>
      <c r="H20" s="32" t="s">
        <v>286</v>
      </c>
      <c r="I20" s="32" t="s">
        <v>287</v>
      </c>
      <c r="J20" s="31" t="s">
        <v>334</v>
      </c>
    </row>
    <row r="21" ht="42" customHeight="1" spans="1:10">
      <c r="A21" s="135" t="s">
        <v>254</v>
      </c>
      <c r="B21" s="32" t="s">
        <v>324</v>
      </c>
      <c r="C21" s="32" t="s">
        <v>302</v>
      </c>
      <c r="D21" s="32" t="s">
        <v>303</v>
      </c>
      <c r="E21" s="31" t="s">
        <v>335</v>
      </c>
      <c r="F21" s="32" t="s">
        <v>284</v>
      </c>
      <c r="G21" s="31" t="s">
        <v>336</v>
      </c>
      <c r="H21" s="32" t="s">
        <v>337</v>
      </c>
      <c r="I21" s="32" t="s">
        <v>296</v>
      </c>
      <c r="J21" s="31" t="s">
        <v>338</v>
      </c>
    </row>
    <row r="22" ht="42" customHeight="1" spans="1:10">
      <c r="A22" s="135" t="s">
        <v>254</v>
      </c>
      <c r="B22" s="32" t="s">
        <v>324</v>
      </c>
      <c r="C22" s="32" t="s">
        <v>302</v>
      </c>
      <c r="D22" s="32" t="s">
        <v>303</v>
      </c>
      <c r="E22" s="31" t="s">
        <v>339</v>
      </c>
      <c r="F22" s="32" t="s">
        <v>291</v>
      </c>
      <c r="G22" s="31" t="s">
        <v>292</v>
      </c>
      <c r="H22" s="32" t="s">
        <v>286</v>
      </c>
      <c r="I22" s="32" t="s">
        <v>287</v>
      </c>
      <c r="J22" s="31" t="s">
        <v>340</v>
      </c>
    </row>
    <row r="23" ht="42" customHeight="1" spans="1:10">
      <c r="A23" s="135" t="s">
        <v>254</v>
      </c>
      <c r="B23" s="32" t="s">
        <v>324</v>
      </c>
      <c r="C23" s="32" t="s">
        <v>302</v>
      </c>
      <c r="D23" s="32" t="s">
        <v>303</v>
      </c>
      <c r="E23" s="31" t="s">
        <v>341</v>
      </c>
      <c r="F23" s="32" t="s">
        <v>291</v>
      </c>
      <c r="G23" s="31" t="s">
        <v>342</v>
      </c>
      <c r="H23" s="32" t="s">
        <v>286</v>
      </c>
      <c r="I23" s="32" t="s">
        <v>287</v>
      </c>
      <c r="J23" s="31" t="s">
        <v>343</v>
      </c>
    </row>
    <row r="24" ht="42" customHeight="1" spans="1:10">
      <c r="A24" s="135" t="s">
        <v>254</v>
      </c>
      <c r="B24" s="32" t="s">
        <v>324</v>
      </c>
      <c r="C24" s="32" t="s">
        <v>313</v>
      </c>
      <c r="D24" s="32" t="s">
        <v>314</v>
      </c>
      <c r="E24" s="31" t="s">
        <v>344</v>
      </c>
      <c r="F24" s="32" t="s">
        <v>291</v>
      </c>
      <c r="G24" s="31" t="s">
        <v>292</v>
      </c>
      <c r="H24" s="32" t="s">
        <v>286</v>
      </c>
      <c r="I24" s="32" t="s">
        <v>287</v>
      </c>
      <c r="J24" s="31" t="s">
        <v>345</v>
      </c>
    </row>
    <row r="25" ht="42" customHeight="1" spans="1:10">
      <c r="A25" s="135" t="s">
        <v>254</v>
      </c>
      <c r="B25" s="32" t="s">
        <v>324</v>
      </c>
      <c r="C25" s="32" t="s">
        <v>313</v>
      </c>
      <c r="D25" s="32" t="s">
        <v>314</v>
      </c>
      <c r="E25" s="31" t="s">
        <v>346</v>
      </c>
      <c r="F25" s="32" t="s">
        <v>291</v>
      </c>
      <c r="G25" s="31" t="s">
        <v>292</v>
      </c>
      <c r="H25" s="32" t="s">
        <v>286</v>
      </c>
      <c r="I25" s="32" t="s">
        <v>287</v>
      </c>
      <c r="J25" s="31" t="s">
        <v>347</v>
      </c>
    </row>
    <row r="26" ht="42" customHeight="1" spans="1:10">
      <c r="A26" s="135" t="s">
        <v>254</v>
      </c>
      <c r="B26" s="32" t="s">
        <v>324</v>
      </c>
      <c r="C26" s="32" t="s">
        <v>319</v>
      </c>
      <c r="D26" s="32" t="s">
        <v>320</v>
      </c>
      <c r="E26" s="31" t="s">
        <v>348</v>
      </c>
      <c r="F26" s="32" t="s">
        <v>284</v>
      </c>
      <c r="G26" s="31" t="s">
        <v>295</v>
      </c>
      <c r="H26" s="32"/>
      <c r="I26" s="32" t="s">
        <v>296</v>
      </c>
      <c r="J26" s="31" t="s">
        <v>349</v>
      </c>
    </row>
    <row r="27" ht="42" customHeight="1" spans="1:10">
      <c r="A27" s="135" t="s">
        <v>267</v>
      </c>
      <c r="B27" s="32" t="s">
        <v>350</v>
      </c>
      <c r="C27" s="32" t="s">
        <v>281</v>
      </c>
      <c r="D27" s="32" t="s">
        <v>282</v>
      </c>
      <c r="E27" s="31" t="s">
        <v>351</v>
      </c>
      <c r="F27" s="32" t="s">
        <v>291</v>
      </c>
      <c r="G27" s="31" t="s">
        <v>352</v>
      </c>
      <c r="H27" s="32" t="s">
        <v>286</v>
      </c>
      <c r="I27" s="32" t="s">
        <v>287</v>
      </c>
      <c r="J27" s="31" t="s">
        <v>353</v>
      </c>
    </row>
    <row r="28" ht="42" customHeight="1" spans="1:10">
      <c r="A28" s="135" t="s">
        <v>267</v>
      </c>
      <c r="B28" s="32" t="s">
        <v>350</v>
      </c>
      <c r="C28" s="32" t="s">
        <v>281</v>
      </c>
      <c r="D28" s="32" t="s">
        <v>282</v>
      </c>
      <c r="E28" s="31" t="s">
        <v>354</v>
      </c>
      <c r="F28" s="32" t="s">
        <v>284</v>
      </c>
      <c r="G28" s="31" t="s">
        <v>285</v>
      </c>
      <c r="H28" s="32" t="s">
        <v>286</v>
      </c>
      <c r="I28" s="32" t="s">
        <v>287</v>
      </c>
      <c r="J28" s="31" t="s">
        <v>355</v>
      </c>
    </row>
    <row r="29" ht="42" customHeight="1" spans="1:10">
      <c r="A29" s="135" t="s">
        <v>267</v>
      </c>
      <c r="B29" s="32" t="s">
        <v>350</v>
      </c>
      <c r="C29" s="32" t="s">
        <v>281</v>
      </c>
      <c r="D29" s="32" t="s">
        <v>282</v>
      </c>
      <c r="E29" s="31" t="s">
        <v>356</v>
      </c>
      <c r="F29" s="32" t="s">
        <v>291</v>
      </c>
      <c r="G29" s="31" t="s">
        <v>308</v>
      </c>
      <c r="H29" s="32" t="s">
        <v>286</v>
      </c>
      <c r="I29" s="32" t="s">
        <v>287</v>
      </c>
      <c r="J29" s="31" t="s">
        <v>357</v>
      </c>
    </row>
    <row r="30" ht="42" customHeight="1" spans="1:10">
      <c r="A30" s="135" t="s">
        <v>267</v>
      </c>
      <c r="B30" s="32" t="s">
        <v>350</v>
      </c>
      <c r="C30" s="32" t="s">
        <v>281</v>
      </c>
      <c r="D30" s="32" t="s">
        <v>282</v>
      </c>
      <c r="E30" s="31" t="s">
        <v>358</v>
      </c>
      <c r="F30" s="32" t="s">
        <v>291</v>
      </c>
      <c r="G30" s="31" t="s">
        <v>96</v>
      </c>
      <c r="H30" s="32" t="s">
        <v>286</v>
      </c>
      <c r="I30" s="32" t="s">
        <v>287</v>
      </c>
      <c r="J30" s="31" t="s">
        <v>359</v>
      </c>
    </row>
    <row r="31" ht="42" customHeight="1" spans="1:10">
      <c r="A31" s="135" t="s">
        <v>267</v>
      </c>
      <c r="B31" s="32" t="s">
        <v>350</v>
      </c>
      <c r="C31" s="32" t="s">
        <v>281</v>
      </c>
      <c r="D31" s="32" t="s">
        <v>282</v>
      </c>
      <c r="E31" s="31" t="s">
        <v>360</v>
      </c>
      <c r="F31" s="32" t="s">
        <v>284</v>
      </c>
      <c r="G31" s="31" t="s">
        <v>285</v>
      </c>
      <c r="H31" s="32" t="s">
        <v>286</v>
      </c>
      <c r="I31" s="32" t="s">
        <v>287</v>
      </c>
      <c r="J31" s="31" t="s">
        <v>361</v>
      </c>
    </row>
    <row r="32" ht="42" customHeight="1" spans="1:10">
      <c r="A32" s="135" t="s">
        <v>267</v>
      </c>
      <c r="B32" s="32" t="s">
        <v>350</v>
      </c>
      <c r="C32" s="32" t="s">
        <v>302</v>
      </c>
      <c r="D32" s="32" t="s">
        <v>303</v>
      </c>
      <c r="E32" s="31" t="s">
        <v>362</v>
      </c>
      <c r="F32" s="32" t="s">
        <v>291</v>
      </c>
      <c r="G32" s="31" t="s">
        <v>308</v>
      </c>
      <c r="H32" s="32" t="s">
        <v>286</v>
      </c>
      <c r="I32" s="32" t="s">
        <v>287</v>
      </c>
      <c r="J32" s="31" t="s">
        <v>363</v>
      </c>
    </row>
    <row r="33" ht="42" customHeight="1" spans="1:10">
      <c r="A33" s="135" t="s">
        <v>267</v>
      </c>
      <c r="B33" s="32" t="s">
        <v>350</v>
      </c>
      <c r="C33" s="32" t="s">
        <v>302</v>
      </c>
      <c r="D33" s="32" t="s">
        <v>303</v>
      </c>
      <c r="E33" s="31" t="s">
        <v>364</v>
      </c>
      <c r="F33" s="32" t="s">
        <v>311</v>
      </c>
      <c r="G33" s="31" t="s">
        <v>365</v>
      </c>
      <c r="H33" s="32"/>
      <c r="I33" s="32" t="s">
        <v>296</v>
      </c>
      <c r="J33" s="31" t="s">
        <v>366</v>
      </c>
    </row>
    <row r="34" ht="42" customHeight="1" spans="1:10">
      <c r="A34" s="135" t="s">
        <v>267</v>
      </c>
      <c r="B34" s="32" t="s">
        <v>350</v>
      </c>
      <c r="C34" s="32" t="s">
        <v>302</v>
      </c>
      <c r="D34" s="32" t="s">
        <v>303</v>
      </c>
      <c r="E34" s="31" t="s">
        <v>367</v>
      </c>
      <c r="F34" s="32" t="s">
        <v>291</v>
      </c>
      <c r="G34" s="31" t="s">
        <v>83</v>
      </c>
      <c r="H34" s="32" t="s">
        <v>368</v>
      </c>
      <c r="I34" s="32" t="s">
        <v>287</v>
      </c>
      <c r="J34" s="31" t="s">
        <v>369</v>
      </c>
    </row>
    <row r="35" ht="42" customHeight="1" spans="1:10">
      <c r="A35" s="135" t="s">
        <v>267</v>
      </c>
      <c r="B35" s="32" t="s">
        <v>350</v>
      </c>
      <c r="C35" s="32" t="s">
        <v>302</v>
      </c>
      <c r="D35" s="32" t="s">
        <v>303</v>
      </c>
      <c r="E35" s="31" t="s">
        <v>370</v>
      </c>
      <c r="F35" s="32" t="s">
        <v>291</v>
      </c>
      <c r="G35" s="31" t="s">
        <v>82</v>
      </c>
      <c r="H35" s="32" t="s">
        <v>368</v>
      </c>
      <c r="I35" s="32" t="s">
        <v>287</v>
      </c>
      <c r="J35" s="31" t="s">
        <v>371</v>
      </c>
    </row>
    <row r="36" ht="42" customHeight="1" spans="1:10">
      <c r="A36" s="135" t="s">
        <v>267</v>
      </c>
      <c r="B36" s="32" t="s">
        <v>350</v>
      </c>
      <c r="C36" s="32" t="s">
        <v>302</v>
      </c>
      <c r="D36" s="32" t="s">
        <v>303</v>
      </c>
      <c r="E36" s="31" t="s">
        <v>372</v>
      </c>
      <c r="F36" s="32" t="s">
        <v>291</v>
      </c>
      <c r="G36" s="31" t="s">
        <v>83</v>
      </c>
      <c r="H36" s="32" t="s">
        <v>373</v>
      </c>
      <c r="I36" s="32" t="s">
        <v>296</v>
      </c>
      <c r="J36" s="31" t="s">
        <v>374</v>
      </c>
    </row>
    <row r="37" ht="42" customHeight="1" spans="1:10">
      <c r="A37" s="135" t="s">
        <v>267</v>
      </c>
      <c r="B37" s="32" t="s">
        <v>350</v>
      </c>
      <c r="C37" s="32" t="s">
        <v>313</v>
      </c>
      <c r="D37" s="32" t="s">
        <v>314</v>
      </c>
      <c r="E37" s="31" t="s">
        <v>375</v>
      </c>
      <c r="F37" s="32" t="s">
        <v>291</v>
      </c>
      <c r="G37" s="31" t="s">
        <v>292</v>
      </c>
      <c r="H37" s="32" t="s">
        <v>286</v>
      </c>
      <c r="I37" s="32" t="s">
        <v>287</v>
      </c>
      <c r="J37" s="31" t="s">
        <v>376</v>
      </c>
    </row>
    <row r="38" ht="42" customHeight="1" spans="1:10">
      <c r="A38" s="135" t="s">
        <v>267</v>
      </c>
      <c r="B38" s="32" t="s">
        <v>350</v>
      </c>
      <c r="C38" s="32" t="s">
        <v>313</v>
      </c>
      <c r="D38" s="32" t="s">
        <v>314</v>
      </c>
      <c r="E38" s="31" t="s">
        <v>377</v>
      </c>
      <c r="F38" s="32" t="s">
        <v>291</v>
      </c>
      <c r="G38" s="31" t="s">
        <v>292</v>
      </c>
      <c r="H38" s="32" t="s">
        <v>286</v>
      </c>
      <c r="I38" s="32" t="s">
        <v>287</v>
      </c>
      <c r="J38" s="31" t="s">
        <v>378</v>
      </c>
    </row>
    <row r="39" ht="42" customHeight="1" spans="1:10">
      <c r="A39" s="135" t="s">
        <v>267</v>
      </c>
      <c r="B39" s="32" t="s">
        <v>350</v>
      </c>
      <c r="C39" s="32" t="s">
        <v>313</v>
      </c>
      <c r="D39" s="32" t="s">
        <v>314</v>
      </c>
      <c r="E39" s="31" t="s">
        <v>379</v>
      </c>
      <c r="F39" s="32" t="s">
        <v>284</v>
      </c>
      <c r="G39" s="31" t="s">
        <v>285</v>
      </c>
      <c r="H39" s="32" t="s">
        <v>286</v>
      </c>
      <c r="I39" s="32" t="s">
        <v>287</v>
      </c>
      <c r="J39" s="31" t="s">
        <v>380</v>
      </c>
    </row>
    <row r="40" ht="42" customHeight="1" spans="1:10">
      <c r="A40" s="135" t="s">
        <v>267</v>
      </c>
      <c r="B40" s="32" t="s">
        <v>350</v>
      </c>
      <c r="C40" s="32" t="s">
        <v>313</v>
      </c>
      <c r="D40" s="32" t="s">
        <v>314</v>
      </c>
      <c r="E40" s="31" t="s">
        <v>381</v>
      </c>
      <c r="F40" s="32" t="s">
        <v>291</v>
      </c>
      <c r="G40" s="31" t="s">
        <v>292</v>
      </c>
      <c r="H40" s="32" t="s">
        <v>286</v>
      </c>
      <c r="I40" s="32" t="s">
        <v>287</v>
      </c>
      <c r="J40" s="31" t="s">
        <v>382</v>
      </c>
    </row>
    <row r="41" ht="42" customHeight="1" spans="1:10">
      <c r="A41" s="135" t="s">
        <v>267</v>
      </c>
      <c r="B41" s="32" t="s">
        <v>350</v>
      </c>
      <c r="C41" s="32" t="s">
        <v>319</v>
      </c>
      <c r="D41" s="32" t="s">
        <v>320</v>
      </c>
      <c r="E41" s="31" t="s">
        <v>383</v>
      </c>
      <c r="F41" s="32" t="s">
        <v>311</v>
      </c>
      <c r="G41" s="31" t="s">
        <v>300</v>
      </c>
      <c r="H41" s="32" t="s">
        <v>286</v>
      </c>
      <c r="I41" s="32" t="s">
        <v>287</v>
      </c>
      <c r="J41" s="31" t="s">
        <v>384</v>
      </c>
    </row>
    <row r="42" ht="42" customHeight="1" spans="1:10">
      <c r="A42" s="135" t="s">
        <v>267</v>
      </c>
      <c r="B42" s="32" t="s">
        <v>350</v>
      </c>
      <c r="C42" s="32" t="s">
        <v>319</v>
      </c>
      <c r="D42" s="32" t="s">
        <v>320</v>
      </c>
      <c r="E42" s="31" t="s">
        <v>385</v>
      </c>
      <c r="F42" s="32" t="s">
        <v>284</v>
      </c>
      <c r="G42" s="31" t="s">
        <v>365</v>
      </c>
      <c r="H42" s="32"/>
      <c r="I42" s="32" t="s">
        <v>296</v>
      </c>
      <c r="J42" s="31" t="s">
        <v>386</v>
      </c>
    </row>
    <row r="43" ht="42" customHeight="1" spans="1:10">
      <c r="A43" s="135" t="s">
        <v>267</v>
      </c>
      <c r="B43" s="32" t="s">
        <v>350</v>
      </c>
      <c r="C43" s="32" t="s">
        <v>319</v>
      </c>
      <c r="D43" s="32" t="s">
        <v>320</v>
      </c>
      <c r="E43" s="31" t="s">
        <v>387</v>
      </c>
      <c r="F43" s="32" t="s">
        <v>311</v>
      </c>
      <c r="G43" s="31" t="s">
        <v>388</v>
      </c>
      <c r="H43" s="32"/>
      <c r="I43" s="32" t="s">
        <v>296</v>
      </c>
      <c r="J43" s="31" t="s">
        <v>389</v>
      </c>
    </row>
    <row r="44" ht="42" customHeight="1" spans="1:10">
      <c r="A44" s="135" t="s">
        <v>267</v>
      </c>
      <c r="B44" s="32" t="s">
        <v>350</v>
      </c>
      <c r="C44" s="32" t="s">
        <v>319</v>
      </c>
      <c r="D44" s="32" t="s">
        <v>320</v>
      </c>
      <c r="E44" s="31" t="s">
        <v>390</v>
      </c>
      <c r="F44" s="32" t="s">
        <v>311</v>
      </c>
      <c r="G44" s="31" t="s">
        <v>365</v>
      </c>
      <c r="H44" s="32"/>
      <c r="I44" s="32" t="s">
        <v>296</v>
      </c>
      <c r="J44" s="31" t="s">
        <v>391</v>
      </c>
    </row>
    <row r="45" ht="42" customHeight="1" spans="1:10">
      <c r="A45" s="135" t="s">
        <v>249</v>
      </c>
      <c r="B45" s="32" t="s">
        <v>392</v>
      </c>
      <c r="C45" s="32" t="s">
        <v>281</v>
      </c>
      <c r="D45" s="32" t="s">
        <v>298</v>
      </c>
      <c r="E45" s="31" t="s">
        <v>393</v>
      </c>
      <c r="F45" s="32" t="s">
        <v>284</v>
      </c>
      <c r="G45" s="31" t="s">
        <v>394</v>
      </c>
      <c r="H45" s="32" t="s">
        <v>395</v>
      </c>
      <c r="I45" s="32" t="s">
        <v>287</v>
      </c>
      <c r="J45" s="31" t="s">
        <v>393</v>
      </c>
    </row>
    <row r="46" ht="42" customHeight="1" spans="1:10">
      <c r="A46" s="135" t="s">
        <v>249</v>
      </c>
      <c r="B46" s="32" t="s">
        <v>392</v>
      </c>
      <c r="C46" s="32" t="s">
        <v>302</v>
      </c>
      <c r="D46" s="32" t="s">
        <v>303</v>
      </c>
      <c r="E46" s="31" t="s">
        <v>396</v>
      </c>
      <c r="F46" s="32" t="s">
        <v>284</v>
      </c>
      <c r="G46" s="31" t="s">
        <v>285</v>
      </c>
      <c r="H46" s="32" t="s">
        <v>286</v>
      </c>
      <c r="I46" s="32" t="s">
        <v>287</v>
      </c>
      <c r="J46" s="31" t="s">
        <v>396</v>
      </c>
    </row>
    <row r="47" ht="42" customHeight="1" spans="1:10">
      <c r="A47" s="135" t="s">
        <v>249</v>
      </c>
      <c r="B47" s="32" t="s">
        <v>392</v>
      </c>
      <c r="C47" s="32" t="s">
        <v>313</v>
      </c>
      <c r="D47" s="32" t="s">
        <v>314</v>
      </c>
      <c r="E47" s="31" t="s">
        <v>314</v>
      </c>
      <c r="F47" s="32" t="s">
        <v>291</v>
      </c>
      <c r="G47" s="31" t="s">
        <v>300</v>
      </c>
      <c r="H47" s="32" t="s">
        <v>286</v>
      </c>
      <c r="I47" s="32" t="s">
        <v>287</v>
      </c>
      <c r="J47" s="31" t="s">
        <v>314</v>
      </c>
    </row>
    <row r="48" ht="42" customHeight="1" spans="1:10">
      <c r="A48" s="135" t="s">
        <v>269</v>
      </c>
      <c r="B48" s="32" t="s">
        <v>397</v>
      </c>
      <c r="C48" s="32" t="s">
        <v>281</v>
      </c>
      <c r="D48" s="32" t="s">
        <v>282</v>
      </c>
      <c r="E48" s="31" t="s">
        <v>398</v>
      </c>
      <c r="F48" s="32" t="s">
        <v>284</v>
      </c>
      <c r="G48" s="31" t="s">
        <v>352</v>
      </c>
      <c r="H48" s="32" t="s">
        <v>286</v>
      </c>
      <c r="I48" s="32" t="s">
        <v>287</v>
      </c>
      <c r="J48" s="31" t="s">
        <v>399</v>
      </c>
    </row>
    <row r="49" ht="42" customHeight="1" spans="1:10">
      <c r="A49" s="135" t="s">
        <v>269</v>
      </c>
      <c r="B49" s="32" t="s">
        <v>397</v>
      </c>
      <c r="C49" s="32" t="s">
        <v>281</v>
      </c>
      <c r="D49" s="32" t="s">
        <v>282</v>
      </c>
      <c r="E49" s="31" t="s">
        <v>400</v>
      </c>
      <c r="F49" s="32" t="s">
        <v>291</v>
      </c>
      <c r="G49" s="31" t="s">
        <v>300</v>
      </c>
      <c r="H49" s="32" t="s">
        <v>286</v>
      </c>
      <c r="I49" s="32" t="s">
        <v>287</v>
      </c>
      <c r="J49" s="31" t="s">
        <v>401</v>
      </c>
    </row>
    <row r="50" ht="42" customHeight="1" spans="1:10">
      <c r="A50" s="135" t="s">
        <v>269</v>
      </c>
      <c r="B50" s="32" t="s">
        <v>397</v>
      </c>
      <c r="C50" s="32" t="s">
        <v>281</v>
      </c>
      <c r="D50" s="32" t="s">
        <v>282</v>
      </c>
      <c r="E50" s="31" t="s">
        <v>402</v>
      </c>
      <c r="F50" s="32" t="s">
        <v>291</v>
      </c>
      <c r="G50" s="31" t="s">
        <v>87</v>
      </c>
      <c r="H50" s="32" t="s">
        <v>395</v>
      </c>
      <c r="I50" s="32" t="s">
        <v>287</v>
      </c>
      <c r="J50" s="31" t="s">
        <v>403</v>
      </c>
    </row>
    <row r="51" ht="42" customHeight="1" spans="1:10">
      <c r="A51" s="135" t="s">
        <v>269</v>
      </c>
      <c r="B51" s="32" t="s">
        <v>397</v>
      </c>
      <c r="C51" s="32" t="s">
        <v>281</v>
      </c>
      <c r="D51" s="32" t="s">
        <v>282</v>
      </c>
      <c r="E51" s="31" t="s">
        <v>404</v>
      </c>
      <c r="F51" s="32" t="s">
        <v>284</v>
      </c>
      <c r="G51" s="31" t="s">
        <v>285</v>
      </c>
      <c r="H51" s="32" t="s">
        <v>286</v>
      </c>
      <c r="I51" s="32" t="s">
        <v>287</v>
      </c>
      <c r="J51" s="31" t="s">
        <v>405</v>
      </c>
    </row>
    <row r="52" ht="42" customHeight="1" spans="1:10">
      <c r="A52" s="135" t="s">
        <v>269</v>
      </c>
      <c r="B52" s="32" t="s">
        <v>397</v>
      </c>
      <c r="C52" s="32" t="s">
        <v>281</v>
      </c>
      <c r="D52" s="32" t="s">
        <v>282</v>
      </c>
      <c r="E52" s="31" t="s">
        <v>406</v>
      </c>
      <c r="F52" s="32" t="s">
        <v>284</v>
      </c>
      <c r="G52" s="31" t="s">
        <v>285</v>
      </c>
      <c r="H52" s="32" t="s">
        <v>286</v>
      </c>
      <c r="I52" s="32" t="s">
        <v>287</v>
      </c>
      <c r="J52" s="31" t="s">
        <v>407</v>
      </c>
    </row>
    <row r="53" ht="42" customHeight="1" spans="1:10">
      <c r="A53" s="135" t="s">
        <v>269</v>
      </c>
      <c r="B53" s="32" t="s">
        <v>397</v>
      </c>
      <c r="C53" s="32" t="s">
        <v>302</v>
      </c>
      <c r="D53" s="32" t="s">
        <v>303</v>
      </c>
      <c r="E53" s="31" t="s">
        <v>408</v>
      </c>
      <c r="F53" s="32" t="s">
        <v>291</v>
      </c>
      <c r="G53" s="31" t="s">
        <v>292</v>
      </c>
      <c r="H53" s="32" t="s">
        <v>286</v>
      </c>
      <c r="I53" s="32" t="s">
        <v>287</v>
      </c>
      <c r="J53" s="31" t="s">
        <v>409</v>
      </c>
    </row>
    <row r="54" ht="42" customHeight="1" spans="1:10">
      <c r="A54" s="135" t="s">
        <v>269</v>
      </c>
      <c r="B54" s="32" t="s">
        <v>397</v>
      </c>
      <c r="C54" s="32" t="s">
        <v>302</v>
      </c>
      <c r="D54" s="32" t="s">
        <v>303</v>
      </c>
      <c r="E54" s="31" t="s">
        <v>410</v>
      </c>
      <c r="F54" s="32" t="s">
        <v>291</v>
      </c>
      <c r="G54" s="31" t="s">
        <v>342</v>
      </c>
      <c r="H54" s="32" t="s">
        <v>286</v>
      </c>
      <c r="I54" s="32" t="s">
        <v>287</v>
      </c>
      <c r="J54" s="31" t="s">
        <v>411</v>
      </c>
    </row>
    <row r="55" ht="42" customHeight="1" spans="1:10">
      <c r="A55" s="135" t="s">
        <v>269</v>
      </c>
      <c r="B55" s="32" t="s">
        <v>397</v>
      </c>
      <c r="C55" s="32" t="s">
        <v>302</v>
      </c>
      <c r="D55" s="32" t="s">
        <v>303</v>
      </c>
      <c r="E55" s="31" t="s">
        <v>412</v>
      </c>
      <c r="F55" s="32" t="s">
        <v>291</v>
      </c>
      <c r="G55" s="31" t="s">
        <v>83</v>
      </c>
      <c r="H55" s="32" t="s">
        <v>395</v>
      </c>
      <c r="I55" s="32" t="s">
        <v>287</v>
      </c>
      <c r="J55" s="31" t="s">
        <v>413</v>
      </c>
    </row>
    <row r="56" ht="42" customHeight="1" spans="1:10">
      <c r="A56" s="135" t="s">
        <v>269</v>
      </c>
      <c r="B56" s="32" t="s">
        <v>397</v>
      </c>
      <c r="C56" s="32" t="s">
        <v>302</v>
      </c>
      <c r="D56" s="32" t="s">
        <v>303</v>
      </c>
      <c r="E56" s="31" t="s">
        <v>414</v>
      </c>
      <c r="F56" s="32" t="s">
        <v>291</v>
      </c>
      <c r="G56" s="31" t="s">
        <v>415</v>
      </c>
      <c r="H56" s="32" t="s">
        <v>286</v>
      </c>
      <c r="I56" s="32" t="s">
        <v>287</v>
      </c>
      <c r="J56" s="31" t="s">
        <v>416</v>
      </c>
    </row>
    <row r="57" ht="42" customHeight="1" spans="1:10">
      <c r="A57" s="135" t="s">
        <v>269</v>
      </c>
      <c r="B57" s="32" t="s">
        <v>397</v>
      </c>
      <c r="C57" s="32" t="s">
        <v>302</v>
      </c>
      <c r="D57" s="32" t="s">
        <v>303</v>
      </c>
      <c r="E57" s="31" t="s">
        <v>417</v>
      </c>
      <c r="F57" s="32" t="s">
        <v>291</v>
      </c>
      <c r="G57" s="31" t="s">
        <v>83</v>
      </c>
      <c r="H57" s="32" t="s">
        <v>395</v>
      </c>
      <c r="I57" s="32" t="s">
        <v>287</v>
      </c>
      <c r="J57" s="31" t="s">
        <v>418</v>
      </c>
    </row>
    <row r="58" ht="42" customHeight="1" spans="1:10">
      <c r="A58" s="135" t="s">
        <v>269</v>
      </c>
      <c r="B58" s="32" t="s">
        <v>397</v>
      </c>
      <c r="C58" s="32" t="s">
        <v>313</v>
      </c>
      <c r="D58" s="32" t="s">
        <v>314</v>
      </c>
      <c r="E58" s="31" t="s">
        <v>419</v>
      </c>
      <c r="F58" s="32" t="s">
        <v>291</v>
      </c>
      <c r="G58" s="31" t="s">
        <v>292</v>
      </c>
      <c r="H58" s="32" t="s">
        <v>286</v>
      </c>
      <c r="I58" s="32" t="s">
        <v>287</v>
      </c>
      <c r="J58" s="31" t="s">
        <v>420</v>
      </c>
    </row>
    <row r="59" ht="42" customHeight="1" spans="1:10">
      <c r="A59" s="135" t="s">
        <v>269</v>
      </c>
      <c r="B59" s="32" t="s">
        <v>397</v>
      </c>
      <c r="C59" s="32" t="s">
        <v>313</v>
      </c>
      <c r="D59" s="32" t="s">
        <v>314</v>
      </c>
      <c r="E59" s="31" t="s">
        <v>421</v>
      </c>
      <c r="F59" s="32" t="s">
        <v>291</v>
      </c>
      <c r="G59" s="31" t="s">
        <v>292</v>
      </c>
      <c r="H59" s="32" t="s">
        <v>286</v>
      </c>
      <c r="I59" s="32" t="s">
        <v>287</v>
      </c>
      <c r="J59" s="31" t="s">
        <v>422</v>
      </c>
    </row>
    <row r="60" ht="42" customHeight="1" spans="1:10">
      <c r="A60" s="135" t="s">
        <v>269</v>
      </c>
      <c r="B60" s="32" t="s">
        <v>397</v>
      </c>
      <c r="C60" s="32" t="s">
        <v>313</v>
      </c>
      <c r="D60" s="32" t="s">
        <v>314</v>
      </c>
      <c r="E60" s="31" t="s">
        <v>423</v>
      </c>
      <c r="F60" s="32" t="s">
        <v>284</v>
      </c>
      <c r="G60" s="31" t="s">
        <v>285</v>
      </c>
      <c r="H60" s="32" t="s">
        <v>286</v>
      </c>
      <c r="I60" s="32" t="s">
        <v>287</v>
      </c>
      <c r="J60" s="31" t="s">
        <v>424</v>
      </c>
    </row>
    <row r="61" ht="42" customHeight="1" spans="1:10">
      <c r="A61" s="135" t="s">
        <v>269</v>
      </c>
      <c r="B61" s="32" t="s">
        <v>397</v>
      </c>
      <c r="C61" s="32" t="s">
        <v>313</v>
      </c>
      <c r="D61" s="32" t="s">
        <v>314</v>
      </c>
      <c r="E61" s="31" t="s">
        <v>425</v>
      </c>
      <c r="F61" s="32" t="s">
        <v>291</v>
      </c>
      <c r="G61" s="31" t="s">
        <v>342</v>
      </c>
      <c r="H61" s="32" t="s">
        <v>286</v>
      </c>
      <c r="I61" s="32" t="s">
        <v>287</v>
      </c>
      <c r="J61" s="31" t="s">
        <v>426</v>
      </c>
    </row>
    <row r="62" ht="42" customHeight="1" spans="1:10">
      <c r="A62" s="135" t="s">
        <v>269</v>
      </c>
      <c r="B62" s="32" t="s">
        <v>397</v>
      </c>
      <c r="C62" s="32" t="s">
        <v>319</v>
      </c>
      <c r="D62" s="32" t="s">
        <v>320</v>
      </c>
      <c r="E62" s="31" t="s">
        <v>427</v>
      </c>
      <c r="F62" s="32" t="s">
        <v>284</v>
      </c>
      <c r="G62" s="31" t="s">
        <v>285</v>
      </c>
      <c r="H62" s="32" t="s">
        <v>286</v>
      </c>
      <c r="I62" s="32" t="s">
        <v>287</v>
      </c>
      <c r="J62" s="31" t="s">
        <v>428</v>
      </c>
    </row>
    <row r="63" ht="42" customHeight="1" spans="1:10">
      <c r="A63" s="135" t="s">
        <v>269</v>
      </c>
      <c r="B63" s="32" t="s">
        <v>397</v>
      </c>
      <c r="C63" s="32" t="s">
        <v>319</v>
      </c>
      <c r="D63" s="32" t="s">
        <v>320</v>
      </c>
      <c r="E63" s="31" t="s">
        <v>429</v>
      </c>
      <c r="F63" s="32" t="s">
        <v>311</v>
      </c>
      <c r="G63" s="31" t="s">
        <v>83</v>
      </c>
      <c r="H63" s="32" t="s">
        <v>430</v>
      </c>
      <c r="I63" s="32" t="s">
        <v>287</v>
      </c>
      <c r="J63" s="31" t="s">
        <v>431</v>
      </c>
    </row>
    <row r="64" ht="42" customHeight="1" spans="1:10">
      <c r="A64" s="135" t="s">
        <v>269</v>
      </c>
      <c r="B64" s="32" t="s">
        <v>397</v>
      </c>
      <c r="C64" s="32" t="s">
        <v>319</v>
      </c>
      <c r="D64" s="32" t="s">
        <v>320</v>
      </c>
      <c r="E64" s="31" t="s">
        <v>432</v>
      </c>
      <c r="F64" s="32" t="s">
        <v>291</v>
      </c>
      <c r="G64" s="31" t="s">
        <v>342</v>
      </c>
      <c r="H64" s="32" t="s">
        <v>286</v>
      </c>
      <c r="I64" s="32" t="s">
        <v>287</v>
      </c>
      <c r="J64" s="31" t="s">
        <v>433</v>
      </c>
    </row>
    <row r="65" ht="42" customHeight="1" spans="1:10">
      <c r="A65" s="135" t="s">
        <v>269</v>
      </c>
      <c r="B65" s="32" t="s">
        <v>397</v>
      </c>
      <c r="C65" s="32" t="s">
        <v>319</v>
      </c>
      <c r="D65" s="32" t="s">
        <v>320</v>
      </c>
      <c r="E65" s="31" t="s">
        <v>434</v>
      </c>
      <c r="F65" s="32" t="s">
        <v>284</v>
      </c>
      <c r="G65" s="31" t="s">
        <v>285</v>
      </c>
      <c r="H65" s="32" t="s">
        <v>286</v>
      </c>
      <c r="I65" s="32" t="s">
        <v>287</v>
      </c>
      <c r="J65" s="31" t="s">
        <v>435</v>
      </c>
    </row>
  </sheetData>
  <mergeCells count="12">
    <mergeCell ref="A2:J2"/>
    <mergeCell ref="A3:H3"/>
    <mergeCell ref="A7:A16"/>
    <mergeCell ref="A17:A26"/>
    <mergeCell ref="A27:A44"/>
    <mergeCell ref="A45:A47"/>
    <mergeCell ref="A48:A65"/>
    <mergeCell ref="B7:B16"/>
    <mergeCell ref="B17:B26"/>
    <mergeCell ref="B27:B44"/>
    <mergeCell ref="B45:B47"/>
    <mergeCell ref="B48:B6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2026-03-11T03:24:00Z</dcterms:created>
  <dcterms:modified xsi:type="dcterms:W3CDTF">2026-03-12T01:25:52Z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B3AD2C5385A5470F958DEC17F0581A8C_13</vt:lpwstr>
  </property>
  <property fmtid="{D5CDD505-2E9C-101B-9397-08002B2CF9AE}" pid="3" name="KSOProductBuildVer">
    <vt:lpwstr>2052-12.1.0.25225</vt:lpwstr>
  </property>
  <property fmtid="{D5CDD505-2E9C-101B-9397-08002B2CF9AE}" pid="4" name="CalculationRule">
    <vt:i4>0</vt:i4>
  </property>
</Properties>
</file>